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238A1F10-12CB-4AFF-9D57-4F4A680D918C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ISMvsGDP" sheetId="2" r:id="rId1"/>
    <sheet name="SPX" sheetId="1" r:id="rId2"/>
  </sheets>
  <definedNames>
    <definedName name="_xlnm._FilterDatabase" localSheetId="0" hidden="1">ISMvsGDP!$A$1:$E$851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4" i="2" l="1"/>
  <c r="E824" i="2" s="1"/>
  <c r="D833" i="2"/>
  <c r="E833" i="2" s="1"/>
  <c r="D836" i="2"/>
  <c r="E836" i="2" s="1"/>
  <c r="D842" i="2"/>
  <c r="E842" i="2" s="1"/>
  <c r="D845" i="2"/>
  <c r="E845" i="2" s="1"/>
  <c r="D848" i="2"/>
  <c r="E848" i="2" s="1"/>
  <c r="D827" i="2" l="1"/>
  <c r="E827" i="2" s="1"/>
  <c r="D839" i="2"/>
  <c r="E839" i="2" s="1"/>
  <c r="D830" i="2"/>
  <c r="E830" i="2" s="1"/>
  <c r="C748" i="1" l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45" i="1" l="1"/>
  <c r="D745" i="1"/>
  <c r="C746" i="1"/>
  <c r="D746" i="1"/>
  <c r="C747" i="1"/>
  <c r="D747" i="1"/>
  <c r="D821" i="2" l="1"/>
  <c r="E821" i="2" s="1"/>
  <c r="D818" i="2"/>
  <c r="E818" i="2" s="1"/>
  <c r="D815" i="2"/>
  <c r="E815" i="2" s="1"/>
  <c r="D812" i="2"/>
  <c r="E812" i="2" s="1"/>
  <c r="D809" i="2"/>
  <c r="E809" i="2" s="1"/>
  <c r="D806" i="2"/>
  <c r="E806" i="2" s="1"/>
  <c r="D803" i="2"/>
  <c r="E803" i="2" s="1"/>
  <c r="D800" i="2"/>
  <c r="E800" i="2" s="1"/>
  <c r="D797" i="2"/>
  <c r="E797" i="2" s="1"/>
  <c r="D794" i="2"/>
  <c r="E794" i="2" s="1"/>
  <c r="D791" i="2"/>
  <c r="E791" i="2" s="1"/>
  <c r="D788" i="2"/>
  <c r="E788" i="2" s="1"/>
  <c r="D785" i="2"/>
  <c r="E785" i="2" s="1"/>
  <c r="D782" i="2"/>
  <c r="E782" i="2" s="1"/>
  <c r="D779" i="2"/>
  <c r="E779" i="2" s="1"/>
  <c r="D776" i="2"/>
  <c r="E776" i="2" s="1"/>
  <c r="D773" i="2"/>
  <c r="E773" i="2" s="1"/>
  <c r="D770" i="2"/>
  <c r="E770" i="2" s="1"/>
  <c r="D767" i="2"/>
  <c r="E767" i="2" s="1"/>
  <c r="D764" i="2"/>
  <c r="E764" i="2" s="1"/>
  <c r="D761" i="2"/>
  <c r="E761" i="2" s="1"/>
  <c r="D758" i="2"/>
  <c r="E758" i="2" s="1"/>
  <c r="D755" i="2"/>
  <c r="E755" i="2" s="1"/>
  <c r="D752" i="2"/>
  <c r="E752" i="2" s="1"/>
  <c r="D749" i="2"/>
  <c r="E749" i="2" s="1"/>
  <c r="D746" i="2"/>
  <c r="E746" i="2" s="1"/>
  <c r="D743" i="2"/>
  <c r="E743" i="2" s="1"/>
  <c r="D740" i="2"/>
  <c r="E740" i="2" s="1"/>
  <c r="D737" i="2"/>
  <c r="E737" i="2" s="1"/>
  <c r="D734" i="2"/>
  <c r="E734" i="2" s="1"/>
  <c r="D731" i="2"/>
  <c r="E731" i="2" s="1"/>
  <c r="D728" i="2"/>
  <c r="E728" i="2" s="1"/>
  <c r="D725" i="2"/>
  <c r="E725" i="2" s="1"/>
  <c r="D722" i="2"/>
  <c r="E722" i="2" s="1"/>
  <c r="D719" i="2"/>
  <c r="E719" i="2" s="1"/>
  <c r="D716" i="2"/>
  <c r="E716" i="2" s="1"/>
  <c r="D713" i="2"/>
  <c r="E713" i="2" s="1"/>
  <c r="D710" i="2"/>
  <c r="E710" i="2" s="1"/>
  <c r="D707" i="2"/>
  <c r="E707" i="2" s="1"/>
  <c r="D704" i="2"/>
  <c r="E704" i="2" s="1"/>
  <c r="D701" i="2"/>
  <c r="E701" i="2" s="1"/>
  <c r="D698" i="2"/>
  <c r="E698" i="2" s="1"/>
  <c r="D695" i="2"/>
  <c r="E695" i="2" s="1"/>
  <c r="D692" i="2"/>
  <c r="E692" i="2" s="1"/>
  <c r="D689" i="2"/>
  <c r="E689" i="2" s="1"/>
  <c r="D686" i="2"/>
  <c r="E686" i="2" s="1"/>
  <c r="D683" i="2"/>
  <c r="E683" i="2" s="1"/>
  <c r="D680" i="2"/>
  <c r="E680" i="2" s="1"/>
  <c r="D677" i="2"/>
  <c r="E677" i="2" s="1"/>
  <c r="D674" i="2"/>
  <c r="E674" i="2" s="1"/>
  <c r="D671" i="2"/>
  <c r="E671" i="2" s="1"/>
  <c r="D668" i="2"/>
  <c r="E668" i="2" s="1"/>
  <c r="D665" i="2"/>
  <c r="E665" i="2" s="1"/>
  <c r="D662" i="2"/>
  <c r="E662" i="2" s="1"/>
  <c r="D659" i="2"/>
  <c r="E659" i="2" s="1"/>
  <c r="D656" i="2"/>
  <c r="E656" i="2" s="1"/>
  <c r="D653" i="2"/>
  <c r="E653" i="2" s="1"/>
  <c r="D650" i="2"/>
  <c r="E650" i="2" s="1"/>
  <c r="D647" i="2"/>
  <c r="E647" i="2" s="1"/>
  <c r="D644" i="2"/>
  <c r="E644" i="2" s="1"/>
  <c r="D641" i="2"/>
  <c r="E641" i="2" s="1"/>
  <c r="D638" i="2"/>
  <c r="E638" i="2" s="1"/>
  <c r="D635" i="2"/>
  <c r="E635" i="2" s="1"/>
  <c r="D632" i="2"/>
  <c r="E632" i="2" s="1"/>
  <c r="D629" i="2"/>
  <c r="E629" i="2" s="1"/>
  <c r="D626" i="2"/>
  <c r="E626" i="2" s="1"/>
  <c r="D623" i="2"/>
  <c r="E623" i="2" s="1"/>
  <c r="D620" i="2"/>
  <c r="E620" i="2" s="1"/>
  <c r="D617" i="2"/>
  <c r="E617" i="2" s="1"/>
  <c r="D614" i="2"/>
  <c r="E614" i="2" s="1"/>
  <c r="D611" i="2"/>
  <c r="E611" i="2" s="1"/>
  <c r="D608" i="2"/>
  <c r="E608" i="2" s="1"/>
  <c r="D605" i="2"/>
  <c r="E605" i="2" s="1"/>
  <c r="D602" i="2"/>
  <c r="E602" i="2" s="1"/>
  <c r="D599" i="2"/>
  <c r="E599" i="2" s="1"/>
  <c r="D596" i="2"/>
  <c r="E596" i="2" s="1"/>
  <c r="D593" i="2"/>
  <c r="E593" i="2" s="1"/>
  <c r="D590" i="2"/>
  <c r="E590" i="2" s="1"/>
  <c r="D587" i="2"/>
  <c r="E587" i="2" s="1"/>
  <c r="D584" i="2"/>
  <c r="E584" i="2" s="1"/>
  <c r="D581" i="2"/>
  <c r="E581" i="2" s="1"/>
  <c r="D578" i="2"/>
  <c r="E578" i="2" s="1"/>
  <c r="D575" i="2"/>
  <c r="E575" i="2" s="1"/>
  <c r="D572" i="2"/>
  <c r="E572" i="2" s="1"/>
  <c r="D569" i="2"/>
  <c r="E569" i="2" s="1"/>
  <c r="D566" i="2"/>
  <c r="E566" i="2" s="1"/>
  <c r="D563" i="2"/>
  <c r="E563" i="2" s="1"/>
  <c r="D560" i="2"/>
  <c r="E560" i="2" s="1"/>
  <c r="D557" i="2"/>
  <c r="E557" i="2" s="1"/>
  <c r="D554" i="2"/>
  <c r="E554" i="2" s="1"/>
  <c r="D551" i="2"/>
  <c r="E551" i="2" s="1"/>
  <c r="D548" i="2"/>
  <c r="E548" i="2" s="1"/>
  <c r="D545" i="2"/>
  <c r="E545" i="2" s="1"/>
  <c r="D542" i="2"/>
  <c r="E542" i="2" s="1"/>
  <c r="D539" i="2"/>
  <c r="E539" i="2" s="1"/>
  <c r="D536" i="2"/>
  <c r="E536" i="2" s="1"/>
  <c r="D533" i="2"/>
  <c r="E533" i="2" s="1"/>
  <c r="D530" i="2"/>
  <c r="E530" i="2" s="1"/>
  <c r="D527" i="2"/>
  <c r="E527" i="2" s="1"/>
  <c r="D524" i="2"/>
  <c r="E524" i="2" s="1"/>
  <c r="D521" i="2"/>
  <c r="E521" i="2" s="1"/>
  <c r="D518" i="2"/>
  <c r="E518" i="2" s="1"/>
  <c r="D515" i="2"/>
  <c r="E515" i="2" s="1"/>
  <c r="D512" i="2"/>
  <c r="E512" i="2" s="1"/>
  <c r="D509" i="2"/>
  <c r="E509" i="2" s="1"/>
  <c r="D506" i="2"/>
  <c r="E506" i="2" s="1"/>
  <c r="D503" i="2"/>
  <c r="E503" i="2" s="1"/>
  <c r="D500" i="2"/>
  <c r="E500" i="2" s="1"/>
  <c r="D497" i="2"/>
  <c r="E497" i="2" s="1"/>
  <c r="D494" i="2"/>
  <c r="E494" i="2" s="1"/>
  <c r="D491" i="2"/>
  <c r="E491" i="2" s="1"/>
  <c r="D488" i="2"/>
  <c r="E488" i="2" s="1"/>
  <c r="D485" i="2"/>
  <c r="E485" i="2" s="1"/>
  <c r="D482" i="2"/>
  <c r="E482" i="2" s="1"/>
  <c r="D479" i="2"/>
  <c r="E479" i="2" s="1"/>
  <c r="D476" i="2"/>
  <c r="E476" i="2" s="1"/>
  <c r="D473" i="2"/>
  <c r="E473" i="2" s="1"/>
  <c r="D470" i="2"/>
  <c r="E470" i="2" s="1"/>
  <c r="D467" i="2"/>
  <c r="E467" i="2" s="1"/>
  <c r="D464" i="2"/>
  <c r="E464" i="2" s="1"/>
  <c r="D461" i="2"/>
  <c r="E461" i="2" s="1"/>
  <c r="D458" i="2"/>
  <c r="E458" i="2" s="1"/>
  <c r="D455" i="2"/>
  <c r="E455" i="2" s="1"/>
  <c r="D452" i="2"/>
  <c r="E452" i="2" s="1"/>
  <c r="D449" i="2"/>
  <c r="E449" i="2" s="1"/>
  <c r="D446" i="2"/>
  <c r="E446" i="2" s="1"/>
  <c r="D443" i="2"/>
  <c r="E443" i="2" s="1"/>
  <c r="D440" i="2"/>
  <c r="E440" i="2" s="1"/>
  <c r="D437" i="2"/>
  <c r="E437" i="2" s="1"/>
  <c r="D434" i="2"/>
  <c r="E434" i="2" s="1"/>
  <c r="D431" i="2"/>
  <c r="E431" i="2" s="1"/>
  <c r="D428" i="2"/>
  <c r="E428" i="2" s="1"/>
  <c r="D425" i="2"/>
  <c r="E425" i="2" s="1"/>
  <c r="D422" i="2"/>
  <c r="E422" i="2" s="1"/>
  <c r="D419" i="2"/>
  <c r="E419" i="2" s="1"/>
  <c r="D416" i="2"/>
  <c r="E416" i="2" s="1"/>
  <c r="D413" i="2"/>
  <c r="E413" i="2" s="1"/>
  <c r="D410" i="2"/>
  <c r="E410" i="2" s="1"/>
  <c r="D407" i="2"/>
  <c r="E407" i="2" s="1"/>
  <c r="D404" i="2"/>
  <c r="E404" i="2" s="1"/>
  <c r="D401" i="2"/>
  <c r="E401" i="2" s="1"/>
  <c r="D398" i="2"/>
  <c r="E398" i="2" s="1"/>
  <c r="D395" i="2"/>
  <c r="E395" i="2" s="1"/>
  <c r="D392" i="2"/>
  <c r="E392" i="2" s="1"/>
  <c r="D389" i="2"/>
  <c r="E389" i="2" s="1"/>
  <c r="D386" i="2"/>
  <c r="E386" i="2" s="1"/>
  <c r="D383" i="2"/>
  <c r="E383" i="2" s="1"/>
  <c r="D380" i="2"/>
  <c r="E380" i="2" s="1"/>
  <c r="D377" i="2"/>
  <c r="E377" i="2" s="1"/>
  <c r="D374" i="2"/>
  <c r="E374" i="2" s="1"/>
  <c r="D371" i="2"/>
  <c r="E371" i="2" s="1"/>
  <c r="D368" i="2"/>
  <c r="E368" i="2" s="1"/>
  <c r="D365" i="2"/>
  <c r="E365" i="2" s="1"/>
  <c r="D362" i="2"/>
  <c r="E362" i="2" s="1"/>
  <c r="D359" i="2"/>
  <c r="E359" i="2" s="1"/>
  <c r="D356" i="2"/>
  <c r="E356" i="2" s="1"/>
  <c r="D353" i="2"/>
  <c r="E353" i="2" s="1"/>
  <c r="D350" i="2"/>
  <c r="E350" i="2" s="1"/>
  <c r="D347" i="2"/>
  <c r="E347" i="2" s="1"/>
  <c r="D344" i="2"/>
  <c r="E344" i="2" s="1"/>
  <c r="D341" i="2"/>
  <c r="E341" i="2" s="1"/>
  <c r="D338" i="2"/>
  <c r="E338" i="2" s="1"/>
  <c r="D335" i="2"/>
  <c r="E335" i="2" s="1"/>
  <c r="D332" i="2"/>
  <c r="E332" i="2" s="1"/>
  <c r="D329" i="2"/>
  <c r="E329" i="2" s="1"/>
  <c r="D326" i="2"/>
  <c r="E326" i="2" s="1"/>
  <c r="D323" i="2"/>
  <c r="E323" i="2" s="1"/>
  <c r="D320" i="2"/>
  <c r="E320" i="2" s="1"/>
  <c r="D317" i="2"/>
  <c r="E317" i="2" s="1"/>
  <c r="D314" i="2"/>
  <c r="E314" i="2" s="1"/>
  <c r="D311" i="2"/>
  <c r="E311" i="2" s="1"/>
  <c r="D308" i="2"/>
  <c r="E308" i="2" s="1"/>
  <c r="D305" i="2"/>
  <c r="E305" i="2" s="1"/>
  <c r="D302" i="2"/>
  <c r="E302" i="2" s="1"/>
  <c r="D299" i="2"/>
  <c r="E299" i="2" s="1"/>
  <c r="D296" i="2"/>
  <c r="E296" i="2" s="1"/>
  <c r="D293" i="2"/>
  <c r="E293" i="2" s="1"/>
  <c r="D290" i="2"/>
  <c r="E290" i="2" s="1"/>
  <c r="D287" i="2"/>
  <c r="E287" i="2" s="1"/>
  <c r="D284" i="2"/>
  <c r="E284" i="2" s="1"/>
  <c r="D281" i="2"/>
  <c r="E281" i="2" s="1"/>
  <c r="D278" i="2"/>
  <c r="E278" i="2" s="1"/>
  <c r="D275" i="2"/>
  <c r="E275" i="2" s="1"/>
  <c r="D272" i="2"/>
  <c r="E272" i="2" s="1"/>
  <c r="D269" i="2"/>
  <c r="E269" i="2" s="1"/>
  <c r="D266" i="2"/>
  <c r="E266" i="2" s="1"/>
  <c r="D263" i="2"/>
  <c r="E263" i="2" s="1"/>
  <c r="D260" i="2"/>
  <c r="E260" i="2" s="1"/>
  <c r="D257" i="2"/>
  <c r="E257" i="2" s="1"/>
  <c r="D254" i="2"/>
  <c r="E254" i="2" s="1"/>
  <c r="D251" i="2"/>
  <c r="E251" i="2" s="1"/>
  <c r="D248" i="2"/>
  <c r="E248" i="2" s="1"/>
  <c r="D245" i="2"/>
  <c r="E245" i="2" s="1"/>
  <c r="D242" i="2"/>
  <c r="E242" i="2" s="1"/>
  <c r="D239" i="2"/>
  <c r="E239" i="2" s="1"/>
  <c r="D236" i="2"/>
  <c r="E236" i="2" s="1"/>
  <c r="D233" i="2"/>
  <c r="E233" i="2" s="1"/>
  <c r="D230" i="2"/>
  <c r="E230" i="2" s="1"/>
  <c r="D227" i="2"/>
  <c r="E227" i="2" s="1"/>
  <c r="D224" i="2"/>
  <c r="E224" i="2" s="1"/>
  <c r="D221" i="2"/>
  <c r="E221" i="2" s="1"/>
  <c r="D218" i="2"/>
  <c r="E218" i="2" s="1"/>
  <c r="D215" i="2"/>
  <c r="E215" i="2" s="1"/>
  <c r="D212" i="2"/>
  <c r="E212" i="2" s="1"/>
  <c r="D209" i="2"/>
  <c r="E209" i="2" s="1"/>
  <c r="D206" i="2"/>
  <c r="E206" i="2" s="1"/>
  <c r="D203" i="2"/>
  <c r="E203" i="2" s="1"/>
  <c r="D200" i="2"/>
  <c r="E200" i="2" s="1"/>
  <c r="D197" i="2"/>
  <c r="E197" i="2" s="1"/>
  <c r="D194" i="2"/>
  <c r="E194" i="2" s="1"/>
  <c r="D191" i="2"/>
  <c r="E191" i="2" s="1"/>
  <c r="D188" i="2"/>
  <c r="E188" i="2" s="1"/>
  <c r="D185" i="2"/>
  <c r="E185" i="2" s="1"/>
  <c r="D182" i="2"/>
  <c r="E182" i="2" s="1"/>
  <c r="D179" i="2"/>
  <c r="E179" i="2" s="1"/>
  <c r="D176" i="2"/>
  <c r="E176" i="2" s="1"/>
  <c r="D173" i="2"/>
  <c r="E173" i="2" s="1"/>
  <c r="D170" i="2"/>
  <c r="E170" i="2" s="1"/>
  <c r="D167" i="2"/>
  <c r="E167" i="2" s="1"/>
  <c r="D164" i="2"/>
  <c r="E164" i="2" s="1"/>
  <c r="D161" i="2"/>
  <c r="E161" i="2" s="1"/>
  <c r="D158" i="2"/>
  <c r="E158" i="2" s="1"/>
  <c r="D155" i="2"/>
  <c r="E155" i="2" s="1"/>
  <c r="D152" i="2"/>
  <c r="E152" i="2" s="1"/>
  <c r="D149" i="2"/>
  <c r="E149" i="2" s="1"/>
  <c r="D146" i="2"/>
  <c r="E146" i="2" s="1"/>
  <c r="D143" i="2"/>
  <c r="E143" i="2" s="1"/>
  <c r="D140" i="2"/>
  <c r="E140" i="2" s="1"/>
  <c r="D137" i="2"/>
  <c r="E137" i="2" s="1"/>
  <c r="D134" i="2"/>
  <c r="E134" i="2" s="1"/>
  <c r="D131" i="2"/>
  <c r="E131" i="2" s="1"/>
  <c r="D128" i="2"/>
  <c r="E128" i="2" s="1"/>
  <c r="D125" i="2"/>
  <c r="E125" i="2" s="1"/>
  <c r="D122" i="2"/>
  <c r="E122" i="2" s="1"/>
  <c r="D119" i="2"/>
  <c r="E119" i="2" s="1"/>
  <c r="D116" i="2"/>
  <c r="E116" i="2" s="1"/>
  <c r="D113" i="2"/>
  <c r="E113" i="2" s="1"/>
  <c r="D110" i="2"/>
  <c r="E110" i="2" s="1"/>
  <c r="D107" i="2"/>
  <c r="E107" i="2" s="1"/>
  <c r="D104" i="2"/>
  <c r="E104" i="2" s="1"/>
  <c r="D101" i="2"/>
  <c r="E101" i="2" s="1"/>
  <c r="D98" i="2"/>
  <c r="E98" i="2" s="1"/>
  <c r="D95" i="2"/>
  <c r="E95" i="2" s="1"/>
  <c r="D92" i="2"/>
  <c r="E92" i="2" s="1"/>
  <c r="D89" i="2"/>
  <c r="E89" i="2" s="1"/>
  <c r="D86" i="2"/>
  <c r="E86" i="2" s="1"/>
  <c r="D83" i="2"/>
  <c r="E83" i="2" s="1"/>
  <c r="D80" i="2"/>
  <c r="E80" i="2" s="1"/>
  <c r="D77" i="2"/>
  <c r="E77" i="2" s="1"/>
  <c r="D74" i="2"/>
  <c r="E74" i="2" s="1"/>
  <c r="D71" i="2"/>
  <c r="E71" i="2" s="1"/>
  <c r="D68" i="2"/>
  <c r="E68" i="2" s="1"/>
  <c r="D65" i="2"/>
  <c r="E65" i="2" s="1"/>
  <c r="D62" i="2"/>
  <c r="E62" i="2" s="1"/>
  <c r="D59" i="2"/>
  <c r="E59" i="2" s="1"/>
  <c r="D56" i="2"/>
  <c r="E56" i="2" s="1"/>
  <c r="D53" i="2"/>
  <c r="E53" i="2" s="1"/>
  <c r="D50" i="2"/>
  <c r="E50" i="2" s="1"/>
  <c r="D47" i="2"/>
  <c r="E47" i="2" s="1"/>
  <c r="D44" i="2"/>
  <c r="E44" i="2" s="1"/>
  <c r="D41" i="2"/>
  <c r="E41" i="2" s="1"/>
  <c r="D38" i="2"/>
  <c r="E38" i="2" s="1"/>
  <c r="D35" i="2"/>
  <c r="E35" i="2" s="1"/>
  <c r="D32" i="2"/>
  <c r="E32" i="2" s="1"/>
  <c r="D29" i="2"/>
  <c r="E29" i="2" s="1"/>
  <c r="D26" i="2"/>
  <c r="E26" i="2" s="1"/>
  <c r="D23" i="2"/>
  <c r="E23" i="2" s="1"/>
  <c r="D20" i="2"/>
  <c r="E20" i="2" s="1"/>
  <c r="D17" i="2"/>
  <c r="E17" i="2" s="1"/>
  <c r="D14" i="2"/>
  <c r="E14" i="2" s="1"/>
  <c r="D11" i="2"/>
  <c r="E11" i="2" s="1"/>
  <c r="D8" i="2"/>
  <c r="E8" i="2" s="1"/>
  <c r="D5" i="2"/>
  <c r="E5" i="2" s="1"/>
  <c r="C744" i="1" l="1"/>
  <c r="D744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C700" i="1" l="1"/>
  <c r="C701" i="1"/>
  <c r="C702" i="1"/>
  <c r="C703" i="1"/>
  <c r="D700" i="1"/>
  <c r="D701" i="1"/>
  <c r="D702" i="1"/>
  <c r="D703" i="1"/>
  <c r="D698" i="1" l="1"/>
  <c r="C698" i="1"/>
  <c r="D699" i="1" l="1"/>
  <c r="C699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<sst xmlns="http://schemas.openxmlformats.org/spreadsheetml/2006/main" count="10" uniqueCount="9">
  <si>
    <t>S&amp;P500</t>
  </si>
  <si>
    <t>S&amp;P500 y/y %</t>
  </si>
  <si>
    <t>S&amp;P500 m/m %</t>
  </si>
  <si>
    <t>Date</t>
  </si>
  <si>
    <t>US Real GDP</t>
  </si>
  <si>
    <t>GDP Growth q/q %</t>
  </si>
  <si>
    <t>GDP Growth q/q % (annualised)</t>
  </si>
  <si>
    <t>ISM Manufacturing</t>
  </si>
  <si>
    <t>ISM Manufacturing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</si>
</sst>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yy;@"/>
    <numFmt numFmtId="165" formatCode="0.0"/>
    <numFmt numFmtId="166" formatCode="0.0%"/>
  </numFmts>
  <fonts count="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5">
    <xf numFmtId="0" fontId="0" fillId="0" borderId="0" xfId="0"/>
    <xf numFmtId="0" fontId="3" fillId="3" borderId="1" xfId="0" applyFont="1" applyFill="1" applyBorder="1"/>
    <xf numFmtId="0" fontId="4" fillId="4" borderId="0" xfId="0" applyFont="1" applyFill="1"/>
    <xf numFmtId="0" fontId="4" fillId="4" borderId="2" xfId="0" applyFont="1" applyFill="1" applyBorder="1"/>
    <xf numFmtId="164" fontId="3" fillId="3" borderId="3" xfId="0" applyNumberFormat="1" applyFont="1" applyFill="1" applyBorder="1"/>
    <xf numFmtId="2" fontId="3" fillId="3" borderId="4" xfId="0" applyNumberFormat="1" applyFont="1" applyFill="1" applyBorder="1"/>
    <xf numFmtId="0" fontId="3" fillId="3" borderId="4" xfId="0" applyFont="1" applyFill="1" applyBorder="1"/>
    <xf numFmtId="164" fontId="3" fillId="2" borderId="5" xfId="0" applyNumberFormat="1" applyFont="1" applyFill="1" applyBorder="1"/>
    <xf numFmtId="2" fontId="3" fillId="2" borderId="1" xfId="0" applyNumberFormat="1" applyFont="1" applyFill="1" applyBorder="1"/>
    <xf numFmtId="10" fontId="3" fillId="2" borderId="1" xfId="0" applyNumberFormat="1" applyFont="1" applyFill="1" applyBorder="1"/>
    <xf numFmtId="0" fontId="3" fillId="2" borderId="1" xfId="0" applyFont="1" applyFill="1" applyBorder="1"/>
    <xf numFmtId="164" fontId="3" fillId="3" borderId="5" xfId="0" applyNumberFormat="1" applyFont="1" applyFill="1" applyBorder="1"/>
    <xf numFmtId="2" fontId="3" fillId="3" borderId="1" xfId="0" applyNumberFormat="1" applyFont="1" applyFill="1" applyBorder="1"/>
    <xf numFmtId="10" fontId="3" fillId="3" borderId="1" xfId="0" applyNumberFormat="1" applyFont="1" applyFill="1" applyBorder="1"/>
    <xf numFmtId="10" fontId="4" fillId="4" borderId="6" xfId="0" applyNumberFormat="1" applyFont="1" applyFill="1" applyBorder="1"/>
    <xf numFmtId="166" fontId="4" fillId="4" borderId="6" xfId="0" applyNumberFormat="1" applyFont="1" applyFill="1" applyBorder="1"/>
    <xf numFmtId="17" fontId="5" fillId="3" borderId="6" xfId="0" applyNumberFormat="1" applyFont="1" applyFill="1" applyBorder="1" applyAlignment="1">
      <alignment horizontal="left" vertical="top" wrapText="1"/>
    </xf>
    <xf numFmtId="165" fontId="6" fillId="5" borderId="6" xfId="0" applyNumberFormat="1" applyFont="1" applyFill="1" applyBorder="1" applyAlignment="1">
      <alignment horizontal="center" vertical="center"/>
    </xf>
    <xf numFmtId="10" fontId="3" fillId="3" borderId="6" xfId="0" applyNumberFormat="1" applyFont="1" applyFill="1" applyBorder="1"/>
    <xf numFmtId="166" fontId="3" fillId="3" borderId="6" xfId="0" applyNumberFormat="1" applyFont="1" applyFill="1" applyBorder="1"/>
    <xf numFmtId="17" fontId="5" fillId="2" borderId="6" xfId="0" applyNumberFormat="1" applyFont="1" applyFill="1" applyBorder="1" applyAlignment="1">
      <alignment horizontal="left" vertical="top" wrapText="1"/>
    </xf>
    <xf numFmtId="165" fontId="6" fillId="6" borderId="6" xfId="0" applyNumberFormat="1" applyFont="1" applyFill="1" applyBorder="1" applyAlignment="1">
      <alignment horizontal="center" vertical="center"/>
    </xf>
    <xf numFmtId="10" fontId="3" fillId="2" borderId="6" xfId="0" applyNumberFormat="1" applyFont="1" applyFill="1" applyBorder="1"/>
    <xf numFmtId="166" fontId="3" fillId="2" borderId="6" xfId="0" applyNumberFormat="1" applyFont="1" applyFill="1" applyBorder="1"/>
    <xf numFmtId="17" fontId="5" fillId="2" borderId="7" xfId="0" applyNumberFormat="1" applyFont="1" applyFill="1" applyBorder="1" applyAlignment="1">
      <alignment horizontal="left" vertical="top" wrapText="1"/>
    </xf>
    <xf numFmtId="17" fontId="5" fillId="3" borderId="8" xfId="0" applyNumberFormat="1" applyFont="1" applyFill="1" applyBorder="1" applyAlignment="1">
      <alignment horizontal="left" vertical="top" wrapText="1"/>
    </xf>
    <xf numFmtId="17" fontId="5" fillId="2" borderId="9" xfId="0" applyNumberFormat="1" applyFont="1" applyFill="1" applyBorder="1" applyAlignment="1">
      <alignment horizontal="left" vertical="top" wrapText="1"/>
    </xf>
    <xf numFmtId="10" fontId="0" fillId="0" borderId="0" xfId="0" applyNumberFormat="1"/>
    <xf numFmtId="166" fontId="0" fillId="0" borderId="0" xfId="0" applyNumberFormat="1"/>
    <xf numFmtId="17" fontId="5" fillId="2" borderId="9" xfId="0" applyNumberFormat="1" applyFont="1" applyFill="1" applyBorder="1" applyAlignment="1">
      <alignment horizontal="left" vertical="center" wrapText="1"/>
    </xf>
    <xf numFmtId="165" fontId="6" fillId="2" borderId="9" xfId="0" applyNumberFormat="1" applyFont="1" applyFill="1" applyBorder="1" applyAlignment="1">
      <alignment horizontal="center" vertical="center"/>
    </xf>
    <xf numFmtId="17" fontId="5" fillId="3" borderId="8" xfId="0" applyNumberFormat="1" applyFont="1" applyFill="1" applyBorder="1" applyAlignment="1">
      <alignment horizontal="left" vertical="center" wrapText="1"/>
    </xf>
    <xf numFmtId="165" fontId="6" fillId="3" borderId="8" xfId="0" applyNumberFormat="1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165" fontId="7" fillId="4" borderId="6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ISM Manufacturing PMI vs. GDP Growth QoQ Annualised %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8843323408458118"/>
          <c:h val="0.78119813267616411"/>
        </c:manualLayout>
      </c:layout>
      <c:lineChart>
        <c:grouping val="standard"/>
        <c:varyColors val="0"/>
        <c:ser>
          <c:idx val="1"/>
          <c:order val="0"/>
          <c:tx>
            <c:v>ISM Manufacturing Index</c:v>
          </c:tx>
          <c:spPr>
            <a:ln w="19050">
              <a:solidFill>
                <a:schemeClr val="bg1"/>
              </a:solidFill>
            </a:ln>
          </c:spPr>
          <c:marker>
            <c:symbol val="none"/>
          </c:marker>
          <c:cat>
            <c:numRef>
              <c:f>ISMvsGDP!$A$2:$A$874</c:f>
              <c:numCache>
                <c:formatCode>mmm\-yy</c:formatCode>
                <c:ptCount val="873"/>
                <c:pt idx="0">
                  <c:v>18323</c:v>
                </c:pt>
                <c:pt idx="1">
                  <c:v>18354</c:v>
                </c:pt>
                <c:pt idx="2">
                  <c:v>18384</c:v>
                </c:pt>
                <c:pt idx="3">
                  <c:v>18415</c:v>
                </c:pt>
                <c:pt idx="4">
                  <c:v>18445</c:v>
                </c:pt>
                <c:pt idx="5">
                  <c:v>18476</c:v>
                </c:pt>
                <c:pt idx="6">
                  <c:v>18507</c:v>
                </c:pt>
                <c:pt idx="7">
                  <c:v>18537</c:v>
                </c:pt>
                <c:pt idx="8">
                  <c:v>18568</c:v>
                </c:pt>
                <c:pt idx="9">
                  <c:v>18598</c:v>
                </c:pt>
                <c:pt idx="10">
                  <c:v>18629</c:v>
                </c:pt>
                <c:pt idx="11">
                  <c:v>18660</c:v>
                </c:pt>
                <c:pt idx="12">
                  <c:v>18688</c:v>
                </c:pt>
                <c:pt idx="13">
                  <c:v>18719</c:v>
                </c:pt>
                <c:pt idx="14">
                  <c:v>18749</c:v>
                </c:pt>
                <c:pt idx="15">
                  <c:v>18780</c:v>
                </c:pt>
                <c:pt idx="16">
                  <c:v>18810</c:v>
                </c:pt>
                <c:pt idx="17">
                  <c:v>18841</c:v>
                </c:pt>
                <c:pt idx="18">
                  <c:v>18872</c:v>
                </c:pt>
                <c:pt idx="19">
                  <c:v>18902</c:v>
                </c:pt>
                <c:pt idx="20">
                  <c:v>18933</c:v>
                </c:pt>
                <c:pt idx="21">
                  <c:v>18963</c:v>
                </c:pt>
                <c:pt idx="22">
                  <c:v>18994</c:v>
                </c:pt>
                <c:pt idx="23">
                  <c:v>19025</c:v>
                </c:pt>
                <c:pt idx="24">
                  <c:v>19054</c:v>
                </c:pt>
                <c:pt idx="25">
                  <c:v>19085</c:v>
                </c:pt>
                <c:pt idx="26">
                  <c:v>19115</c:v>
                </c:pt>
                <c:pt idx="27">
                  <c:v>19146</c:v>
                </c:pt>
                <c:pt idx="28">
                  <c:v>19176</c:v>
                </c:pt>
                <c:pt idx="29">
                  <c:v>19207</c:v>
                </c:pt>
                <c:pt idx="30">
                  <c:v>19238</c:v>
                </c:pt>
                <c:pt idx="31">
                  <c:v>19268</c:v>
                </c:pt>
                <c:pt idx="32">
                  <c:v>19299</c:v>
                </c:pt>
                <c:pt idx="33">
                  <c:v>19329</c:v>
                </c:pt>
                <c:pt idx="34">
                  <c:v>19360</c:v>
                </c:pt>
                <c:pt idx="35">
                  <c:v>19391</c:v>
                </c:pt>
                <c:pt idx="36">
                  <c:v>19419</c:v>
                </c:pt>
                <c:pt idx="37">
                  <c:v>19450</c:v>
                </c:pt>
                <c:pt idx="38">
                  <c:v>19480</c:v>
                </c:pt>
                <c:pt idx="39">
                  <c:v>19511</c:v>
                </c:pt>
                <c:pt idx="40">
                  <c:v>19541</c:v>
                </c:pt>
                <c:pt idx="41">
                  <c:v>19572</c:v>
                </c:pt>
                <c:pt idx="42">
                  <c:v>19603</c:v>
                </c:pt>
                <c:pt idx="43">
                  <c:v>19633</c:v>
                </c:pt>
                <c:pt idx="44">
                  <c:v>19664</c:v>
                </c:pt>
                <c:pt idx="45">
                  <c:v>19694</c:v>
                </c:pt>
                <c:pt idx="46">
                  <c:v>19725</c:v>
                </c:pt>
                <c:pt idx="47">
                  <c:v>19756</c:v>
                </c:pt>
                <c:pt idx="48">
                  <c:v>19784</c:v>
                </c:pt>
                <c:pt idx="49">
                  <c:v>19815</c:v>
                </c:pt>
                <c:pt idx="50">
                  <c:v>19845</c:v>
                </c:pt>
                <c:pt idx="51">
                  <c:v>19876</c:v>
                </c:pt>
                <c:pt idx="52">
                  <c:v>19906</c:v>
                </c:pt>
                <c:pt idx="53">
                  <c:v>19937</c:v>
                </c:pt>
                <c:pt idx="54">
                  <c:v>19968</c:v>
                </c:pt>
                <c:pt idx="55">
                  <c:v>19998</c:v>
                </c:pt>
                <c:pt idx="56">
                  <c:v>20029</c:v>
                </c:pt>
                <c:pt idx="57">
                  <c:v>20059</c:v>
                </c:pt>
                <c:pt idx="58">
                  <c:v>20090</c:v>
                </c:pt>
                <c:pt idx="59">
                  <c:v>20121</c:v>
                </c:pt>
                <c:pt idx="60">
                  <c:v>20149</c:v>
                </c:pt>
                <c:pt idx="61">
                  <c:v>20180</c:v>
                </c:pt>
                <c:pt idx="62">
                  <c:v>20210</c:v>
                </c:pt>
                <c:pt idx="63">
                  <c:v>20241</c:v>
                </c:pt>
                <c:pt idx="64">
                  <c:v>20271</c:v>
                </c:pt>
                <c:pt idx="65">
                  <c:v>20302</c:v>
                </c:pt>
                <c:pt idx="66">
                  <c:v>20333</c:v>
                </c:pt>
                <c:pt idx="67">
                  <c:v>20363</c:v>
                </c:pt>
                <c:pt idx="68">
                  <c:v>20394</c:v>
                </c:pt>
                <c:pt idx="69">
                  <c:v>20424</c:v>
                </c:pt>
                <c:pt idx="70">
                  <c:v>20455</c:v>
                </c:pt>
                <c:pt idx="71">
                  <c:v>20486</c:v>
                </c:pt>
                <c:pt idx="72">
                  <c:v>20515</c:v>
                </c:pt>
                <c:pt idx="73">
                  <c:v>20546</c:v>
                </c:pt>
                <c:pt idx="74">
                  <c:v>20576</c:v>
                </c:pt>
                <c:pt idx="75">
                  <c:v>20607</c:v>
                </c:pt>
                <c:pt idx="76">
                  <c:v>20637</c:v>
                </c:pt>
                <c:pt idx="77">
                  <c:v>20668</c:v>
                </c:pt>
                <c:pt idx="78">
                  <c:v>20699</c:v>
                </c:pt>
                <c:pt idx="79">
                  <c:v>20729</c:v>
                </c:pt>
                <c:pt idx="80">
                  <c:v>20760</c:v>
                </c:pt>
                <c:pt idx="81">
                  <c:v>20790</c:v>
                </c:pt>
                <c:pt idx="82">
                  <c:v>20821</c:v>
                </c:pt>
                <c:pt idx="83">
                  <c:v>20852</c:v>
                </c:pt>
                <c:pt idx="84">
                  <c:v>20880</c:v>
                </c:pt>
                <c:pt idx="85">
                  <c:v>20911</c:v>
                </c:pt>
                <c:pt idx="86">
                  <c:v>20941</c:v>
                </c:pt>
                <c:pt idx="87">
                  <c:v>20972</c:v>
                </c:pt>
                <c:pt idx="88">
                  <c:v>21002</c:v>
                </c:pt>
                <c:pt idx="89">
                  <c:v>21033</c:v>
                </c:pt>
                <c:pt idx="90">
                  <c:v>21064</c:v>
                </c:pt>
                <c:pt idx="91">
                  <c:v>21094</c:v>
                </c:pt>
                <c:pt idx="92">
                  <c:v>21125</c:v>
                </c:pt>
                <c:pt idx="93">
                  <c:v>21155</c:v>
                </c:pt>
                <c:pt idx="94">
                  <c:v>21186</c:v>
                </c:pt>
                <c:pt idx="95">
                  <c:v>21217</c:v>
                </c:pt>
                <c:pt idx="96">
                  <c:v>21245</c:v>
                </c:pt>
                <c:pt idx="97">
                  <c:v>21276</c:v>
                </c:pt>
                <c:pt idx="98">
                  <c:v>21306</c:v>
                </c:pt>
                <c:pt idx="99">
                  <c:v>21337</c:v>
                </c:pt>
                <c:pt idx="100">
                  <c:v>21367</c:v>
                </c:pt>
                <c:pt idx="101">
                  <c:v>21398</c:v>
                </c:pt>
                <c:pt idx="102">
                  <c:v>21429</c:v>
                </c:pt>
                <c:pt idx="103">
                  <c:v>21459</c:v>
                </c:pt>
                <c:pt idx="104">
                  <c:v>21490</c:v>
                </c:pt>
                <c:pt idx="105">
                  <c:v>21520</c:v>
                </c:pt>
                <c:pt idx="106">
                  <c:v>21551</c:v>
                </c:pt>
                <c:pt idx="107">
                  <c:v>21582</c:v>
                </c:pt>
                <c:pt idx="108">
                  <c:v>21610</c:v>
                </c:pt>
                <c:pt idx="109">
                  <c:v>21641</c:v>
                </c:pt>
                <c:pt idx="110">
                  <c:v>21671</c:v>
                </c:pt>
                <c:pt idx="111">
                  <c:v>21702</c:v>
                </c:pt>
                <c:pt idx="112">
                  <c:v>21732</c:v>
                </c:pt>
                <c:pt idx="113">
                  <c:v>21763</c:v>
                </c:pt>
                <c:pt idx="114">
                  <c:v>21794</c:v>
                </c:pt>
                <c:pt idx="115">
                  <c:v>21824</c:v>
                </c:pt>
                <c:pt idx="116">
                  <c:v>21855</c:v>
                </c:pt>
                <c:pt idx="117">
                  <c:v>21885</c:v>
                </c:pt>
                <c:pt idx="118">
                  <c:v>21916</c:v>
                </c:pt>
                <c:pt idx="119">
                  <c:v>21947</c:v>
                </c:pt>
                <c:pt idx="120">
                  <c:v>21976</c:v>
                </c:pt>
                <c:pt idx="121">
                  <c:v>22007</c:v>
                </c:pt>
                <c:pt idx="122">
                  <c:v>22037</c:v>
                </c:pt>
                <c:pt idx="123">
                  <c:v>22068</c:v>
                </c:pt>
                <c:pt idx="124">
                  <c:v>22098</c:v>
                </c:pt>
                <c:pt idx="125">
                  <c:v>22129</c:v>
                </c:pt>
                <c:pt idx="126">
                  <c:v>22160</c:v>
                </c:pt>
                <c:pt idx="127">
                  <c:v>22190</c:v>
                </c:pt>
                <c:pt idx="128">
                  <c:v>22221</c:v>
                </c:pt>
                <c:pt idx="129">
                  <c:v>22251</c:v>
                </c:pt>
                <c:pt idx="130">
                  <c:v>22282</c:v>
                </c:pt>
                <c:pt idx="131">
                  <c:v>22313</c:v>
                </c:pt>
                <c:pt idx="132">
                  <c:v>22341</c:v>
                </c:pt>
                <c:pt idx="133">
                  <c:v>22372</c:v>
                </c:pt>
                <c:pt idx="134">
                  <c:v>22402</c:v>
                </c:pt>
                <c:pt idx="135">
                  <c:v>22433</c:v>
                </c:pt>
                <c:pt idx="136">
                  <c:v>22463</c:v>
                </c:pt>
                <c:pt idx="137">
                  <c:v>22494</c:v>
                </c:pt>
                <c:pt idx="138">
                  <c:v>22525</c:v>
                </c:pt>
                <c:pt idx="139">
                  <c:v>22555</c:v>
                </c:pt>
                <c:pt idx="140">
                  <c:v>22586</c:v>
                </c:pt>
                <c:pt idx="141">
                  <c:v>22616</c:v>
                </c:pt>
                <c:pt idx="142">
                  <c:v>22647</c:v>
                </c:pt>
                <c:pt idx="143">
                  <c:v>22678</c:v>
                </c:pt>
                <c:pt idx="144">
                  <c:v>22706</c:v>
                </c:pt>
                <c:pt idx="145">
                  <c:v>22737</c:v>
                </c:pt>
                <c:pt idx="146">
                  <c:v>22767</c:v>
                </c:pt>
                <c:pt idx="147">
                  <c:v>22798</c:v>
                </c:pt>
                <c:pt idx="148">
                  <c:v>22828</c:v>
                </c:pt>
                <c:pt idx="149">
                  <c:v>22859</c:v>
                </c:pt>
                <c:pt idx="150">
                  <c:v>22890</c:v>
                </c:pt>
                <c:pt idx="151">
                  <c:v>22920</c:v>
                </c:pt>
                <c:pt idx="152">
                  <c:v>22951</c:v>
                </c:pt>
                <c:pt idx="153">
                  <c:v>22981</c:v>
                </c:pt>
                <c:pt idx="154">
                  <c:v>23012</c:v>
                </c:pt>
                <c:pt idx="155">
                  <c:v>23043</c:v>
                </c:pt>
                <c:pt idx="156">
                  <c:v>23071</c:v>
                </c:pt>
                <c:pt idx="157">
                  <c:v>23102</c:v>
                </c:pt>
                <c:pt idx="158">
                  <c:v>23132</c:v>
                </c:pt>
                <c:pt idx="159">
                  <c:v>23163</c:v>
                </c:pt>
                <c:pt idx="160">
                  <c:v>23193</c:v>
                </c:pt>
                <c:pt idx="161">
                  <c:v>23224</c:v>
                </c:pt>
                <c:pt idx="162">
                  <c:v>23255</c:v>
                </c:pt>
                <c:pt idx="163">
                  <c:v>23285</c:v>
                </c:pt>
                <c:pt idx="164">
                  <c:v>23316</c:v>
                </c:pt>
                <c:pt idx="165">
                  <c:v>23346</c:v>
                </c:pt>
                <c:pt idx="166">
                  <c:v>23377</c:v>
                </c:pt>
                <c:pt idx="167">
                  <c:v>23408</c:v>
                </c:pt>
                <c:pt idx="168">
                  <c:v>23437</c:v>
                </c:pt>
                <c:pt idx="169">
                  <c:v>23468</c:v>
                </c:pt>
                <c:pt idx="170">
                  <c:v>23498</c:v>
                </c:pt>
                <c:pt idx="171">
                  <c:v>23529</c:v>
                </c:pt>
                <c:pt idx="172">
                  <c:v>23559</c:v>
                </c:pt>
                <c:pt idx="173">
                  <c:v>23590</c:v>
                </c:pt>
                <c:pt idx="174">
                  <c:v>23621</c:v>
                </c:pt>
                <c:pt idx="175">
                  <c:v>23651</c:v>
                </c:pt>
                <c:pt idx="176">
                  <c:v>23682</c:v>
                </c:pt>
                <c:pt idx="177">
                  <c:v>23712</c:v>
                </c:pt>
                <c:pt idx="178">
                  <c:v>23743</c:v>
                </c:pt>
                <c:pt idx="179">
                  <c:v>23774</c:v>
                </c:pt>
                <c:pt idx="180">
                  <c:v>23802</c:v>
                </c:pt>
                <c:pt idx="181">
                  <c:v>23833</c:v>
                </c:pt>
                <c:pt idx="182">
                  <c:v>23863</c:v>
                </c:pt>
                <c:pt idx="183">
                  <c:v>23894</c:v>
                </c:pt>
                <c:pt idx="184">
                  <c:v>23924</c:v>
                </c:pt>
                <c:pt idx="185">
                  <c:v>23955</c:v>
                </c:pt>
                <c:pt idx="186">
                  <c:v>23986</c:v>
                </c:pt>
                <c:pt idx="187">
                  <c:v>24016</c:v>
                </c:pt>
                <c:pt idx="188">
                  <c:v>24047</c:v>
                </c:pt>
                <c:pt idx="189">
                  <c:v>24077</c:v>
                </c:pt>
                <c:pt idx="190">
                  <c:v>24108</c:v>
                </c:pt>
                <c:pt idx="191">
                  <c:v>24139</c:v>
                </c:pt>
                <c:pt idx="192">
                  <c:v>24167</c:v>
                </c:pt>
                <c:pt idx="193">
                  <c:v>24198</c:v>
                </c:pt>
                <c:pt idx="194">
                  <c:v>24228</c:v>
                </c:pt>
                <c:pt idx="195">
                  <c:v>24259</c:v>
                </c:pt>
                <c:pt idx="196">
                  <c:v>24289</c:v>
                </c:pt>
                <c:pt idx="197">
                  <c:v>24320</c:v>
                </c:pt>
                <c:pt idx="198">
                  <c:v>24351</c:v>
                </c:pt>
                <c:pt idx="199">
                  <c:v>24381</c:v>
                </c:pt>
                <c:pt idx="200">
                  <c:v>24412</c:v>
                </c:pt>
                <c:pt idx="201">
                  <c:v>24442</c:v>
                </c:pt>
                <c:pt idx="202">
                  <c:v>24473</c:v>
                </c:pt>
                <c:pt idx="203">
                  <c:v>24504</c:v>
                </c:pt>
                <c:pt idx="204">
                  <c:v>24532</c:v>
                </c:pt>
                <c:pt idx="205">
                  <c:v>24563</c:v>
                </c:pt>
                <c:pt idx="206">
                  <c:v>24593</c:v>
                </c:pt>
                <c:pt idx="207">
                  <c:v>24624</c:v>
                </c:pt>
                <c:pt idx="208">
                  <c:v>24654</c:v>
                </c:pt>
                <c:pt idx="209">
                  <c:v>24685</c:v>
                </c:pt>
                <c:pt idx="210">
                  <c:v>24716</c:v>
                </c:pt>
                <c:pt idx="211">
                  <c:v>24746</c:v>
                </c:pt>
                <c:pt idx="212">
                  <c:v>24777</c:v>
                </c:pt>
                <c:pt idx="213">
                  <c:v>24807</c:v>
                </c:pt>
                <c:pt idx="214">
                  <c:v>24838</c:v>
                </c:pt>
                <c:pt idx="215">
                  <c:v>24869</c:v>
                </c:pt>
                <c:pt idx="216">
                  <c:v>24898</c:v>
                </c:pt>
                <c:pt idx="217">
                  <c:v>24929</c:v>
                </c:pt>
                <c:pt idx="218">
                  <c:v>24959</c:v>
                </c:pt>
                <c:pt idx="219">
                  <c:v>24990</c:v>
                </c:pt>
                <c:pt idx="220">
                  <c:v>25020</c:v>
                </c:pt>
                <c:pt idx="221">
                  <c:v>25051</c:v>
                </c:pt>
                <c:pt idx="222">
                  <c:v>25082</c:v>
                </c:pt>
                <c:pt idx="223">
                  <c:v>25112</c:v>
                </c:pt>
                <c:pt idx="224">
                  <c:v>25143</c:v>
                </c:pt>
                <c:pt idx="225">
                  <c:v>25173</c:v>
                </c:pt>
                <c:pt idx="226">
                  <c:v>25204</c:v>
                </c:pt>
                <c:pt idx="227">
                  <c:v>25235</c:v>
                </c:pt>
                <c:pt idx="228">
                  <c:v>25263</c:v>
                </c:pt>
                <c:pt idx="229">
                  <c:v>25294</c:v>
                </c:pt>
                <c:pt idx="230">
                  <c:v>25324</c:v>
                </c:pt>
                <c:pt idx="231">
                  <c:v>25355</c:v>
                </c:pt>
                <c:pt idx="232">
                  <c:v>25385</c:v>
                </c:pt>
                <c:pt idx="233">
                  <c:v>25416</c:v>
                </c:pt>
                <c:pt idx="234">
                  <c:v>25447</c:v>
                </c:pt>
                <c:pt idx="235">
                  <c:v>25477</c:v>
                </c:pt>
                <c:pt idx="236">
                  <c:v>25508</c:v>
                </c:pt>
                <c:pt idx="237">
                  <c:v>25538</c:v>
                </c:pt>
                <c:pt idx="238">
                  <c:v>25569</c:v>
                </c:pt>
                <c:pt idx="239">
                  <c:v>25600</c:v>
                </c:pt>
                <c:pt idx="240">
                  <c:v>25628</c:v>
                </c:pt>
                <c:pt idx="241">
                  <c:v>25659</c:v>
                </c:pt>
                <c:pt idx="242">
                  <c:v>25689</c:v>
                </c:pt>
                <c:pt idx="243">
                  <c:v>25720</c:v>
                </c:pt>
                <c:pt idx="244">
                  <c:v>25750</c:v>
                </c:pt>
                <c:pt idx="245">
                  <c:v>25781</c:v>
                </c:pt>
                <c:pt idx="246">
                  <c:v>25812</c:v>
                </c:pt>
                <c:pt idx="247">
                  <c:v>25842</c:v>
                </c:pt>
                <c:pt idx="248">
                  <c:v>25873</c:v>
                </c:pt>
                <c:pt idx="249">
                  <c:v>25903</c:v>
                </c:pt>
                <c:pt idx="250">
                  <c:v>25934</c:v>
                </c:pt>
                <c:pt idx="251">
                  <c:v>25965</c:v>
                </c:pt>
                <c:pt idx="252">
                  <c:v>25993</c:v>
                </c:pt>
                <c:pt idx="253">
                  <c:v>26024</c:v>
                </c:pt>
                <c:pt idx="254">
                  <c:v>26054</c:v>
                </c:pt>
                <c:pt idx="255">
                  <c:v>26085</c:v>
                </c:pt>
                <c:pt idx="256">
                  <c:v>26115</c:v>
                </c:pt>
                <c:pt idx="257">
                  <c:v>26146</c:v>
                </c:pt>
                <c:pt idx="258">
                  <c:v>26177</c:v>
                </c:pt>
                <c:pt idx="259">
                  <c:v>26207</c:v>
                </c:pt>
                <c:pt idx="260">
                  <c:v>26238</c:v>
                </c:pt>
                <c:pt idx="261">
                  <c:v>26268</c:v>
                </c:pt>
                <c:pt idx="262">
                  <c:v>26299</c:v>
                </c:pt>
                <c:pt idx="263">
                  <c:v>26330</c:v>
                </c:pt>
                <c:pt idx="264">
                  <c:v>26359</c:v>
                </c:pt>
                <c:pt idx="265">
                  <c:v>26390</c:v>
                </c:pt>
                <c:pt idx="266">
                  <c:v>26420</c:v>
                </c:pt>
                <c:pt idx="267">
                  <c:v>26451</c:v>
                </c:pt>
                <c:pt idx="268">
                  <c:v>26481</c:v>
                </c:pt>
                <c:pt idx="269">
                  <c:v>26512</c:v>
                </c:pt>
                <c:pt idx="270">
                  <c:v>26543</c:v>
                </c:pt>
                <c:pt idx="271">
                  <c:v>26573</c:v>
                </c:pt>
                <c:pt idx="272">
                  <c:v>26604</c:v>
                </c:pt>
                <c:pt idx="273">
                  <c:v>26634</c:v>
                </c:pt>
                <c:pt idx="274">
                  <c:v>26665</c:v>
                </c:pt>
                <c:pt idx="275">
                  <c:v>26696</c:v>
                </c:pt>
                <c:pt idx="276">
                  <c:v>26724</c:v>
                </c:pt>
                <c:pt idx="277">
                  <c:v>26755</c:v>
                </c:pt>
                <c:pt idx="278">
                  <c:v>26785</c:v>
                </c:pt>
                <c:pt idx="279">
                  <c:v>26816</c:v>
                </c:pt>
                <c:pt idx="280">
                  <c:v>26846</c:v>
                </c:pt>
                <c:pt idx="281">
                  <c:v>26877</c:v>
                </c:pt>
                <c:pt idx="282">
                  <c:v>26908</c:v>
                </c:pt>
                <c:pt idx="283">
                  <c:v>26938</c:v>
                </c:pt>
                <c:pt idx="284">
                  <c:v>26969</c:v>
                </c:pt>
                <c:pt idx="285">
                  <c:v>26999</c:v>
                </c:pt>
                <c:pt idx="286">
                  <c:v>27030</c:v>
                </c:pt>
                <c:pt idx="287">
                  <c:v>27061</c:v>
                </c:pt>
                <c:pt idx="288">
                  <c:v>27089</c:v>
                </c:pt>
                <c:pt idx="289">
                  <c:v>27120</c:v>
                </c:pt>
                <c:pt idx="290">
                  <c:v>27150</c:v>
                </c:pt>
                <c:pt idx="291">
                  <c:v>27181</c:v>
                </c:pt>
                <c:pt idx="292">
                  <c:v>27211</c:v>
                </c:pt>
                <c:pt idx="293">
                  <c:v>27242</c:v>
                </c:pt>
                <c:pt idx="294">
                  <c:v>27273</c:v>
                </c:pt>
                <c:pt idx="295">
                  <c:v>27303</c:v>
                </c:pt>
                <c:pt idx="296">
                  <c:v>27334</c:v>
                </c:pt>
                <c:pt idx="297">
                  <c:v>27364</c:v>
                </c:pt>
                <c:pt idx="298">
                  <c:v>27395</c:v>
                </c:pt>
                <c:pt idx="299">
                  <c:v>27426</c:v>
                </c:pt>
                <c:pt idx="300">
                  <c:v>27454</c:v>
                </c:pt>
                <c:pt idx="301">
                  <c:v>27485</c:v>
                </c:pt>
                <c:pt idx="302">
                  <c:v>27515</c:v>
                </c:pt>
                <c:pt idx="303">
                  <c:v>27546</c:v>
                </c:pt>
                <c:pt idx="304">
                  <c:v>27576</c:v>
                </c:pt>
                <c:pt idx="305">
                  <c:v>27607</c:v>
                </c:pt>
                <c:pt idx="306">
                  <c:v>27638</c:v>
                </c:pt>
                <c:pt idx="307">
                  <c:v>27668</c:v>
                </c:pt>
                <c:pt idx="308">
                  <c:v>27699</c:v>
                </c:pt>
                <c:pt idx="309">
                  <c:v>27729</c:v>
                </c:pt>
                <c:pt idx="310">
                  <c:v>27760</c:v>
                </c:pt>
                <c:pt idx="311">
                  <c:v>27791</c:v>
                </c:pt>
                <c:pt idx="312">
                  <c:v>27820</c:v>
                </c:pt>
                <c:pt idx="313">
                  <c:v>27851</c:v>
                </c:pt>
                <c:pt idx="314">
                  <c:v>27881</c:v>
                </c:pt>
                <c:pt idx="315">
                  <c:v>27912</c:v>
                </c:pt>
                <c:pt idx="316">
                  <c:v>27942</c:v>
                </c:pt>
                <c:pt idx="317">
                  <c:v>27973</c:v>
                </c:pt>
                <c:pt idx="318">
                  <c:v>28004</c:v>
                </c:pt>
                <c:pt idx="319">
                  <c:v>28034</c:v>
                </c:pt>
                <c:pt idx="320">
                  <c:v>28065</c:v>
                </c:pt>
                <c:pt idx="321">
                  <c:v>28095</c:v>
                </c:pt>
                <c:pt idx="322">
                  <c:v>28126</c:v>
                </c:pt>
                <c:pt idx="323">
                  <c:v>28157</c:v>
                </c:pt>
                <c:pt idx="324">
                  <c:v>28185</c:v>
                </c:pt>
                <c:pt idx="325">
                  <c:v>28216</c:v>
                </c:pt>
                <c:pt idx="326">
                  <c:v>28246</c:v>
                </c:pt>
                <c:pt idx="327">
                  <c:v>28277</c:v>
                </c:pt>
                <c:pt idx="328">
                  <c:v>28307</c:v>
                </c:pt>
                <c:pt idx="329">
                  <c:v>28338</c:v>
                </c:pt>
                <c:pt idx="330">
                  <c:v>28369</c:v>
                </c:pt>
                <c:pt idx="331">
                  <c:v>28399</c:v>
                </c:pt>
                <c:pt idx="332">
                  <c:v>28430</c:v>
                </c:pt>
                <c:pt idx="333">
                  <c:v>28460</c:v>
                </c:pt>
                <c:pt idx="334">
                  <c:v>28491</c:v>
                </c:pt>
                <c:pt idx="335">
                  <c:v>28522</c:v>
                </c:pt>
                <c:pt idx="336">
                  <c:v>28550</c:v>
                </c:pt>
                <c:pt idx="337">
                  <c:v>28581</c:v>
                </c:pt>
                <c:pt idx="338">
                  <c:v>28611</c:v>
                </c:pt>
                <c:pt idx="339">
                  <c:v>28642</c:v>
                </c:pt>
                <c:pt idx="340">
                  <c:v>28672</c:v>
                </c:pt>
                <c:pt idx="341">
                  <c:v>28703</c:v>
                </c:pt>
                <c:pt idx="342">
                  <c:v>28734</c:v>
                </c:pt>
                <c:pt idx="343">
                  <c:v>28764</c:v>
                </c:pt>
                <c:pt idx="344">
                  <c:v>28795</c:v>
                </c:pt>
                <c:pt idx="345">
                  <c:v>28825</c:v>
                </c:pt>
                <c:pt idx="346">
                  <c:v>28856</c:v>
                </c:pt>
                <c:pt idx="347">
                  <c:v>28887</c:v>
                </c:pt>
                <c:pt idx="348">
                  <c:v>28915</c:v>
                </c:pt>
                <c:pt idx="349">
                  <c:v>28946</c:v>
                </c:pt>
                <c:pt idx="350">
                  <c:v>28976</c:v>
                </c:pt>
                <c:pt idx="351">
                  <c:v>29007</c:v>
                </c:pt>
                <c:pt idx="352">
                  <c:v>29037</c:v>
                </c:pt>
                <c:pt idx="353">
                  <c:v>29068</c:v>
                </c:pt>
                <c:pt idx="354">
                  <c:v>29099</c:v>
                </c:pt>
                <c:pt idx="355">
                  <c:v>29129</c:v>
                </c:pt>
                <c:pt idx="356">
                  <c:v>29160</c:v>
                </c:pt>
                <c:pt idx="357">
                  <c:v>29190</c:v>
                </c:pt>
                <c:pt idx="358">
                  <c:v>29221</c:v>
                </c:pt>
                <c:pt idx="359">
                  <c:v>29252</c:v>
                </c:pt>
                <c:pt idx="360">
                  <c:v>29281</c:v>
                </c:pt>
                <c:pt idx="361">
                  <c:v>29312</c:v>
                </c:pt>
                <c:pt idx="362">
                  <c:v>29342</c:v>
                </c:pt>
                <c:pt idx="363">
                  <c:v>29373</c:v>
                </c:pt>
                <c:pt idx="364">
                  <c:v>29403</c:v>
                </c:pt>
                <c:pt idx="365">
                  <c:v>29434</c:v>
                </c:pt>
                <c:pt idx="366">
                  <c:v>29465</c:v>
                </c:pt>
                <c:pt idx="367">
                  <c:v>29495</c:v>
                </c:pt>
                <c:pt idx="368">
                  <c:v>29526</c:v>
                </c:pt>
                <c:pt idx="369">
                  <c:v>29556</c:v>
                </c:pt>
                <c:pt idx="370">
                  <c:v>29587</c:v>
                </c:pt>
                <c:pt idx="371">
                  <c:v>29618</c:v>
                </c:pt>
                <c:pt idx="372">
                  <c:v>29646</c:v>
                </c:pt>
                <c:pt idx="373">
                  <c:v>29677</c:v>
                </c:pt>
                <c:pt idx="374">
                  <c:v>29707</c:v>
                </c:pt>
                <c:pt idx="375">
                  <c:v>29738</c:v>
                </c:pt>
                <c:pt idx="376">
                  <c:v>29768</c:v>
                </c:pt>
                <c:pt idx="377">
                  <c:v>29799</c:v>
                </c:pt>
                <c:pt idx="378">
                  <c:v>29830</c:v>
                </c:pt>
                <c:pt idx="379">
                  <c:v>29860</c:v>
                </c:pt>
                <c:pt idx="380">
                  <c:v>29891</c:v>
                </c:pt>
                <c:pt idx="381">
                  <c:v>29921</c:v>
                </c:pt>
                <c:pt idx="382">
                  <c:v>29952</c:v>
                </c:pt>
                <c:pt idx="383">
                  <c:v>29983</c:v>
                </c:pt>
                <c:pt idx="384">
                  <c:v>30011</c:v>
                </c:pt>
                <c:pt idx="385">
                  <c:v>30042</c:v>
                </c:pt>
                <c:pt idx="386">
                  <c:v>30072</c:v>
                </c:pt>
                <c:pt idx="387">
                  <c:v>30103</c:v>
                </c:pt>
                <c:pt idx="388">
                  <c:v>30133</c:v>
                </c:pt>
                <c:pt idx="389">
                  <c:v>30164</c:v>
                </c:pt>
                <c:pt idx="390">
                  <c:v>30195</c:v>
                </c:pt>
                <c:pt idx="391">
                  <c:v>30225</c:v>
                </c:pt>
                <c:pt idx="392">
                  <c:v>30256</c:v>
                </c:pt>
                <c:pt idx="393">
                  <c:v>30286</c:v>
                </c:pt>
                <c:pt idx="394">
                  <c:v>30317</c:v>
                </c:pt>
                <c:pt idx="395">
                  <c:v>30348</c:v>
                </c:pt>
                <c:pt idx="396">
                  <c:v>30376</c:v>
                </c:pt>
                <c:pt idx="397">
                  <c:v>30407</c:v>
                </c:pt>
                <c:pt idx="398">
                  <c:v>30437</c:v>
                </c:pt>
                <c:pt idx="399">
                  <c:v>30468</c:v>
                </c:pt>
                <c:pt idx="400">
                  <c:v>30498</c:v>
                </c:pt>
                <c:pt idx="401">
                  <c:v>30529</c:v>
                </c:pt>
                <c:pt idx="402">
                  <c:v>30560</c:v>
                </c:pt>
                <c:pt idx="403">
                  <c:v>30590</c:v>
                </c:pt>
                <c:pt idx="404">
                  <c:v>30621</c:v>
                </c:pt>
                <c:pt idx="405">
                  <c:v>30651</c:v>
                </c:pt>
                <c:pt idx="406">
                  <c:v>30682</c:v>
                </c:pt>
                <c:pt idx="407">
                  <c:v>30713</c:v>
                </c:pt>
                <c:pt idx="408">
                  <c:v>30742</c:v>
                </c:pt>
                <c:pt idx="409">
                  <c:v>30773</c:v>
                </c:pt>
                <c:pt idx="410">
                  <c:v>30803</c:v>
                </c:pt>
                <c:pt idx="411">
                  <c:v>30834</c:v>
                </c:pt>
                <c:pt idx="412">
                  <c:v>30864</c:v>
                </c:pt>
                <c:pt idx="413">
                  <c:v>30895</c:v>
                </c:pt>
                <c:pt idx="414">
                  <c:v>30926</c:v>
                </c:pt>
                <c:pt idx="415">
                  <c:v>30956</c:v>
                </c:pt>
                <c:pt idx="416">
                  <c:v>30987</c:v>
                </c:pt>
                <c:pt idx="417">
                  <c:v>31017</c:v>
                </c:pt>
                <c:pt idx="418">
                  <c:v>31048</c:v>
                </c:pt>
                <c:pt idx="419">
                  <c:v>31079</c:v>
                </c:pt>
                <c:pt idx="420">
                  <c:v>31107</c:v>
                </c:pt>
                <c:pt idx="421">
                  <c:v>31138</c:v>
                </c:pt>
                <c:pt idx="422">
                  <c:v>31168</c:v>
                </c:pt>
                <c:pt idx="423">
                  <c:v>31199</c:v>
                </c:pt>
                <c:pt idx="424">
                  <c:v>31229</c:v>
                </c:pt>
                <c:pt idx="425">
                  <c:v>31260</c:v>
                </c:pt>
                <c:pt idx="426">
                  <c:v>31291</c:v>
                </c:pt>
                <c:pt idx="427">
                  <c:v>31321</c:v>
                </c:pt>
                <c:pt idx="428">
                  <c:v>31352</c:v>
                </c:pt>
                <c:pt idx="429">
                  <c:v>31382</c:v>
                </c:pt>
                <c:pt idx="430">
                  <c:v>31413</c:v>
                </c:pt>
                <c:pt idx="431">
                  <c:v>31444</c:v>
                </c:pt>
                <c:pt idx="432">
                  <c:v>31472</c:v>
                </c:pt>
                <c:pt idx="433">
                  <c:v>31503</c:v>
                </c:pt>
                <c:pt idx="434">
                  <c:v>31533</c:v>
                </c:pt>
                <c:pt idx="435">
                  <c:v>31564</c:v>
                </c:pt>
                <c:pt idx="436">
                  <c:v>31594</c:v>
                </c:pt>
                <c:pt idx="437">
                  <c:v>31625</c:v>
                </c:pt>
                <c:pt idx="438">
                  <c:v>31656</c:v>
                </c:pt>
                <c:pt idx="439">
                  <c:v>31686</c:v>
                </c:pt>
                <c:pt idx="440">
                  <c:v>31717</c:v>
                </c:pt>
                <c:pt idx="441">
                  <c:v>31747</c:v>
                </c:pt>
                <c:pt idx="442">
                  <c:v>31778</c:v>
                </c:pt>
                <c:pt idx="443">
                  <c:v>31809</c:v>
                </c:pt>
                <c:pt idx="444">
                  <c:v>31837</c:v>
                </c:pt>
                <c:pt idx="445">
                  <c:v>31868</c:v>
                </c:pt>
                <c:pt idx="446">
                  <c:v>31898</c:v>
                </c:pt>
                <c:pt idx="447">
                  <c:v>31929</c:v>
                </c:pt>
                <c:pt idx="448">
                  <c:v>31959</c:v>
                </c:pt>
                <c:pt idx="449">
                  <c:v>31990</c:v>
                </c:pt>
                <c:pt idx="450">
                  <c:v>32021</c:v>
                </c:pt>
                <c:pt idx="451">
                  <c:v>32051</c:v>
                </c:pt>
                <c:pt idx="452">
                  <c:v>32082</c:v>
                </c:pt>
                <c:pt idx="453">
                  <c:v>32112</c:v>
                </c:pt>
                <c:pt idx="454">
                  <c:v>32143</c:v>
                </c:pt>
                <c:pt idx="455">
                  <c:v>32174</c:v>
                </c:pt>
                <c:pt idx="456">
                  <c:v>32203</c:v>
                </c:pt>
                <c:pt idx="457">
                  <c:v>32234</c:v>
                </c:pt>
                <c:pt idx="458">
                  <c:v>32264</c:v>
                </c:pt>
                <c:pt idx="459">
                  <c:v>32295</c:v>
                </c:pt>
                <c:pt idx="460">
                  <c:v>32325</c:v>
                </c:pt>
                <c:pt idx="461">
                  <c:v>32356</c:v>
                </c:pt>
                <c:pt idx="462">
                  <c:v>32387</c:v>
                </c:pt>
                <c:pt idx="463">
                  <c:v>32417</c:v>
                </c:pt>
                <c:pt idx="464">
                  <c:v>32448</c:v>
                </c:pt>
                <c:pt idx="465">
                  <c:v>32478</c:v>
                </c:pt>
                <c:pt idx="466">
                  <c:v>32509</c:v>
                </c:pt>
                <c:pt idx="467">
                  <c:v>32540</c:v>
                </c:pt>
                <c:pt idx="468">
                  <c:v>32568</c:v>
                </c:pt>
                <c:pt idx="469">
                  <c:v>32599</c:v>
                </c:pt>
                <c:pt idx="470">
                  <c:v>32629</c:v>
                </c:pt>
                <c:pt idx="471">
                  <c:v>32660</c:v>
                </c:pt>
                <c:pt idx="472">
                  <c:v>32690</c:v>
                </c:pt>
                <c:pt idx="473">
                  <c:v>32721</c:v>
                </c:pt>
                <c:pt idx="474">
                  <c:v>32752</c:v>
                </c:pt>
                <c:pt idx="475">
                  <c:v>32782</c:v>
                </c:pt>
                <c:pt idx="476">
                  <c:v>32813</c:v>
                </c:pt>
                <c:pt idx="477">
                  <c:v>32843</c:v>
                </c:pt>
                <c:pt idx="478">
                  <c:v>32874</c:v>
                </c:pt>
                <c:pt idx="479">
                  <c:v>32905</c:v>
                </c:pt>
                <c:pt idx="480">
                  <c:v>32933</c:v>
                </c:pt>
                <c:pt idx="481">
                  <c:v>32964</c:v>
                </c:pt>
                <c:pt idx="482">
                  <c:v>32994</c:v>
                </c:pt>
                <c:pt idx="483">
                  <c:v>33025</c:v>
                </c:pt>
                <c:pt idx="484">
                  <c:v>33055</c:v>
                </c:pt>
                <c:pt idx="485">
                  <c:v>33086</c:v>
                </c:pt>
                <c:pt idx="486">
                  <c:v>33117</c:v>
                </c:pt>
                <c:pt idx="487">
                  <c:v>33147</c:v>
                </c:pt>
                <c:pt idx="488">
                  <c:v>33178</c:v>
                </c:pt>
                <c:pt idx="489">
                  <c:v>33208</c:v>
                </c:pt>
                <c:pt idx="490">
                  <c:v>33239</c:v>
                </c:pt>
                <c:pt idx="491">
                  <c:v>33270</c:v>
                </c:pt>
                <c:pt idx="492">
                  <c:v>33298</c:v>
                </c:pt>
                <c:pt idx="493">
                  <c:v>33329</c:v>
                </c:pt>
                <c:pt idx="494">
                  <c:v>33359</c:v>
                </c:pt>
                <c:pt idx="495">
                  <c:v>33390</c:v>
                </c:pt>
                <c:pt idx="496">
                  <c:v>33420</c:v>
                </c:pt>
                <c:pt idx="497">
                  <c:v>33451</c:v>
                </c:pt>
                <c:pt idx="498">
                  <c:v>33482</c:v>
                </c:pt>
                <c:pt idx="499">
                  <c:v>33512</c:v>
                </c:pt>
                <c:pt idx="500">
                  <c:v>33543</c:v>
                </c:pt>
                <c:pt idx="501">
                  <c:v>33573</c:v>
                </c:pt>
                <c:pt idx="502">
                  <c:v>33604</c:v>
                </c:pt>
                <c:pt idx="503">
                  <c:v>33635</c:v>
                </c:pt>
                <c:pt idx="504">
                  <c:v>33664</c:v>
                </c:pt>
                <c:pt idx="505">
                  <c:v>33695</c:v>
                </c:pt>
                <c:pt idx="506">
                  <c:v>33725</c:v>
                </c:pt>
                <c:pt idx="507">
                  <c:v>33756</c:v>
                </c:pt>
                <c:pt idx="508">
                  <c:v>33786</c:v>
                </c:pt>
                <c:pt idx="509">
                  <c:v>33817</c:v>
                </c:pt>
                <c:pt idx="510">
                  <c:v>33848</c:v>
                </c:pt>
                <c:pt idx="511">
                  <c:v>33878</c:v>
                </c:pt>
                <c:pt idx="512">
                  <c:v>33909</c:v>
                </c:pt>
                <c:pt idx="513">
                  <c:v>33939</c:v>
                </c:pt>
                <c:pt idx="514">
                  <c:v>33970</c:v>
                </c:pt>
                <c:pt idx="515">
                  <c:v>34001</c:v>
                </c:pt>
                <c:pt idx="516">
                  <c:v>34029</c:v>
                </c:pt>
                <c:pt idx="517">
                  <c:v>34060</c:v>
                </c:pt>
                <c:pt idx="518">
                  <c:v>34090</c:v>
                </c:pt>
                <c:pt idx="519">
                  <c:v>34121</c:v>
                </c:pt>
                <c:pt idx="520">
                  <c:v>34151</c:v>
                </c:pt>
                <c:pt idx="521">
                  <c:v>34182</c:v>
                </c:pt>
                <c:pt idx="522">
                  <c:v>34213</c:v>
                </c:pt>
                <c:pt idx="523">
                  <c:v>34243</c:v>
                </c:pt>
                <c:pt idx="524">
                  <c:v>34274</c:v>
                </c:pt>
                <c:pt idx="525">
                  <c:v>34304</c:v>
                </c:pt>
                <c:pt idx="526">
                  <c:v>34335</c:v>
                </c:pt>
                <c:pt idx="527">
                  <c:v>34366</c:v>
                </c:pt>
                <c:pt idx="528">
                  <c:v>34394</c:v>
                </c:pt>
                <c:pt idx="529">
                  <c:v>34425</c:v>
                </c:pt>
                <c:pt idx="530">
                  <c:v>34455</c:v>
                </c:pt>
                <c:pt idx="531">
                  <c:v>34486</c:v>
                </c:pt>
                <c:pt idx="532">
                  <c:v>34516</c:v>
                </c:pt>
                <c:pt idx="533">
                  <c:v>34547</c:v>
                </c:pt>
                <c:pt idx="534">
                  <c:v>34578</c:v>
                </c:pt>
                <c:pt idx="535">
                  <c:v>34608</c:v>
                </c:pt>
                <c:pt idx="536">
                  <c:v>34639</c:v>
                </c:pt>
                <c:pt idx="537">
                  <c:v>34669</c:v>
                </c:pt>
                <c:pt idx="538">
                  <c:v>34700</c:v>
                </c:pt>
                <c:pt idx="539">
                  <c:v>34731</c:v>
                </c:pt>
                <c:pt idx="540">
                  <c:v>34759</c:v>
                </c:pt>
                <c:pt idx="541">
                  <c:v>34790</c:v>
                </c:pt>
                <c:pt idx="542">
                  <c:v>34820</c:v>
                </c:pt>
                <c:pt idx="543">
                  <c:v>34851</c:v>
                </c:pt>
                <c:pt idx="544">
                  <c:v>34881</c:v>
                </c:pt>
                <c:pt idx="545">
                  <c:v>34912</c:v>
                </c:pt>
                <c:pt idx="546">
                  <c:v>34943</c:v>
                </c:pt>
                <c:pt idx="547">
                  <c:v>34973</c:v>
                </c:pt>
                <c:pt idx="548">
                  <c:v>35004</c:v>
                </c:pt>
                <c:pt idx="549">
                  <c:v>35034</c:v>
                </c:pt>
                <c:pt idx="550">
                  <c:v>35065</c:v>
                </c:pt>
                <c:pt idx="551">
                  <c:v>35096</c:v>
                </c:pt>
                <c:pt idx="552">
                  <c:v>35125</c:v>
                </c:pt>
                <c:pt idx="553">
                  <c:v>35156</c:v>
                </c:pt>
                <c:pt idx="554">
                  <c:v>35186</c:v>
                </c:pt>
                <c:pt idx="555">
                  <c:v>35217</c:v>
                </c:pt>
                <c:pt idx="556">
                  <c:v>35247</c:v>
                </c:pt>
                <c:pt idx="557">
                  <c:v>35278</c:v>
                </c:pt>
                <c:pt idx="558">
                  <c:v>35309</c:v>
                </c:pt>
                <c:pt idx="559">
                  <c:v>35339</c:v>
                </c:pt>
                <c:pt idx="560">
                  <c:v>35370</c:v>
                </c:pt>
                <c:pt idx="561">
                  <c:v>35400</c:v>
                </c:pt>
                <c:pt idx="562">
                  <c:v>35431</c:v>
                </c:pt>
                <c:pt idx="563">
                  <c:v>35462</c:v>
                </c:pt>
                <c:pt idx="564">
                  <c:v>35490</c:v>
                </c:pt>
                <c:pt idx="565">
                  <c:v>35521</c:v>
                </c:pt>
                <c:pt idx="566">
                  <c:v>35551</c:v>
                </c:pt>
                <c:pt idx="567">
                  <c:v>35582</c:v>
                </c:pt>
                <c:pt idx="568">
                  <c:v>35612</c:v>
                </c:pt>
                <c:pt idx="569">
                  <c:v>35643</c:v>
                </c:pt>
                <c:pt idx="570">
                  <c:v>35674</c:v>
                </c:pt>
                <c:pt idx="571">
                  <c:v>35704</c:v>
                </c:pt>
                <c:pt idx="572">
                  <c:v>35735</c:v>
                </c:pt>
                <c:pt idx="573">
                  <c:v>35765</c:v>
                </c:pt>
                <c:pt idx="574">
                  <c:v>35796</c:v>
                </c:pt>
                <c:pt idx="575">
                  <c:v>35827</c:v>
                </c:pt>
                <c:pt idx="576">
                  <c:v>35855</c:v>
                </c:pt>
                <c:pt idx="577">
                  <c:v>35886</c:v>
                </c:pt>
                <c:pt idx="578">
                  <c:v>35916</c:v>
                </c:pt>
                <c:pt idx="579">
                  <c:v>35947</c:v>
                </c:pt>
                <c:pt idx="580">
                  <c:v>35977</c:v>
                </c:pt>
                <c:pt idx="581">
                  <c:v>36008</c:v>
                </c:pt>
                <c:pt idx="582">
                  <c:v>36039</c:v>
                </c:pt>
                <c:pt idx="583">
                  <c:v>36069</c:v>
                </c:pt>
                <c:pt idx="584">
                  <c:v>36100</c:v>
                </c:pt>
                <c:pt idx="585">
                  <c:v>36130</c:v>
                </c:pt>
                <c:pt idx="586">
                  <c:v>36161</c:v>
                </c:pt>
                <c:pt idx="587">
                  <c:v>36192</c:v>
                </c:pt>
                <c:pt idx="588">
                  <c:v>36220</c:v>
                </c:pt>
                <c:pt idx="589">
                  <c:v>36251</c:v>
                </c:pt>
                <c:pt idx="590">
                  <c:v>36281</c:v>
                </c:pt>
                <c:pt idx="591">
                  <c:v>36312</c:v>
                </c:pt>
                <c:pt idx="592">
                  <c:v>36342</c:v>
                </c:pt>
                <c:pt idx="593">
                  <c:v>36373</c:v>
                </c:pt>
                <c:pt idx="594">
                  <c:v>36404</c:v>
                </c:pt>
                <c:pt idx="595">
                  <c:v>36434</c:v>
                </c:pt>
                <c:pt idx="596">
                  <c:v>36465</c:v>
                </c:pt>
                <c:pt idx="597">
                  <c:v>36495</c:v>
                </c:pt>
                <c:pt idx="598">
                  <c:v>36526</c:v>
                </c:pt>
                <c:pt idx="599">
                  <c:v>36557</c:v>
                </c:pt>
                <c:pt idx="600">
                  <c:v>36586</c:v>
                </c:pt>
                <c:pt idx="601">
                  <c:v>36617</c:v>
                </c:pt>
                <c:pt idx="602">
                  <c:v>36647</c:v>
                </c:pt>
                <c:pt idx="603">
                  <c:v>36678</c:v>
                </c:pt>
                <c:pt idx="604">
                  <c:v>36708</c:v>
                </c:pt>
                <c:pt idx="605">
                  <c:v>36739</c:v>
                </c:pt>
                <c:pt idx="606">
                  <c:v>36770</c:v>
                </c:pt>
                <c:pt idx="607">
                  <c:v>36800</c:v>
                </c:pt>
                <c:pt idx="608">
                  <c:v>36831</c:v>
                </c:pt>
                <c:pt idx="609">
                  <c:v>36861</c:v>
                </c:pt>
                <c:pt idx="610">
                  <c:v>36892</c:v>
                </c:pt>
                <c:pt idx="611">
                  <c:v>36923</c:v>
                </c:pt>
                <c:pt idx="612">
                  <c:v>36951</c:v>
                </c:pt>
                <c:pt idx="613">
                  <c:v>36982</c:v>
                </c:pt>
                <c:pt idx="614">
                  <c:v>37012</c:v>
                </c:pt>
                <c:pt idx="615">
                  <c:v>37043</c:v>
                </c:pt>
                <c:pt idx="616">
                  <c:v>37073</c:v>
                </c:pt>
                <c:pt idx="617">
                  <c:v>37104</c:v>
                </c:pt>
                <c:pt idx="618">
                  <c:v>37135</c:v>
                </c:pt>
                <c:pt idx="619">
                  <c:v>37165</c:v>
                </c:pt>
                <c:pt idx="620">
                  <c:v>37196</c:v>
                </c:pt>
                <c:pt idx="621">
                  <c:v>37226</c:v>
                </c:pt>
                <c:pt idx="622">
                  <c:v>37257</c:v>
                </c:pt>
                <c:pt idx="623">
                  <c:v>37288</c:v>
                </c:pt>
                <c:pt idx="624">
                  <c:v>37316</c:v>
                </c:pt>
                <c:pt idx="625">
                  <c:v>37347</c:v>
                </c:pt>
                <c:pt idx="626">
                  <c:v>37377</c:v>
                </c:pt>
                <c:pt idx="627">
                  <c:v>37408</c:v>
                </c:pt>
                <c:pt idx="628">
                  <c:v>37438</c:v>
                </c:pt>
                <c:pt idx="629">
                  <c:v>37469</c:v>
                </c:pt>
                <c:pt idx="630">
                  <c:v>37500</c:v>
                </c:pt>
                <c:pt idx="631">
                  <c:v>37530</c:v>
                </c:pt>
                <c:pt idx="632">
                  <c:v>37561</c:v>
                </c:pt>
                <c:pt idx="633">
                  <c:v>37591</c:v>
                </c:pt>
                <c:pt idx="634">
                  <c:v>37622</c:v>
                </c:pt>
                <c:pt idx="635">
                  <c:v>37653</c:v>
                </c:pt>
                <c:pt idx="636">
                  <c:v>37681</c:v>
                </c:pt>
                <c:pt idx="637">
                  <c:v>37712</c:v>
                </c:pt>
                <c:pt idx="638">
                  <c:v>37742</c:v>
                </c:pt>
                <c:pt idx="639">
                  <c:v>37773</c:v>
                </c:pt>
                <c:pt idx="640">
                  <c:v>37803</c:v>
                </c:pt>
                <c:pt idx="641">
                  <c:v>37834</c:v>
                </c:pt>
                <c:pt idx="642">
                  <c:v>37865</c:v>
                </c:pt>
                <c:pt idx="643">
                  <c:v>37895</c:v>
                </c:pt>
                <c:pt idx="644">
                  <c:v>37926</c:v>
                </c:pt>
                <c:pt idx="645">
                  <c:v>37956</c:v>
                </c:pt>
                <c:pt idx="646">
                  <c:v>37987</c:v>
                </c:pt>
                <c:pt idx="647">
                  <c:v>38018</c:v>
                </c:pt>
                <c:pt idx="648">
                  <c:v>38047</c:v>
                </c:pt>
                <c:pt idx="649">
                  <c:v>38078</c:v>
                </c:pt>
                <c:pt idx="650">
                  <c:v>38108</c:v>
                </c:pt>
                <c:pt idx="651">
                  <c:v>38139</c:v>
                </c:pt>
                <c:pt idx="652">
                  <c:v>38169</c:v>
                </c:pt>
                <c:pt idx="653">
                  <c:v>38200</c:v>
                </c:pt>
                <c:pt idx="654">
                  <c:v>38231</c:v>
                </c:pt>
                <c:pt idx="655">
                  <c:v>38261</c:v>
                </c:pt>
                <c:pt idx="656">
                  <c:v>38292</c:v>
                </c:pt>
                <c:pt idx="657">
                  <c:v>38322</c:v>
                </c:pt>
                <c:pt idx="658">
                  <c:v>38353</c:v>
                </c:pt>
                <c:pt idx="659">
                  <c:v>38384</c:v>
                </c:pt>
                <c:pt idx="660">
                  <c:v>38412</c:v>
                </c:pt>
                <c:pt idx="661">
                  <c:v>38443</c:v>
                </c:pt>
                <c:pt idx="662">
                  <c:v>38473</c:v>
                </c:pt>
                <c:pt idx="663">
                  <c:v>38504</c:v>
                </c:pt>
                <c:pt idx="664">
                  <c:v>38534</c:v>
                </c:pt>
                <c:pt idx="665">
                  <c:v>38565</c:v>
                </c:pt>
                <c:pt idx="666">
                  <c:v>38596</c:v>
                </c:pt>
                <c:pt idx="667">
                  <c:v>38626</c:v>
                </c:pt>
                <c:pt idx="668">
                  <c:v>38657</c:v>
                </c:pt>
                <c:pt idx="669">
                  <c:v>38687</c:v>
                </c:pt>
                <c:pt idx="670">
                  <c:v>38718</c:v>
                </c:pt>
                <c:pt idx="671">
                  <c:v>38749</c:v>
                </c:pt>
                <c:pt idx="672">
                  <c:v>38777</c:v>
                </c:pt>
                <c:pt idx="673">
                  <c:v>38808</c:v>
                </c:pt>
                <c:pt idx="674">
                  <c:v>38838</c:v>
                </c:pt>
                <c:pt idx="675">
                  <c:v>38869</c:v>
                </c:pt>
                <c:pt idx="676">
                  <c:v>38899</c:v>
                </c:pt>
                <c:pt idx="677">
                  <c:v>38930</c:v>
                </c:pt>
                <c:pt idx="678">
                  <c:v>38961</c:v>
                </c:pt>
                <c:pt idx="679">
                  <c:v>38991</c:v>
                </c:pt>
                <c:pt idx="680">
                  <c:v>39022</c:v>
                </c:pt>
                <c:pt idx="681">
                  <c:v>39052</c:v>
                </c:pt>
                <c:pt idx="682">
                  <c:v>39083</c:v>
                </c:pt>
                <c:pt idx="683">
                  <c:v>39114</c:v>
                </c:pt>
                <c:pt idx="684">
                  <c:v>39142</c:v>
                </c:pt>
                <c:pt idx="685">
                  <c:v>39173</c:v>
                </c:pt>
                <c:pt idx="686">
                  <c:v>39203</c:v>
                </c:pt>
                <c:pt idx="687">
                  <c:v>39234</c:v>
                </c:pt>
                <c:pt idx="688">
                  <c:v>39264</c:v>
                </c:pt>
                <c:pt idx="689">
                  <c:v>39295</c:v>
                </c:pt>
                <c:pt idx="690">
                  <c:v>39326</c:v>
                </c:pt>
                <c:pt idx="691">
                  <c:v>39356</c:v>
                </c:pt>
                <c:pt idx="692">
                  <c:v>39387</c:v>
                </c:pt>
                <c:pt idx="693">
                  <c:v>39417</c:v>
                </c:pt>
                <c:pt idx="694">
                  <c:v>39448</c:v>
                </c:pt>
                <c:pt idx="695">
                  <c:v>39479</c:v>
                </c:pt>
                <c:pt idx="696">
                  <c:v>39508</c:v>
                </c:pt>
                <c:pt idx="697">
                  <c:v>39539</c:v>
                </c:pt>
                <c:pt idx="698">
                  <c:v>39569</c:v>
                </c:pt>
                <c:pt idx="699">
                  <c:v>39600</c:v>
                </c:pt>
                <c:pt idx="700">
                  <c:v>39630</c:v>
                </c:pt>
                <c:pt idx="701">
                  <c:v>39661</c:v>
                </c:pt>
                <c:pt idx="702">
                  <c:v>39692</c:v>
                </c:pt>
                <c:pt idx="703">
                  <c:v>39722</c:v>
                </c:pt>
                <c:pt idx="704">
                  <c:v>39753</c:v>
                </c:pt>
                <c:pt idx="705">
                  <c:v>39783</c:v>
                </c:pt>
                <c:pt idx="706">
                  <c:v>39814</c:v>
                </c:pt>
                <c:pt idx="707">
                  <c:v>39845</c:v>
                </c:pt>
                <c:pt idx="708">
                  <c:v>39873</c:v>
                </c:pt>
                <c:pt idx="709">
                  <c:v>39904</c:v>
                </c:pt>
                <c:pt idx="710">
                  <c:v>39934</c:v>
                </c:pt>
                <c:pt idx="711">
                  <c:v>39965</c:v>
                </c:pt>
                <c:pt idx="712">
                  <c:v>39995</c:v>
                </c:pt>
                <c:pt idx="713">
                  <c:v>40026</c:v>
                </c:pt>
                <c:pt idx="714">
                  <c:v>40057</c:v>
                </c:pt>
                <c:pt idx="715">
                  <c:v>40087</c:v>
                </c:pt>
                <c:pt idx="716">
                  <c:v>40118</c:v>
                </c:pt>
                <c:pt idx="717">
                  <c:v>40148</c:v>
                </c:pt>
                <c:pt idx="718">
                  <c:v>40179</c:v>
                </c:pt>
                <c:pt idx="719">
                  <c:v>40210</c:v>
                </c:pt>
                <c:pt idx="720">
                  <c:v>40238</c:v>
                </c:pt>
                <c:pt idx="721">
                  <c:v>40269</c:v>
                </c:pt>
                <c:pt idx="722">
                  <c:v>40299</c:v>
                </c:pt>
                <c:pt idx="723">
                  <c:v>40330</c:v>
                </c:pt>
                <c:pt idx="724">
                  <c:v>40360</c:v>
                </c:pt>
                <c:pt idx="725">
                  <c:v>40391</c:v>
                </c:pt>
                <c:pt idx="726">
                  <c:v>40422</c:v>
                </c:pt>
                <c:pt idx="727">
                  <c:v>40452</c:v>
                </c:pt>
                <c:pt idx="728">
                  <c:v>40483</c:v>
                </c:pt>
                <c:pt idx="729">
                  <c:v>40513</c:v>
                </c:pt>
                <c:pt idx="730">
                  <c:v>40544</c:v>
                </c:pt>
                <c:pt idx="731">
                  <c:v>40575</c:v>
                </c:pt>
                <c:pt idx="732">
                  <c:v>40603</c:v>
                </c:pt>
                <c:pt idx="733">
                  <c:v>40634</c:v>
                </c:pt>
                <c:pt idx="734">
                  <c:v>40664</c:v>
                </c:pt>
                <c:pt idx="735">
                  <c:v>40695</c:v>
                </c:pt>
                <c:pt idx="736">
                  <c:v>40725</c:v>
                </c:pt>
                <c:pt idx="737">
                  <c:v>40756</c:v>
                </c:pt>
                <c:pt idx="738">
                  <c:v>40787</c:v>
                </c:pt>
                <c:pt idx="739">
                  <c:v>40817</c:v>
                </c:pt>
                <c:pt idx="740">
                  <c:v>40848</c:v>
                </c:pt>
                <c:pt idx="741">
                  <c:v>40878</c:v>
                </c:pt>
                <c:pt idx="742">
                  <c:v>40909</c:v>
                </c:pt>
                <c:pt idx="743">
                  <c:v>40940</c:v>
                </c:pt>
                <c:pt idx="744">
                  <c:v>40969</c:v>
                </c:pt>
                <c:pt idx="745">
                  <c:v>41000</c:v>
                </c:pt>
                <c:pt idx="746">
                  <c:v>41030</c:v>
                </c:pt>
                <c:pt idx="747">
                  <c:v>41061</c:v>
                </c:pt>
                <c:pt idx="748">
                  <c:v>41091</c:v>
                </c:pt>
                <c:pt idx="749">
                  <c:v>41122</c:v>
                </c:pt>
                <c:pt idx="750">
                  <c:v>41153</c:v>
                </c:pt>
                <c:pt idx="751">
                  <c:v>41183</c:v>
                </c:pt>
                <c:pt idx="752">
                  <c:v>41214</c:v>
                </c:pt>
                <c:pt idx="753">
                  <c:v>41244</c:v>
                </c:pt>
                <c:pt idx="754">
                  <c:v>41275</c:v>
                </c:pt>
                <c:pt idx="755">
                  <c:v>41306</c:v>
                </c:pt>
                <c:pt idx="756">
                  <c:v>41334</c:v>
                </c:pt>
                <c:pt idx="757">
                  <c:v>41365</c:v>
                </c:pt>
                <c:pt idx="758">
                  <c:v>41395</c:v>
                </c:pt>
                <c:pt idx="759">
                  <c:v>41426</c:v>
                </c:pt>
                <c:pt idx="760">
                  <c:v>41456</c:v>
                </c:pt>
                <c:pt idx="761">
                  <c:v>41487</c:v>
                </c:pt>
                <c:pt idx="762">
                  <c:v>41518</c:v>
                </c:pt>
                <c:pt idx="763">
                  <c:v>41548</c:v>
                </c:pt>
                <c:pt idx="764">
                  <c:v>41579</c:v>
                </c:pt>
                <c:pt idx="765">
                  <c:v>41609</c:v>
                </c:pt>
                <c:pt idx="766">
                  <c:v>41640</c:v>
                </c:pt>
                <c:pt idx="767">
                  <c:v>41671</c:v>
                </c:pt>
                <c:pt idx="768">
                  <c:v>41699</c:v>
                </c:pt>
                <c:pt idx="769">
                  <c:v>41730</c:v>
                </c:pt>
                <c:pt idx="770">
                  <c:v>41760</c:v>
                </c:pt>
                <c:pt idx="771">
                  <c:v>41791</c:v>
                </c:pt>
                <c:pt idx="772">
                  <c:v>41821</c:v>
                </c:pt>
                <c:pt idx="773">
                  <c:v>41852</c:v>
                </c:pt>
                <c:pt idx="774">
                  <c:v>41883</c:v>
                </c:pt>
                <c:pt idx="775">
                  <c:v>41913</c:v>
                </c:pt>
                <c:pt idx="776">
                  <c:v>41944</c:v>
                </c:pt>
                <c:pt idx="777">
                  <c:v>41974</c:v>
                </c:pt>
                <c:pt idx="778">
                  <c:v>42005</c:v>
                </c:pt>
                <c:pt idx="779">
                  <c:v>42036</c:v>
                </c:pt>
                <c:pt idx="780">
                  <c:v>42064</c:v>
                </c:pt>
                <c:pt idx="781">
                  <c:v>42095</c:v>
                </c:pt>
                <c:pt idx="782">
                  <c:v>42125</c:v>
                </c:pt>
                <c:pt idx="783">
                  <c:v>42156</c:v>
                </c:pt>
                <c:pt idx="784">
                  <c:v>42186</c:v>
                </c:pt>
                <c:pt idx="785">
                  <c:v>42217</c:v>
                </c:pt>
                <c:pt idx="786">
                  <c:v>42248</c:v>
                </c:pt>
                <c:pt idx="787">
                  <c:v>42278</c:v>
                </c:pt>
                <c:pt idx="788">
                  <c:v>42309</c:v>
                </c:pt>
                <c:pt idx="789">
                  <c:v>42339</c:v>
                </c:pt>
                <c:pt idx="790">
                  <c:v>42370</c:v>
                </c:pt>
                <c:pt idx="791">
                  <c:v>42401</c:v>
                </c:pt>
                <c:pt idx="792">
                  <c:v>42430</c:v>
                </c:pt>
                <c:pt idx="793">
                  <c:v>42461</c:v>
                </c:pt>
                <c:pt idx="794">
                  <c:v>42491</c:v>
                </c:pt>
                <c:pt idx="795">
                  <c:v>42522</c:v>
                </c:pt>
                <c:pt idx="796">
                  <c:v>42552</c:v>
                </c:pt>
                <c:pt idx="797">
                  <c:v>42583</c:v>
                </c:pt>
                <c:pt idx="798">
                  <c:v>42614</c:v>
                </c:pt>
                <c:pt idx="799">
                  <c:v>42644</c:v>
                </c:pt>
                <c:pt idx="800">
                  <c:v>42675</c:v>
                </c:pt>
                <c:pt idx="801">
                  <c:v>42705</c:v>
                </c:pt>
                <c:pt idx="802">
                  <c:v>42736</c:v>
                </c:pt>
                <c:pt idx="803">
                  <c:v>42767</c:v>
                </c:pt>
                <c:pt idx="804">
                  <c:v>42795</c:v>
                </c:pt>
                <c:pt idx="805">
                  <c:v>42826</c:v>
                </c:pt>
                <c:pt idx="806">
                  <c:v>42856</c:v>
                </c:pt>
                <c:pt idx="807">
                  <c:v>42887</c:v>
                </c:pt>
                <c:pt idx="808">
                  <c:v>42917</c:v>
                </c:pt>
                <c:pt idx="809">
                  <c:v>42948</c:v>
                </c:pt>
                <c:pt idx="810">
                  <c:v>42979</c:v>
                </c:pt>
                <c:pt idx="811">
                  <c:v>43009</c:v>
                </c:pt>
                <c:pt idx="812">
                  <c:v>43040</c:v>
                </c:pt>
                <c:pt idx="813">
                  <c:v>43070</c:v>
                </c:pt>
                <c:pt idx="814">
                  <c:v>43101</c:v>
                </c:pt>
                <c:pt idx="815">
                  <c:v>43132</c:v>
                </c:pt>
                <c:pt idx="816">
                  <c:v>43160</c:v>
                </c:pt>
                <c:pt idx="817">
                  <c:v>43191</c:v>
                </c:pt>
                <c:pt idx="818">
                  <c:v>43221</c:v>
                </c:pt>
                <c:pt idx="819">
                  <c:v>43252</c:v>
                </c:pt>
                <c:pt idx="820">
                  <c:v>43282</c:v>
                </c:pt>
                <c:pt idx="821">
                  <c:v>43313</c:v>
                </c:pt>
                <c:pt idx="822">
                  <c:v>43344</c:v>
                </c:pt>
                <c:pt idx="823">
                  <c:v>43374</c:v>
                </c:pt>
                <c:pt idx="824">
                  <c:v>43405</c:v>
                </c:pt>
                <c:pt idx="825">
                  <c:v>43435</c:v>
                </c:pt>
                <c:pt idx="826">
                  <c:v>43466</c:v>
                </c:pt>
                <c:pt idx="827">
                  <c:v>43497</c:v>
                </c:pt>
                <c:pt idx="828">
                  <c:v>43525</c:v>
                </c:pt>
                <c:pt idx="829">
                  <c:v>43556</c:v>
                </c:pt>
                <c:pt idx="830">
                  <c:v>43586</c:v>
                </c:pt>
                <c:pt idx="831">
                  <c:v>43617</c:v>
                </c:pt>
                <c:pt idx="832">
                  <c:v>43647</c:v>
                </c:pt>
                <c:pt idx="833">
                  <c:v>43678</c:v>
                </c:pt>
                <c:pt idx="834">
                  <c:v>43709</c:v>
                </c:pt>
                <c:pt idx="835">
                  <c:v>43739</c:v>
                </c:pt>
                <c:pt idx="836">
                  <c:v>43770</c:v>
                </c:pt>
                <c:pt idx="837">
                  <c:v>43800</c:v>
                </c:pt>
                <c:pt idx="838">
                  <c:v>43831</c:v>
                </c:pt>
                <c:pt idx="839">
                  <c:v>43862</c:v>
                </c:pt>
                <c:pt idx="840">
                  <c:v>43891</c:v>
                </c:pt>
                <c:pt idx="841">
                  <c:v>43922</c:v>
                </c:pt>
                <c:pt idx="842">
                  <c:v>43952</c:v>
                </c:pt>
                <c:pt idx="843">
                  <c:v>43983</c:v>
                </c:pt>
                <c:pt idx="844">
                  <c:v>44013</c:v>
                </c:pt>
                <c:pt idx="845">
                  <c:v>44044</c:v>
                </c:pt>
                <c:pt idx="846">
                  <c:v>44075</c:v>
                </c:pt>
                <c:pt idx="847">
                  <c:v>44105</c:v>
                </c:pt>
                <c:pt idx="848">
                  <c:v>44136</c:v>
                </c:pt>
                <c:pt idx="849">
                  <c:v>44166</c:v>
                </c:pt>
              </c:numCache>
            </c:numRef>
          </c:cat>
          <c:val>
            <c:numRef>
              <c:f>ISMvsGDP!$B$2:$B$2000</c:f>
              <c:numCache>
                <c:formatCode>0.0</c:formatCode>
                <c:ptCount val="1999"/>
                <c:pt idx="0">
                  <c:v>62.1</c:v>
                </c:pt>
                <c:pt idx="1">
                  <c:v>68.099999999999994</c:v>
                </c:pt>
                <c:pt idx="2">
                  <c:v>74.7</c:v>
                </c:pt>
                <c:pt idx="3">
                  <c:v>76.599999999999994</c:v>
                </c:pt>
                <c:pt idx="4">
                  <c:v>77.5</c:v>
                </c:pt>
                <c:pt idx="5">
                  <c:v>75.8</c:v>
                </c:pt>
                <c:pt idx="6">
                  <c:v>68.099999999999994</c:v>
                </c:pt>
                <c:pt idx="7">
                  <c:v>59.2</c:v>
                </c:pt>
                <c:pt idx="8">
                  <c:v>63.1</c:v>
                </c:pt>
                <c:pt idx="9">
                  <c:v>67.099999999999994</c:v>
                </c:pt>
                <c:pt idx="10">
                  <c:v>67.8</c:v>
                </c:pt>
                <c:pt idx="11">
                  <c:v>69.3</c:v>
                </c:pt>
                <c:pt idx="12">
                  <c:v>65.5</c:v>
                </c:pt>
                <c:pt idx="13">
                  <c:v>53.5</c:v>
                </c:pt>
                <c:pt idx="14">
                  <c:v>50.7</c:v>
                </c:pt>
                <c:pt idx="15">
                  <c:v>45.5</c:v>
                </c:pt>
                <c:pt idx="16">
                  <c:v>42.1</c:v>
                </c:pt>
                <c:pt idx="17">
                  <c:v>43.6</c:v>
                </c:pt>
                <c:pt idx="18">
                  <c:v>48.1</c:v>
                </c:pt>
                <c:pt idx="19">
                  <c:v>49.6</c:v>
                </c:pt>
                <c:pt idx="20">
                  <c:v>47.2</c:v>
                </c:pt>
                <c:pt idx="21">
                  <c:v>46.5</c:v>
                </c:pt>
                <c:pt idx="22">
                  <c:v>44.7</c:v>
                </c:pt>
                <c:pt idx="23">
                  <c:v>41.8</c:v>
                </c:pt>
                <c:pt idx="24">
                  <c:v>40</c:v>
                </c:pt>
                <c:pt idx="25">
                  <c:v>36.700000000000003</c:v>
                </c:pt>
                <c:pt idx="26">
                  <c:v>39.5</c:v>
                </c:pt>
                <c:pt idx="27">
                  <c:v>43.3</c:v>
                </c:pt>
                <c:pt idx="28">
                  <c:v>48.3</c:v>
                </c:pt>
                <c:pt idx="29">
                  <c:v>60.4</c:v>
                </c:pt>
                <c:pt idx="30">
                  <c:v>56.1</c:v>
                </c:pt>
                <c:pt idx="31">
                  <c:v>56.2</c:v>
                </c:pt>
                <c:pt idx="32">
                  <c:v>56.8</c:v>
                </c:pt>
                <c:pt idx="33">
                  <c:v>55.8</c:v>
                </c:pt>
                <c:pt idx="34">
                  <c:v>59.4</c:v>
                </c:pt>
                <c:pt idx="35">
                  <c:v>55.4</c:v>
                </c:pt>
                <c:pt idx="36">
                  <c:v>50.5</c:v>
                </c:pt>
                <c:pt idx="37">
                  <c:v>51.1</c:v>
                </c:pt>
                <c:pt idx="38">
                  <c:v>48.9</c:v>
                </c:pt>
                <c:pt idx="39">
                  <c:v>48.5</c:v>
                </c:pt>
                <c:pt idx="40">
                  <c:v>46.3</c:v>
                </c:pt>
                <c:pt idx="41">
                  <c:v>43.5</c:v>
                </c:pt>
                <c:pt idx="42">
                  <c:v>40.200000000000003</c:v>
                </c:pt>
                <c:pt idx="43">
                  <c:v>37.4</c:v>
                </c:pt>
                <c:pt idx="44">
                  <c:v>36.9</c:v>
                </c:pt>
                <c:pt idx="45">
                  <c:v>35.6</c:v>
                </c:pt>
                <c:pt idx="46">
                  <c:v>37.4</c:v>
                </c:pt>
                <c:pt idx="47">
                  <c:v>40.700000000000003</c:v>
                </c:pt>
                <c:pt idx="48">
                  <c:v>44.7</c:v>
                </c:pt>
                <c:pt idx="49">
                  <c:v>47.7</c:v>
                </c:pt>
                <c:pt idx="50">
                  <c:v>50.1</c:v>
                </c:pt>
                <c:pt idx="51">
                  <c:v>52.1</c:v>
                </c:pt>
                <c:pt idx="52">
                  <c:v>51.7</c:v>
                </c:pt>
                <c:pt idx="53">
                  <c:v>54.4</c:v>
                </c:pt>
                <c:pt idx="54">
                  <c:v>53.5</c:v>
                </c:pt>
                <c:pt idx="55">
                  <c:v>58.2</c:v>
                </c:pt>
                <c:pt idx="56">
                  <c:v>58.8</c:v>
                </c:pt>
                <c:pt idx="57">
                  <c:v>63.8</c:v>
                </c:pt>
                <c:pt idx="58">
                  <c:v>63</c:v>
                </c:pt>
                <c:pt idx="59">
                  <c:v>67.8</c:v>
                </c:pt>
                <c:pt idx="60">
                  <c:v>67.5</c:v>
                </c:pt>
                <c:pt idx="61">
                  <c:v>68.7</c:v>
                </c:pt>
                <c:pt idx="62">
                  <c:v>69.5</c:v>
                </c:pt>
                <c:pt idx="63">
                  <c:v>63.3</c:v>
                </c:pt>
                <c:pt idx="64">
                  <c:v>66.2</c:v>
                </c:pt>
                <c:pt idx="65">
                  <c:v>64.8</c:v>
                </c:pt>
                <c:pt idx="66">
                  <c:v>62.4</c:v>
                </c:pt>
                <c:pt idx="67">
                  <c:v>63.7</c:v>
                </c:pt>
                <c:pt idx="68">
                  <c:v>62</c:v>
                </c:pt>
                <c:pt idx="69">
                  <c:v>65.599999999999994</c:v>
                </c:pt>
                <c:pt idx="70">
                  <c:v>60.2</c:v>
                </c:pt>
                <c:pt idx="71">
                  <c:v>58.2</c:v>
                </c:pt>
                <c:pt idx="72">
                  <c:v>57.2</c:v>
                </c:pt>
                <c:pt idx="73">
                  <c:v>55.9</c:v>
                </c:pt>
                <c:pt idx="74">
                  <c:v>51.2</c:v>
                </c:pt>
                <c:pt idx="75">
                  <c:v>47.7</c:v>
                </c:pt>
                <c:pt idx="76">
                  <c:v>44.2</c:v>
                </c:pt>
                <c:pt idx="77">
                  <c:v>51.5</c:v>
                </c:pt>
                <c:pt idx="78">
                  <c:v>55.5</c:v>
                </c:pt>
                <c:pt idx="79">
                  <c:v>52.7</c:v>
                </c:pt>
                <c:pt idx="80">
                  <c:v>55</c:v>
                </c:pt>
                <c:pt idx="81">
                  <c:v>52.7</c:v>
                </c:pt>
                <c:pt idx="82">
                  <c:v>53.6</c:v>
                </c:pt>
                <c:pt idx="83">
                  <c:v>51</c:v>
                </c:pt>
                <c:pt idx="84">
                  <c:v>47.5</c:v>
                </c:pt>
                <c:pt idx="85">
                  <c:v>43.1</c:v>
                </c:pt>
                <c:pt idx="86">
                  <c:v>43.4</c:v>
                </c:pt>
                <c:pt idx="87">
                  <c:v>45.9</c:v>
                </c:pt>
                <c:pt idx="88">
                  <c:v>45.7</c:v>
                </c:pt>
                <c:pt idx="89">
                  <c:v>45.3</c:v>
                </c:pt>
                <c:pt idx="90">
                  <c:v>45.8</c:v>
                </c:pt>
                <c:pt idx="91">
                  <c:v>41.1</c:v>
                </c:pt>
                <c:pt idx="92">
                  <c:v>40.4</c:v>
                </c:pt>
                <c:pt idx="93">
                  <c:v>36.799999999999997</c:v>
                </c:pt>
                <c:pt idx="94">
                  <c:v>33.4</c:v>
                </c:pt>
                <c:pt idx="95">
                  <c:v>37.200000000000003</c:v>
                </c:pt>
                <c:pt idx="96">
                  <c:v>39.799999999999997</c:v>
                </c:pt>
                <c:pt idx="97">
                  <c:v>39.1</c:v>
                </c:pt>
                <c:pt idx="98">
                  <c:v>46.6</c:v>
                </c:pt>
                <c:pt idx="99">
                  <c:v>51.4</c:v>
                </c:pt>
                <c:pt idx="100">
                  <c:v>54.7</c:v>
                </c:pt>
                <c:pt idx="101">
                  <c:v>57.3</c:v>
                </c:pt>
                <c:pt idx="102">
                  <c:v>59.8</c:v>
                </c:pt>
                <c:pt idx="103">
                  <c:v>62.3</c:v>
                </c:pt>
                <c:pt idx="104">
                  <c:v>62.7</c:v>
                </c:pt>
                <c:pt idx="105">
                  <c:v>60.5</c:v>
                </c:pt>
                <c:pt idx="106">
                  <c:v>64.400000000000006</c:v>
                </c:pt>
                <c:pt idx="107">
                  <c:v>66.900000000000006</c:v>
                </c:pt>
                <c:pt idx="108">
                  <c:v>67.099999999999994</c:v>
                </c:pt>
                <c:pt idx="109">
                  <c:v>66.900000000000006</c:v>
                </c:pt>
                <c:pt idx="110">
                  <c:v>68.2</c:v>
                </c:pt>
                <c:pt idx="111">
                  <c:v>64.400000000000006</c:v>
                </c:pt>
                <c:pt idx="112">
                  <c:v>61.5</c:v>
                </c:pt>
                <c:pt idx="113">
                  <c:v>55.1</c:v>
                </c:pt>
                <c:pt idx="114">
                  <c:v>48.3</c:v>
                </c:pt>
                <c:pt idx="115">
                  <c:v>49.7</c:v>
                </c:pt>
                <c:pt idx="116">
                  <c:v>50.6</c:v>
                </c:pt>
                <c:pt idx="117">
                  <c:v>58.2</c:v>
                </c:pt>
                <c:pt idx="118">
                  <c:v>61.5</c:v>
                </c:pt>
                <c:pt idx="119">
                  <c:v>52.3</c:v>
                </c:pt>
                <c:pt idx="120">
                  <c:v>47.8</c:v>
                </c:pt>
                <c:pt idx="121">
                  <c:v>45.3</c:v>
                </c:pt>
                <c:pt idx="122">
                  <c:v>42.6</c:v>
                </c:pt>
                <c:pt idx="123">
                  <c:v>44.4</c:v>
                </c:pt>
                <c:pt idx="124">
                  <c:v>43.7</c:v>
                </c:pt>
                <c:pt idx="125">
                  <c:v>47.6</c:v>
                </c:pt>
                <c:pt idx="126">
                  <c:v>45.4</c:v>
                </c:pt>
                <c:pt idx="127">
                  <c:v>46</c:v>
                </c:pt>
                <c:pt idx="128">
                  <c:v>44.3</c:v>
                </c:pt>
                <c:pt idx="129">
                  <c:v>44.3</c:v>
                </c:pt>
                <c:pt idx="130">
                  <c:v>43.9</c:v>
                </c:pt>
                <c:pt idx="131">
                  <c:v>43.6</c:v>
                </c:pt>
                <c:pt idx="132">
                  <c:v>49.1</c:v>
                </c:pt>
                <c:pt idx="133">
                  <c:v>57.6</c:v>
                </c:pt>
                <c:pt idx="134">
                  <c:v>58.9</c:v>
                </c:pt>
                <c:pt idx="135">
                  <c:v>58.1</c:v>
                </c:pt>
                <c:pt idx="136">
                  <c:v>58.2</c:v>
                </c:pt>
                <c:pt idx="137">
                  <c:v>60.7</c:v>
                </c:pt>
                <c:pt idx="138">
                  <c:v>63</c:v>
                </c:pt>
                <c:pt idx="139">
                  <c:v>62.2</c:v>
                </c:pt>
                <c:pt idx="140">
                  <c:v>59</c:v>
                </c:pt>
                <c:pt idx="141">
                  <c:v>64.2</c:v>
                </c:pt>
                <c:pt idx="142">
                  <c:v>60.9</c:v>
                </c:pt>
                <c:pt idx="143">
                  <c:v>61.1</c:v>
                </c:pt>
                <c:pt idx="144">
                  <c:v>60.6</c:v>
                </c:pt>
                <c:pt idx="145">
                  <c:v>55.1</c:v>
                </c:pt>
                <c:pt idx="146">
                  <c:v>52.2</c:v>
                </c:pt>
                <c:pt idx="147">
                  <c:v>50.8</c:v>
                </c:pt>
                <c:pt idx="148">
                  <c:v>51</c:v>
                </c:pt>
                <c:pt idx="149">
                  <c:v>49.5</c:v>
                </c:pt>
                <c:pt idx="150">
                  <c:v>50</c:v>
                </c:pt>
                <c:pt idx="151">
                  <c:v>51.2</c:v>
                </c:pt>
                <c:pt idx="152">
                  <c:v>53.8</c:v>
                </c:pt>
                <c:pt idx="153">
                  <c:v>57.2</c:v>
                </c:pt>
                <c:pt idx="154">
                  <c:v>55.2</c:v>
                </c:pt>
                <c:pt idx="155">
                  <c:v>55.1</c:v>
                </c:pt>
                <c:pt idx="156">
                  <c:v>54.7</c:v>
                </c:pt>
                <c:pt idx="157">
                  <c:v>57.6</c:v>
                </c:pt>
                <c:pt idx="158">
                  <c:v>59.8</c:v>
                </c:pt>
                <c:pt idx="159">
                  <c:v>58.2</c:v>
                </c:pt>
                <c:pt idx="160">
                  <c:v>55.5</c:v>
                </c:pt>
                <c:pt idx="161">
                  <c:v>55.1</c:v>
                </c:pt>
                <c:pt idx="162">
                  <c:v>56.9</c:v>
                </c:pt>
                <c:pt idx="163">
                  <c:v>57.7</c:v>
                </c:pt>
                <c:pt idx="164">
                  <c:v>57.5</c:v>
                </c:pt>
                <c:pt idx="165">
                  <c:v>54</c:v>
                </c:pt>
                <c:pt idx="166">
                  <c:v>57.1</c:v>
                </c:pt>
                <c:pt idx="167">
                  <c:v>57.9</c:v>
                </c:pt>
                <c:pt idx="168">
                  <c:v>60.2</c:v>
                </c:pt>
                <c:pt idx="169">
                  <c:v>59.2</c:v>
                </c:pt>
                <c:pt idx="170">
                  <c:v>58.7</c:v>
                </c:pt>
                <c:pt idx="171">
                  <c:v>60.1</c:v>
                </c:pt>
                <c:pt idx="172">
                  <c:v>62.9</c:v>
                </c:pt>
                <c:pt idx="173">
                  <c:v>63.3</c:v>
                </c:pt>
                <c:pt idx="174">
                  <c:v>63.3</c:v>
                </c:pt>
                <c:pt idx="175">
                  <c:v>60.7</c:v>
                </c:pt>
                <c:pt idx="176">
                  <c:v>61.8</c:v>
                </c:pt>
                <c:pt idx="177">
                  <c:v>62.4</c:v>
                </c:pt>
                <c:pt idx="178">
                  <c:v>61</c:v>
                </c:pt>
                <c:pt idx="179">
                  <c:v>62.1</c:v>
                </c:pt>
                <c:pt idx="180">
                  <c:v>64.900000000000006</c:v>
                </c:pt>
                <c:pt idx="181">
                  <c:v>62</c:v>
                </c:pt>
                <c:pt idx="182">
                  <c:v>61.3</c:v>
                </c:pt>
                <c:pt idx="183">
                  <c:v>58.7</c:v>
                </c:pt>
                <c:pt idx="184">
                  <c:v>58.1</c:v>
                </c:pt>
                <c:pt idx="185">
                  <c:v>58.1</c:v>
                </c:pt>
                <c:pt idx="186">
                  <c:v>61</c:v>
                </c:pt>
                <c:pt idx="187">
                  <c:v>58.6</c:v>
                </c:pt>
                <c:pt idx="188">
                  <c:v>59.4</c:v>
                </c:pt>
                <c:pt idx="189">
                  <c:v>62.8</c:v>
                </c:pt>
                <c:pt idx="190">
                  <c:v>65.8</c:v>
                </c:pt>
                <c:pt idx="191">
                  <c:v>65.5</c:v>
                </c:pt>
                <c:pt idx="192">
                  <c:v>65.7</c:v>
                </c:pt>
                <c:pt idx="193">
                  <c:v>64.2</c:v>
                </c:pt>
                <c:pt idx="194">
                  <c:v>57.7</c:v>
                </c:pt>
                <c:pt idx="195">
                  <c:v>59</c:v>
                </c:pt>
                <c:pt idx="196">
                  <c:v>60.3</c:v>
                </c:pt>
                <c:pt idx="197">
                  <c:v>58.5</c:v>
                </c:pt>
                <c:pt idx="198">
                  <c:v>58.7</c:v>
                </c:pt>
                <c:pt idx="199">
                  <c:v>57.2</c:v>
                </c:pt>
                <c:pt idx="200">
                  <c:v>53.7</c:v>
                </c:pt>
                <c:pt idx="201">
                  <c:v>52.4</c:v>
                </c:pt>
                <c:pt idx="202">
                  <c:v>49.1</c:v>
                </c:pt>
                <c:pt idx="203">
                  <c:v>47.6</c:v>
                </c:pt>
                <c:pt idx="204">
                  <c:v>45.3</c:v>
                </c:pt>
                <c:pt idx="205">
                  <c:v>42.8</c:v>
                </c:pt>
                <c:pt idx="206">
                  <c:v>44.5</c:v>
                </c:pt>
                <c:pt idx="207">
                  <c:v>46.8</c:v>
                </c:pt>
                <c:pt idx="208">
                  <c:v>49.5</c:v>
                </c:pt>
                <c:pt idx="209">
                  <c:v>52.2</c:v>
                </c:pt>
                <c:pt idx="210">
                  <c:v>54.9</c:v>
                </c:pt>
                <c:pt idx="211">
                  <c:v>54.1</c:v>
                </c:pt>
                <c:pt idx="212">
                  <c:v>54.2</c:v>
                </c:pt>
                <c:pt idx="213">
                  <c:v>55.6</c:v>
                </c:pt>
                <c:pt idx="214">
                  <c:v>56.6</c:v>
                </c:pt>
                <c:pt idx="215">
                  <c:v>55</c:v>
                </c:pt>
                <c:pt idx="216">
                  <c:v>53.8</c:v>
                </c:pt>
                <c:pt idx="217">
                  <c:v>58</c:v>
                </c:pt>
                <c:pt idx="218">
                  <c:v>55.3</c:v>
                </c:pt>
                <c:pt idx="219">
                  <c:v>53.5</c:v>
                </c:pt>
                <c:pt idx="220">
                  <c:v>54.1</c:v>
                </c:pt>
                <c:pt idx="221">
                  <c:v>52.7</c:v>
                </c:pt>
                <c:pt idx="222">
                  <c:v>51.8</c:v>
                </c:pt>
                <c:pt idx="223">
                  <c:v>55.8</c:v>
                </c:pt>
                <c:pt idx="224">
                  <c:v>58.1</c:v>
                </c:pt>
                <c:pt idx="225">
                  <c:v>56.1</c:v>
                </c:pt>
                <c:pt idx="226">
                  <c:v>54.9</c:v>
                </c:pt>
                <c:pt idx="227">
                  <c:v>57</c:v>
                </c:pt>
                <c:pt idx="228">
                  <c:v>57.1</c:v>
                </c:pt>
                <c:pt idx="229">
                  <c:v>55.2</c:v>
                </c:pt>
                <c:pt idx="230">
                  <c:v>56.7</c:v>
                </c:pt>
                <c:pt idx="231">
                  <c:v>55.5</c:v>
                </c:pt>
                <c:pt idx="232">
                  <c:v>53.1</c:v>
                </c:pt>
                <c:pt idx="233">
                  <c:v>54.8</c:v>
                </c:pt>
                <c:pt idx="234">
                  <c:v>54.1</c:v>
                </c:pt>
                <c:pt idx="235">
                  <c:v>54.6</c:v>
                </c:pt>
                <c:pt idx="236">
                  <c:v>53.2</c:v>
                </c:pt>
                <c:pt idx="237">
                  <c:v>52</c:v>
                </c:pt>
                <c:pt idx="238">
                  <c:v>48.7</c:v>
                </c:pt>
                <c:pt idx="239">
                  <c:v>47.4</c:v>
                </c:pt>
                <c:pt idx="240">
                  <c:v>46.9</c:v>
                </c:pt>
                <c:pt idx="241">
                  <c:v>45</c:v>
                </c:pt>
                <c:pt idx="242">
                  <c:v>47.2</c:v>
                </c:pt>
                <c:pt idx="243">
                  <c:v>51.1</c:v>
                </c:pt>
                <c:pt idx="244">
                  <c:v>49.5</c:v>
                </c:pt>
                <c:pt idx="245">
                  <c:v>47.3</c:v>
                </c:pt>
                <c:pt idx="246">
                  <c:v>44.1</c:v>
                </c:pt>
                <c:pt idx="247">
                  <c:v>42.4</c:v>
                </c:pt>
                <c:pt idx="248">
                  <c:v>39.700000000000003</c:v>
                </c:pt>
                <c:pt idx="249">
                  <c:v>45.4</c:v>
                </c:pt>
                <c:pt idx="250">
                  <c:v>47.9</c:v>
                </c:pt>
                <c:pt idx="251">
                  <c:v>54.8</c:v>
                </c:pt>
                <c:pt idx="252">
                  <c:v>51.2</c:v>
                </c:pt>
                <c:pt idx="253">
                  <c:v>54.5</c:v>
                </c:pt>
                <c:pt idx="254">
                  <c:v>54.2</c:v>
                </c:pt>
                <c:pt idx="255">
                  <c:v>53.8</c:v>
                </c:pt>
                <c:pt idx="256">
                  <c:v>54.4</c:v>
                </c:pt>
                <c:pt idx="257">
                  <c:v>53.6</c:v>
                </c:pt>
                <c:pt idx="258">
                  <c:v>55.1</c:v>
                </c:pt>
                <c:pt idx="259">
                  <c:v>55</c:v>
                </c:pt>
                <c:pt idx="260">
                  <c:v>52.3</c:v>
                </c:pt>
                <c:pt idx="261">
                  <c:v>57.6</c:v>
                </c:pt>
                <c:pt idx="262">
                  <c:v>59.6</c:v>
                </c:pt>
                <c:pt idx="263">
                  <c:v>60.6</c:v>
                </c:pt>
                <c:pt idx="264">
                  <c:v>59.8</c:v>
                </c:pt>
                <c:pt idx="265">
                  <c:v>59.3</c:v>
                </c:pt>
                <c:pt idx="266">
                  <c:v>61.4</c:v>
                </c:pt>
                <c:pt idx="267">
                  <c:v>58.6</c:v>
                </c:pt>
                <c:pt idx="268">
                  <c:v>60.1</c:v>
                </c:pt>
                <c:pt idx="269">
                  <c:v>61.7</c:v>
                </c:pt>
                <c:pt idx="270">
                  <c:v>65.099999999999994</c:v>
                </c:pt>
                <c:pt idx="271">
                  <c:v>67</c:v>
                </c:pt>
                <c:pt idx="272">
                  <c:v>69.900000000000006</c:v>
                </c:pt>
                <c:pt idx="273">
                  <c:v>70.5</c:v>
                </c:pt>
                <c:pt idx="274">
                  <c:v>72.099999999999994</c:v>
                </c:pt>
                <c:pt idx="275">
                  <c:v>69.599999999999994</c:v>
                </c:pt>
                <c:pt idx="276">
                  <c:v>69.599999999999994</c:v>
                </c:pt>
                <c:pt idx="277">
                  <c:v>67.7</c:v>
                </c:pt>
                <c:pt idx="278">
                  <c:v>64.8</c:v>
                </c:pt>
                <c:pt idx="279">
                  <c:v>65</c:v>
                </c:pt>
                <c:pt idx="280">
                  <c:v>57.8</c:v>
                </c:pt>
                <c:pt idx="281">
                  <c:v>62.7</c:v>
                </c:pt>
                <c:pt idx="282">
                  <c:v>63.5</c:v>
                </c:pt>
                <c:pt idx="283">
                  <c:v>66.2</c:v>
                </c:pt>
                <c:pt idx="284">
                  <c:v>68.099999999999994</c:v>
                </c:pt>
                <c:pt idx="285">
                  <c:v>63.6</c:v>
                </c:pt>
                <c:pt idx="286">
                  <c:v>62.1</c:v>
                </c:pt>
                <c:pt idx="287">
                  <c:v>58.6</c:v>
                </c:pt>
                <c:pt idx="288">
                  <c:v>61.8</c:v>
                </c:pt>
                <c:pt idx="289">
                  <c:v>59.9</c:v>
                </c:pt>
                <c:pt idx="290">
                  <c:v>55.7</c:v>
                </c:pt>
                <c:pt idx="291">
                  <c:v>54.7</c:v>
                </c:pt>
                <c:pt idx="292">
                  <c:v>54.8</c:v>
                </c:pt>
                <c:pt idx="293">
                  <c:v>52.9</c:v>
                </c:pt>
                <c:pt idx="294">
                  <c:v>46.2</c:v>
                </c:pt>
                <c:pt idx="295">
                  <c:v>42.7</c:v>
                </c:pt>
                <c:pt idx="296">
                  <c:v>37.9</c:v>
                </c:pt>
                <c:pt idx="297">
                  <c:v>30.9</c:v>
                </c:pt>
                <c:pt idx="298">
                  <c:v>30.7</c:v>
                </c:pt>
                <c:pt idx="299">
                  <c:v>34.4</c:v>
                </c:pt>
                <c:pt idx="300">
                  <c:v>31.6</c:v>
                </c:pt>
                <c:pt idx="301">
                  <c:v>37.5</c:v>
                </c:pt>
                <c:pt idx="302">
                  <c:v>41.2</c:v>
                </c:pt>
                <c:pt idx="303">
                  <c:v>45.1</c:v>
                </c:pt>
                <c:pt idx="304">
                  <c:v>47.2</c:v>
                </c:pt>
                <c:pt idx="305">
                  <c:v>51.4</c:v>
                </c:pt>
                <c:pt idx="306">
                  <c:v>54.4</c:v>
                </c:pt>
                <c:pt idx="307">
                  <c:v>55.5</c:v>
                </c:pt>
                <c:pt idx="308">
                  <c:v>54.5</c:v>
                </c:pt>
                <c:pt idx="309">
                  <c:v>54.9</c:v>
                </c:pt>
                <c:pt idx="310">
                  <c:v>58.8</c:v>
                </c:pt>
                <c:pt idx="311">
                  <c:v>61.5</c:v>
                </c:pt>
                <c:pt idx="312">
                  <c:v>58.4</c:v>
                </c:pt>
                <c:pt idx="313">
                  <c:v>60.6</c:v>
                </c:pt>
                <c:pt idx="314">
                  <c:v>58.8</c:v>
                </c:pt>
                <c:pt idx="315">
                  <c:v>58.2</c:v>
                </c:pt>
                <c:pt idx="316">
                  <c:v>55.9</c:v>
                </c:pt>
                <c:pt idx="317">
                  <c:v>54.5</c:v>
                </c:pt>
                <c:pt idx="318">
                  <c:v>53.6</c:v>
                </c:pt>
                <c:pt idx="319">
                  <c:v>53.5</c:v>
                </c:pt>
                <c:pt idx="320">
                  <c:v>51.7</c:v>
                </c:pt>
                <c:pt idx="321">
                  <c:v>56.6</c:v>
                </c:pt>
                <c:pt idx="322">
                  <c:v>54.8</c:v>
                </c:pt>
                <c:pt idx="323">
                  <c:v>55</c:v>
                </c:pt>
                <c:pt idx="324">
                  <c:v>58.4</c:v>
                </c:pt>
                <c:pt idx="325">
                  <c:v>56.9</c:v>
                </c:pt>
                <c:pt idx="326">
                  <c:v>59.7</c:v>
                </c:pt>
                <c:pt idx="327">
                  <c:v>56.8</c:v>
                </c:pt>
                <c:pt idx="328">
                  <c:v>57.7</c:v>
                </c:pt>
                <c:pt idx="329">
                  <c:v>54.9</c:v>
                </c:pt>
                <c:pt idx="330">
                  <c:v>53.9</c:v>
                </c:pt>
                <c:pt idx="331">
                  <c:v>55.4</c:v>
                </c:pt>
                <c:pt idx="332">
                  <c:v>56.1</c:v>
                </c:pt>
                <c:pt idx="333">
                  <c:v>59.8</c:v>
                </c:pt>
                <c:pt idx="334">
                  <c:v>57.4</c:v>
                </c:pt>
                <c:pt idx="335">
                  <c:v>55.9</c:v>
                </c:pt>
                <c:pt idx="336">
                  <c:v>55</c:v>
                </c:pt>
                <c:pt idx="337">
                  <c:v>57.7</c:v>
                </c:pt>
                <c:pt idx="338">
                  <c:v>60.2</c:v>
                </c:pt>
                <c:pt idx="339">
                  <c:v>60.5</c:v>
                </c:pt>
                <c:pt idx="340">
                  <c:v>62.2</c:v>
                </c:pt>
                <c:pt idx="341">
                  <c:v>60.3</c:v>
                </c:pt>
                <c:pt idx="342">
                  <c:v>60.5</c:v>
                </c:pt>
                <c:pt idx="343">
                  <c:v>60.1</c:v>
                </c:pt>
                <c:pt idx="344">
                  <c:v>61.3</c:v>
                </c:pt>
                <c:pt idx="345">
                  <c:v>59.4</c:v>
                </c:pt>
                <c:pt idx="346">
                  <c:v>58.5</c:v>
                </c:pt>
                <c:pt idx="347">
                  <c:v>58.2</c:v>
                </c:pt>
                <c:pt idx="348">
                  <c:v>57.7</c:v>
                </c:pt>
                <c:pt idx="349">
                  <c:v>56.2</c:v>
                </c:pt>
                <c:pt idx="350">
                  <c:v>54.4</c:v>
                </c:pt>
                <c:pt idx="351">
                  <c:v>52.7</c:v>
                </c:pt>
                <c:pt idx="352">
                  <c:v>51.3</c:v>
                </c:pt>
                <c:pt idx="353">
                  <c:v>49.5</c:v>
                </c:pt>
                <c:pt idx="354">
                  <c:v>49.6</c:v>
                </c:pt>
                <c:pt idx="355">
                  <c:v>49</c:v>
                </c:pt>
                <c:pt idx="356">
                  <c:v>48</c:v>
                </c:pt>
                <c:pt idx="357">
                  <c:v>44.8</c:v>
                </c:pt>
                <c:pt idx="358">
                  <c:v>46.2</c:v>
                </c:pt>
                <c:pt idx="359">
                  <c:v>50.2</c:v>
                </c:pt>
                <c:pt idx="360">
                  <c:v>43.6</c:v>
                </c:pt>
                <c:pt idx="361">
                  <c:v>37.4</c:v>
                </c:pt>
                <c:pt idx="362">
                  <c:v>29.4</c:v>
                </c:pt>
                <c:pt idx="363">
                  <c:v>30.3</c:v>
                </c:pt>
                <c:pt idx="364">
                  <c:v>35</c:v>
                </c:pt>
                <c:pt idx="365">
                  <c:v>45.5</c:v>
                </c:pt>
                <c:pt idx="366">
                  <c:v>50.1</c:v>
                </c:pt>
                <c:pt idx="367">
                  <c:v>55.5</c:v>
                </c:pt>
                <c:pt idx="368">
                  <c:v>58.2</c:v>
                </c:pt>
                <c:pt idx="369">
                  <c:v>53</c:v>
                </c:pt>
                <c:pt idx="370">
                  <c:v>49.2</c:v>
                </c:pt>
                <c:pt idx="371">
                  <c:v>48.8</c:v>
                </c:pt>
                <c:pt idx="372">
                  <c:v>49.6</c:v>
                </c:pt>
                <c:pt idx="373">
                  <c:v>51.6</c:v>
                </c:pt>
                <c:pt idx="374">
                  <c:v>53.5</c:v>
                </c:pt>
                <c:pt idx="375">
                  <c:v>50.7</c:v>
                </c:pt>
                <c:pt idx="376">
                  <c:v>46.7</c:v>
                </c:pt>
                <c:pt idx="377">
                  <c:v>48.3</c:v>
                </c:pt>
                <c:pt idx="378">
                  <c:v>42.5</c:v>
                </c:pt>
                <c:pt idx="379">
                  <c:v>40</c:v>
                </c:pt>
                <c:pt idx="380">
                  <c:v>36.1</c:v>
                </c:pt>
                <c:pt idx="381">
                  <c:v>37.799999999999997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36.799999999999997</c:v>
                </c:pt>
                <c:pt idx="385">
                  <c:v>37.799999999999997</c:v>
                </c:pt>
                <c:pt idx="386">
                  <c:v>35.5</c:v>
                </c:pt>
                <c:pt idx="387">
                  <c:v>38.299999999999997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38.799999999999997</c:v>
                </c:pt>
                <c:pt idx="391">
                  <c:v>39.4</c:v>
                </c:pt>
                <c:pt idx="392">
                  <c:v>39.200000000000003</c:v>
                </c:pt>
                <c:pt idx="393">
                  <c:v>42.8</c:v>
                </c:pt>
                <c:pt idx="394">
                  <c:v>46</c:v>
                </c:pt>
                <c:pt idx="395">
                  <c:v>54.4</c:v>
                </c:pt>
                <c:pt idx="396">
                  <c:v>53.9</c:v>
                </c:pt>
                <c:pt idx="397">
                  <c:v>54.2</c:v>
                </c:pt>
                <c:pt idx="398">
                  <c:v>56.1</c:v>
                </c:pt>
                <c:pt idx="399">
                  <c:v>57.5</c:v>
                </c:pt>
                <c:pt idx="400">
                  <c:v>63.6</c:v>
                </c:pt>
                <c:pt idx="401">
                  <c:v>63.1</c:v>
                </c:pt>
                <c:pt idx="402">
                  <c:v>62.5</c:v>
                </c:pt>
                <c:pt idx="403">
                  <c:v>64.400000000000006</c:v>
                </c:pt>
                <c:pt idx="404">
                  <c:v>66</c:v>
                </c:pt>
                <c:pt idx="405">
                  <c:v>69.900000000000006</c:v>
                </c:pt>
                <c:pt idx="406">
                  <c:v>60.5</c:v>
                </c:pt>
                <c:pt idx="407">
                  <c:v>61.3</c:v>
                </c:pt>
                <c:pt idx="408">
                  <c:v>58.9</c:v>
                </c:pt>
                <c:pt idx="409">
                  <c:v>61</c:v>
                </c:pt>
                <c:pt idx="410">
                  <c:v>58.6</c:v>
                </c:pt>
                <c:pt idx="411">
                  <c:v>58.1</c:v>
                </c:pt>
                <c:pt idx="412">
                  <c:v>56.1</c:v>
                </c:pt>
                <c:pt idx="413">
                  <c:v>53</c:v>
                </c:pt>
                <c:pt idx="414">
                  <c:v>50</c:v>
                </c:pt>
                <c:pt idx="415">
                  <c:v>50.8</c:v>
                </c:pt>
                <c:pt idx="416">
                  <c:v>50.3</c:v>
                </c:pt>
                <c:pt idx="417">
                  <c:v>50.6</c:v>
                </c:pt>
                <c:pt idx="418">
                  <c:v>50.3</c:v>
                </c:pt>
                <c:pt idx="419">
                  <c:v>49.9</c:v>
                </c:pt>
                <c:pt idx="420">
                  <c:v>47.8</c:v>
                </c:pt>
                <c:pt idx="421">
                  <c:v>48.2</c:v>
                </c:pt>
                <c:pt idx="422">
                  <c:v>47.1</c:v>
                </c:pt>
                <c:pt idx="423">
                  <c:v>47.8</c:v>
                </c:pt>
                <c:pt idx="424">
                  <c:v>47.9</c:v>
                </c:pt>
                <c:pt idx="425">
                  <c:v>47.7</c:v>
                </c:pt>
                <c:pt idx="426">
                  <c:v>49.9</c:v>
                </c:pt>
                <c:pt idx="427">
                  <c:v>50.9</c:v>
                </c:pt>
                <c:pt idx="428">
                  <c:v>52</c:v>
                </c:pt>
                <c:pt idx="429">
                  <c:v>50.7</c:v>
                </c:pt>
                <c:pt idx="430">
                  <c:v>51.2</c:v>
                </c:pt>
                <c:pt idx="431">
                  <c:v>51</c:v>
                </c:pt>
                <c:pt idx="432">
                  <c:v>51</c:v>
                </c:pt>
                <c:pt idx="433">
                  <c:v>49.7</c:v>
                </c:pt>
                <c:pt idx="434">
                  <c:v>53.4</c:v>
                </c:pt>
                <c:pt idx="435">
                  <c:v>50.5</c:v>
                </c:pt>
                <c:pt idx="436">
                  <c:v>48</c:v>
                </c:pt>
                <c:pt idx="437">
                  <c:v>52.6</c:v>
                </c:pt>
                <c:pt idx="438">
                  <c:v>52.4</c:v>
                </c:pt>
                <c:pt idx="439">
                  <c:v>51.2</c:v>
                </c:pt>
                <c:pt idx="440">
                  <c:v>51.2</c:v>
                </c:pt>
                <c:pt idx="441">
                  <c:v>50.5</c:v>
                </c:pt>
                <c:pt idx="442">
                  <c:v>54.9</c:v>
                </c:pt>
                <c:pt idx="443">
                  <c:v>52.6</c:v>
                </c:pt>
                <c:pt idx="444">
                  <c:v>55</c:v>
                </c:pt>
                <c:pt idx="445">
                  <c:v>55.5</c:v>
                </c:pt>
                <c:pt idx="446">
                  <c:v>57.2</c:v>
                </c:pt>
                <c:pt idx="447">
                  <c:v>57.4</c:v>
                </c:pt>
                <c:pt idx="448">
                  <c:v>57.5</c:v>
                </c:pt>
                <c:pt idx="449">
                  <c:v>59.3</c:v>
                </c:pt>
                <c:pt idx="450">
                  <c:v>60</c:v>
                </c:pt>
                <c:pt idx="451">
                  <c:v>60.7</c:v>
                </c:pt>
                <c:pt idx="452">
                  <c:v>58.8</c:v>
                </c:pt>
                <c:pt idx="453">
                  <c:v>61</c:v>
                </c:pt>
                <c:pt idx="454">
                  <c:v>57.5</c:v>
                </c:pt>
                <c:pt idx="455">
                  <c:v>56.2</c:v>
                </c:pt>
                <c:pt idx="456">
                  <c:v>54.6</c:v>
                </c:pt>
                <c:pt idx="457">
                  <c:v>55.8</c:v>
                </c:pt>
                <c:pt idx="458">
                  <c:v>55.5</c:v>
                </c:pt>
                <c:pt idx="459">
                  <c:v>59.3</c:v>
                </c:pt>
                <c:pt idx="460">
                  <c:v>58.2</c:v>
                </c:pt>
                <c:pt idx="461">
                  <c:v>56</c:v>
                </c:pt>
                <c:pt idx="462">
                  <c:v>54.5</c:v>
                </c:pt>
                <c:pt idx="463">
                  <c:v>55.4</c:v>
                </c:pt>
                <c:pt idx="464">
                  <c:v>55.6</c:v>
                </c:pt>
                <c:pt idx="465">
                  <c:v>56</c:v>
                </c:pt>
                <c:pt idx="466">
                  <c:v>54.7</c:v>
                </c:pt>
                <c:pt idx="467">
                  <c:v>54.1</c:v>
                </c:pt>
                <c:pt idx="468">
                  <c:v>51.5</c:v>
                </c:pt>
                <c:pt idx="469">
                  <c:v>52.2</c:v>
                </c:pt>
                <c:pt idx="470">
                  <c:v>49.3</c:v>
                </c:pt>
                <c:pt idx="471">
                  <c:v>47.3</c:v>
                </c:pt>
                <c:pt idx="472">
                  <c:v>45.9</c:v>
                </c:pt>
                <c:pt idx="473">
                  <c:v>45.1</c:v>
                </c:pt>
                <c:pt idx="474">
                  <c:v>46</c:v>
                </c:pt>
                <c:pt idx="475">
                  <c:v>46.8</c:v>
                </c:pt>
                <c:pt idx="476">
                  <c:v>46.8</c:v>
                </c:pt>
                <c:pt idx="477">
                  <c:v>47.4</c:v>
                </c:pt>
                <c:pt idx="478">
                  <c:v>47.2</c:v>
                </c:pt>
                <c:pt idx="479">
                  <c:v>49.1</c:v>
                </c:pt>
                <c:pt idx="480">
                  <c:v>49.9</c:v>
                </c:pt>
                <c:pt idx="481">
                  <c:v>50</c:v>
                </c:pt>
                <c:pt idx="482">
                  <c:v>49.5</c:v>
                </c:pt>
                <c:pt idx="483">
                  <c:v>49.2</c:v>
                </c:pt>
                <c:pt idx="484">
                  <c:v>46.6</c:v>
                </c:pt>
                <c:pt idx="485">
                  <c:v>46.1</c:v>
                </c:pt>
                <c:pt idx="486">
                  <c:v>44.5</c:v>
                </c:pt>
                <c:pt idx="487">
                  <c:v>43.2</c:v>
                </c:pt>
                <c:pt idx="488">
                  <c:v>41.3</c:v>
                </c:pt>
                <c:pt idx="489">
                  <c:v>40.799999999999997</c:v>
                </c:pt>
                <c:pt idx="490">
                  <c:v>39.200000000000003</c:v>
                </c:pt>
                <c:pt idx="491">
                  <c:v>39.4</c:v>
                </c:pt>
                <c:pt idx="492">
                  <c:v>40.700000000000003</c:v>
                </c:pt>
                <c:pt idx="493">
                  <c:v>42.8</c:v>
                </c:pt>
                <c:pt idx="494">
                  <c:v>44.5</c:v>
                </c:pt>
                <c:pt idx="495">
                  <c:v>50.3</c:v>
                </c:pt>
                <c:pt idx="496">
                  <c:v>50.6</c:v>
                </c:pt>
                <c:pt idx="497">
                  <c:v>52.9</c:v>
                </c:pt>
                <c:pt idx="498">
                  <c:v>54.9</c:v>
                </c:pt>
                <c:pt idx="499">
                  <c:v>53.1</c:v>
                </c:pt>
                <c:pt idx="500">
                  <c:v>49.5</c:v>
                </c:pt>
                <c:pt idx="501">
                  <c:v>46.8</c:v>
                </c:pt>
                <c:pt idx="502">
                  <c:v>47.3</c:v>
                </c:pt>
                <c:pt idx="503">
                  <c:v>52.7</c:v>
                </c:pt>
                <c:pt idx="504">
                  <c:v>54.6</c:v>
                </c:pt>
                <c:pt idx="505">
                  <c:v>52.6</c:v>
                </c:pt>
                <c:pt idx="506">
                  <c:v>55.7</c:v>
                </c:pt>
                <c:pt idx="507">
                  <c:v>53.6</c:v>
                </c:pt>
                <c:pt idx="508">
                  <c:v>53.9</c:v>
                </c:pt>
                <c:pt idx="509">
                  <c:v>53.4</c:v>
                </c:pt>
                <c:pt idx="510">
                  <c:v>49.7</c:v>
                </c:pt>
                <c:pt idx="511">
                  <c:v>50.3</c:v>
                </c:pt>
                <c:pt idx="512">
                  <c:v>53.6</c:v>
                </c:pt>
                <c:pt idx="513">
                  <c:v>54.2</c:v>
                </c:pt>
                <c:pt idx="514">
                  <c:v>55.8</c:v>
                </c:pt>
                <c:pt idx="515">
                  <c:v>55.2</c:v>
                </c:pt>
                <c:pt idx="516">
                  <c:v>53.5</c:v>
                </c:pt>
                <c:pt idx="517">
                  <c:v>50.2</c:v>
                </c:pt>
                <c:pt idx="518">
                  <c:v>51.2</c:v>
                </c:pt>
                <c:pt idx="519">
                  <c:v>49.6</c:v>
                </c:pt>
                <c:pt idx="520">
                  <c:v>50.2</c:v>
                </c:pt>
                <c:pt idx="521">
                  <c:v>50.7</c:v>
                </c:pt>
                <c:pt idx="522">
                  <c:v>50.8</c:v>
                </c:pt>
                <c:pt idx="523">
                  <c:v>53.4</c:v>
                </c:pt>
                <c:pt idx="524">
                  <c:v>53.8</c:v>
                </c:pt>
                <c:pt idx="525">
                  <c:v>55.6</c:v>
                </c:pt>
                <c:pt idx="526">
                  <c:v>56</c:v>
                </c:pt>
                <c:pt idx="527">
                  <c:v>56.5</c:v>
                </c:pt>
                <c:pt idx="528">
                  <c:v>56.9</c:v>
                </c:pt>
                <c:pt idx="529">
                  <c:v>57.4</c:v>
                </c:pt>
                <c:pt idx="530">
                  <c:v>58.2</c:v>
                </c:pt>
                <c:pt idx="531">
                  <c:v>58.8</c:v>
                </c:pt>
                <c:pt idx="532">
                  <c:v>58.5</c:v>
                </c:pt>
                <c:pt idx="533">
                  <c:v>58</c:v>
                </c:pt>
                <c:pt idx="534">
                  <c:v>59</c:v>
                </c:pt>
                <c:pt idx="535">
                  <c:v>59.4</c:v>
                </c:pt>
                <c:pt idx="536">
                  <c:v>59.2</c:v>
                </c:pt>
                <c:pt idx="537">
                  <c:v>56.1</c:v>
                </c:pt>
                <c:pt idx="538">
                  <c:v>57.4</c:v>
                </c:pt>
                <c:pt idx="539">
                  <c:v>55.1</c:v>
                </c:pt>
                <c:pt idx="540">
                  <c:v>52.1</c:v>
                </c:pt>
                <c:pt idx="541">
                  <c:v>51.5</c:v>
                </c:pt>
                <c:pt idx="542">
                  <c:v>46.7</c:v>
                </c:pt>
                <c:pt idx="543">
                  <c:v>45.9</c:v>
                </c:pt>
                <c:pt idx="544">
                  <c:v>50.7</c:v>
                </c:pt>
                <c:pt idx="545">
                  <c:v>47.1</c:v>
                </c:pt>
                <c:pt idx="546">
                  <c:v>48.1</c:v>
                </c:pt>
                <c:pt idx="547">
                  <c:v>46.7</c:v>
                </c:pt>
                <c:pt idx="548">
                  <c:v>45.9</c:v>
                </c:pt>
                <c:pt idx="549">
                  <c:v>46.2</c:v>
                </c:pt>
                <c:pt idx="550">
                  <c:v>45.5</c:v>
                </c:pt>
                <c:pt idx="551">
                  <c:v>45.9</c:v>
                </c:pt>
                <c:pt idx="552">
                  <c:v>46.9</c:v>
                </c:pt>
                <c:pt idx="553">
                  <c:v>49.3</c:v>
                </c:pt>
                <c:pt idx="554">
                  <c:v>49.1</c:v>
                </c:pt>
                <c:pt idx="555">
                  <c:v>53.6</c:v>
                </c:pt>
                <c:pt idx="556">
                  <c:v>49.7</c:v>
                </c:pt>
                <c:pt idx="557">
                  <c:v>51.6</c:v>
                </c:pt>
                <c:pt idx="558">
                  <c:v>51.1</c:v>
                </c:pt>
                <c:pt idx="559">
                  <c:v>50.5</c:v>
                </c:pt>
                <c:pt idx="560">
                  <c:v>53</c:v>
                </c:pt>
                <c:pt idx="561">
                  <c:v>55.2</c:v>
                </c:pt>
                <c:pt idx="562">
                  <c:v>53.8</c:v>
                </c:pt>
                <c:pt idx="563">
                  <c:v>53.1</c:v>
                </c:pt>
                <c:pt idx="564">
                  <c:v>53.8</c:v>
                </c:pt>
                <c:pt idx="565">
                  <c:v>53.7</c:v>
                </c:pt>
                <c:pt idx="566">
                  <c:v>56.1</c:v>
                </c:pt>
                <c:pt idx="567">
                  <c:v>54.9</c:v>
                </c:pt>
                <c:pt idx="568">
                  <c:v>57.7</c:v>
                </c:pt>
                <c:pt idx="569">
                  <c:v>56.3</c:v>
                </c:pt>
                <c:pt idx="570">
                  <c:v>53.9</c:v>
                </c:pt>
                <c:pt idx="571">
                  <c:v>56.4</c:v>
                </c:pt>
                <c:pt idx="572">
                  <c:v>55.7</c:v>
                </c:pt>
                <c:pt idx="573">
                  <c:v>54.5</c:v>
                </c:pt>
                <c:pt idx="574">
                  <c:v>53.8</c:v>
                </c:pt>
                <c:pt idx="575">
                  <c:v>52.9</c:v>
                </c:pt>
                <c:pt idx="576">
                  <c:v>52.9</c:v>
                </c:pt>
                <c:pt idx="577">
                  <c:v>52.2</c:v>
                </c:pt>
                <c:pt idx="578">
                  <c:v>50.9</c:v>
                </c:pt>
                <c:pt idx="579">
                  <c:v>48.9</c:v>
                </c:pt>
                <c:pt idx="580">
                  <c:v>49.2</c:v>
                </c:pt>
                <c:pt idx="581">
                  <c:v>49.3</c:v>
                </c:pt>
                <c:pt idx="582">
                  <c:v>48.7</c:v>
                </c:pt>
                <c:pt idx="583">
                  <c:v>48.7</c:v>
                </c:pt>
                <c:pt idx="584">
                  <c:v>48.2</c:v>
                </c:pt>
                <c:pt idx="585">
                  <c:v>46.8</c:v>
                </c:pt>
                <c:pt idx="586">
                  <c:v>50.6</c:v>
                </c:pt>
                <c:pt idx="587">
                  <c:v>51.7</c:v>
                </c:pt>
                <c:pt idx="588">
                  <c:v>52.4</c:v>
                </c:pt>
                <c:pt idx="589">
                  <c:v>52.3</c:v>
                </c:pt>
                <c:pt idx="590">
                  <c:v>54.3</c:v>
                </c:pt>
                <c:pt idx="591">
                  <c:v>55.8</c:v>
                </c:pt>
                <c:pt idx="592">
                  <c:v>53.6</c:v>
                </c:pt>
                <c:pt idx="593">
                  <c:v>54.8</c:v>
                </c:pt>
                <c:pt idx="594">
                  <c:v>57</c:v>
                </c:pt>
                <c:pt idx="595">
                  <c:v>57.2</c:v>
                </c:pt>
                <c:pt idx="596">
                  <c:v>58.1</c:v>
                </c:pt>
                <c:pt idx="597">
                  <c:v>57.8</c:v>
                </c:pt>
                <c:pt idx="598">
                  <c:v>56.7</c:v>
                </c:pt>
                <c:pt idx="599">
                  <c:v>55.8</c:v>
                </c:pt>
                <c:pt idx="600">
                  <c:v>54.9</c:v>
                </c:pt>
                <c:pt idx="601">
                  <c:v>54.7</c:v>
                </c:pt>
                <c:pt idx="602">
                  <c:v>53.2</c:v>
                </c:pt>
                <c:pt idx="603">
                  <c:v>51.4</c:v>
                </c:pt>
                <c:pt idx="604">
                  <c:v>52.5</c:v>
                </c:pt>
                <c:pt idx="605">
                  <c:v>49.9</c:v>
                </c:pt>
                <c:pt idx="606">
                  <c:v>49.7</c:v>
                </c:pt>
                <c:pt idx="607">
                  <c:v>48.7</c:v>
                </c:pt>
                <c:pt idx="608">
                  <c:v>48.5</c:v>
                </c:pt>
                <c:pt idx="609">
                  <c:v>43.9</c:v>
                </c:pt>
                <c:pt idx="610">
                  <c:v>42.3</c:v>
                </c:pt>
                <c:pt idx="611">
                  <c:v>42.1</c:v>
                </c:pt>
                <c:pt idx="612">
                  <c:v>43.1</c:v>
                </c:pt>
                <c:pt idx="613">
                  <c:v>42.7</c:v>
                </c:pt>
                <c:pt idx="614">
                  <c:v>41.3</c:v>
                </c:pt>
                <c:pt idx="615">
                  <c:v>43.2</c:v>
                </c:pt>
                <c:pt idx="616">
                  <c:v>43.5</c:v>
                </c:pt>
                <c:pt idx="617">
                  <c:v>46.3</c:v>
                </c:pt>
                <c:pt idx="618">
                  <c:v>46.2</c:v>
                </c:pt>
                <c:pt idx="619">
                  <c:v>40.799999999999997</c:v>
                </c:pt>
                <c:pt idx="620">
                  <c:v>44.1</c:v>
                </c:pt>
                <c:pt idx="621">
                  <c:v>45.3</c:v>
                </c:pt>
                <c:pt idx="622">
                  <c:v>47.5</c:v>
                </c:pt>
                <c:pt idx="623">
                  <c:v>50.7</c:v>
                </c:pt>
                <c:pt idx="624">
                  <c:v>52.4</c:v>
                </c:pt>
                <c:pt idx="625">
                  <c:v>52.4</c:v>
                </c:pt>
                <c:pt idx="626">
                  <c:v>53.1</c:v>
                </c:pt>
                <c:pt idx="627">
                  <c:v>53.6</c:v>
                </c:pt>
                <c:pt idx="628">
                  <c:v>50.2</c:v>
                </c:pt>
                <c:pt idx="629">
                  <c:v>50.3</c:v>
                </c:pt>
                <c:pt idx="630">
                  <c:v>50.5</c:v>
                </c:pt>
                <c:pt idx="631">
                  <c:v>49</c:v>
                </c:pt>
                <c:pt idx="632">
                  <c:v>48.5</c:v>
                </c:pt>
                <c:pt idx="633">
                  <c:v>51.6</c:v>
                </c:pt>
                <c:pt idx="634">
                  <c:v>51.3</c:v>
                </c:pt>
                <c:pt idx="635">
                  <c:v>48.8</c:v>
                </c:pt>
                <c:pt idx="636">
                  <c:v>46.3</c:v>
                </c:pt>
                <c:pt idx="637">
                  <c:v>46.1</c:v>
                </c:pt>
                <c:pt idx="638">
                  <c:v>49</c:v>
                </c:pt>
                <c:pt idx="639">
                  <c:v>49</c:v>
                </c:pt>
                <c:pt idx="640">
                  <c:v>51</c:v>
                </c:pt>
                <c:pt idx="641">
                  <c:v>53.2</c:v>
                </c:pt>
                <c:pt idx="642">
                  <c:v>52.4</c:v>
                </c:pt>
                <c:pt idx="643">
                  <c:v>55.2</c:v>
                </c:pt>
                <c:pt idx="644">
                  <c:v>58.4</c:v>
                </c:pt>
                <c:pt idx="645">
                  <c:v>60.1</c:v>
                </c:pt>
                <c:pt idx="646">
                  <c:v>60.8</c:v>
                </c:pt>
                <c:pt idx="647">
                  <c:v>59.9</c:v>
                </c:pt>
                <c:pt idx="648">
                  <c:v>60.6</c:v>
                </c:pt>
                <c:pt idx="649">
                  <c:v>60.6</c:v>
                </c:pt>
                <c:pt idx="650">
                  <c:v>61.4</c:v>
                </c:pt>
                <c:pt idx="651">
                  <c:v>60.5</c:v>
                </c:pt>
                <c:pt idx="652">
                  <c:v>59.9</c:v>
                </c:pt>
                <c:pt idx="653">
                  <c:v>58.5</c:v>
                </c:pt>
                <c:pt idx="654">
                  <c:v>57.4</c:v>
                </c:pt>
                <c:pt idx="655">
                  <c:v>56.3</c:v>
                </c:pt>
                <c:pt idx="656">
                  <c:v>56.2</c:v>
                </c:pt>
                <c:pt idx="657">
                  <c:v>57.2</c:v>
                </c:pt>
                <c:pt idx="658">
                  <c:v>56.8</c:v>
                </c:pt>
                <c:pt idx="659">
                  <c:v>55.5</c:v>
                </c:pt>
                <c:pt idx="660">
                  <c:v>55.2</c:v>
                </c:pt>
                <c:pt idx="661">
                  <c:v>52.2</c:v>
                </c:pt>
                <c:pt idx="662">
                  <c:v>50.8</c:v>
                </c:pt>
                <c:pt idx="663">
                  <c:v>52.4</c:v>
                </c:pt>
                <c:pt idx="664">
                  <c:v>52.8</c:v>
                </c:pt>
                <c:pt idx="665">
                  <c:v>52.4</c:v>
                </c:pt>
                <c:pt idx="666">
                  <c:v>56.8</c:v>
                </c:pt>
                <c:pt idx="667">
                  <c:v>57.2</c:v>
                </c:pt>
                <c:pt idx="668">
                  <c:v>56.7</c:v>
                </c:pt>
                <c:pt idx="669">
                  <c:v>55.1</c:v>
                </c:pt>
                <c:pt idx="670">
                  <c:v>55</c:v>
                </c:pt>
                <c:pt idx="671">
                  <c:v>55.8</c:v>
                </c:pt>
                <c:pt idx="672">
                  <c:v>54.3</c:v>
                </c:pt>
                <c:pt idx="673">
                  <c:v>55.2</c:v>
                </c:pt>
                <c:pt idx="674">
                  <c:v>53.7</c:v>
                </c:pt>
                <c:pt idx="675">
                  <c:v>52</c:v>
                </c:pt>
                <c:pt idx="676">
                  <c:v>53</c:v>
                </c:pt>
                <c:pt idx="677">
                  <c:v>53.7</c:v>
                </c:pt>
                <c:pt idx="678">
                  <c:v>52.2</c:v>
                </c:pt>
                <c:pt idx="679">
                  <c:v>51.4</c:v>
                </c:pt>
                <c:pt idx="680">
                  <c:v>50.3</c:v>
                </c:pt>
                <c:pt idx="681">
                  <c:v>51.4</c:v>
                </c:pt>
                <c:pt idx="682">
                  <c:v>49.5</c:v>
                </c:pt>
                <c:pt idx="683">
                  <c:v>51.9</c:v>
                </c:pt>
                <c:pt idx="684">
                  <c:v>50.7</c:v>
                </c:pt>
                <c:pt idx="685">
                  <c:v>52.6</c:v>
                </c:pt>
                <c:pt idx="686">
                  <c:v>52.5</c:v>
                </c:pt>
                <c:pt idx="687">
                  <c:v>52.6</c:v>
                </c:pt>
                <c:pt idx="688">
                  <c:v>52.4</c:v>
                </c:pt>
                <c:pt idx="689">
                  <c:v>50.9</c:v>
                </c:pt>
                <c:pt idx="690">
                  <c:v>51</c:v>
                </c:pt>
                <c:pt idx="691">
                  <c:v>51.1</c:v>
                </c:pt>
                <c:pt idx="692">
                  <c:v>50.5</c:v>
                </c:pt>
                <c:pt idx="693">
                  <c:v>49</c:v>
                </c:pt>
                <c:pt idx="694">
                  <c:v>50.3</c:v>
                </c:pt>
                <c:pt idx="695">
                  <c:v>47.6</c:v>
                </c:pt>
                <c:pt idx="696">
                  <c:v>48.3</c:v>
                </c:pt>
                <c:pt idx="697">
                  <c:v>48.8</c:v>
                </c:pt>
                <c:pt idx="698">
                  <c:v>48.8</c:v>
                </c:pt>
                <c:pt idx="699">
                  <c:v>49.8</c:v>
                </c:pt>
                <c:pt idx="700">
                  <c:v>50</c:v>
                </c:pt>
                <c:pt idx="701">
                  <c:v>49.2</c:v>
                </c:pt>
                <c:pt idx="702">
                  <c:v>44.8</c:v>
                </c:pt>
                <c:pt idx="703">
                  <c:v>38.9</c:v>
                </c:pt>
                <c:pt idx="704">
                  <c:v>36.5</c:v>
                </c:pt>
                <c:pt idx="705">
                  <c:v>33.1</c:v>
                </c:pt>
                <c:pt idx="706">
                  <c:v>34.9</c:v>
                </c:pt>
                <c:pt idx="707">
                  <c:v>35.5</c:v>
                </c:pt>
                <c:pt idx="708">
                  <c:v>36</c:v>
                </c:pt>
                <c:pt idx="709">
                  <c:v>39.5</c:v>
                </c:pt>
                <c:pt idx="710">
                  <c:v>41.7</c:v>
                </c:pt>
                <c:pt idx="711">
                  <c:v>45.8</c:v>
                </c:pt>
                <c:pt idx="712">
                  <c:v>49.9</c:v>
                </c:pt>
                <c:pt idx="713">
                  <c:v>53.5</c:v>
                </c:pt>
                <c:pt idx="714">
                  <c:v>54.4</c:v>
                </c:pt>
                <c:pt idx="715">
                  <c:v>56</c:v>
                </c:pt>
                <c:pt idx="716">
                  <c:v>54.4</c:v>
                </c:pt>
                <c:pt idx="717">
                  <c:v>55.3</c:v>
                </c:pt>
                <c:pt idx="718">
                  <c:v>57.2</c:v>
                </c:pt>
                <c:pt idx="719">
                  <c:v>55.8</c:v>
                </c:pt>
                <c:pt idx="720">
                  <c:v>58.8</c:v>
                </c:pt>
                <c:pt idx="721">
                  <c:v>58.1</c:v>
                </c:pt>
                <c:pt idx="722">
                  <c:v>58.3</c:v>
                </c:pt>
                <c:pt idx="723">
                  <c:v>56.4</c:v>
                </c:pt>
                <c:pt idx="724">
                  <c:v>56.4</c:v>
                </c:pt>
                <c:pt idx="725">
                  <c:v>58</c:v>
                </c:pt>
                <c:pt idx="726">
                  <c:v>56.3</c:v>
                </c:pt>
                <c:pt idx="727">
                  <c:v>57.7</c:v>
                </c:pt>
                <c:pt idx="728">
                  <c:v>57.6</c:v>
                </c:pt>
                <c:pt idx="729">
                  <c:v>57.5</c:v>
                </c:pt>
                <c:pt idx="730">
                  <c:v>59</c:v>
                </c:pt>
                <c:pt idx="731">
                  <c:v>59.3</c:v>
                </c:pt>
                <c:pt idx="732">
                  <c:v>59.1</c:v>
                </c:pt>
                <c:pt idx="733">
                  <c:v>58.9</c:v>
                </c:pt>
                <c:pt idx="734">
                  <c:v>53.7</c:v>
                </c:pt>
                <c:pt idx="735">
                  <c:v>56.6</c:v>
                </c:pt>
                <c:pt idx="736">
                  <c:v>52.9</c:v>
                </c:pt>
                <c:pt idx="737">
                  <c:v>53</c:v>
                </c:pt>
                <c:pt idx="738">
                  <c:v>52.8</c:v>
                </c:pt>
                <c:pt idx="739">
                  <c:v>51.8</c:v>
                </c:pt>
                <c:pt idx="740">
                  <c:v>52.1</c:v>
                </c:pt>
                <c:pt idx="741">
                  <c:v>53.1</c:v>
                </c:pt>
                <c:pt idx="742">
                  <c:v>52.8</c:v>
                </c:pt>
                <c:pt idx="743">
                  <c:v>52.4</c:v>
                </c:pt>
                <c:pt idx="744">
                  <c:v>53</c:v>
                </c:pt>
                <c:pt idx="745">
                  <c:v>53.7</c:v>
                </c:pt>
                <c:pt idx="746">
                  <c:v>53.2</c:v>
                </c:pt>
                <c:pt idx="747">
                  <c:v>51</c:v>
                </c:pt>
                <c:pt idx="748">
                  <c:v>50.6</c:v>
                </c:pt>
                <c:pt idx="749">
                  <c:v>51.1</c:v>
                </c:pt>
                <c:pt idx="750">
                  <c:v>52.2</c:v>
                </c:pt>
                <c:pt idx="751">
                  <c:v>51.2</c:v>
                </c:pt>
                <c:pt idx="752">
                  <c:v>49.5</c:v>
                </c:pt>
                <c:pt idx="753">
                  <c:v>50.4</c:v>
                </c:pt>
                <c:pt idx="754">
                  <c:v>52.3</c:v>
                </c:pt>
                <c:pt idx="755">
                  <c:v>53.1</c:v>
                </c:pt>
                <c:pt idx="756">
                  <c:v>51.5</c:v>
                </c:pt>
                <c:pt idx="757">
                  <c:v>50</c:v>
                </c:pt>
                <c:pt idx="758">
                  <c:v>50</c:v>
                </c:pt>
                <c:pt idx="759">
                  <c:v>52.5</c:v>
                </c:pt>
                <c:pt idx="760">
                  <c:v>54.9</c:v>
                </c:pt>
                <c:pt idx="761">
                  <c:v>56.3</c:v>
                </c:pt>
                <c:pt idx="762">
                  <c:v>56</c:v>
                </c:pt>
                <c:pt idx="763">
                  <c:v>56.6</c:v>
                </c:pt>
                <c:pt idx="764">
                  <c:v>57</c:v>
                </c:pt>
                <c:pt idx="765">
                  <c:v>56.5</c:v>
                </c:pt>
                <c:pt idx="766">
                  <c:v>51.3</c:v>
                </c:pt>
                <c:pt idx="767">
                  <c:v>54.3</c:v>
                </c:pt>
                <c:pt idx="768">
                  <c:v>54.4</c:v>
                </c:pt>
                <c:pt idx="769">
                  <c:v>55.3</c:v>
                </c:pt>
                <c:pt idx="770">
                  <c:v>55.6</c:v>
                </c:pt>
                <c:pt idx="771">
                  <c:v>55.7</c:v>
                </c:pt>
                <c:pt idx="772">
                  <c:v>56.4</c:v>
                </c:pt>
                <c:pt idx="773">
                  <c:v>58.1</c:v>
                </c:pt>
                <c:pt idx="774">
                  <c:v>56.1</c:v>
                </c:pt>
                <c:pt idx="775">
                  <c:v>57.9</c:v>
                </c:pt>
                <c:pt idx="776">
                  <c:v>57.6</c:v>
                </c:pt>
                <c:pt idx="777">
                  <c:v>55.1</c:v>
                </c:pt>
                <c:pt idx="778">
                  <c:v>53.5</c:v>
                </c:pt>
                <c:pt idx="779">
                  <c:v>52.9</c:v>
                </c:pt>
                <c:pt idx="780">
                  <c:v>51.5</c:v>
                </c:pt>
                <c:pt idx="781">
                  <c:v>51.5</c:v>
                </c:pt>
                <c:pt idx="782">
                  <c:v>52.8</c:v>
                </c:pt>
                <c:pt idx="783">
                  <c:v>53.5</c:v>
                </c:pt>
                <c:pt idx="784">
                  <c:v>52.7</c:v>
                </c:pt>
                <c:pt idx="785">
                  <c:v>51.1</c:v>
                </c:pt>
                <c:pt idx="786">
                  <c:v>50.2</c:v>
                </c:pt>
                <c:pt idx="787">
                  <c:v>49.4</c:v>
                </c:pt>
                <c:pt idx="788">
                  <c:v>48.4</c:v>
                </c:pt>
                <c:pt idx="789">
                  <c:v>48</c:v>
                </c:pt>
                <c:pt idx="790">
                  <c:v>48.2</c:v>
                </c:pt>
                <c:pt idx="791">
                  <c:v>49.7</c:v>
                </c:pt>
                <c:pt idx="792">
                  <c:v>51.7</c:v>
                </c:pt>
                <c:pt idx="793">
                  <c:v>50.7</c:v>
                </c:pt>
                <c:pt idx="794">
                  <c:v>51</c:v>
                </c:pt>
                <c:pt idx="795">
                  <c:v>52.8</c:v>
                </c:pt>
                <c:pt idx="796">
                  <c:v>52.3</c:v>
                </c:pt>
                <c:pt idx="797">
                  <c:v>49.4</c:v>
                </c:pt>
                <c:pt idx="798">
                  <c:v>51.7</c:v>
                </c:pt>
                <c:pt idx="799">
                  <c:v>52</c:v>
                </c:pt>
                <c:pt idx="800">
                  <c:v>53.5</c:v>
                </c:pt>
                <c:pt idx="801">
                  <c:v>54.5</c:v>
                </c:pt>
                <c:pt idx="802">
                  <c:v>56</c:v>
                </c:pt>
                <c:pt idx="803">
                  <c:v>57.6</c:v>
                </c:pt>
                <c:pt idx="804">
                  <c:v>56.6</c:v>
                </c:pt>
                <c:pt idx="805">
                  <c:v>55.3</c:v>
                </c:pt>
                <c:pt idx="806">
                  <c:v>55.5</c:v>
                </c:pt>
                <c:pt idx="807">
                  <c:v>56.7</c:v>
                </c:pt>
                <c:pt idx="808">
                  <c:v>56.5</c:v>
                </c:pt>
                <c:pt idx="809">
                  <c:v>59.3</c:v>
                </c:pt>
                <c:pt idx="810">
                  <c:v>60.2</c:v>
                </c:pt>
                <c:pt idx="811">
                  <c:v>58.5</c:v>
                </c:pt>
                <c:pt idx="812">
                  <c:v>58.2</c:v>
                </c:pt>
                <c:pt idx="813">
                  <c:v>59.3</c:v>
                </c:pt>
                <c:pt idx="814">
                  <c:v>59.1</c:v>
                </c:pt>
                <c:pt idx="815">
                  <c:v>60.7</c:v>
                </c:pt>
                <c:pt idx="816">
                  <c:v>59.3</c:v>
                </c:pt>
                <c:pt idx="817">
                  <c:v>57.9</c:v>
                </c:pt>
                <c:pt idx="818">
                  <c:v>58.7</c:v>
                </c:pt>
                <c:pt idx="819">
                  <c:v>60</c:v>
                </c:pt>
                <c:pt idx="820">
                  <c:v>58.4</c:v>
                </c:pt>
                <c:pt idx="821">
                  <c:v>60.8</c:v>
                </c:pt>
                <c:pt idx="822">
                  <c:v>59.5</c:v>
                </c:pt>
                <c:pt idx="823">
                  <c:v>57.5</c:v>
                </c:pt>
                <c:pt idx="824">
                  <c:v>58.8</c:v>
                </c:pt>
                <c:pt idx="825">
                  <c:v>54.3</c:v>
                </c:pt>
                <c:pt idx="826">
                  <c:v>56.6</c:v>
                </c:pt>
                <c:pt idx="827">
                  <c:v>54.1</c:v>
                </c:pt>
                <c:pt idx="828">
                  <c:v>54.6</c:v>
                </c:pt>
                <c:pt idx="829">
                  <c:v>53.4</c:v>
                </c:pt>
                <c:pt idx="830">
                  <c:v>52.3</c:v>
                </c:pt>
                <c:pt idx="831">
                  <c:v>51.6</c:v>
                </c:pt>
                <c:pt idx="832">
                  <c:v>51.3</c:v>
                </c:pt>
                <c:pt idx="833">
                  <c:v>48.8</c:v>
                </c:pt>
                <c:pt idx="834">
                  <c:v>48.2</c:v>
                </c:pt>
                <c:pt idx="835">
                  <c:v>48.5</c:v>
                </c:pt>
                <c:pt idx="836">
                  <c:v>48.1</c:v>
                </c:pt>
                <c:pt idx="837">
                  <c:v>47.8</c:v>
                </c:pt>
                <c:pt idx="838">
                  <c:v>50.9</c:v>
                </c:pt>
                <c:pt idx="839">
                  <c:v>50.3</c:v>
                </c:pt>
                <c:pt idx="840">
                  <c:v>49.7</c:v>
                </c:pt>
                <c:pt idx="841">
                  <c:v>41.7</c:v>
                </c:pt>
                <c:pt idx="842">
                  <c:v>43.1</c:v>
                </c:pt>
                <c:pt idx="843">
                  <c:v>52.2</c:v>
                </c:pt>
                <c:pt idx="844">
                  <c:v>53.7</c:v>
                </c:pt>
                <c:pt idx="845">
                  <c:v>55.6</c:v>
                </c:pt>
                <c:pt idx="846">
                  <c:v>55.7</c:v>
                </c:pt>
                <c:pt idx="847">
                  <c:v>58.8</c:v>
                </c:pt>
                <c:pt idx="848">
                  <c:v>57.7</c:v>
                </c:pt>
                <c:pt idx="849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C-4DBF-A2CA-44BE13717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99168"/>
        <c:axId val="90200704"/>
      </c:lineChart>
      <c:lineChart>
        <c:grouping val="standard"/>
        <c:varyColors val="0"/>
        <c:ser>
          <c:idx val="0"/>
          <c:order val="1"/>
          <c:tx>
            <c:strRef>
              <c:f>ISMvsGDP!$E$1</c:f>
              <c:strCache>
                <c:ptCount val="1"/>
                <c:pt idx="0">
                  <c:v>GDP Growth q/q % (annualised)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ISMvsGDP!$A$2:$A$874</c:f>
              <c:numCache>
                <c:formatCode>mmm\-yy</c:formatCode>
                <c:ptCount val="873"/>
                <c:pt idx="0">
                  <c:v>18323</c:v>
                </c:pt>
                <c:pt idx="1">
                  <c:v>18354</c:v>
                </c:pt>
                <c:pt idx="2">
                  <c:v>18384</c:v>
                </c:pt>
                <c:pt idx="3">
                  <c:v>18415</c:v>
                </c:pt>
                <c:pt idx="4">
                  <c:v>18445</c:v>
                </c:pt>
                <c:pt idx="5">
                  <c:v>18476</c:v>
                </c:pt>
                <c:pt idx="6">
                  <c:v>18507</c:v>
                </c:pt>
                <c:pt idx="7">
                  <c:v>18537</c:v>
                </c:pt>
                <c:pt idx="8">
                  <c:v>18568</c:v>
                </c:pt>
                <c:pt idx="9">
                  <c:v>18598</c:v>
                </c:pt>
                <c:pt idx="10">
                  <c:v>18629</c:v>
                </c:pt>
                <c:pt idx="11">
                  <c:v>18660</c:v>
                </c:pt>
                <c:pt idx="12">
                  <c:v>18688</c:v>
                </c:pt>
                <c:pt idx="13">
                  <c:v>18719</c:v>
                </c:pt>
                <c:pt idx="14">
                  <c:v>18749</c:v>
                </c:pt>
                <c:pt idx="15">
                  <c:v>18780</c:v>
                </c:pt>
                <c:pt idx="16">
                  <c:v>18810</c:v>
                </c:pt>
                <c:pt idx="17">
                  <c:v>18841</c:v>
                </c:pt>
                <c:pt idx="18">
                  <c:v>18872</c:v>
                </c:pt>
                <c:pt idx="19">
                  <c:v>18902</c:v>
                </c:pt>
                <c:pt idx="20">
                  <c:v>18933</c:v>
                </c:pt>
                <c:pt idx="21">
                  <c:v>18963</c:v>
                </c:pt>
                <c:pt idx="22">
                  <c:v>18994</c:v>
                </c:pt>
                <c:pt idx="23">
                  <c:v>19025</c:v>
                </c:pt>
                <c:pt idx="24">
                  <c:v>19054</c:v>
                </c:pt>
                <c:pt idx="25">
                  <c:v>19085</c:v>
                </c:pt>
                <c:pt idx="26">
                  <c:v>19115</c:v>
                </c:pt>
                <c:pt idx="27">
                  <c:v>19146</c:v>
                </c:pt>
                <c:pt idx="28">
                  <c:v>19176</c:v>
                </c:pt>
                <c:pt idx="29">
                  <c:v>19207</c:v>
                </c:pt>
                <c:pt idx="30">
                  <c:v>19238</c:v>
                </c:pt>
                <c:pt idx="31">
                  <c:v>19268</c:v>
                </c:pt>
                <c:pt idx="32">
                  <c:v>19299</c:v>
                </c:pt>
                <c:pt idx="33">
                  <c:v>19329</c:v>
                </c:pt>
                <c:pt idx="34">
                  <c:v>19360</c:v>
                </c:pt>
                <c:pt idx="35">
                  <c:v>19391</c:v>
                </c:pt>
                <c:pt idx="36">
                  <c:v>19419</c:v>
                </c:pt>
                <c:pt idx="37">
                  <c:v>19450</c:v>
                </c:pt>
                <c:pt idx="38">
                  <c:v>19480</c:v>
                </c:pt>
                <c:pt idx="39">
                  <c:v>19511</c:v>
                </c:pt>
                <c:pt idx="40">
                  <c:v>19541</c:v>
                </c:pt>
                <c:pt idx="41">
                  <c:v>19572</c:v>
                </c:pt>
                <c:pt idx="42">
                  <c:v>19603</c:v>
                </c:pt>
                <c:pt idx="43">
                  <c:v>19633</c:v>
                </c:pt>
                <c:pt idx="44">
                  <c:v>19664</c:v>
                </c:pt>
                <c:pt idx="45">
                  <c:v>19694</c:v>
                </c:pt>
                <c:pt idx="46">
                  <c:v>19725</c:v>
                </c:pt>
                <c:pt idx="47">
                  <c:v>19756</c:v>
                </c:pt>
                <c:pt idx="48">
                  <c:v>19784</c:v>
                </c:pt>
                <c:pt idx="49">
                  <c:v>19815</c:v>
                </c:pt>
                <c:pt idx="50">
                  <c:v>19845</c:v>
                </c:pt>
                <c:pt idx="51">
                  <c:v>19876</c:v>
                </c:pt>
                <c:pt idx="52">
                  <c:v>19906</c:v>
                </c:pt>
                <c:pt idx="53">
                  <c:v>19937</c:v>
                </c:pt>
                <c:pt idx="54">
                  <c:v>19968</c:v>
                </c:pt>
                <c:pt idx="55">
                  <c:v>19998</c:v>
                </c:pt>
                <c:pt idx="56">
                  <c:v>20029</c:v>
                </c:pt>
                <c:pt idx="57">
                  <c:v>20059</c:v>
                </c:pt>
                <c:pt idx="58">
                  <c:v>20090</c:v>
                </c:pt>
                <c:pt idx="59">
                  <c:v>20121</c:v>
                </c:pt>
                <c:pt idx="60">
                  <c:v>20149</c:v>
                </c:pt>
                <c:pt idx="61">
                  <c:v>20180</c:v>
                </c:pt>
                <c:pt idx="62">
                  <c:v>20210</c:v>
                </c:pt>
                <c:pt idx="63">
                  <c:v>20241</c:v>
                </c:pt>
                <c:pt idx="64">
                  <c:v>20271</c:v>
                </c:pt>
                <c:pt idx="65">
                  <c:v>20302</c:v>
                </c:pt>
                <c:pt idx="66">
                  <c:v>20333</c:v>
                </c:pt>
                <c:pt idx="67">
                  <c:v>20363</c:v>
                </c:pt>
                <c:pt idx="68">
                  <c:v>20394</c:v>
                </c:pt>
                <c:pt idx="69">
                  <c:v>20424</c:v>
                </c:pt>
                <c:pt idx="70">
                  <c:v>20455</c:v>
                </c:pt>
                <c:pt idx="71">
                  <c:v>20486</c:v>
                </c:pt>
                <c:pt idx="72">
                  <c:v>20515</c:v>
                </c:pt>
                <c:pt idx="73">
                  <c:v>20546</c:v>
                </c:pt>
                <c:pt idx="74">
                  <c:v>20576</c:v>
                </c:pt>
                <c:pt idx="75">
                  <c:v>20607</c:v>
                </c:pt>
                <c:pt idx="76">
                  <c:v>20637</c:v>
                </c:pt>
                <c:pt idx="77">
                  <c:v>20668</c:v>
                </c:pt>
                <c:pt idx="78">
                  <c:v>20699</c:v>
                </c:pt>
                <c:pt idx="79">
                  <c:v>20729</c:v>
                </c:pt>
                <c:pt idx="80">
                  <c:v>20760</c:v>
                </c:pt>
                <c:pt idx="81">
                  <c:v>20790</c:v>
                </c:pt>
                <c:pt idx="82">
                  <c:v>20821</c:v>
                </c:pt>
                <c:pt idx="83">
                  <c:v>20852</c:v>
                </c:pt>
                <c:pt idx="84">
                  <c:v>20880</c:v>
                </c:pt>
                <c:pt idx="85">
                  <c:v>20911</c:v>
                </c:pt>
                <c:pt idx="86">
                  <c:v>20941</c:v>
                </c:pt>
                <c:pt idx="87">
                  <c:v>20972</c:v>
                </c:pt>
                <c:pt idx="88">
                  <c:v>21002</c:v>
                </c:pt>
                <c:pt idx="89">
                  <c:v>21033</c:v>
                </c:pt>
                <c:pt idx="90">
                  <c:v>21064</c:v>
                </c:pt>
                <c:pt idx="91">
                  <c:v>21094</c:v>
                </c:pt>
                <c:pt idx="92">
                  <c:v>21125</c:v>
                </c:pt>
                <c:pt idx="93">
                  <c:v>21155</c:v>
                </c:pt>
                <c:pt idx="94">
                  <c:v>21186</c:v>
                </c:pt>
                <c:pt idx="95">
                  <c:v>21217</c:v>
                </c:pt>
                <c:pt idx="96">
                  <c:v>21245</c:v>
                </c:pt>
                <c:pt idx="97">
                  <c:v>21276</c:v>
                </c:pt>
                <c:pt idx="98">
                  <c:v>21306</c:v>
                </c:pt>
                <c:pt idx="99">
                  <c:v>21337</c:v>
                </c:pt>
                <c:pt idx="100">
                  <c:v>21367</c:v>
                </c:pt>
                <c:pt idx="101">
                  <c:v>21398</c:v>
                </c:pt>
                <c:pt idx="102">
                  <c:v>21429</c:v>
                </c:pt>
                <c:pt idx="103">
                  <c:v>21459</c:v>
                </c:pt>
                <c:pt idx="104">
                  <c:v>21490</c:v>
                </c:pt>
                <c:pt idx="105">
                  <c:v>21520</c:v>
                </c:pt>
                <c:pt idx="106">
                  <c:v>21551</c:v>
                </c:pt>
                <c:pt idx="107">
                  <c:v>21582</c:v>
                </c:pt>
                <c:pt idx="108">
                  <c:v>21610</c:v>
                </c:pt>
                <c:pt idx="109">
                  <c:v>21641</c:v>
                </c:pt>
                <c:pt idx="110">
                  <c:v>21671</c:v>
                </c:pt>
                <c:pt idx="111">
                  <c:v>21702</c:v>
                </c:pt>
                <c:pt idx="112">
                  <c:v>21732</c:v>
                </c:pt>
                <c:pt idx="113">
                  <c:v>21763</c:v>
                </c:pt>
                <c:pt idx="114">
                  <c:v>21794</c:v>
                </c:pt>
                <c:pt idx="115">
                  <c:v>21824</c:v>
                </c:pt>
                <c:pt idx="116">
                  <c:v>21855</c:v>
                </c:pt>
                <c:pt idx="117">
                  <c:v>21885</c:v>
                </c:pt>
                <c:pt idx="118">
                  <c:v>21916</c:v>
                </c:pt>
                <c:pt idx="119">
                  <c:v>21947</c:v>
                </c:pt>
                <c:pt idx="120">
                  <c:v>21976</c:v>
                </c:pt>
                <c:pt idx="121">
                  <c:v>22007</c:v>
                </c:pt>
                <c:pt idx="122">
                  <c:v>22037</c:v>
                </c:pt>
                <c:pt idx="123">
                  <c:v>22068</c:v>
                </c:pt>
                <c:pt idx="124">
                  <c:v>22098</c:v>
                </c:pt>
                <c:pt idx="125">
                  <c:v>22129</c:v>
                </c:pt>
                <c:pt idx="126">
                  <c:v>22160</c:v>
                </c:pt>
                <c:pt idx="127">
                  <c:v>22190</c:v>
                </c:pt>
                <c:pt idx="128">
                  <c:v>22221</c:v>
                </c:pt>
                <c:pt idx="129">
                  <c:v>22251</c:v>
                </c:pt>
                <c:pt idx="130">
                  <c:v>22282</c:v>
                </c:pt>
                <c:pt idx="131">
                  <c:v>22313</c:v>
                </c:pt>
                <c:pt idx="132">
                  <c:v>22341</c:v>
                </c:pt>
                <c:pt idx="133">
                  <c:v>22372</c:v>
                </c:pt>
                <c:pt idx="134">
                  <c:v>22402</c:v>
                </c:pt>
                <c:pt idx="135">
                  <c:v>22433</c:v>
                </c:pt>
                <c:pt idx="136">
                  <c:v>22463</c:v>
                </c:pt>
                <c:pt idx="137">
                  <c:v>22494</c:v>
                </c:pt>
                <c:pt idx="138">
                  <c:v>22525</c:v>
                </c:pt>
                <c:pt idx="139">
                  <c:v>22555</c:v>
                </c:pt>
                <c:pt idx="140">
                  <c:v>22586</c:v>
                </c:pt>
                <c:pt idx="141">
                  <c:v>22616</c:v>
                </c:pt>
                <c:pt idx="142">
                  <c:v>22647</c:v>
                </c:pt>
                <c:pt idx="143">
                  <c:v>22678</c:v>
                </c:pt>
                <c:pt idx="144">
                  <c:v>22706</c:v>
                </c:pt>
                <c:pt idx="145">
                  <c:v>22737</c:v>
                </c:pt>
                <c:pt idx="146">
                  <c:v>22767</c:v>
                </c:pt>
                <c:pt idx="147">
                  <c:v>22798</c:v>
                </c:pt>
                <c:pt idx="148">
                  <c:v>22828</c:v>
                </c:pt>
                <c:pt idx="149">
                  <c:v>22859</c:v>
                </c:pt>
                <c:pt idx="150">
                  <c:v>22890</c:v>
                </c:pt>
                <c:pt idx="151">
                  <c:v>22920</c:v>
                </c:pt>
                <c:pt idx="152">
                  <c:v>22951</c:v>
                </c:pt>
                <c:pt idx="153">
                  <c:v>22981</c:v>
                </c:pt>
                <c:pt idx="154">
                  <c:v>23012</c:v>
                </c:pt>
                <c:pt idx="155">
                  <c:v>23043</c:v>
                </c:pt>
                <c:pt idx="156">
                  <c:v>23071</c:v>
                </c:pt>
                <c:pt idx="157">
                  <c:v>23102</c:v>
                </c:pt>
                <c:pt idx="158">
                  <c:v>23132</c:v>
                </c:pt>
                <c:pt idx="159">
                  <c:v>23163</c:v>
                </c:pt>
                <c:pt idx="160">
                  <c:v>23193</c:v>
                </c:pt>
                <c:pt idx="161">
                  <c:v>23224</c:v>
                </c:pt>
                <c:pt idx="162">
                  <c:v>23255</c:v>
                </c:pt>
                <c:pt idx="163">
                  <c:v>23285</c:v>
                </c:pt>
                <c:pt idx="164">
                  <c:v>23316</c:v>
                </c:pt>
                <c:pt idx="165">
                  <c:v>23346</c:v>
                </c:pt>
                <c:pt idx="166">
                  <c:v>23377</c:v>
                </c:pt>
                <c:pt idx="167">
                  <c:v>23408</c:v>
                </c:pt>
                <c:pt idx="168">
                  <c:v>23437</c:v>
                </c:pt>
                <c:pt idx="169">
                  <c:v>23468</c:v>
                </c:pt>
                <c:pt idx="170">
                  <c:v>23498</c:v>
                </c:pt>
                <c:pt idx="171">
                  <c:v>23529</c:v>
                </c:pt>
                <c:pt idx="172">
                  <c:v>23559</c:v>
                </c:pt>
                <c:pt idx="173">
                  <c:v>23590</c:v>
                </c:pt>
                <c:pt idx="174">
                  <c:v>23621</c:v>
                </c:pt>
                <c:pt idx="175">
                  <c:v>23651</c:v>
                </c:pt>
                <c:pt idx="176">
                  <c:v>23682</c:v>
                </c:pt>
                <c:pt idx="177">
                  <c:v>23712</c:v>
                </c:pt>
                <c:pt idx="178">
                  <c:v>23743</c:v>
                </c:pt>
                <c:pt idx="179">
                  <c:v>23774</c:v>
                </c:pt>
                <c:pt idx="180">
                  <c:v>23802</c:v>
                </c:pt>
                <c:pt idx="181">
                  <c:v>23833</c:v>
                </c:pt>
                <c:pt idx="182">
                  <c:v>23863</c:v>
                </c:pt>
                <c:pt idx="183">
                  <c:v>23894</c:v>
                </c:pt>
                <c:pt idx="184">
                  <c:v>23924</c:v>
                </c:pt>
                <c:pt idx="185">
                  <c:v>23955</c:v>
                </c:pt>
                <c:pt idx="186">
                  <c:v>23986</c:v>
                </c:pt>
                <c:pt idx="187">
                  <c:v>24016</c:v>
                </c:pt>
                <c:pt idx="188">
                  <c:v>24047</c:v>
                </c:pt>
                <c:pt idx="189">
                  <c:v>24077</c:v>
                </c:pt>
                <c:pt idx="190">
                  <c:v>24108</c:v>
                </c:pt>
                <c:pt idx="191">
                  <c:v>24139</c:v>
                </c:pt>
                <c:pt idx="192">
                  <c:v>24167</c:v>
                </c:pt>
                <c:pt idx="193">
                  <c:v>24198</c:v>
                </c:pt>
                <c:pt idx="194">
                  <c:v>24228</c:v>
                </c:pt>
                <c:pt idx="195">
                  <c:v>24259</c:v>
                </c:pt>
                <c:pt idx="196">
                  <c:v>24289</c:v>
                </c:pt>
                <c:pt idx="197">
                  <c:v>24320</c:v>
                </c:pt>
                <c:pt idx="198">
                  <c:v>24351</c:v>
                </c:pt>
                <c:pt idx="199">
                  <c:v>24381</c:v>
                </c:pt>
                <c:pt idx="200">
                  <c:v>24412</c:v>
                </c:pt>
                <c:pt idx="201">
                  <c:v>24442</c:v>
                </c:pt>
                <c:pt idx="202">
                  <c:v>24473</c:v>
                </c:pt>
                <c:pt idx="203">
                  <c:v>24504</c:v>
                </c:pt>
                <c:pt idx="204">
                  <c:v>24532</c:v>
                </c:pt>
                <c:pt idx="205">
                  <c:v>24563</c:v>
                </c:pt>
                <c:pt idx="206">
                  <c:v>24593</c:v>
                </c:pt>
                <c:pt idx="207">
                  <c:v>24624</c:v>
                </c:pt>
                <c:pt idx="208">
                  <c:v>24654</c:v>
                </c:pt>
                <c:pt idx="209">
                  <c:v>24685</c:v>
                </c:pt>
                <c:pt idx="210">
                  <c:v>24716</c:v>
                </c:pt>
                <c:pt idx="211">
                  <c:v>24746</c:v>
                </c:pt>
                <c:pt idx="212">
                  <c:v>24777</c:v>
                </c:pt>
                <c:pt idx="213">
                  <c:v>24807</c:v>
                </c:pt>
                <c:pt idx="214">
                  <c:v>24838</c:v>
                </c:pt>
                <c:pt idx="215">
                  <c:v>24869</c:v>
                </c:pt>
                <c:pt idx="216">
                  <c:v>24898</c:v>
                </c:pt>
                <c:pt idx="217">
                  <c:v>24929</c:v>
                </c:pt>
                <c:pt idx="218">
                  <c:v>24959</c:v>
                </c:pt>
                <c:pt idx="219">
                  <c:v>24990</c:v>
                </c:pt>
                <c:pt idx="220">
                  <c:v>25020</c:v>
                </c:pt>
                <c:pt idx="221">
                  <c:v>25051</c:v>
                </c:pt>
                <c:pt idx="222">
                  <c:v>25082</c:v>
                </c:pt>
                <c:pt idx="223">
                  <c:v>25112</c:v>
                </c:pt>
                <c:pt idx="224">
                  <c:v>25143</c:v>
                </c:pt>
                <c:pt idx="225">
                  <c:v>25173</c:v>
                </c:pt>
                <c:pt idx="226">
                  <c:v>25204</c:v>
                </c:pt>
                <c:pt idx="227">
                  <c:v>25235</c:v>
                </c:pt>
                <c:pt idx="228">
                  <c:v>25263</c:v>
                </c:pt>
                <c:pt idx="229">
                  <c:v>25294</c:v>
                </c:pt>
                <c:pt idx="230">
                  <c:v>25324</c:v>
                </c:pt>
                <c:pt idx="231">
                  <c:v>25355</c:v>
                </c:pt>
                <c:pt idx="232">
                  <c:v>25385</c:v>
                </c:pt>
                <c:pt idx="233">
                  <c:v>25416</c:v>
                </c:pt>
                <c:pt idx="234">
                  <c:v>25447</c:v>
                </c:pt>
                <c:pt idx="235">
                  <c:v>25477</c:v>
                </c:pt>
                <c:pt idx="236">
                  <c:v>25508</c:v>
                </c:pt>
                <c:pt idx="237">
                  <c:v>25538</c:v>
                </c:pt>
                <c:pt idx="238">
                  <c:v>25569</c:v>
                </c:pt>
                <c:pt idx="239">
                  <c:v>25600</c:v>
                </c:pt>
                <c:pt idx="240">
                  <c:v>25628</c:v>
                </c:pt>
                <c:pt idx="241">
                  <c:v>25659</c:v>
                </c:pt>
                <c:pt idx="242">
                  <c:v>25689</c:v>
                </c:pt>
                <c:pt idx="243">
                  <c:v>25720</c:v>
                </c:pt>
                <c:pt idx="244">
                  <c:v>25750</c:v>
                </c:pt>
                <c:pt idx="245">
                  <c:v>25781</c:v>
                </c:pt>
                <c:pt idx="246">
                  <c:v>25812</c:v>
                </c:pt>
                <c:pt idx="247">
                  <c:v>25842</c:v>
                </c:pt>
                <c:pt idx="248">
                  <c:v>25873</c:v>
                </c:pt>
                <c:pt idx="249">
                  <c:v>25903</c:v>
                </c:pt>
                <c:pt idx="250">
                  <c:v>25934</c:v>
                </c:pt>
                <c:pt idx="251">
                  <c:v>25965</c:v>
                </c:pt>
                <c:pt idx="252">
                  <c:v>25993</c:v>
                </c:pt>
                <c:pt idx="253">
                  <c:v>26024</c:v>
                </c:pt>
                <c:pt idx="254">
                  <c:v>26054</c:v>
                </c:pt>
                <c:pt idx="255">
                  <c:v>26085</c:v>
                </c:pt>
                <c:pt idx="256">
                  <c:v>26115</c:v>
                </c:pt>
                <c:pt idx="257">
                  <c:v>26146</c:v>
                </c:pt>
                <c:pt idx="258">
                  <c:v>26177</c:v>
                </c:pt>
                <c:pt idx="259">
                  <c:v>26207</c:v>
                </c:pt>
                <c:pt idx="260">
                  <c:v>26238</c:v>
                </c:pt>
                <c:pt idx="261">
                  <c:v>26268</c:v>
                </c:pt>
                <c:pt idx="262">
                  <c:v>26299</c:v>
                </c:pt>
                <c:pt idx="263">
                  <c:v>26330</c:v>
                </c:pt>
                <c:pt idx="264">
                  <c:v>26359</c:v>
                </c:pt>
                <c:pt idx="265">
                  <c:v>26390</c:v>
                </c:pt>
                <c:pt idx="266">
                  <c:v>26420</c:v>
                </c:pt>
                <c:pt idx="267">
                  <c:v>26451</c:v>
                </c:pt>
                <c:pt idx="268">
                  <c:v>26481</c:v>
                </c:pt>
                <c:pt idx="269">
                  <c:v>26512</c:v>
                </c:pt>
                <c:pt idx="270">
                  <c:v>26543</c:v>
                </c:pt>
                <c:pt idx="271">
                  <c:v>26573</c:v>
                </c:pt>
                <c:pt idx="272">
                  <c:v>26604</c:v>
                </c:pt>
                <c:pt idx="273">
                  <c:v>26634</c:v>
                </c:pt>
                <c:pt idx="274">
                  <c:v>26665</c:v>
                </c:pt>
                <c:pt idx="275">
                  <c:v>26696</c:v>
                </c:pt>
                <c:pt idx="276">
                  <c:v>26724</c:v>
                </c:pt>
                <c:pt idx="277">
                  <c:v>26755</c:v>
                </c:pt>
                <c:pt idx="278">
                  <c:v>26785</c:v>
                </c:pt>
                <c:pt idx="279">
                  <c:v>26816</c:v>
                </c:pt>
                <c:pt idx="280">
                  <c:v>26846</c:v>
                </c:pt>
                <c:pt idx="281">
                  <c:v>26877</c:v>
                </c:pt>
                <c:pt idx="282">
                  <c:v>26908</c:v>
                </c:pt>
                <c:pt idx="283">
                  <c:v>26938</c:v>
                </c:pt>
                <c:pt idx="284">
                  <c:v>26969</c:v>
                </c:pt>
                <c:pt idx="285">
                  <c:v>26999</c:v>
                </c:pt>
                <c:pt idx="286">
                  <c:v>27030</c:v>
                </c:pt>
                <c:pt idx="287">
                  <c:v>27061</c:v>
                </c:pt>
                <c:pt idx="288">
                  <c:v>27089</c:v>
                </c:pt>
                <c:pt idx="289">
                  <c:v>27120</c:v>
                </c:pt>
                <c:pt idx="290">
                  <c:v>27150</c:v>
                </c:pt>
                <c:pt idx="291">
                  <c:v>27181</c:v>
                </c:pt>
                <c:pt idx="292">
                  <c:v>27211</c:v>
                </c:pt>
                <c:pt idx="293">
                  <c:v>27242</c:v>
                </c:pt>
                <c:pt idx="294">
                  <c:v>27273</c:v>
                </c:pt>
                <c:pt idx="295">
                  <c:v>27303</c:v>
                </c:pt>
                <c:pt idx="296">
                  <c:v>27334</c:v>
                </c:pt>
                <c:pt idx="297">
                  <c:v>27364</c:v>
                </c:pt>
                <c:pt idx="298">
                  <c:v>27395</c:v>
                </c:pt>
                <c:pt idx="299">
                  <c:v>27426</c:v>
                </c:pt>
                <c:pt idx="300">
                  <c:v>27454</c:v>
                </c:pt>
                <c:pt idx="301">
                  <c:v>27485</c:v>
                </c:pt>
                <c:pt idx="302">
                  <c:v>27515</c:v>
                </c:pt>
                <c:pt idx="303">
                  <c:v>27546</c:v>
                </c:pt>
                <c:pt idx="304">
                  <c:v>27576</c:v>
                </c:pt>
                <c:pt idx="305">
                  <c:v>27607</c:v>
                </c:pt>
                <c:pt idx="306">
                  <c:v>27638</c:v>
                </c:pt>
                <c:pt idx="307">
                  <c:v>27668</c:v>
                </c:pt>
                <c:pt idx="308">
                  <c:v>27699</c:v>
                </c:pt>
                <c:pt idx="309">
                  <c:v>27729</c:v>
                </c:pt>
                <c:pt idx="310">
                  <c:v>27760</c:v>
                </c:pt>
                <c:pt idx="311">
                  <c:v>27791</c:v>
                </c:pt>
                <c:pt idx="312">
                  <c:v>27820</c:v>
                </c:pt>
                <c:pt idx="313">
                  <c:v>27851</c:v>
                </c:pt>
                <c:pt idx="314">
                  <c:v>27881</c:v>
                </c:pt>
                <c:pt idx="315">
                  <c:v>27912</c:v>
                </c:pt>
                <c:pt idx="316">
                  <c:v>27942</c:v>
                </c:pt>
                <c:pt idx="317">
                  <c:v>27973</c:v>
                </c:pt>
                <c:pt idx="318">
                  <c:v>28004</c:v>
                </c:pt>
                <c:pt idx="319">
                  <c:v>28034</c:v>
                </c:pt>
                <c:pt idx="320">
                  <c:v>28065</c:v>
                </c:pt>
                <c:pt idx="321">
                  <c:v>28095</c:v>
                </c:pt>
                <c:pt idx="322">
                  <c:v>28126</c:v>
                </c:pt>
                <c:pt idx="323">
                  <c:v>28157</c:v>
                </c:pt>
                <c:pt idx="324">
                  <c:v>28185</c:v>
                </c:pt>
                <c:pt idx="325">
                  <c:v>28216</c:v>
                </c:pt>
                <c:pt idx="326">
                  <c:v>28246</c:v>
                </c:pt>
                <c:pt idx="327">
                  <c:v>28277</c:v>
                </c:pt>
                <c:pt idx="328">
                  <c:v>28307</c:v>
                </c:pt>
                <c:pt idx="329">
                  <c:v>28338</c:v>
                </c:pt>
                <c:pt idx="330">
                  <c:v>28369</c:v>
                </c:pt>
                <c:pt idx="331">
                  <c:v>28399</c:v>
                </c:pt>
                <c:pt idx="332">
                  <c:v>28430</c:v>
                </c:pt>
                <c:pt idx="333">
                  <c:v>28460</c:v>
                </c:pt>
                <c:pt idx="334">
                  <c:v>28491</c:v>
                </c:pt>
                <c:pt idx="335">
                  <c:v>28522</c:v>
                </c:pt>
                <c:pt idx="336">
                  <c:v>28550</c:v>
                </c:pt>
                <c:pt idx="337">
                  <c:v>28581</c:v>
                </c:pt>
                <c:pt idx="338">
                  <c:v>28611</c:v>
                </c:pt>
                <c:pt idx="339">
                  <c:v>28642</c:v>
                </c:pt>
                <c:pt idx="340">
                  <c:v>28672</c:v>
                </c:pt>
                <c:pt idx="341">
                  <c:v>28703</c:v>
                </c:pt>
                <c:pt idx="342">
                  <c:v>28734</c:v>
                </c:pt>
                <c:pt idx="343">
                  <c:v>28764</c:v>
                </c:pt>
                <c:pt idx="344">
                  <c:v>28795</c:v>
                </c:pt>
                <c:pt idx="345">
                  <c:v>28825</c:v>
                </c:pt>
                <c:pt idx="346">
                  <c:v>28856</c:v>
                </c:pt>
                <c:pt idx="347">
                  <c:v>28887</c:v>
                </c:pt>
                <c:pt idx="348">
                  <c:v>28915</c:v>
                </c:pt>
                <c:pt idx="349">
                  <c:v>28946</c:v>
                </c:pt>
                <c:pt idx="350">
                  <c:v>28976</c:v>
                </c:pt>
                <c:pt idx="351">
                  <c:v>29007</c:v>
                </c:pt>
                <c:pt idx="352">
                  <c:v>29037</c:v>
                </c:pt>
                <c:pt idx="353">
                  <c:v>29068</c:v>
                </c:pt>
                <c:pt idx="354">
                  <c:v>29099</c:v>
                </c:pt>
                <c:pt idx="355">
                  <c:v>29129</c:v>
                </c:pt>
                <c:pt idx="356">
                  <c:v>29160</c:v>
                </c:pt>
                <c:pt idx="357">
                  <c:v>29190</c:v>
                </c:pt>
                <c:pt idx="358">
                  <c:v>29221</c:v>
                </c:pt>
                <c:pt idx="359">
                  <c:v>29252</c:v>
                </c:pt>
                <c:pt idx="360">
                  <c:v>29281</c:v>
                </c:pt>
                <c:pt idx="361">
                  <c:v>29312</c:v>
                </c:pt>
                <c:pt idx="362">
                  <c:v>29342</c:v>
                </c:pt>
                <c:pt idx="363">
                  <c:v>29373</c:v>
                </c:pt>
                <c:pt idx="364">
                  <c:v>29403</c:v>
                </c:pt>
                <c:pt idx="365">
                  <c:v>29434</c:v>
                </c:pt>
                <c:pt idx="366">
                  <c:v>29465</c:v>
                </c:pt>
                <c:pt idx="367">
                  <c:v>29495</c:v>
                </c:pt>
                <c:pt idx="368">
                  <c:v>29526</c:v>
                </c:pt>
                <c:pt idx="369">
                  <c:v>29556</c:v>
                </c:pt>
                <c:pt idx="370">
                  <c:v>29587</c:v>
                </c:pt>
                <c:pt idx="371">
                  <c:v>29618</c:v>
                </c:pt>
                <c:pt idx="372">
                  <c:v>29646</c:v>
                </c:pt>
                <c:pt idx="373">
                  <c:v>29677</c:v>
                </c:pt>
                <c:pt idx="374">
                  <c:v>29707</c:v>
                </c:pt>
                <c:pt idx="375">
                  <c:v>29738</c:v>
                </c:pt>
                <c:pt idx="376">
                  <c:v>29768</c:v>
                </c:pt>
                <c:pt idx="377">
                  <c:v>29799</c:v>
                </c:pt>
                <c:pt idx="378">
                  <c:v>29830</c:v>
                </c:pt>
                <c:pt idx="379">
                  <c:v>29860</c:v>
                </c:pt>
                <c:pt idx="380">
                  <c:v>29891</c:v>
                </c:pt>
                <c:pt idx="381">
                  <c:v>29921</c:v>
                </c:pt>
                <c:pt idx="382">
                  <c:v>29952</c:v>
                </c:pt>
                <c:pt idx="383">
                  <c:v>29983</c:v>
                </c:pt>
                <c:pt idx="384">
                  <c:v>30011</c:v>
                </c:pt>
                <c:pt idx="385">
                  <c:v>30042</c:v>
                </c:pt>
                <c:pt idx="386">
                  <c:v>30072</c:v>
                </c:pt>
                <c:pt idx="387">
                  <c:v>30103</c:v>
                </c:pt>
                <c:pt idx="388">
                  <c:v>30133</c:v>
                </c:pt>
                <c:pt idx="389">
                  <c:v>30164</c:v>
                </c:pt>
                <c:pt idx="390">
                  <c:v>30195</c:v>
                </c:pt>
                <c:pt idx="391">
                  <c:v>30225</c:v>
                </c:pt>
                <c:pt idx="392">
                  <c:v>30256</c:v>
                </c:pt>
                <c:pt idx="393">
                  <c:v>30286</c:v>
                </c:pt>
                <c:pt idx="394">
                  <c:v>30317</c:v>
                </c:pt>
                <c:pt idx="395">
                  <c:v>30348</c:v>
                </c:pt>
                <c:pt idx="396">
                  <c:v>30376</c:v>
                </c:pt>
                <c:pt idx="397">
                  <c:v>30407</c:v>
                </c:pt>
                <c:pt idx="398">
                  <c:v>30437</c:v>
                </c:pt>
                <c:pt idx="399">
                  <c:v>30468</c:v>
                </c:pt>
                <c:pt idx="400">
                  <c:v>30498</c:v>
                </c:pt>
                <c:pt idx="401">
                  <c:v>30529</c:v>
                </c:pt>
                <c:pt idx="402">
                  <c:v>30560</c:v>
                </c:pt>
                <c:pt idx="403">
                  <c:v>30590</c:v>
                </c:pt>
                <c:pt idx="404">
                  <c:v>30621</c:v>
                </c:pt>
                <c:pt idx="405">
                  <c:v>30651</c:v>
                </c:pt>
                <c:pt idx="406">
                  <c:v>30682</c:v>
                </c:pt>
                <c:pt idx="407">
                  <c:v>30713</c:v>
                </c:pt>
                <c:pt idx="408">
                  <c:v>30742</c:v>
                </c:pt>
                <c:pt idx="409">
                  <c:v>30773</c:v>
                </c:pt>
                <c:pt idx="410">
                  <c:v>30803</c:v>
                </c:pt>
                <c:pt idx="411">
                  <c:v>30834</c:v>
                </c:pt>
                <c:pt idx="412">
                  <c:v>30864</c:v>
                </c:pt>
                <c:pt idx="413">
                  <c:v>30895</c:v>
                </c:pt>
                <c:pt idx="414">
                  <c:v>30926</c:v>
                </c:pt>
                <c:pt idx="415">
                  <c:v>30956</c:v>
                </c:pt>
                <c:pt idx="416">
                  <c:v>30987</c:v>
                </c:pt>
                <c:pt idx="417">
                  <c:v>31017</c:v>
                </c:pt>
                <c:pt idx="418">
                  <c:v>31048</c:v>
                </c:pt>
                <c:pt idx="419">
                  <c:v>31079</c:v>
                </c:pt>
                <c:pt idx="420">
                  <c:v>31107</c:v>
                </c:pt>
                <c:pt idx="421">
                  <c:v>31138</c:v>
                </c:pt>
                <c:pt idx="422">
                  <c:v>31168</c:v>
                </c:pt>
                <c:pt idx="423">
                  <c:v>31199</c:v>
                </c:pt>
                <c:pt idx="424">
                  <c:v>31229</c:v>
                </c:pt>
                <c:pt idx="425">
                  <c:v>31260</c:v>
                </c:pt>
                <c:pt idx="426">
                  <c:v>31291</c:v>
                </c:pt>
                <c:pt idx="427">
                  <c:v>31321</c:v>
                </c:pt>
                <c:pt idx="428">
                  <c:v>31352</c:v>
                </c:pt>
                <c:pt idx="429">
                  <c:v>31382</c:v>
                </c:pt>
                <c:pt idx="430">
                  <c:v>31413</c:v>
                </c:pt>
                <c:pt idx="431">
                  <c:v>31444</c:v>
                </c:pt>
                <c:pt idx="432">
                  <c:v>31472</c:v>
                </c:pt>
                <c:pt idx="433">
                  <c:v>31503</c:v>
                </c:pt>
                <c:pt idx="434">
                  <c:v>31533</c:v>
                </c:pt>
                <c:pt idx="435">
                  <c:v>31564</c:v>
                </c:pt>
                <c:pt idx="436">
                  <c:v>31594</c:v>
                </c:pt>
                <c:pt idx="437">
                  <c:v>31625</c:v>
                </c:pt>
                <c:pt idx="438">
                  <c:v>31656</c:v>
                </c:pt>
                <c:pt idx="439">
                  <c:v>31686</c:v>
                </c:pt>
                <c:pt idx="440">
                  <c:v>31717</c:v>
                </c:pt>
                <c:pt idx="441">
                  <c:v>31747</c:v>
                </c:pt>
                <c:pt idx="442">
                  <c:v>31778</c:v>
                </c:pt>
                <c:pt idx="443">
                  <c:v>31809</c:v>
                </c:pt>
                <c:pt idx="444">
                  <c:v>31837</c:v>
                </c:pt>
                <c:pt idx="445">
                  <c:v>31868</c:v>
                </c:pt>
                <c:pt idx="446">
                  <c:v>31898</c:v>
                </c:pt>
                <c:pt idx="447">
                  <c:v>31929</c:v>
                </c:pt>
                <c:pt idx="448">
                  <c:v>31959</c:v>
                </c:pt>
                <c:pt idx="449">
                  <c:v>31990</c:v>
                </c:pt>
                <c:pt idx="450">
                  <c:v>32021</c:v>
                </c:pt>
                <c:pt idx="451">
                  <c:v>32051</c:v>
                </c:pt>
                <c:pt idx="452">
                  <c:v>32082</c:v>
                </c:pt>
                <c:pt idx="453">
                  <c:v>32112</c:v>
                </c:pt>
                <c:pt idx="454">
                  <c:v>32143</c:v>
                </c:pt>
                <c:pt idx="455">
                  <c:v>32174</c:v>
                </c:pt>
                <c:pt idx="456">
                  <c:v>32203</c:v>
                </c:pt>
                <c:pt idx="457">
                  <c:v>32234</c:v>
                </c:pt>
                <c:pt idx="458">
                  <c:v>32264</c:v>
                </c:pt>
                <c:pt idx="459">
                  <c:v>32295</c:v>
                </c:pt>
                <c:pt idx="460">
                  <c:v>32325</c:v>
                </c:pt>
                <c:pt idx="461">
                  <c:v>32356</c:v>
                </c:pt>
                <c:pt idx="462">
                  <c:v>32387</c:v>
                </c:pt>
                <c:pt idx="463">
                  <c:v>32417</c:v>
                </c:pt>
                <c:pt idx="464">
                  <c:v>32448</c:v>
                </c:pt>
                <c:pt idx="465">
                  <c:v>32478</c:v>
                </c:pt>
                <c:pt idx="466">
                  <c:v>32509</c:v>
                </c:pt>
                <c:pt idx="467">
                  <c:v>32540</c:v>
                </c:pt>
                <c:pt idx="468">
                  <c:v>32568</c:v>
                </c:pt>
                <c:pt idx="469">
                  <c:v>32599</c:v>
                </c:pt>
                <c:pt idx="470">
                  <c:v>32629</c:v>
                </c:pt>
                <c:pt idx="471">
                  <c:v>32660</c:v>
                </c:pt>
                <c:pt idx="472">
                  <c:v>32690</c:v>
                </c:pt>
                <c:pt idx="473">
                  <c:v>32721</c:v>
                </c:pt>
                <c:pt idx="474">
                  <c:v>32752</c:v>
                </c:pt>
                <c:pt idx="475">
                  <c:v>32782</c:v>
                </c:pt>
                <c:pt idx="476">
                  <c:v>32813</c:v>
                </c:pt>
                <c:pt idx="477">
                  <c:v>32843</c:v>
                </c:pt>
                <c:pt idx="478">
                  <c:v>32874</c:v>
                </c:pt>
                <c:pt idx="479">
                  <c:v>32905</c:v>
                </c:pt>
                <c:pt idx="480">
                  <c:v>32933</c:v>
                </c:pt>
                <c:pt idx="481">
                  <c:v>32964</c:v>
                </c:pt>
                <c:pt idx="482">
                  <c:v>32994</c:v>
                </c:pt>
                <c:pt idx="483">
                  <c:v>33025</c:v>
                </c:pt>
                <c:pt idx="484">
                  <c:v>33055</c:v>
                </c:pt>
                <c:pt idx="485">
                  <c:v>33086</c:v>
                </c:pt>
                <c:pt idx="486">
                  <c:v>33117</c:v>
                </c:pt>
                <c:pt idx="487">
                  <c:v>33147</c:v>
                </c:pt>
                <c:pt idx="488">
                  <c:v>33178</c:v>
                </c:pt>
                <c:pt idx="489">
                  <c:v>33208</c:v>
                </c:pt>
                <c:pt idx="490">
                  <c:v>33239</c:v>
                </c:pt>
                <c:pt idx="491">
                  <c:v>33270</c:v>
                </c:pt>
                <c:pt idx="492">
                  <c:v>33298</c:v>
                </c:pt>
                <c:pt idx="493">
                  <c:v>33329</c:v>
                </c:pt>
                <c:pt idx="494">
                  <c:v>33359</c:v>
                </c:pt>
                <c:pt idx="495">
                  <c:v>33390</c:v>
                </c:pt>
                <c:pt idx="496">
                  <c:v>33420</c:v>
                </c:pt>
                <c:pt idx="497">
                  <c:v>33451</c:v>
                </c:pt>
                <c:pt idx="498">
                  <c:v>33482</c:v>
                </c:pt>
                <c:pt idx="499">
                  <c:v>33512</c:v>
                </c:pt>
                <c:pt idx="500">
                  <c:v>33543</c:v>
                </c:pt>
                <c:pt idx="501">
                  <c:v>33573</c:v>
                </c:pt>
                <c:pt idx="502">
                  <c:v>33604</c:v>
                </c:pt>
                <c:pt idx="503">
                  <c:v>33635</c:v>
                </c:pt>
                <c:pt idx="504">
                  <c:v>33664</c:v>
                </c:pt>
                <c:pt idx="505">
                  <c:v>33695</c:v>
                </c:pt>
                <c:pt idx="506">
                  <c:v>33725</c:v>
                </c:pt>
                <c:pt idx="507">
                  <c:v>33756</c:v>
                </c:pt>
                <c:pt idx="508">
                  <c:v>33786</c:v>
                </c:pt>
                <c:pt idx="509">
                  <c:v>33817</c:v>
                </c:pt>
                <c:pt idx="510">
                  <c:v>33848</c:v>
                </c:pt>
                <c:pt idx="511">
                  <c:v>33878</c:v>
                </c:pt>
                <c:pt idx="512">
                  <c:v>33909</c:v>
                </c:pt>
                <c:pt idx="513">
                  <c:v>33939</c:v>
                </c:pt>
                <c:pt idx="514">
                  <c:v>33970</c:v>
                </c:pt>
                <c:pt idx="515">
                  <c:v>34001</c:v>
                </c:pt>
                <c:pt idx="516">
                  <c:v>34029</c:v>
                </c:pt>
                <c:pt idx="517">
                  <c:v>34060</c:v>
                </c:pt>
                <c:pt idx="518">
                  <c:v>34090</c:v>
                </c:pt>
                <c:pt idx="519">
                  <c:v>34121</c:v>
                </c:pt>
                <c:pt idx="520">
                  <c:v>34151</c:v>
                </c:pt>
                <c:pt idx="521">
                  <c:v>34182</c:v>
                </c:pt>
                <c:pt idx="522">
                  <c:v>34213</c:v>
                </c:pt>
                <c:pt idx="523">
                  <c:v>34243</c:v>
                </c:pt>
                <c:pt idx="524">
                  <c:v>34274</c:v>
                </c:pt>
                <c:pt idx="525">
                  <c:v>34304</c:v>
                </c:pt>
                <c:pt idx="526">
                  <c:v>34335</c:v>
                </c:pt>
                <c:pt idx="527">
                  <c:v>34366</c:v>
                </c:pt>
                <c:pt idx="528">
                  <c:v>34394</c:v>
                </c:pt>
                <c:pt idx="529">
                  <c:v>34425</c:v>
                </c:pt>
                <c:pt idx="530">
                  <c:v>34455</c:v>
                </c:pt>
                <c:pt idx="531">
                  <c:v>34486</c:v>
                </c:pt>
                <c:pt idx="532">
                  <c:v>34516</c:v>
                </c:pt>
                <c:pt idx="533">
                  <c:v>34547</c:v>
                </c:pt>
                <c:pt idx="534">
                  <c:v>34578</c:v>
                </c:pt>
                <c:pt idx="535">
                  <c:v>34608</c:v>
                </c:pt>
                <c:pt idx="536">
                  <c:v>34639</c:v>
                </c:pt>
                <c:pt idx="537">
                  <c:v>34669</c:v>
                </c:pt>
                <c:pt idx="538">
                  <c:v>34700</c:v>
                </c:pt>
                <c:pt idx="539">
                  <c:v>34731</c:v>
                </c:pt>
                <c:pt idx="540">
                  <c:v>34759</c:v>
                </c:pt>
                <c:pt idx="541">
                  <c:v>34790</c:v>
                </c:pt>
                <c:pt idx="542">
                  <c:v>34820</c:v>
                </c:pt>
                <c:pt idx="543">
                  <c:v>34851</c:v>
                </c:pt>
                <c:pt idx="544">
                  <c:v>34881</c:v>
                </c:pt>
                <c:pt idx="545">
                  <c:v>34912</c:v>
                </c:pt>
                <c:pt idx="546">
                  <c:v>34943</c:v>
                </c:pt>
                <c:pt idx="547">
                  <c:v>34973</c:v>
                </c:pt>
                <c:pt idx="548">
                  <c:v>35004</c:v>
                </c:pt>
                <c:pt idx="549">
                  <c:v>35034</c:v>
                </c:pt>
                <c:pt idx="550">
                  <c:v>35065</c:v>
                </c:pt>
                <c:pt idx="551">
                  <c:v>35096</c:v>
                </c:pt>
                <c:pt idx="552">
                  <c:v>35125</c:v>
                </c:pt>
                <c:pt idx="553">
                  <c:v>35156</c:v>
                </c:pt>
                <c:pt idx="554">
                  <c:v>35186</c:v>
                </c:pt>
                <c:pt idx="555">
                  <c:v>35217</c:v>
                </c:pt>
                <c:pt idx="556">
                  <c:v>35247</c:v>
                </c:pt>
                <c:pt idx="557">
                  <c:v>35278</c:v>
                </c:pt>
                <c:pt idx="558">
                  <c:v>35309</c:v>
                </c:pt>
                <c:pt idx="559">
                  <c:v>35339</c:v>
                </c:pt>
                <c:pt idx="560">
                  <c:v>35370</c:v>
                </c:pt>
                <c:pt idx="561">
                  <c:v>35400</c:v>
                </c:pt>
                <c:pt idx="562">
                  <c:v>35431</c:v>
                </c:pt>
                <c:pt idx="563">
                  <c:v>35462</c:v>
                </c:pt>
                <c:pt idx="564">
                  <c:v>35490</c:v>
                </c:pt>
                <c:pt idx="565">
                  <c:v>35521</c:v>
                </c:pt>
                <c:pt idx="566">
                  <c:v>35551</c:v>
                </c:pt>
                <c:pt idx="567">
                  <c:v>35582</c:v>
                </c:pt>
                <c:pt idx="568">
                  <c:v>35612</c:v>
                </c:pt>
                <c:pt idx="569">
                  <c:v>35643</c:v>
                </c:pt>
                <c:pt idx="570">
                  <c:v>35674</c:v>
                </c:pt>
                <c:pt idx="571">
                  <c:v>35704</c:v>
                </c:pt>
                <c:pt idx="572">
                  <c:v>35735</c:v>
                </c:pt>
                <c:pt idx="573">
                  <c:v>35765</c:v>
                </c:pt>
                <c:pt idx="574">
                  <c:v>35796</c:v>
                </c:pt>
                <c:pt idx="575">
                  <c:v>35827</c:v>
                </c:pt>
                <c:pt idx="576">
                  <c:v>35855</c:v>
                </c:pt>
                <c:pt idx="577">
                  <c:v>35886</c:v>
                </c:pt>
                <c:pt idx="578">
                  <c:v>35916</c:v>
                </c:pt>
                <c:pt idx="579">
                  <c:v>35947</c:v>
                </c:pt>
                <c:pt idx="580">
                  <c:v>35977</c:v>
                </c:pt>
                <c:pt idx="581">
                  <c:v>36008</c:v>
                </c:pt>
                <c:pt idx="582">
                  <c:v>36039</c:v>
                </c:pt>
                <c:pt idx="583">
                  <c:v>36069</c:v>
                </c:pt>
                <c:pt idx="584">
                  <c:v>36100</c:v>
                </c:pt>
                <c:pt idx="585">
                  <c:v>36130</c:v>
                </c:pt>
                <c:pt idx="586">
                  <c:v>36161</c:v>
                </c:pt>
                <c:pt idx="587">
                  <c:v>36192</c:v>
                </c:pt>
                <c:pt idx="588">
                  <c:v>36220</c:v>
                </c:pt>
                <c:pt idx="589">
                  <c:v>36251</c:v>
                </c:pt>
                <c:pt idx="590">
                  <c:v>36281</c:v>
                </c:pt>
                <c:pt idx="591">
                  <c:v>36312</c:v>
                </c:pt>
                <c:pt idx="592">
                  <c:v>36342</c:v>
                </c:pt>
                <c:pt idx="593">
                  <c:v>36373</c:v>
                </c:pt>
                <c:pt idx="594">
                  <c:v>36404</c:v>
                </c:pt>
                <c:pt idx="595">
                  <c:v>36434</c:v>
                </c:pt>
                <c:pt idx="596">
                  <c:v>36465</c:v>
                </c:pt>
                <c:pt idx="597">
                  <c:v>36495</c:v>
                </c:pt>
                <c:pt idx="598">
                  <c:v>36526</c:v>
                </c:pt>
                <c:pt idx="599">
                  <c:v>36557</c:v>
                </c:pt>
                <c:pt idx="600">
                  <c:v>36586</c:v>
                </c:pt>
                <c:pt idx="601">
                  <c:v>36617</c:v>
                </c:pt>
                <c:pt idx="602">
                  <c:v>36647</c:v>
                </c:pt>
                <c:pt idx="603">
                  <c:v>36678</c:v>
                </c:pt>
                <c:pt idx="604">
                  <c:v>36708</c:v>
                </c:pt>
                <c:pt idx="605">
                  <c:v>36739</c:v>
                </c:pt>
                <c:pt idx="606">
                  <c:v>36770</c:v>
                </c:pt>
                <c:pt idx="607">
                  <c:v>36800</c:v>
                </c:pt>
                <c:pt idx="608">
                  <c:v>36831</c:v>
                </c:pt>
                <c:pt idx="609">
                  <c:v>36861</c:v>
                </c:pt>
                <c:pt idx="610">
                  <c:v>36892</c:v>
                </c:pt>
                <c:pt idx="611">
                  <c:v>36923</c:v>
                </c:pt>
                <c:pt idx="612">
                  <c:v>36951</c:v>
                </c:pt>
                <c:pt idx="613">
                  <c:v>36982</c:v>
                </c:pt>
                <c:pt idx="614">
                  <c:v>37012</c:v>
                </c:pt>
                <c:pt idx="615">
                  <c:v>37043</c:v>
                </c:pt>
                <c:pt idx="616">
                  <c:v>37073</c:v>
                </c:pt>
                <c:pt idx="617">
                  <c:v>37104</c:v>
                </c:pt>
                <c:pt idx="618">
                  <c:v>37135</c:v>
                </c:pt>
                <c:pt idx="619">
                  <c:v>37165</c:v>
                </c:pt>
                <c:pt idx="620">
                  <c:v>37196</c:v>
                </c:pt>
                <c:pt idx="621">
                  <c:v>37226</c:v>
                </c:pt>
                <c:pt idx="622">
                  <c:v>37257</c:v>
                </c:pt>
                <c:pt idx="623">
                  <c:v>37288</c:v>
                </c:pt>
                <c:pt idx="624">
                  <c:v>37316</c:v>
                </c:pt>
                <c:pt idx="625">
                  <c:v>37347</c:v>
                </c:pt>
                <c:pt idx="626">
                  <c:v>37377</c:v>
                </c:pt>
                <c:pt idx="627">
                  <c:v>37408</c:v>
                </c:pt>
                <c:pt idx="628">
                  <c:v>37438</c:v>
                </c:pt>
                <c:pt idx="629">
                  <c:v>37469</c:v>
                </c:pt>
                <c:pt idx="630">
                  <c:v>37500</c:v>
                </c:pt>
                <c:pt idx="631">
                  <c:v>37530</c:v>
                </c:pt>
                <c:pt idx="632">
                  <c:v>37561</c:v>
                </c:pt>
                <c:pt idx="633">
                  <c:v>37591</c:v>
                </c:pt>
                <c:pt idx="634">
                  <c:v>37622</c:v>
                </c:pt>
                <c:pt idx="635">
                  <c:v>37653</c:v>
                </c:pt>
                <c:pt idx="636">
                  <c:v>37681</c:v>
                </c:pt>
                <c:pt idx="637">
                  <c:v>37712</c:v>
                </c:pt>
                <c:pt idx="638">
                  <c:v>37742</c:v>
                </c:pt>
                <c:pt idx="639">
                  <c:v>37773</c:v>
                </c:pt>
                <c:pt idx="640">
                  <c:v>37803</c:v>
                </c:pt>
                <c:pt idx="641">
                  <c:v>37834</c:v>
                </c:pt>
                <c:pt idx="642">
                  <c:v>37865</c:v>
                </c:pt>
                <c:pt idx="643">
                  <c:v>37895</c:v>
                </c:pt>
                <c:pt idx="644">
                  <c:v>37926</c:v>
                </c:pt>
                <c:pt idx="645">
                  <c:v>37956</c:v>
                </c:pt>
                <c:pt idx="646">
                  <c:v>37987</c:v>
                </c:pt>
                <c:pt idx="647">
                  <c:v>38018</c:v>
                </c:pt>
                <c:pt idx="648">
                  <c:v>38047</c:v>
                </c:pt>
                <c:pt idx="649">
                  <c:v>38078</c:v>
                </c:pt>
                <c:pt idx="650">
                  <c:v>38108</c:v>
                </c:pt>
                <c:pt idx="651">
                  <c:v>38139</c:v>
                </c:pt>
                <c:pt idx="652">
                  <c:v>38169</c:v>
                </c:pt>
                <c:pt idx="653">
                  <c:v>38200</c:v>
                </c:pt>
                <c:pt idx="654">
                  <c:v>38231</c:v>
                </c:pt>
                <c:pt idx="655">
                  <c:v>38261</c:v>
                </c:pt>
                <c:pt idx="656">
                  <c:v>38292</c:v>
                </c:pt>
                <c:pt idx="657">
                  <c:v>38322</c:v>
                </c:pt>
                <c:pt idx="658">
                  <c:v>38353</c:v>
                </c:pt>
                <c:pt idx="659">
                  <c:v>38384</c:v>
                </c:pt>
                <c:pt idx="660">
                  <c:v>38412</c:v>
                </c:pt>
                <c:pt idx="661">
                  <c:v>38443</c:v>
                </c:pt>
                <c:pt idx="662">
                  <c:v>38473</c:v>
                </c:pt>
                <c:pt idx="663">
                  <c:v>38504</c:v>
                </c:pt>
                <c:pt idx="664">
                  <c:v>38534</c:v>
                </c:pt>
                <c:pt idx="665">
                  <c:v>38565</c:v>
                </c:pt>
                <c:pt idx="666">
                  <c:v>38596</c:v>
                </c:pt>
                <c:pt idx="667">
                  <c:v>38626</c:v>
                </c:pt>
                <c:pt idx="668">
                  <c:v>38657</c:v>
                </c:pt>
                <c:pt idx="669">
                  <c:v>38687</c:v>
                </c:pt>
                <c:pt idx="670">
                  <c:v>38718</c:v>
                </c:pt>
                <c:pt idx="671">
                  <c:v>38749</c:v>
                </c:pt>
                <c:pt idx="672">
                  <c:v>38777</c:v>
                </c:pt>
                <c:pt idx="673">
                  <c:v>38808</c:v>
                </c:pt>
                <c:pt idx="674">
                  <c:v>38838</c:v>
                </c:pt>
                <c:pt idx="675">
                  <c:v>38869</c:v>
                </c:pt>
                <c:pt idx="676">
                  <c:v>38899</c:v>
                </c:pt>
                <c:pt idx="677">
                  <c:v>38930</c:v>
                </c:pt>
                <c:pt idx="678">
                  <c:v>38961</c:v>
                </c:pt>
                <c:pt idx="679">
                  <c:v>38991</c:v>
                </c:pt>
                <c:pt idx="680">
                  <c:v>39022</c:v>
                </c:pt>
                <c:pt idx="681">
                  <c:v>39052</c:v>
                </c:pt>
                <c:pt idx="682">
                  <c:v>39083</c:v>
                </c:pt>
                <c:pt idx="683">
                  <c:v>39114</c:v>
                </c:pt>
                <c:pt idx="684">
                  <c:v>39142</c:v>
                </c:pt>
                <c:pt idx="685">
                  <c:v>39173</c:v>
                </c:pt>
                <c:pt idx="686">
                  <c:v>39203</c:v>
                </c:pt>
                <c:pt idx="687">
                  <c:v>39234</c:v>
                </c:pt>
                <c:pt idx="688">
                  <c:v>39264</c:v>
                </c:pt>
                <c:pt idx="689">
                  <c:v>39295</c:v>
                </c:pt>
                <c:pt idx="690">
                  <c:v>39326</c:v>
                </c:pt>
                <c:pt idx="691">
                  <c:v>39356</c:v>
                </c:pt>
                <c:pt idx="692">
                  <c:v>39387</c:v>
                </c:pt>
                <c:pt idx="693">
                  <c:v>39417</c:v>
                </c:pt>
                <c:pt idx="694">
                  <c:v>39448</c:v>
                </c:pt>
                <c:pt idx="695">
                  <c:v>39479</c:v>
                </c:pt>
                <c:pt idx="696">
                  <c:v>39508</c:v>
                </c:pt>
                <c:pt idx="697">
                  <c:v>39539</c:v>
                </c:pt>
                <c:pt idx="698">
                  <c:v>39569</c:v>
                </c:pt>
                <c:pt idx="699">
                  <c:v>39600</c:v>
                </c:pt>
                <c:pt idx="700">
                  <c:v>39630</c:v>
                </c:pt>
                <c:pt idx="701">
                  <c:v>39661</c:v>
                </c:pt>
                <c:pt idx="702">
                  <c:v>39692</c:v>
                </c:pt>
                <c:pt idx="703">
                  <c:v>39722</c:v>
                </c:pt>
                <c:pt idx="704">
                  <c:v>39753</c:v>
                </c:pt>
                <c:pt idx="705">
                  <c:v>39783</c:v>
                </c:pt>
                <c:pt idx="706">
                  <c:v>39814</c:v>
                </c:pt>
                <c:pt idx="707">
                  <c:v>39845</c:v>
                </c:pt>
                <c:pt idx="708">
                  <c:v>39873</c:v>
                </c:pt>
                <c:pt idx="709">
                  <c:v>39904</c:v>
                </c:pt>
                <c:pt idx="710">
                  <c:v>39934</c:v>
                </c:pt>
                <c:pt idx="711">
                  <c:v>39965</c:v>
                </c:pt>
                <c:pt idx="712">
                  <c:v>39995</c:v>
                </c:pt>
                <c:pt idx="713">
                  <c:v>40026</c:v>
                </c:pt>
                <c:pt idx="714">
                  <c:v>40057</c:v>
                </c:pt>
                <c:pt idx="715">
                  <c:v>40087</c:v>
                </c:pt>
                <c:pt idx="716">
                  <c:v>40118</c:v>
                </c:pt>
                <c:pt idx="717">
                  <c:v>40148</c:v>
                </c:pt>
                <c:pt idx="718">
                  <c:v>40179</c:v>
                </c:pt>
                <c:pt idx="719">
                  <c:v>40210</c:v>
                </c:pt>
                <c:pt idx="720">
                  <c:v>40238</c:v>
                </c:pt>
                <c:pt idx="721">
                  <c:v>40269</c:v>
                </c:pt>
                <c:pt idx="722">
                  <c:v>40299</c:v>
                </c:pt>
                <c:pt idx="723">
                  <c:v>40330</c:v>
                </c:pt>
                <c:pt idx="724">
                  <c:v>40360</c:v>
                </c:pt>
                <c:pt idx="725">
                  <c:v>40391</c:v>
                </c:pt>
                <c:pt idx="726">
                  <c:v>40422</c:v>
                </c:pt>
                <c:pt idx="727">
                  <c:v>40452</c:v>
                </c:pt>
                <c:pt idx="728">
                  <c:v>40483</c:v>
                </c:pt>
                <c:pt idx="729">
                  <c:v>40513</c:v>
                </c:pt>
                <c:pt idx="730">
                  <c:v>40544</c:v>
                </c:pt>
                <c:pt idx="731">
                  <c:v>40575</c:v>
                </c:pt>
                <c:pt idx="732">
                  <c:v>40603</c:v>
                </c:pt>
                <c:pt idx="733">
                  <c:v>40634</c:v>
                </c:pt>
                <c:pt idx="734">
                  <c:v>40664</c:v>
                </c:pt>
                <c:pt idx="735">
                  <c:v>40695</c:v>
                </c:pt>
                <c:pt idx="736">
                  <c:v>40725</c:v>
                </c:pt>
                <c:pt idx="737">
                  <c:v>40756</c:v>
                </c:pt>
                <c:pt idx="738">
                  <c:v>40787</c:v>
                </c:pt>
                <c:pt idx="739">
                  <c:v>40817</c:v>
                </c:pt>
                <c:pt idx="740">
                  <c:v>40848</c:v>
                </c:pt>
                <c:pt idx="741">
                  <c:v>40878</c:v>
                </c:pt>
                <c:pt idx="742">
                  <c:v>40909</c:v>
                </c:pt>
                <c:pt idx="743">
                  <c:v>40940</c:v>
                </c:pt>
                <c:pt idx="744">
                  <c:v>40969</c:v>
                </c:pt>
                <c:pt idx="745">
                  <c:v>41000</c:v>
                </c:pt>
                <c:pt idx="746">
                  <c:v>41030</c:v>
                </c:pt>
                <c:pt idx="747">
                  <c:v>41061</c:v>
                </c:pt>
                <c:pt idx="748">
                  <c:v>41091</c:v>
                </c:pt>
                <c:pt idx="749">
                  <c:v>41122</c:v>
                </c:pt>
                <c:pt idx="750">
                  <c:v>41153</c:v>
                </c:pt>
                <c:pt idx="751">
                  <c:v>41183</c:v>
                </c:pt>
                <c:pt idx="752">
                  <c:v>41214</c:v>
                </c:pt>
                <c:pt idx="753">
                  <c:v>41244</c:v>
                </c:pt>
                <c:pt idx="754">
                  <c:v>41275</c:v>
                </c:pt>
                <c:pt idx="755">
                  <c:v>41306</c:v>
                </c:pt>
                <c:pt idx="756">
                  <c:v>41334</c:v>
                </c:pt>
                <c:pt idx="757">
                  <c:v>41365</c:v>
                </c:pt>
                <c:pt idx="758">
                  <c:v>41395</c:v>
                </c:pt>
                <c:pt idx="759">
                  <c:v>41426</c:v>
                </c:pt>
                <c:pt idx="760">
                  <c:v>41456</c:v>
                </c:pt>
                <c:pt idx="761">
                  <c:v>41487</c:v>
                </c:pt>
                <c:pt idx="762">
                  <c:v>41518</c:v>
                </c:pt>
                <c:pt idx="763">
                  <c:v>41548</c:v>
                </c:pt>
                <c:pt idx="764">
                  <c:v>41579</c:v>
                </c:pt>
                <c:pt idx="765">
                  <c:v>41609</c:v>
                </c:pt>
                <c:pt idx="766">
                  <c:v>41640</c:v>
                </c:pt>
                <c:pt idx="767">
                  <c:v>41671</c:v>
                </c:pt>
                <c:pt idx="768">
                  <c:v>41699</c:v>
                </c:pt>
                <c:pt idx="769">
                  <c:v>41730</c:v>
                </c:pt>
                <c:pt idx="770">
                  <c:v>41760</c:v>
                </c:pt>
                <c:pt idx="771">
                  <c:v>41791</c:v>
                </c:pt>
                <c:pt idx="772">
                  <c:v>41821</c:v>
                </c:pt>
                <c:pt idx="773">
                  <c:v>41852</c:v>
                </c:pt>
                <c:pt idx="774">
                  <c:v>41883</c:v>
                </c:pt>
                <c:pt idx="775">
                  <c:v>41913</c:v>
                </c:pt>
                <c:pt idx="776">
                  <c:v>41944</c:v>
                </c:pt>
                <c:pt idx="777">
                  <c:v>41974</c:v>
                </c:pt>
                <c:pt idx="778">
                  <c:v>42005</c:v>
                </c:pt>
                <c:pt idx="779">
                  <c:v>42036</c:v>
                </c:pt>
                <c:pt idx="780">
                  <c:v>42064</c:v>
                </c:pt>
                <c:pt idx="781">
                  <c:v>42095</c:v>
                </c:pt>
                <c:pt idx="782">
                  <c:v>42125</c:v>
                </c:pt>
                <c:pt idx="783">
                  <c:v>42156</c:v>
                </c:pt>
                <c:pt idx="784">
                  <c:v>42186</c:v>
                </c:pt>
                <c:pt idx="785">
                  <c:v>42217</c:v>
                </c:pt>
                <c:pt idx="786">
                  <c:v>42248</c:v>
                </c:pt>
                <c:pt idx="787">
                  <c:v>42278</c:v>
                </c:pt>
                <c:pt idx="788">
                  <c:v>42309</c:v>
                </c:pt>
                <c:pt idx="789">
                  <c:v>42339</c:v>
                </c:pt>
                <c:pt idx="790">
                  <c:v>42370</c:v>
                </c:pt>
                <c:pt idx="791">
                  <c:v>42401</c:v>
                </c:pt>
                <c:pt idx="792">
                  <c:v>42430</c:v>
                </c:pt>
                <c:pt idx="793">
                  <c:v>42461</c:v>
                </c:pt>
                <c:pt idx="794">
                  <c:v>42491</c:v>
                </c:pt>
                <c:pt idx="795">
                  <c:v>42522</c:v>
                </c:pt>
                <c:pt idx="796">
                  <c:v>42552</c:v>
                </c:pt>
                <c:pt idx="797">
                  <c:v>42583</c:v>
                </c:pt>
                <c:pt idx="798">
                  <c:v>42614</c:v>
                </c:pt>
                <c:pt idx="799">
                  <c:v>42644</c:v>
                </c:pt>
                <c:pt idx="800">
                  <c:v>42675</c:v>
                </c:pt>
                <c:pt idx="801">
                  <c:v>42705</c:v>
                </c:pt>
                <c:pt idx="802">
                  <c:v>42736</c:v>
                </c:pt>
                <c:pt idx="803">
                  <c:v>42767</c:v>
                </c:pt>
                <c:pt idx="804">
                  <c:v>42795</c:v>
                </c:pt>
                <c:pt idx="805">
                  <c:v>42826</c:v>
                </c:pt>
                <c:pt idx="806">
                  <c:v>42856</c:v>
                </c:pt>
                <c:pt idx="807">
                  <c:v>42887</c:v>
                </c:pt>
                <c:pt idx="808">
                  <c:v>42917</c:v>
                </c:pt>
                <c:pt idx="809">
                  <c:v>42948</c:v>
                </c:pt>
                <c:pt idx="810">
                  <c:v>42979</c:v>
                </c:pt>
                <c:pt idx="811">
                  <c:v>43009</c:v>
                </c:pt>
                <c:pt idx="812">
                  <c:v>43040</c:v>
                </c:pt>
                <c:pt idx="813">
                  <c:v>43070</c:v>
                </c:pt>
                <c:pt idx="814">
                  <c:v>43101</c:v>
                </c:pt>
                <c:pt idx="815">
                  <c:v>43132</c:v>
                </c:pt>
                <c:pt idx="816">
                  <c:v>43160</c:v>
                </c:pt>
                <c:pt idx="817">
                  <c:v>43191</c:v>
                </c:pt>
                <c:pt idx="818">
                  <c:v>43221</c:v>
                </c:pt>
                <c:pt idx="819">
                  <c:v>43252</c:v>
                </c:pt>
                <c:pt idx="820">
                  <c:v>43282</c:v>
                </c:pt>
                <c:pt idx="821">
                  <c:v>43313</c:v>
                </c:pt>
                <c:pt idx="822">
                  <c:v>43344</c:v>
                </c:pt>
                <c:pt idx="823">
                  <c:v>43374</c:v>
                </c:pt>
                <c:pt idx="824">
                  <c:v>43405</c:v>
                </c:pt>
                <c:pt idx="825">
                  <c:v>43435</c:v>
                </c:pt>
                <c:pt idx="826">
                  <c:v>43466</c:v>
                </c:pt>
                <c:pt idx="827">
                  <c:v>43497</c:v>
                </c:pt>
                <c:pt idx="828">
                  <c:v>43525</c:v>
                </c:pt>
                <c:pt idx="829">
                  <c:v>43556</c:v>
                </c:pt>
                <c:pt idx="830">
                  <c:v>43586</c:v>
                </c:pt>
                <c:pt idx="831">
                  <c:v>43617</c:v>
                </c:pt>
                <c:pt idx="832">
                  <c:v>43647</c:v>
                </c:pt>
                <c:pt idx="833">
                  <c:v>43678</c:v>
                </c:pt>
                <c:pt idx="834">
                  <c:v>43709</c:v>
                </c:pt>
                <c:pt idx="835">
                  <c:v>43739</c:v>
                </c:pt>
                <c:pt idx="836">
                  <c:v>43770</c:v>
                </c:pt>
                <c:pt idx="837">
                  <c:v>43800</c:v>
                </c:pt>
                <c:pt idx="838">
                  <c:v>43831</c:v>
                </c:pt>
                <c:pt idx="839">
                  <c:v>43862</c:v>
                </c:pt>
                <c:pt idx="840">
                  <c:v>43891</c:v>
                </c:pt>
                <c:pt idx="841">
                  <c:v>43922</c:v>
                </c:pt>
                <c:pt idx="842">
                  <c:v>43952</c:v>
                </c:pt>
                <c:pt idx="843">
                  <c:v>43983</c:v>
                </c:pt>
                <c:pt idx="844">
                  <c:v>44013</c:v>
                </c:pt>
                <c:pt idx="845">
                  <c:v>44044</c:v>
                </c:pt>
                <c:pt idx="846">
                  <c:v>44075</c:v>
                </c:pt>
                <c:pt idx="847">
                  <c:v>44105</c:v>
                </c:pt>
                <c:pt idx="848">
                  <c:v>44136</c:v>
                </c:pt>
                <c:pt idx="849">
                  <c:v>44166</c:v>
                </c:pt>
              </c:numCache>
            </c:numRef>
          </c:cat>
          <c:val>
            <c:numRef>
              <c:f>ISMvsGDP!$E$2:$E$874</c:f>
              <c:numCache>
                <c:formatCode>0.0%</c:formatCode>
                <c:ptCount val="873"/>
                <c:pt idx="3">
                  <c:v>0.12768865148487518</c:v>
                </c:pt>
                <c:pt idx="6">
                  <c:v>0.16376874916045892</c:v>
                </c:pt>
                <c:pt idx="9">
                  <c:v>7.8818523853715794E-2</c:v>
                </c:pt>
                <c:pt idx="12">
                  <c:v>5.5443380165687728E-2</c:v>
                </c:pt>
                <c:pt idx="15">
                  <c:v>7.113174562412361E-2</c:v>
                </c:pt>
                <c:pt idx="18">
                  <c:v>8.5023095189281861E-2</c:v>
                </c:pt>
                <c:pt idx="21">
                  <c:v>8.8387705535371008E-3</c:v>
                </c:pt>
                <c:pt idx="24">
                  <c:v>4.3431916106366319E-2</c:v>
                </c:pt>
                <c:pt idx="27">
                  <c:v>8.6433320617052001E-3</c:v>
                </c:pt>
                <c:pt idx="30">
                  <c:v>2.918901489617487E-2</c:v>
                </c:pt>
                <c:pt idx="33">
                  <c:v>0.13798233921763159</c:v>
                </c:pt>
                <c:pt idx="36">
                  <c:v>7.6453178330802229E-2</c:v>
                </c:pt>
                <c:pt idx="39">
                  <c:v>3.127973255027916E-2</c:v>
                </c:pt>
                <c:pt idx="42">
                  <c:v>-2.2318478958510024E-2</c:v>
                </c:pt>
                <c:pt idx="45">
                  <c:v>-5.9197603217760353E-2</c:v>
                </c:pt>
                <c:pt idx="48">
                  <c:v>-1.8983843586471982E-2</c:v>
                </c:pt>
                <c:pt idx="51">
                  <c:v>4.3667809752550024E-3</c:v>
                </c:pt>
                <c:pt idx="54">
                  <c:v>4.5945623599761731E-2</c:v>
                </c:pt>
                <c:pt idx="57">
                  <c:v>8.0594600687044604E-2</c:v>
                </c:pt>
                <c:pt idx="60">
                  <c:v>0.11923871263371333</c:v>
                </c:pt>
                <c:pt idx="63">
                  <c:v>6.6693097831749926E-2</c:v>
                </c:pt>
                <c:pt idx="66">
                  <c:v>5.5123273945002937E-2</c:v>
                </c:pt>
                <c:pt idx="69">
                  <c:v>2.4230093467663361E-2</c:v>
                </c:pt>
                <c:pt idx="72">
                  <c:v>-1.544594815929079E-2</c:v>
                </c:pt>
                <c:pt idx="75">
                  <c:v>3.3465289107608376E-2</c:v>
                </c:pt>
                <c:pt idx="78">
                  <c:v>-3.5884682470035401E-3</c:v>
                </c:pt>
                <c:pt idx="81">
                  <c:v>6.7480519552582496E-2</c:v>
                </c:pt>
                <c:pt idx="84">
                  <c:v>2.5862792700836579E-2</c:v>
                </c:pt>
                <c:pt idx="87">
                  <c:v>-8.7353031350470012E-3</c:v>
                </c:pt>
                <c:pt idx="90">
                  <c:v>3.9775189296789693E-2</c:v>
                </c:pt>
                <c:pt idx="93">
                  <c:v>-4.0745727346208072E-2</c:v>
                </c:pt>
                <c:pt idx="96">
                  <c:v>-9.9860355687326208E-2</c:v>
                </c:pt>
                <c:pt idx="99">
                  <c:v>2.6555256694631213E-2</c:v>
                </c:pt>
                <c:pt idx="102">
                  <c:v>9.5816353059253512E-2</c:v>
                </c:pt>
                <c:pt idx="105">
                  <c:v>9.6907129374826262E-2</c:v>
                </c:pt>
                <c:pt idx="108">
                  <c:v>7.9095269536413104E-2</c:v>
                </c:pt>
                <c:pt idx="111">
                  <c:v>9.3357887626041469E-2</c:v>
                </c:pt>
                <c:pt idx="114">
                  <c:v>2.8510750520731598E-3</c:v>
                </c:pt>
                <c:pt idx="117">
                  <c:v>1.1450392244250818E-2</c:v>
                </c:pt>
                <c:pt idx="120">
                  <c:v>9.2967766666831375E-2</c:v>
                </c:pt>
                <c:pt idx="123">
                  <c:v>-2.1401534963341851E-2</c:v>
                </c:pt>
                <c:pt idx="126">
                  <c:v>1.9715090563199089E-2</c:v>
                </c:pt>
                <c:pt idx="129">
                  <c:v>-5.0357465878756669E-2</c:v>
                </c:pt>
                <c:pt idx="132">
                  <c:v>2.7275793397390835E-2</c:v>
                </c:pt>
                <c:pt idx="135">
                  <c:v>6.9647651832159374E-2</c:v>
                </c:pt>
                <c:pt idx="138">
                  <c:v>7.9025016225736433E-2</c:v>
                </c:pt>
                <c:pt idx="141">
                  <c:v>8.0782259487298225E-2</c:v>
                </c:pt>
                <c:pt idx="144">
                  <c:v>7.3275500693068762E-2</c:v>
                </c:pt>
                <c:pt idx="147">
                  <c:v>3.6639802983821079E-2</c:v>
                </c:pt>
                <c:pt idx="150">
                  <c:v>5.0053288713634903E-2</c:v>
                </c:pt>
                <c:pt idx="153">
                  <c:v>1.3219459740214212E-2</c:v>
                </c:pt>
                <c:pt idx="156">
                  <c:v>4.4384397849097645E-2</c:v>
                </c:pt>
                <c:pt idx="159">
                  <c:v>4.5646121498860159E-2</c:v>
                </c:pt>
                <c:pt idx="162">
                  <c:v>9.0879614968941702E-2</c:v>
                </c:pt>
                <c:pt idx="165">
                  <c:v>2.6482847542013799E-2</c:v>
                </c:pt>
                <c:pt idx="168">
                  <c:v>8.7035727507887239E-2</c:v>
                </c:pt>
                <c:pt idx="171">
                  <c:v>4.4264527623906202E-2</c:v>
                </c:pt>
                <c:pt idx="174">
                  <c:v>6.3971820663158763E-2</c:v>
                </c:pt>
                <c:pt idx="177">
                  <c:v>1.241308387113027E-2</c:v>
                </c:pt>
                <c:pt idx="180">
                  <c:v>0.10036078891929212</c:v>
                </c:pt>
                <c:pt idx="183">
                  <c:v>5.1496444900738902E-2</c:v>
                </c:pt>
                <c:pt idx="186">
                  <c:v>9.1940677346085575E-2</c:v>
                </c:pt>
                <c:pt idx="189">
                  <c:v>9.5396105967381351E-2</c:v>
                </c:pt>
                <c:pt idx="192">
                  <c:v>0.10098261500143568</c:v>
                </c:pt>
                <c:pt idx="195">
                  <c:v>1.3734849515772085E-2</c:v>
                </c:pt>
                <c:pt idx="198">
                  <c:v>3.4308987067717345E-2</c:v>
                </c:pt>
                <c:pt idx="201">
                  <c:v>3.32209108972501E-2</c:v>
                </c:pt>
                <c:pt idx="204">
                  <c:v>3.5896807667636477E-2</c:v>
                </c:pt>
                <c:pt idx="207">
                  <c:v>2.4530916683309645E-3</c:v>
                </c:pt>
                <c:pt idx="210">
                  <c:v>3.8385801679619247E-2</c:v>
                </c:pt>
                <c:pt idx="213">
                  <c:v>3.0503658102797315E-2</c:v>
                </c:pt>
                <c:pt idx="216">
                  <c:v>8.4109546459929518E-2</c:v>
                </c:pt>
                <c:pt idx="219">
                  <c:v>6.8526068152492847E-2</c:v>
                </c:pt>
                <c:pt idx="222">
                  <c:v>3.1361101853934148E-2</c:v>
                </c:pt>
                <c:pt idx="225">
                  <c:v>1.5825165678541975E-2</c:v>
                </c:pt>
                <c:pt idx="228">
                  <c:v>6.4089432647045586E-2</c:v>
                </c:pt>
                <c:pt idx="231">
                  <c:v>1.2215858043574723E-2</c:v>
                </c:pt>
                <c:pt idx="234">
                  <c:v>2.6683406436815993E-2</c:v>
                </c:pt>
                <c:pt idx="237">
                  <c:v>-1.9365168851589232E-2</c:v>
                </c:pt>
                <c:pt idx="240">
                  <c:v>-5.9261828949555007E-3</c:v>
                </c:pt>
                <c:pt idx="243">
                  <c:v>5.6888846508307278E-3</c:v>
                </c:pt>
                <c:pt idx="246">
                  <c:v>3.7375733498030472E-2</c:v>
                </c:pt>
                <c:pt idx="249">
                  <c:v>-4.2181599176071338E-2</c:v>
                </c:pt>
                <c:pt idx="252">
                  <c:v>0.11314630721844088</c:v>
                </c:pt>
                <c:pt idx="255">
                  <c:v>2.1820792742529127E-2</c:v>
                </c:pt>
                <c:pt idx="258">
                  <c:v>3.3328001864547208E-2</c:v>
                </c:pt>
                <c:pt idx="261">
                  <c:v>9.4645795683383493E-3</c:v>
                </c:pt>
                <c:pt idx="264">
                  <c:v>7.5612179689925174E-2</c:v>
                </c:pt>
                <c:pt idx="267">
                  <c:v>9.3928509305813312E-2</c:v>
                </c:pt>
                <c:pt idx="270">
                  <c:v>3.8314140053035572E-2</c:v>
                </c:pt>
                <c:pt idx="273">
                  <c:v>6.8679601347235497E-2</c:v>
                </c:pt>
                <c:pt idx="276">
                  <c:v>0.10272834153535371</c:v>
                </c:pt>
                <c:pt idx="279">
                  <c:v>4.4262331694251644E-2</c:v>
                </c:pt>
                <c:pt idx="282">
                  <c:v>-2.0870741126221559E-2</c:v>
                </c:pt>
                <c:pt idx="285">
                  <c:v>3.8513063697291239E-2</c:v>
                </c:pt>
                <c:pt idx="288">
                  <c:v>-3.3949622363956267E-2</c:v>
                </c:pt>
                <c:pt idx="291">
                  <c:v>9.5410317135871114E-3</c:v>
                </c:pt>
                <c:pt idx="294">
                  <c:v>-3.727275388678597E-2</c:v>
                </c:pt>
                <c:pt idx="297">
                  <c:v>-1.5435492241008597E-2</c:v>
                </c:pt>
                <c:pt idx="300">
                  <c:v>-4.7810121652216653E-2</c:v>
                </c:pt>
                <c:pt idx="303">
                  <c:v>2.8889554148001428E-2</c:v>
                </c:pt>
                <c:pt idx="306">
                  <c:v>7.0244309403149074E-2</c:v>
                </c:pt>
                <c:pt idx="309">
                  <c:v>5.4957947864044732E-2</c:v>
                </c:pt>
                <c:pt idx="312">
                  <c:v>9.3030335688242038E-2</c:v>
                </c:pt>
                <c:pt idx="315">
                  <c:v>2.9672390618527444E-2</c:v>
                </c:pt>
                <c:pt idx="318">
                  <c:v>2.2130137282506457E-2</c:v>
                </c:pt>
                <c:pt idx="321">
                  <c:v>2.9310617591447485E-2</c:v>
                </c:pt>
                <c:pt idx="324">
                  <c:v>4.8103854665370926E-2</c:v>
                </c:pt>
                <c:pt idx="327">
                  <c:v>8.006163720281867E-2</c:v>
                </c:pt>
                <c:pt idx="330">
                  <c:v>7.4151046744327154E-2</c:v>
                </c:pt>
                <c:pt idx="333">
                  <c:v>8.7489798748396908E-5</c:v>
                </c:pt>
                <c:pt idx="336">
                  <c:v>1.2828361446133085E-2</c:v>
                </c:pt>
                <c:pt idx="339">
                  <c:v>0.16376253346313008</c:v>
                </c:pt>
                <c:pt idx="342">
                  <c:v>4.0831640535800906E-2</c:v>
                </c:pt>
                <c:pt idx="345">
                  <c:v>5.4859639548082706E-2</c:v>
                </c:pt>
                <c:pt idx="348">
                  <c:v>7.2107630438911219E-3</c:v>
                </c:pt>
                <c:pt idx="351">
                  <c:v>4.2840269261061881E-3</c:v>
                </c:pt>
                <c:pt idx="354">
                  <c:v>3.0047699201142253E-2</c:v>
                </c:pt>
                <c:pt idx="357">
                  <c:v>1.0040526181473775E-2</c:v>
                </c:pt>
                <c:pt idx="360">
                  <c:v>1.2640087691029533E-2</c:v>
                </c:pt>
                <c:pt idx="363">
                  <c:v>-7.9906540958594396E-2</c:v>
                </c:pt>
                <c:pt idx="366">
                  <c:v>-4.7454773939663575E-3</c:v>
                </c:pt>
                <c:pt idx="369">
                  <c:v>7.6709837912640744E-2</c:v>
                </c:pt>
                <c:pt idx="372">
                  <c:v>8.0711401793945203E-2</c:v>
                </c:pt>
                <c:pt idx="375">
                  <c:v>-2.9315227061781579E-2</c:v>
                </c:pt>
                <c:pt idx="378">
                  <c:v>4.87683037617479E-2</c:v>
                </c:pt>
                <c:pt idx="381">
                  <c:v>-4.2874738383305133E-2</c:v>
                </c:pt>
                <c:pt idx="384">
                  <c:v>-6.0708468625688017E-2</c:v>
                </c:pt>
                <c:pt idx="387">
                  <c:v>1.8373111963559952E-2</c:v>
                </c:pt>
                <c:pt idx="390">
                  <c:v>-1.5204343643629881E-2</c:v>
                </c:pt>
                <c:pt idx="393">
                  <c:v>1.5986560092400293E-3</c:v>
                </c:pt>
                <c:pt idx="396">
                  <c:v>5.376540169303401E-2</c:v>
                </c:pt>
                <c:pt idx="399">
                  <c:v>9.4178647269882898E-2</c:v>
                </c:pt>
                <c:pt idx="402">
                  <c:v>8.2392632738203853E-2</c:v>
                </c:pt>
                <c:pt idx="405">
                  <c:v>8.609666868991761E-2</c:v>
                </c:pt>
                <c:pt idx="408">
                  <c:v>8.0513483904528282E-2</c:v>
                </c:pt>
                <c:pt idx="411">
                  <c:v>7.0923511810991435E-2</c:v>
                </c:pt>
                <c:pt idx="414">
                  <c:v>3.9123808882684852E-2</c:v>
                </c:pt>
                <c:pt idx="417">
                  <c:v>3.3241018894134111E-2</c:v>
                </c:pt>
                <c:pt idx="420">
                  <c:v>3.9330599036749181E-2</c:v>
                </c:pt>
                <c:pt idx="423">
                  <c:v>3.5686070418164295E-2</c:v>
                </c:pt>
                <c:pt idx="426">
                  <c:v>6.2498538362977252E-2</c:v>
                </c:pt>
                <c:pt idx="429">
                  <c:v>3.0064816624791213E-2</c:v>
                </c:pt>
                <c:pt idx="432">
                  <c:v>3.786627477476312E-2</c:v>
                </c:pt>
                <c:pt idx="435">
                  <c:v>1.813743123624989E-2</c:v>
                </c:pt>
                <c:pt idx="438">
                  <c:v>3.8834356344724874E-2</c:v>
                </c:pt>
                <c:pt idx="441">
                  <c:v>2.1656720168502952E-2</c:v>
                </c:pt>
                <c:pt idx="444">
                  <c:v>3.0141684222216858E-2</c:v>
                </c:pt>
                <c:pt idx="447">
                  <c:v>4.3859365887290336E-2</c:v>
                </c:pt>
                <c:pt idx="450">
                  <c:v>3.5158749981370807E-2</c:v>
                </c:pt>
                <c:pt idx="453">
                  <c:v>7.0471401227784947E-2</c:v>
                </c:pt>
                <c:pt idx="456">
                  <c:v>2.0825746014053514E-2</c:v>
                </c:pt>
                <c:pt idx="459">
                  <c:v>5.3599542046997684E-2</c:v>
                </c:pt>
                <c:pt idx="462">
                  <c:v>2.364394421908167E-2</c:v>
                </c:pt>
                <c:pt idx="465">
                  <c:v>5.4374655151881779E-2</c:v>
                </c:pt>
                <c:pt idx="468">
                  <c:v>4.1288401253875229E-2</c:v>
                </c:pt>
                <c:pt idx="471">
                  <c:v>3.088209469600911E-2</c:v>
                </c:pt>
                <c:pt idx="474">
                  <c:v>2.9966200856858638E-2</c:v>
                </c:pt>
                <c:pt idx="477">
                  <c:v>7.9051981573121655E-3</c:v>
                </c:pt>
                <c:pt idx="480">
                  <c:v>4.4433362054102865E-2</c:v>
                </c:pt>
                <c:pt idx="483">
                  <c:v>1.4595541568659831E-2</c:v>
                </c:pt>
                <c:pt idx="486">
                  <c:v>2.6635733196778144E-3</c:v>
                </c:pt>
                <c:pt idx="489">
                  <c:v>-3.5920913290381828E-2</c:v>
                </c:pt>
                <c:pt idx="492">
                  <c:v>-1.858283512850456E-2</c:v>
                </c:pt>
                <c:pt idx="495">
                  <c:v>3.1555429959438497E-2</c:v>
                </c:pt>
                <c:pt idx="498">
                  <c:v>2.036557575941389E-2</c:v>
                </c:pt>
                <c:pt idx="501">
                  <c:v>1.4012987063876103E-2</c:v>
                </c:pt>
                <c:pt idx="504">
                  <c:v>4.8748707615335229E-2</c:v>
                </c:pt>
                <c:pt idx="507">
                  <c:v>4.4084741056062082E-2</c:v>
                </c:pt>
                <c:pt idx="510">
                  <c:v>4.01207564718431E-2</c:v>
                </c:pt>
                <c:pt idx="513">
                  <c:v>4.2384055549815836E-2</c:v>
                </c:pt>
                <c:pt idx="516">
                  <c:v>6.7128447974853511E-3</c:v>
                </c:pt>
                <c:pt idx="519">
                  <c:v>2.3501103976496962E-2</c:v>
                </c:pt>
                <c:pt idx="522">
                  <c:v>1.9229722425525564E-2</c:v>
                </c:pt>
                <c:pt idx="525">
                  <c:v>5.552457658625265E-2</c:v>
                </c:pt>
                <c:pt idx="528">
                  <c:v>3.9377104883244529E-2</c:v>
                </c:pt>
                <c:pt idx="531">
                  <c:v>5.5313510213932826E-2</c:v>
                </c:pt>
                <c:pt idx="534">
                  <c:v>2.3586404466458655E-2</c:v>
                </c:pt>
                <c:pt idx="537">
                  <c:v>4.6614343518635026E-2</c:v>
                </c:pt>
                <c:pt idx="540">
                  <c:v>1.4265935588543055E-2</c:v>
                </c:pt>
                <c:pt idx="543">
                  <c:v>1.1987145753262096E-2</c:v>
                </c:pt>
                <c:pt idx="546">
                  <c:v>3.44637603753013E-2</c:v>
                </c:pt>
                <c:pt idx="549">
                  <c:v>2.7438737264743107E-2</c:v>
                </c:pt>
                <c:pt idx="552">
                  <c:v>3.0296109139730465E-2</c:v>
                </c:pt>
                <c:pt idx="555">
                  <c:v>6.8401561352754658E-2</c:v>
                </c:pt>
                <c:pt idx="558">
                  <c:v>3.6365304542715471E-2</c:v>
                </c:pt>
                <c:pt idx="561">
                  <c:v>4.2186711927141962E-2</c:v>
                </c:pt>
                <c:pt idx="564">
                  <c:v>2.6073704506984097E-2</c:v>
                </c:pt>
                <c:pt idx="567">
                  <c:v>6.8155847199688369E-2</c:v>
                </c:pt>
                <c:pt idx="570">
                  <c:v>5.0980546690048811E-2</c:v>
                </c:pt>
                <c:pt idx="573">
                  <c:v>3.4797739156115615E-2</c:v>
                </c:pt>
                <c:pt idx="576">
                  <c:v>4.0582576402324211E-2</c:v>
                </c:pt>
                <c:pt idx="579">
                  <c:v>3.754973829079189E-2</c:v>
                </c:pt>
                <c:pt idx="582">
                  <c:v>5.1051936501903761E-2</c:v>
                </c:pt>
                <c:pt idx="585">
                  <c:v>6.6218795386465246E-2</c:v>
                </c:pt>
                <c:pt idx="588">
                  <c:v>3.8399760103665859E-2</c:v>
                </c:pt>
                <c:pt idx="591">
                  <c:v>3.1123132341660531E-2</c:v>
                </c:pt>
                <c:pt idx="594">
                  <c:v>5.3424741420865507E-2</c:v>
                </c:pt>
                <c:pt idx="597">
                  <c:v>6.9736275849260121E-2</c:v>
                </c:pt>
                <c:pt idx="600">
                  <c:v>1.4549117867236783E-2</c:v>
                </c:pt>
                <c:pt idx="603">
                  <c:v>7.5283158534862338E-2</c:v>
                </c:pt>
                <c:pt idx="606">
                  <c:v>5.3529231279185741E-3</c:v>
                </c:pt>
                <c:pt idx="609">
                  <c:v>2.5149346649500526E-2</c:v>
                </c:pt>
                <c:pt idx="612">
                  <c:v>-1.1358403111149551E-2</c:v>
                </c:pt>
                <c:pt idx="615">
                  <c:v>2.3588055037710554E-2</c:v>
                </c:pt>
                <c:pt idx="618">
                  <c:v>-1.649845543534445E-2</c:v>
                </c:pt>
                <c:pt idx="621">
                  <c:v>1.0939447489037635E-2</c:v>
                </c:pt>
                <c:pt idx="624">
                  <c:v>3.5442114795812829E-2</c:v>
                </c:pt>
                <c:pt idx="627">
                  <c:v>2.4450338942639593E-2</c:v>
                </c:pt>
                <c:pt idx="630">
                  <c:v>1.7901791376487619E-2</c:v>
                </c:pt>
                <c:pt idx="633">
                  <c:v>6.207302338938403E-3</c:v>
                </c:pt>
                <c:pt idx="636">
                  <c:v>2.2376013241751203E-2</c:v>
                </c:pt>
                <c:pt idx="639">
                  <c:v>3.4856972886925019E-2</c:v>
                </c:pt>
                <c:pt idx="642">
                  <c:v>6.9678399500041177E-2</c:v>
                </c:pt>
                <c:pt idx="645">
                  <c:v>4.6723726350152983E-2</c:v>
                </c:pt>
                <c:pt idx="648">
                  <c:v>2.1521433250030864E-2</c:v>
                </c:pt>
                <c:pt idx="651">
                  <c:v>3.0833284505320524E-2</c:v>
                </c:pt>
                <c:pt idx="654">
                  <c:v>3.8352696109934081E-2</c:v>
                </c:pt>
                <c:pt idx="657">
                  <c:v>4.0673005276731677E-2</c:v>
                </c:pt>
                <c:pt idx="660">
                  <c:v>4.5019203176393408E-2</c:v>
                </c:pt>
                <c:pt idx="663">
                  <c:v>1.8590669564128914E-2</c:v>
                </c:pt>
                <c:pt idx="666">
                  <c:v>3.6132878440458427E-2</c:v>
                </c:pt>
                <c:pt idx="669">
                  <c:v>2.5498781151969796E-2</c:v>
                </c:pt>
                <c:pt idx="672">
                  <c:v>5.4282731243719295E-2</c:v>
                </c:pt>
                <c:pt idx="675">
                  <c:v>9.380810007620255E-3</c:v>
                </c:pt>
                <c:pt idx="678">
                  <c:v>6.1996732576512503E-3</c:v>
                </c:pt>
                <c:pt idx="681">
                  <c:v>3.4512491791432121E-2</c:v>
                </c:pt>
                <c:pt idx="684">
                  <c:v>9.453050753365444E-3</c:v>
                </c:pt>
                <c:pt idx="687">
                  <c:v>2.311255878871088E-2</c:v>
                </c:pt>
                <c:pt idx="690">
                  <c:v>2.190858157651876E-2</c:v>
                </c:pt>
                <c:pt idx="693">
                  <c:v>2.4536259290961926E-2</c:v>
                </c:pt>
                <c:pt idx="696">
                  <c:v>-2.2790584029767746E-2</c:v>
                </c:pt>
                <c:pt idx="699">
                  <c:v>2.0816028830630717E-2</c:v>
                </c:pt>
                <c:pt idx="702">
                  <c:v>-2.1479017849608706E-2</c:v>
                </c:pt>
                <c:pt idx="705">
                  <c:v>-8.3783507619077713E-2</c:v>
                </c:pt>
                <c:pt idx="708">
                  <c:v>-4.4157179886569198E-2</c:v>
                </c:pt>
                <c:pt idx="711">
                  <c:v>-5.7471620777015398E-3</c:v>
                </c:pt>
                <c:pt idx="714">
                  <c:v>1.4644183433524915E-2</c:v>
                </c:pt>
                <c:pt idx="717">
                  <c:v>4.4664547879113226E-2</c:v>
                </c:pt>
                <c:pt idx="720">
                  <c:v>1.5480250950848484E-2</c:v>
                </c:pt>
                <c:pt idx="723">
                  <c:v>3.7394356501167847E-2</c:v>
                </c:pt>
                <c:pt idx="726">
                  <c:v>2.9816144838429537E-2</c:v>
                </c:pt>
                <c:pt idx="729">
                  <c:v>2.0227751545476291E-2</c:v>
                </c:pt>
                <c:pt idx="732">
                  <c:v>-9.5830184638887594E-3</c:v>
                </c:pt>
                <c:pt idx="735">
                  <c:v>2.8907109738332437E-2</c:v>
                </c:pt>
                <c:pt idx="738">
                  <c:v>-1.1106835912257917E-3</c:v>
                </c:pt>
                <c:pt idx="741">
                  <c:v>4.718401461224575E-2</c:v>
                </c:pt>
                <c:pt idx="744">
                  <c:v>3.1689481124483221E-2</c:v>
                </c:pt>
                <c:pt idx="747">
                  <c:v>1.7319423274066326E-2</c:v>
                </c:pt>
                <c:pt idx="750">
                  <c:v>5.4088648233405756E-3</c:v>
                </c:pt>
                <c:pt idx="753">
                  <c:v>4.5627160089589669E-3</c:v>
                </c:pt>
                <c:pt idx="756">
                  <c:v>3.590044091402711E-2</c:v>
                </c:pt>
                <c:pt idx="759">
                  <c:v>4.9450025132720121E-3</c:v>
                </c:pt>
                <c:pt idx="762">
                  <c:v>3.1706777294290056E-2</c:v>
                </c:pt>
                <c:pt idx="765">
                  <c:v>3.2314316995104342E-2</c:v>
                </c:pt>
                <c:pt idx="768">
                  <c:v>-1.1260344444356418E-2</c:v>
                </c:pt>
                <c:pt idx="771">
                  <c:v>5.5256680977402883E-2</c:v>
                </c:pt>
                <c:pt idx="774">
                  <c:v>4.9738997698089538E-2</c:v>
                </c:pt>
                <c:pt idx="777">
                  <c:v>2.2702505615013635E-2</c:v>
                </c:pt>
                <c:pt idx="780">
                  <c:v>3.8510165042299871E-2</c:v>
                </c:pt>
                <c:pt idx="783">
                  <c:v>2.7340451814069189E-2</c:v>
                </c:pt>
                <c:pt idx="786">
                  <c:v>1.4583255449476029E-2</c:v>
                </c:pt>
                <c:pt idx="789">
                  <c:v>6.4299414859931847E-3</c:v>
                </c:pt>
                <c:pt idx="792">
                  <c:v>2.2849759771061739E-2</c:v>
                </c:pt>
                <c:pt idx="795">
                  <c:v>1.2535230757250604E-2</c:v>
                </c:pt>
                <c:pt idx="798">
                  <c:v>2.1954308653463706E-2</c:v>
                </c:pt>
                <c:pt idx="801">
                  <c:v>2.5410542135027914E-2</c:v>
                </c:pt>
                <c:pt idx="804">
                  <c:v>2.2819473208793184E-2</c:v>
                </c:pt>
                <c:pt idx="807">
                  <c:v>1.7187440460796122E-2</c:v>
                </c:pt>
                <c:pt idx="810">
                  <c:v>2.947361514080904E-2</c:v>
                </c:pt>
                <c:pt idx="813">
                  <c:v>3.877858426200409E-2</c:v>
                </c:pt>
                <c:pt idx="816">
                  <c:v>3.7791224044322114E-2</c:v>
                </c:pt>
                <c:pt idx="819">
                  <c:v>2.7014556184875804E-2</c:v>
                </c:pt>
                <c:pt idx="822">
                  <c:v>2.1173902749594964E-2</c:v>
                </c:pt>
                <c:pt idx="825">
                  <c:v>1.3197675838225065E-2</c:v>
                </c:pt>
                <c:pt idx="828">
                  <c:v>2.9321911866146966E-2</c:v>
                </c:pt>
                <c:pt idx="831">
                  <c:v>1.4911308938809764E-2</c:v>
                </c:pt>
                <c:pt idx="834">
                  <c:v>2.5721021247193443E-2</c:v>
                </c:pt>
                <c:pt idx="837">
                  <c:v>2.3656281731889273E-2</c:v>
                </c:pt>
                <c:pt idx="840">
                  <c:v>-4.9557632983636801E-2</c:v>
                </c:pt>
                <c:pt idx="843">
                  <c:v>-0.31383181420365103</c:v>
                </c:pt>
                <c:pt idx="846">
                  <c:v>0.3344130589193397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D-4C84-8C17-FB3A8BA29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947856"/>
        <c:axId val="2079954928"/>
      </c:lineChart>
      <c:dateAx>
        <c:axId val="9019916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ln>
            <a:solidFill>
              <a:srgbClr val="FF0000"/>
            </a:solidFill>
          </a:ln>
        </c:spPr>
        <c:txPr>
          <a:bodyPr rot="-3000000" vert="horz"/>
          <a:lstStyle/>
          <a:p>
            <a:pPr>
              <a:defRPr/>
            </a:pPr>
            <a:endParaRPr lang="en-US"/>
          </a:p>
        </c:txPr>
        <c:crossAx val="90200704"/>
        <c:crossesAt val="50"/>
        <c:auto val="1"/>
        <c:lblOffset val="100"/>
        <c:baseTimeUnit val="months"/>
        <c:majorUnit val="1"/>
        <c:majorTimeUnit val="years"/>
      </c:dateAx>
      <c:valAx>
        <c:axId val="90200704"/>
        <c:scaling>
          <c:orientation val="minMax"/>
          <c:max val="75"/>
          <c:min val="25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/>
                  <a:t>ISM Manufacturing Index</a:t>
                </a:r>
              </a:p>
            </c:rich>
          </c:tx>
          <c:layout>
            <c:manualLayout>
              <c:xMode val="edge"/>
              <c:yMode val="edge"/>
              <c:x val="1.1265809057343213E-2"/>
              <c:y val="0.3760742409123898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0199168"/>
        <c:crosses val="autoZero"/>
        <c:crossBetween val="between"/>
        <c:majorUnit val="5"/>
      </c:valAx>
      <c:valAx>
        <c:axId val="2079954928"/>
        <c:scaling>
          <c:orientation val="minMax"/>
          <c:max val="0.2"/>
          <c:min val="-0.2"/>
        </c:scaling>
        <c:delete val="0"/>
        <c:axPos val="r"/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/>
                  <a:t>US Real</a:t>
                </a:r>
                <a:r>
                  <a:rPr lang="en-GB" sz="1100" baseline="0"/>
                  <a:t> GDP Growth QoQ (Annualised)</a:t>
                </a:r>
                <a:endParaRPr lang="en-GB" sz="1100"/>
              </a:p>
            </c:rich>
          </c:tx>
          <c:layout>
            <c:manualLayout>
              <c:xMode val="edge"/>
              <c:yMode val="edge"/>
              <c:x val="0.97386921512699409"/>
              <c:y val="0.30017852954500635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2079947856"/>
        <c:crosses val="max"/>
        <c:crossBetween val="between"/>
      </c:valAx>
      <c:dateAx>
        <c:axId val="20799478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079954928"/>
        <c:crosses val="autoZero"/>
        <c:auto val="1"/>
        <c:lblOffset val="100"/>
        <c:baseTimeUnit val="months"/>
        <c:majorUnit val="1"/>
        <c:minorUnit val="1"/>
      </c:dateAx>
      <c:spPr>
        <a:solidFill>
          <a:sysClr val="windowText" lastClr="000000"/>
        </a:solidFill>
      </c:spPr>
    </c:plotArea>
    <c:legend>
      <c:legendPos val="t"/>
      <c:overlay val="0"/>
    </c:legend>
    <c:plotVisOnly val="1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chemeClr val="bg1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ISM Manufacturing PMI vs. GDP Growth QoQ Annualised % 1990-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804118323621646E-2"/>
          <c:y val="0.1070675802929214"/>
          <c:w val="0.8180273374992364"/>
          <c:h val="0.78119813267616411"/>
        </c:manualLayout>
      </c:layout>
      <c:lineChart>
        <c:grouping val="standard"/>
        <c:varyColors val="0"/>
        <c:ser>
          <c:idx val="1"/>
          <c:order val="0"/>
          <c:tx>
            <c:v>ISM Manufacturing Index</c:v>
          </c:tx>
          <c:spPr>
            <a:ln w="19050">
              <a:solidFill>
                <a:schemeClr val="bg1"/>
              </a:solidFill>
            </a:ln>
          </c:spPr>
          <c:marker>
            <c:symbol val="none"/>
          </c:marker>
          <c:cat>
            <c:numRef>
              <c:f>ISMvsGDP!$A$2:$A$2000</c:f>
              <c:numCache>
                <c:formatCode>mmm\-yy</c:formatCode>
                <c:ptCount val="1999"/>
                <c:pt idx="0">
                  <c:v>18323</c:v>
                </c:pt>
                <c:pt idx="1">
                  <c:v>18354</c:v>
                </c:pt>
                <c:pt idx="2">
                  <c:v>18384</c:v>
                </c:pt>
                <c:pt idx="3">
                  <c:v>18415</c:v>
                </c:pt>
                <c:pt idx="4">
                  <c:v>18445</c:v>
                </c:pt>
                <c:pt idx="5">
                  <c:v>18476</c:v>
                </c:pt>
                <c:pt idx="6">
                  <c:v>18507</c:v>
                </c:pt>
                <c:pt idx="7">
                  <c:v>18537</c:v>
                </c:pt>
                <c:pt idx="8">
                  <c:v>18568</c:v>
                </c:pt>
                <c:pt idx="9">
                  <c:v>18598</c:v>
                </c:pt>
                <c:pt idx="10">
                  <c:v>18629</c:v>
                </c:pt>
                <c:pt idx="11">
                  <c:v>18660</c:v>
                </c:pt>
                <c:pt idx="12">
                  <c:v>18688</c:v>
                </c:pt>
                <c:pt idx="13">
                  <c:v>18719</c:v>
                </c:pt>
                <c:pt idx="14">
                  <c:v>18749</c:v>
                </c:pt>
                <c:pt idx="15">
                  <c:v>18780</c:v>
                </c:pt>
                <c:pt idx="16">
                  <c:v>18810</c:v>
                </c:pt>
                <c:pt idx="17">
                  <c:v>18841</c:v>
                </c:pt>
                <c:pt idx="18">
                  <c:v>18872</c:v>
                </c:pt>
                <c:pt idx="19">
                  <c:v>18902</c:v>
                </c:pt>
                <c:pt idx="20">
                  <c:v>18933</c:v>
                </c:pt>
                <c:pt idx="21">
                  <c:v>18963</c:v>
                </c:pt>
                <c:pt idx="22">
                  <c:v>18994</c:v>
                </c:pt>
                <c:pt idx="23">
                  <c:v>19025</c:v>
                </c:pt>
                <c:pt idx="24">
                  <c:v>19054</c:v>
                </c:pt>
                <c:pt idx="25">
                  <c:v>19085</c:v>
                </c:pt>
                <c:pt idx="26">
                  <c:v>19115</c:v>
                </c:pt>
                <c:pt idx="27">
                  <c:v>19146</c:v>
                </c:pt>
                <c:pt idx="28">
                  <c:v>19176</c:v>
                </c:pt>
                <c:pt idx="29">
                  <c:v>19207</c:v>
                </c:pt>
                <c:pt idx="30">
                  <c:v>19238</c:v>
                </c:pt>
                <c:pt idx="31">
                  <c:v>19268</c:v>
                </c:pt>
                <c:pt idx="32">
                  <c:v>19299</c:v>
                </c:pt>
                <c:pt idx="33">
                  <c:v>19329</c:v>
                </c:pt>
                <c:pt idx="34">
                  <c:v>19360</c:v>
                </c:pt>
                <c:pt idx="35">
                  <c:v>19391</c:v>
                </c:pt>
                <c:pt idx="36">
                  <c:v>19419</c:v>
                </c:pt>
                <c:pt idx="37">
                  <c:v>19450</c:v>
                </c:pt>
                <c:pt idx="38">
                  <c:v>19480</c:v>
                </c:pt>
                <c:pt idx="39">
                  <c:v>19511</c:v>
                </c:pt>
                <c:pt idx="40">
                  <c:v>19541</c:v>
                </c:pt>
                <c:pt idx="41">
                  <c:v>19572</c:v>
                </c:pt>
                <c:pt idx="42">
                  <c:v>19603</c:v>
                </c:pt>
                <c:pt idx="43">
                  <c:v>19633</c:v>
                </c:pt>
                <c:pt idx="44">
                  <c:v>19664</c:v>
                </c:pt>
                <c:pt idx="45">
                  <c:v>19694</c:v>
                </c:pt>
                <c:pt idx="46">
                  <c:v>19725</c:v>
                </c:pt>
                <c:pt idx="47">
                  <c:v>19756</c:v>
                </c:pt>
                <c:pt idx="48">
                  <c:v>19784</c:v>
                </c:pt>
                <c:pt idx="49">
                  <c:v>19815</c:v>
                </c:pt>
                <c:pt idx="50">
                  <c:v>19845</c:v>
                </c:pt>
                <c:pt idx="51">
                  <c:v>19876</c:v>
                </c:pt>
                <c:pt idx="52">
                  <c:v>19906</c:v>
                </c:pt>
                <c:pt idx="53">
                  <c:v>19937</c:v>
                </c:pt>
                <c:pt idx="54">
                  <c:v>19968</c:v>
                </c:pt>
                <c:pt idx="55">
                  <c:v>19998</c:v>
                </c:pt>
                <c:pt idx="56">
                  <c:v>20029</c:v>
                </c:pt>
                <c:pt idx="57">
                  <c:v>20059</c:v>
                </c:pt>
                <c:pt idx="58">
                  <c:v>20090</c:v>
                </c:pt>
                <c:pt idx="59">
                  <c:v>20121</c:v>
                </c:pt>
                <c:pt idx="60">
                  <c:v>20149</c:v>
                </c:pt>
                <c:pt idx="61">
                  <c:v>20180</c:v>
                </c:pt>
                <c:pt idx="62">
                  <c:v>20210</c:v>
                </c:pt>
                <c:pt idx="63">
                  <c:v>20241</c:v>
                </c:pt>
                <c:pt idx="64">
                  <c:v>20271</c:v>
                </c:pt>
                <c:pt idx="65">
                  <c:v>20302</c:v>
                </c:pt>
                <c:pt idx="66">
                  <c:v>20333</c:v>
                </c:pt>
                <c:pt idx="67">
                  <c:v>20363</c:v>
                </c:pt>
                <c:pt idx="68">
                  <c:v>20394</c:v>
                </c:pt>
                <c:pt idx="69">
                  <c:v>20424</c:v>
                </c:pt>
                <c:pt idx="70">
                  <c:v>20455</c:v>
                </c:pt>
                <c:pt idx="71">
                  <c:v>20486</c:v>
                </c:pt>
                <c:pt idx="72">
                  <c:v>20515</c:v>
                </c:pt>
                <c:pt idx="73">
                  <c:v>20546</c:v>
                </c:pt>
                <c:pt idx="74">
                  <c:v>20576</c:v>
                </c:pt>
                <c:pt idx="75">
                  <c:v>20607</c:v>
                </c:pt>
                <c:pt idx="76">
                  <c:v>20637</c:v>
                </c:pt>
                <c:pt idx="77">
                  <c:v>20668</c:v>
                </c:pt>
                <c:pt idx="78">
                  <c:v>20699</c:v>
                </c:pt>
                <c:pt idx="79">
                  <c:v>20729</c:v>
                </c:pt>
                <c:pt idx="80">
                  <c:v>20760</c:v>
                </c:pt>
                <c:pt idx="81">
                  <c:v>20790</c:v>
                </c:pt>
                <c:pt idx="82">
                  <c:v>20821</c:v>
                </c:pt>
                <c:pt idx="83">
                  <c:v>20852</c:v>
                </c:pt>
                <c:pt idx="84">
                  <c:v>20880</c:v>
                </c:pt>
                <c:pt idx="85">
                  <c:v>20911</c:v>
                </c:pt>
                <c:pt idx="86">
                  <c:v>20941</c:v>
                </c:pt>
                <c:pt idx="87">
                  <c:v>20972</c:v>
                </c:pt>
                <c:pt idx="88">
                  <c:v>21002</c:v>
                </c:pt>
                <c:pt idx="89">
                  <c:v>21033</c:v>
                </c:pt>
                <c:pt idx="90">
                  <c:v>21064</c:v>
                </c:pt>
                <c:pt idx="91">
                  <c:v>21094</c:v>
                </c:pt>
                <c:pt idx="92">
                  <c:v>21125</c:v>
                </c:pt>
                <c:pt idx="93">
                  <c:v>21155</c:v>
                </c:pt>
                <c:pt idx="94">
                  <c:v>21186</c:v>
                </c:pt>
                <c:pt idx="95">
                  <c:v>21217</c:v>
                </c:pt>
                <c:pt idx="96">
                  <c:v>21245</c:v>
                </c:pt>
                <c:pt idx="97">
                  <c:v>21276</c:v>
                </c:pt>
                <c:pt idx="98">
                  <c:v>21306</c:v>
                </c:pt>
                <c:pt idx="99">
                  <c:v>21337</c:v>
                </c:pt>
                <c:pt idx="100">
                  <c:v>21367</c:v>
                </c:pt>
                <c:pt idx="101">
                  <c:v>21398</c:v>
                </c:pt>
                <c:pt idx="102">
                  <c:v>21429</c:v>
                </c:pt>
                <c:pt idx="103">
                  <c:v>21459</c:v>
                </c:pt>
                <c:pt idx="104">
                  <c:v>21490</c:v>
                </c:pt>
                <c:pt idx="105">
                  <c:v>21520</c:v>
                </c:pt>
                <c:pt idx="106">
                  <c:v>21551</c:v>
                </c:pt>
                <c:pt idx="107">
                  <c:v>21582</c:v>
                </c:pt>
                <c:pt idx="108">
                  <c:v>21610</c:v>
                </c:pt>
                <c:pt idx="109">
                  <c:v>21641</c:v>
                </c:pt>
                <c:pt idx="110">
                  <c:v>21671</c:v>
                </c:pt>
                <c:pt idx="111">
                  <c:v>21702</c:v>
                </c:pt>
                <c:pt idx="112">
                  <c:v>21732</c:v>
                </c:pt>
                <c:pt idx="113">
                  <c:v>21763</c:v>
                </c:pt>
                <c:pt idx="114">
                  <c:v>21794</c:v>
                </c:pt>
                <c:pt idx="115">
                  <c:v>21824</c:v>
                </c:pt>
                <c:pt idx="116">
                  <c:v>21855</c:v>
                </c:pt>
                <c:pt idx="117">
                  <c:v>21885</c:v>
                </c:pt>
                <c:pt idx="118">
                  <c:v>21916</c:v>
                </c:pt>
                <c:pt idx="119">
                  <c:v>21947</c:v>
                </c:pt>
                <c:pt idx="120">
                  <c:v>21976</c:v>
                </c:pt>
                <c:pt idx="121">
                  <c:v>22007</c:v>
                </c:pt>
                <c:pt idx="122">
                  <c:v>22037</c:v>
                </c:pt>
                <c:pt idx="123">
                  <c:v>22068</c:v>
                </c:pt>
                <c:pt idx="124">
                  <c:v>22098</c:v>
                </c:pt>
                <c:pt idx="125">
                  <c:v>22129</c:v>
                </c:pt>
                <c:pt idx="126">
                  <c:v>22160</c:v>
                </c:pt>
                <c:pt idx="127">
                  <c:v>22190</c:v>
                </c:pt>
                <c:pt idx="128">
                  <c:v>22221</c:v>
                </c:pt>
                <c:pt idx="129">
                  <c:v>22251</c:v>
                </c:pt>
                <c:pt idx="130">
                  <c:v>22282</c:v>
                </c:pt>
                <c:pt idx="131">
                  <c:v>22313</c:v>
                </c:pt>
                <c:pt idx="132">
                  <c:v>22341</c:v>
                </c:pt>
                <c:pt idx="133">
                  <c:v>22372</c:v>
                </c:pt>
                <c:pt idx="134">
                  <c:v>22402</c:v>
                </c:pt>
                <c:pt idx="135">
                  <c:v>22433</c:v>
                </c:pt>
                <c:pt idx="136">
                  <c:v>22463</c:v>
                </c:pt>
                <c:pt idx="137">
                  <c:v>22494</c:v>
                </c:pt>
                <c:pt idx="138">
                  <c:v>22525</c:v>
                </c:pt>
                <c:pt idx="139">
                  <c:v>22555</c:v>
                </c:pt>
                <c:pt idx="140">
                  <c:v>22586</c:v>
                </c:pt>
                <c:pt idx="141">
                  <c:v>22616</c:v>
                </c:pt>
                <c:pt idx="142">
                  <c:v>22647</c:v>
                </c:pt>
                <c:pt idx="143">
                  <c:v>22678</c:v>
                </c:pt>
                <c:pt idx="144">
                  <c:v>22706</c:v>
                </c:pt>
                <c:pt idx="145">
                  <c:v>22737</c:v>
                </c:pt>
                <c:pt idx="146">
                  <c:v>22767</c:v>
                </c:pt>
                <c:pt idx="147">
                  <c:v>22798</c:v>
                </c:pt>
                <c:pt idx="148">
                  <c:v>22828</c:v>
                </c:pt>
                <c:pt idx="149">
                  <c:v>22859</c:v>
                </c:pt>
                <c:pt idx="150">
                  <c:v>22890</c:v>
                </c:pt>
                <c:pt idx="151">
                  <c:v>22920</c:v>
                </c:pt>
                <c:pt idx="152">
                  <c:v>22951</c:v>
                </c:pt>
                <c:pt idx="153">
                  <c:v>22981</c:v>
                </c:pt>
                <c:pt idx="154">
                  <c:v>23012</c:v>
                </c:pt>
                <c:pt idx="155">
                  <c:v>23043</c:v>
                </c:pt>
                <c:pt idx="156">
                  <c:v>23071</c:v>
                </c:pt>
                <c:pt idx="157">
                  <c:v>23102</c:v>
                </c:pt>
                <c:pt idx="158">
                  <c:v>23132</c:v>
                </c:pt>
                <c:pt idx="159">
                  <c:v>23163</c:v>
                </c:pt>
                <c:pt idx="160">
                  <c:v>23193</c:v>
                </c:pt>
                <c:pt idx="161">
                  <c:v>23224</c:v>
                </c:pt>
                <c:pt idx="162">
                  <c:v>23255</c:v>
                </c:pt>
                <c:pt idx="163">
                  <c:v>23285</c:v>
                </c:pt>
                <c:pt idx="164">
                  <c:v>23316</c:v>
                </c:pt>
                <c:pt idx="165">
                  <c:v>23346</c:v>
                </c:pt>
                <c:pt idx="166">
                  <c:v>23377</c:v>
                </c:pt>
                <c:pt idx="167">
                  <c:v>23408</c:v>
                </c:pt>
                <c:pt idx="168">
                  <c:v>23437</c:v>
                </c:pt>
                <c:pt idx="169">
                  <c:v>23468</c:v>
                </c:pt>
                <c:pt idx="170">
                  <c:v>23498</c:v>
                </c:pt>
                <c:pt idx="171">
                  <c:v>23529</c:v>
                </c:pt>
                <c:pt idx="172">
                  <c:v>23559</c:v>
                </c:pt>
                <c:pt idx="173">
                  <c:v>23590</c:v>
                </c:pt>
                <c:pt idx="174">
                  <c:v>23621</c:v>
                </c:pt>
                <c:pt idx="175">
                  <c:v>23651</c:v>
                </c:pt>
                <c:pt idx="176">
                  <c:v>23682</c:v>
                </c:pt>
                <c:pt idx="177">
                  <c:v>23712</c:v>
                </c:pt>
                <c:pt idx="178">
                  <c:v>23743</c:v>
                </c:pt>
                <c:pt idx="179">
                  <c:v>23774</c:v>
                </c:pt>
                <c:pt idx="180">
                  <c:v>23802</c:v>
                </c:pt>
                <c:pt idx="181">
                  <c:v>23833</c:v>
                </c:pt>
                <c:pt idx="182">
                  <c:v>23863</c:v>
                </c:pt>
                <c:pt idx="183">
                  <c:v>23894</c:v>
                </c:pt>
                <c:pt idx="184">
                  <c:v>23924</c:v>
                </c:pt>
                <c:pt idx="185">
                  <c:v>23955</c:v>
                </c:pt>
                <c:pt idx="186">
                  <c:v>23986</c:v>
                </c:pt>
                <c:pt idx="187">
                  <c:v>24016</c:v>
                </c:pt>
                <c:pt idx="188">
                  <c:v>24047</c:v>
                </c:pt>
                <c:pt idx="189">
                  <c:v>24077</c:v>
                </c:pt>
                <c:pt idx="190">
                  <c:v>24108</c:v>
                </c:pt>
                <c:pt idx="191">
                  <c:v>24139</c:v>
                </c:pt>
                <c:pt idx="192">
                  <c:v>24167</c:v>
                </c:pt>
                <c:pt idx="193">
                  <c:v>24198</c:v>
                </c:pt>
                <c:pt idx="194">
                  <c:v>24228</c:v>
                </c:pt>
                <c:pt idx="195">
                  <c:v>24259</c:v>
                </c:pt>
                <c:pt idx="196">
                  <c:v>24289</c:v>
                </c:pt>
                <c:pt idx="197">
                  <c:v>24320</c:v>
                </c:pt>
                <c:pt idx="198">
                  <c:v>24351</c:v>
                </c:pt>
                <c:pt idx="199">
                  <c:v>24381</c:v>
                </c:pt>
                <c:pt idx="200">
                  <c:v>24412</c:v>
                </c:pt>
                <c:pt idx="201">
                  <c:v>24442</c:v>
                </c:pt>
                <c:pt idx="202">
                  <c:v>24473</c:v>
                </c:pt>
                <c:pt idx="203">
                  <c:v>24504</c:v>
                </c:pt>
                <c:pt idx="204">
                  <c:v>24532</c:v>
                </c:pt>
                <c:pt idx="205">
                  <c:v>24563</c:v>
                </c:pt>
                <c:pt idx="206">
                  <c:v>24593</c:v>
                </c:pt>
                <c:pt idx="207">
                  <c:v>24624</c:v>
                </c:pt>
                <c:pt idx="208">
                  <c:v>24654</c:v>
                </c:pt>
                <c:pt idx="209">
                  <c:v>24685</c:v>
                </c:pt>
                <c:pt idx="210">
                  <c:v>24716</c:v>
                </c:pt>
                <c:pt idx="211">
                  <c:v>24746</c:v>
                </c:pt>
                <c:pt idx="212">
                  <c:v>24777</c:v>
                </c:pt>
                <c:pt idx="213">
                  <c:v>24807</c:v>
                </c:pt>
                <c:pt idx="214">
                  <c:v>24838</c:v>
                </c:pt>
                <c:pt idx="215">
                  <c:v>24869</c:v>
                </c:pt>
                <c:pt idx="216">
                  <c:v>24898</c:v>
                </c:pt>
                <c:pt idx="217">
                  <c:v>24929</c:v>
                </c:pt>
                <c:pt idx="218">
                  <c:v>24959</c:v>
                </c:pt>
                <c:pt idx="219">
                  <c:v>24990</c:v>
                </c:pt>
                <c:pt idx="220">
                  <c:v>25020</c:v>
                </c:pt>
                <c:pt idx="221">
                  <c:v>25051</c:v>
                </c:pt>
                <c:pt idx="222">
                  <c:v>25082</c:v>
                </c:pt>
                <c:pt idx="223">
                  <c:v>25112</c:v>
                </c:pt>
                <c:pt idx="224">
                  <c:v>25143</c:v>
                </c:pt>
                <c:pt idx="225">
                  <c:v>25173</c:v>
                </c:pt>
                <c:pt idx="226">
                  <c:v>25204</c:v>
                </c:pt>
                <c:pt idx="227">
                  <c:v>25235</c:v>
                </c:pt>
                <c:pt idx="228">
                  <c:v>25263</c:v>
                </c:pt>
                <c:pt idx="229">
                  <c:v>25294</c:v>
                </c:pt>
                <c:pt idx="230">
                  <c:v>25324</c:v>
                </c:pt>
                <c:pt idx="231">
                  <c:v>25355</c:v>
                </c:pt>
                <c:pt idx="232">
                  <c:v>25385</c:v>
                </c:pt>
                <c:pt idx="233">
                  <c:v>25416</c:v>
                </c:pt>
                <c:pt idx="234">
                  <c:v>25447</c:v>
                </c:pt>
                <c:pt idx="235">
                  <c:v>25477</c:v>
                </c:pt>
                <c:pt idx="236">
                  <c:v>25508</c:v>
                </c:pt>
                <c:pt idx="237">
                  <c:v>25538</c:v>
                </c:pt>
                <c:pt idx="238">
                  <c:v>25569</c:v>
                </c:pt>
                <c:pt idx="239">
                  <c:v>25600</c:v>
                </c:pt>
                <c:pt idx="240">
                  <c:v>25628</c:v>
                </c:pt>
                <c:pt idx="241">
                  <c:v>25659</c:v>
                </c:pt>
                <c:pt idx="242">
                  <c:v>25689</c:v>
                </c:pt>
                <c:pt idx="243">
                  <c:v>25720</c:v>
                </c:pt>
                <c:pt idx="244">
                  <c:v>25750</c:v>
                </c:pt>
                <c:pt idx="245">
                  <c:v>25781</c:v>
                </c:pt>
                <c:pt idx="246">
                  <c:v>25812</c:v>
                </c:pt>
                <c:pt idx="247">
                  <c:v>25842</c:v>
                </c:pt>
                <c:pt idx="248">
                  <c:v>25873</c:v>
                </c:pt>
                <c:pt idx="249">
                  <c:v>25903</c:v>
                </c:pt>
                <c:pt idx="250">
                  <c:v>25934</c:v>
                </c:pt>
                <c:pt idx="251">
                  <c:v>25965</c:v>
                </c:pt>
                <c:pt idx="252">
                  <c:v>25993</c:v>
                </c:pt>
                <c:pt idx="253">
                  <c:v>26024</c:v>
                </c:pt>
                <c:pt idx="254">
                  <c:v>26054</c:v>
                </c:pt>
                <c:pt idx="255">
                  <c:v>26085</c:v>
                </c:pt>
                <c:pt idx="256">
                  <c:v>26115</c:v>
                </c:pt>
                <c:pt idx="257">
                  <c:v>26146</c:v>
                </c:pt>
                <c:pt idx="258">
                  <c:v>26177</c:v>
                </c:pt>
                <c:pt idx="259">
                  <c:v>26207</c:v>
                </c:pt>
                <c:pt idx="260">
                  <c:v>26238</c:v>
                </c:pt>
                <c:pt idx="261">
                  <c:v>26268</c:v>
                </c:pt>
                <c:pt idx="262">
                  <c:v>26299</c:v>
                </c:pt>
                <c:pt idx="263">
                  <c:v>26330</c:v>
                </c:pt>
                <c:pt idx="264">
                  <c:v>26359</c:v>
                </c:pt>
                <c:pt idx="265">
                  <c:v>26390</c:v>
                </c:pt>
                <c:pt idx="266">
                  <c:v>26420</c:v>
                </c:pt>
                <c:pt idx="267">
                  <c:v>26451</c:v>
                </c:pt>
                <c:pt idx="268">
                  <c:v>26481</c:v>
                </c:pt>
                <c:pt idx="269">
                  <c:v>26512</c:v>
                </c:pt>
                <c:pt idx="270">
                  <c:v>26543</c:v>
                </c:pt>
                <c:pt idx="271">
                  <c:v>26573</c:v>
                </c:pt>
                <c:pt idx="272">
                  <c:v>26604</c:v>
                </c:pt>
                <c:pt idx="273">
                  <c:v>26634</c:v>
                </c:pt>
                <c:pt idx="274">
                  <c:v>26665</c:v>
                </c:pt>
                <c:pt idx="275">
                  <c:v>26696</c:v>
                </c:pt>
                <c:pt idx="276">
                  <c:v>26724</c:v>
                </c:pt>
                <c:pt idx="277">
                  <c:v>26755</c:v>
                </c:pt>
                <c:pt idx="278">
                  <c:v>26785</c:v>
                </c:pt>
                <c:pt idx="279">
                  <c:v>26816</c:v>
                </c:pt>
                <c:pt idx="280">
                  <c:v>26846</c:v>
                </c:pt>
                <c:pt idx="281">
                  <c:v>26877</c:v>
                </c:pt>
                <c:pt idx="282">
                  <c:v>26908</c:v>
                </c:pt>
                <c:pt idx="283">
                  <c:v>26938</c:v>
                </c:pt>
                <c:pt idx="284">
                  <c:v>26969</c:v>
                </c:pt>
                <c:pt idx="285">
                  <c:v>26999</c:v>
                </c:pt>
                <c:pt idx="286">
                  <c:v>27030</c:v>
                </c:pt>
                <c:pt idx="287">
                  <c:v>27061</c:v>
                </c:pt>
                <c:pt idx="288">
                  <c:v>27089</c:v>
                </c:pt>
                <c:pt idx="289">
                  <c:v>27120</c:v>
                </c:pt>
                <c:pt idx="290">
                  <c:v>27150</c:v>
                </c:pt>
                <c:pt idx="291">
                  <c:v>27181</c:v>
                </c:pt>
                <c:pt idx="292">
                  <c:v>27211</c:v>
                </c:pt>
                <c:pt idx="293">
                  <c:v>27242</c:v>
                </c:pt>
                <c:pt idx="294">
                  <c:v>27273</c:v>
                </c:pt>
                <c:pt idx="295">
                  <c:v>27303</c:v>
                </c:pt>
                <c:pt idx="296">
                  <c:v>27334</c:v>
                </c:pt>
                <c:pt idx="297">
                  <c:v>27364</c:v>
                </c:pt>
                <c:pt idx="298">
                  <c:v>27395</c:v>
                </c:pt>
                <c:pt idx="299">
                  <c:v>27426</c:v>
                </c:pt>
                <c:pt idx="300">
                  <c:v>27454</c:v>
                </c:pt>
                <c:pt idx="301">
                  <c:v>27485</c:v>
                </c:pt>
                <c:pt idx="302">
                  <c:v>27515</c:v>
                </c:pt>
                <c:pt idx="303">
                  <c:v>27546</c:v>
                </c:pt>
                <c:pt idx="304">
                  <c:v>27576</c:v>
                </c:pt>
                <c:pt idx="305">
                  <c:v>27607</c:v>
                </c:pt>
                <c:pt idx="306">
                  <c:v>27638</c:v>
                </c:pt>
                <c:pt idx="307">
                  <c:v>27668</c:v>
                </c:pt>
                <c:pt idx="308">
                  <c:v>27699</c:v>
                </c:pt>
                <c:pt idx="309">
                  <c:v>27729</c:v>
                </c:pt>
                <c:pt idx="310">
                  <c:v>27760</c:v>
                </c:pt>
                <c:pt idx="311">
                  <c:v>27791</c:v>
                </c:pt>
                <c:pt idx="312">
                  <c:v>27820</c:v>
                </c:pt>
                <c:pt idx="313">
                  <c:v>27851</c:v>
                </c:pt>
                <c:pt idx="314">
                  <c:v>27881</c:v>
                </c:pt>
                <c:pt idx="315">
                  <c:v>27912</c:v>
                </c:pt>
                <c:pt idx="316">
                  <c:v>27942</c:v>
                </c:pt>
                <c:pt idx="317">
                  <c:v>27973</c:v>
                </c:pt>
                <c:pt idx="318">
                  <c:v>28004</c:v>
                </c:pt>
                <c:pt idx="319">
                  <c:v>28034</c:v>
                </c:pt>
                <c:pt idx="320">
                  <c:v>28065</c:v>
                </c:pt>
                <c:pt idx="321">
                  <c:v>28095</c:v>
                </c:pt>
                <c:pt idx="322">
                  <c:v>28126</c:v>
                </c:pt>
                <c:pt idx="323">
                  <c:v>28157</c:v>
                </c:pt>
                <c:pt idx="324">
                  <c:v>28185</c:v>
                </c:pt>
                <c:pt idx="325">
                  <c:v>28216</c:v>
                </c:pt>
                <c:pt idx="326">
                  <c:v>28246</c:v>
                </c:pt>
                <c:pt idx="327">
                  <c:v>28277</c:v>
                </c:pt>
                <c:pt idx="328">
                  <c:v>28307</c:v>
                </c:pt>
                <c:pt idx="329">
                  <c:v>28338</c:v>
                </c:pt>
                <c:pt idx="330">
                  <c:v>28369</c:v>
                </c:pt>
                <c:pt idx="331">
                  <c:v>28399</c:v>
                </c:pt>
                <c:pt idx="332">
                  <c:v>28430</c:v>
                </c:pt>
                <c:pt idx="333">
                  <c:v>28460</c:v>
                </c:pt>
                <c:pt idx="334">
                  <c:v>28491</c:v>
                </c:pt>
                <c:pt idx="335">
                  <c:v>28522</c:v>
                </c:pt>
                <c:pt idx="336">
                  <c:v>28550</c:v>
                </c:pt>
                <c:pt idx="337">
                  <c:v>28581</c:v>
                </c:pt>
                <c:pt idx="338">
                  <c:v>28611</c:v>
                </c:pt>
                <c:pt idx="339">
                  <c:v>28642</c:v>
                </c:pt>
                <c:pt idx="340">
                  <c:v>28672</c:v>
                </c:pt>
                <c:pt idx="341">
                  <c:v>28703</c:v>
                </c:pt>
                <c:pt idx="342">
                  <c:v>28734</c:v>
                </c:pt>
                <c:pt idx="343">
                  <c:v>28764</c:v>
                </c:pt>
                <c:pt idx="344">
                  <c:v>28795</c:v>
                </c:pt>
                <c:pt idx="345">
                  <c:v>28825</c:v>
                </c:pt>
                <c:pt idx="346">
                  <c:v>28856</c:v>
                </c:pt>
                <c:pt idx="347">
                  <c:v>28887</c:v>
                </c:pt>
                <c:pt idx="348">
                  <c:v>28915</c:v>
                </c:pt>
                <c:pt idx="349">
                  <c:v>28946</c:v>
                </c:pt>
                <c:pt idx="350">
                  <c:v>28976</c:v>
                </c:pt>
                <c:pt idx="351">
                  <c:v>29007</c:v>
                </c:pt>
                <c:pt idx="352">
                  <c:v>29037</c:v>
                </c:pt>
                <c:pt idx="353">
                  <c:v>29068</c:v>
                </c:pt>
                <c:pt idx="354">
                  <c:v>29099</c:v>
                </c:pt>
                <c:pt idx="355">
                  <c:v>29129</c:v>
                </c:pt>
                <c:pt idx="356">
                  <c:v>29160</c:v>
                </c:pt>
                <c:pt idx="357">
                  <c:v>29190</c:v>
                </c:pt>
                <c:pt idx="358">
                  <c:v>29221</c:v>
                </c:pt>
                <c:pt idx="359">
                  <c:v>29252</c:v>
                </c:pt>
                <c:pt idx="360">
                  <c:v>29281</c:v>
                </c:pt>
                <c:pt idx="361">
                  <c:v>29312</c:v>
                </c:pt>
                <c:pt idx="362">
                  <c:v>29342</c:v>
                </c:pt>
                <c:pt idx="363">
                  <c:v>29373</c:v>
                </c:pt>
                <c:pt idx="364">
                  <c:v>29403</c:v>
                </c:pt>
                <c:pt idx="365">
                  <c:v>29434</c:v>
                </c:pt>
                <c:pt idx="366">
                  <c:v>29465</c:v>
                </c:pt>
                <c:pt idx="367">
                  <c:v>29495</c:v>
                </c:pt>
                <c:pt idx="368">
                  <c:v>29526</c:v>
                </c:pt>
                <c:pt idx="369">
                  <c:v>29556</c:v>
                </c:pt>
                <c:pt idx="370">
                  <c:v>29587</c:v>
                </c:pt>
                <c:pt idx="371">
                  <c:v>29618</c:v>
                </c:pt>
                <c:pt idx="372">
                  <c:v>29646</c:v>
                </c:pt>
                <c:pt idx="373">
                  <c:v>29677</c:v>
                </c:pt>
                <c:pt idx="374">
                  <c:v>29707</c:v>
                </c:pt>
                <c:pt idx="375">
                  <c:v>29738</c:v>
                </c:pt>
                <c:pt idx="376">
                  <c:v>29768</c:v>
                </c:pt>
                <c:pt idx="377">
                  <c:v>29799</c:v>
                </c:pt>
                <c:pt idx="378">
                  <c:v>29830</c:v>
                </c:pt>
                <c:pt idx="379">
                  <c:v>29860</c:v>
                </c:pt>
                <c:pt idx="380">
                  <c:v>29891</c:v>
                </c:pt>
                <c:pt idx="381">
                  <c:v>29921</c:v>
                </c:pt>
                <c:pt idx="382">
                  <c:v>29952</c:v>
                </c:pt>
                <c:pt idx="383">
                  <c:v>29983</c:v>
                </c:pt>
                <c:pt idx="384">
                  <c:v>30011</c:v>
                </c:pt>
                <c:pt idx="385">
                  <c:v>30042</c:v>
                </c:pt>
                <c:pt idx="386">
                  <c:v>30072</c:v>
                </c:pt>
                <c:pt idx="387">
                  <c:v>30103</c:v>
                </c:pt>
                <c:pt idx="388">
                  <c:v>30133</c:v>
                </c:pt>
                <c:pt idx="389">
                  <c:v>30164</c:v>
                </c:pt>
                <c:pt idx="390">
                  <c:v>30195</c:v>
                </c:pt>
                <c:pt idx="391">
                  <c:v>30225</c:v>
                </c:pt>
                <c:pt idx="392">
                  <c:v>30256</c:v>
                </c:pt>
                <c:pt idx="393">
                  <c:v>30286</c:v>
                </c:pt>
                <c:pt idx="394">
                  <c:v>30317</c:v>
                </c:pt>
                <c:pt idx="395">
                  <c:v>30348</c:v>
                </c:pt>
                <c:pt idx="396">
                  <c:v>30376</c:v>
                </c:pt>
                <c:pt idx="397">
                  <c:v>30407</c:v>
                </c:pt>
                <c:pt idx="398">
                  <c:v>30437</c:v>
                </c:pt>
                <c:pt idx="399">
                  <c:v>30468</c:v>
                </c:pt>
                <c:pt idx="400">
                  <c:v>30498</c:v>
                </c:pt>
                <c:pt idx="401">
                  <c:v>30529</c:v>
                </c:pt>
                <c:pt idx="402">
                  <c:v>30560</c:v>
                </c:pt>
                <c:pt idx="403">
                  <c:v>30590</c:v>
                </c:pt>
                <c:pt idx="404">
                  <c:v>30621</c:v>
                </c:pt>
                <c:pt idx="405">
                  <c:v>30651</c:v>
                </c:pt>
                <c:pt idx="406">
                  <c:v>30682</c:v>
                </c:pt>
                <c:pt idx="407">
                  <c:v>30713</c:v>
                </c:pt>
                <c:pt idx="408">
                  <c:v>30742</c:v>
                </c:pt>
                <c:pt idx="409">
                  <c:v>30773</c:v>
                </c:pt>
                <c:pt idx="410">
                  <c:v>30803</c:v>
                </c:pt>
                <c:pt idx="411">
                  <c:v>30834</c:v>
                </c:pt>
                <c:pt idx="412">
                  <c:v>30864</c:v>
                </c:pt>
                <c:pt idx="413">
                  <c:v>30895</c:v>
                </c:pt>
                <c:pt idx="414">
                  <c:v>30926</c:v>
                </c:pt>
                <c:pt idx="415">
                  <c:v>30956</c:v>
                </c:pt>
                <c:pt idx="416">
                  <c:v>30987</c:v>
                </c:pt>
                <c:pt idx="417">
                  <c:v>31017</c:v>
                </c:pt>
                <c:pt idx="418">
                  <c:v>31048</c:v>
                </c:pt>
                <c:pt idx="419">
                  <c:v>31079</c:v>
                </c:pt>
                <c:pt idx="420">
                  <c:v>31107</c:v>
                </c:pt>
                <c:pt idx="421">
                  <c:v>31138</c:v>
                </c:pt>
                <c:pt idx="422">
                  <c:v>31168</c:v>
                </c:pt>
                <c:pt idx="423">
                  <c:v>31199</c:v>
                </c:pt>
                <c:pt idx="424">
                  <c:v>31229</c:v>
                </c:pt>
                <c:pt idx="425">
                  <c:v>31260</c:v>
                </c:pt>
                <c:pt idx="426">
                  <c:v>31291</c:v>
                </c:pt>
                <c:pt idx="427">
                  <c:v>31321</c:v>
                </c:pt>
                <c:pt idx="428">
                  <c:v>31352</c:v>
                </c:pt>
                <c:pt idx="429">
                  <c:v>31382</c:v>
                </c:pt>
                <c:pt idx="430">
                  <c:v>31413</c:v>
                </c:pt>
                <c:pt idx="431">
                  <c:v>31444</c:v>
                </c:pt>
                <c:pt idx="432">
                  <c:v>31472</c:v>
                </c:pt>
                <c:pt idx="433">
                  <c:v>31503</c:v>
                </c:pt>
                <c:pt idx="434">
                  <c:v>31533</c:v>
                </c:pt>
                <c:pt idx="435">
                  <c:v>31564</c:v>
                </c:pt>
                <c:pt idx="436">
                  <c:v>31594</c:v>
                </c:pt>
                <c:pt idx="437">
                  <c:v>31625</c:v>
                </c:pt>
                <c:pt idx="438">
                  <c:v>31656</c:v>
                </c:pt>
                <c:pt idx="439">
                  <c:v>31686</c:v>
                </c:pt>
                <c:pt idx="440">
                  <c:v>31717</c:v>
                </c:pt>
                <c:pt idx="441">
                  <c:v>31747</c:v>
                </c:pt>
                <c:pt idx="442">
                  <c:v>31778</c:v>
                </c:pt>
                <c:pt idx="443">
                  <c:v>31809</c:v>
                </c:pt>
                <c:pt idx="444">
                  <c:v>31837</c:v>
                </c:pt>
                <c:pt idx="445">
                  <c:v>31868</c:v>
                </c:pt>
                <c:pt idx="446">
                  <c:v>31898</c:v>
                </c:pt>
                <c:pt idx="447">
                  <c:v>31929</c:v>
                </c:pt>
                <c:pt idx="448">
                  <c:v>31959</c:v>
                </c:pt>
                <c:pt idx="449">
                  <c:v>31990</c:v>
                </c:pt>
                <c:pt idx="450">
                  <c:v>32021</c:v>
                </c:pt>
                <c:pt idx="451">
                  <c:v>32051</c:v>
                </c:pt>
                <c:pt idx="452">
                  <c:v>32082</c:v>
                </c:pt>
                <c:pt idx="453">
                  <c:v>32112</c:v>
                </c:pt>
                <c:pt idx="454">
                  <c:v>32143</c:v>
                </c:pt>
                <c:pt idx="455">
                  <c:v>32174</c:v>
                </c:pt>
                <c:pt idx="456">
                  <c:v>32203</c:v>
                </c:pt>
                <c:pt idx="457">
                  <c:v>32234</c:v>
                </c:pt>
                <c:pt idx="458">
                  <c:v>32264</c:v>
                </c:pt>
                <c:pt idx="459">
                  <c:v>32295</c:v>
                </c:pt>
                <c:pt idx="460">
                  <c:v>32325</c:v>
                </c:pt>
                <c:pt idx="461">
                  <c:v>32356</c:v>
                </c:pt>
                <c:pt idx="462">
                  <c:v>32387</c:v>
                </c:pt>
                <c:pt idx="463">
                  <c:v>32417</c:v>
                </c:pt>
                <c:pt idx="464">
                  <c:v>32448</c:v>
                </c:pt>
                <c:pt idx="465">
                  <c:v>32478</c:v>
                </c:pt>
                <c:pt idx="466">
                  <c:v>32509</c:v>
                </c:pt>
                <c:pt idx="467">
                  <c:v>32540</c:v>
                </c:pt>
                <c:pt idx="468">
                  <c:v>32568</c:v>
                </c:pt>
                <c:pt idx="469">
                  <c:v>32599</c:v>
                </c:pt>
                <c:pt idx="470">
                  <c:v>32629</c:v>
                </c:pt>
                <c:pt idx="471">
                  <c:v>32660</c:v>
                </c:pt>
                <c:pt idx="472">
                  <c:v>32690</c:v>
                </c:pt>
                <c:pt idx="473">
                  <c:v>32721</c:v>
                </c:pt>
                <c:pt idx="474">
                  <c:v>32752</c:v>
                </c:pt>
                <c:pt idx="475">
                  <c:v>32782</c:v>
                </c:pt>
                <c:pt idx="476">
                  <c:v>32813</c:v>
                </c:pt>
                <c:pt idx="477">
                  <c:v>32843</c:v>
                </c:pt>
                <c:pt idx="478">
                  <c:v>32874</c:v>
                </c:pt>
                <c:pt idx="479">
                  <c:v>32905</c:v>
                </c:pt>
                <c:pt idx="480">
                  <c:v>32933</c:v>
                </c:pt>
                <c:pt idx="481">
                  <c:v>32964</c:v>
                </c:pt>
                <c:pt idx="482">
                  <c:v>32994</c:v>
                </c:pt>
                <c:pt idx="483">
                  <c:v>33025</c:v>
                </c:pt>
                <c:pt idx="484">
                  <c:v>33055</c:v>
                </c:pt>
                <c:pt idx="485">
                  <c:v>33086</c:v>
                </c:pt>
                <c:pt idx="486">
                  <c:v>33117</c:v>
                </c:pt>
                <c:pt idx="487">
                  <c:v>33147</c:v>
                </c:pt>
                <c:pt idx="488">
                  <c:v>33178</c:v>
                </c:pt>
                <c:pt idx="489">
                  <c:v>33208</c:v>
                </c:pt>
                <c:pt idx="490">
                  <c:v>33239</c:v>
                </c:pt>
                <c:pt idx="491">
                  <c:v>33270</c:v>
                </c:pt>
                <c:pt idx="492">
                  <c:v>33298</c:v>
                </c:pt>
                <c:pt idx="493">
                  <c:v>33329</c:v>
                </c:pt>
                <c:pt idx="494">
                  <c:v>33359</c:v>
                </c:pt>
                <c:pt idx="495">
                  <c:v>33390</c:v>
                </c:pt>
                <c:pt idx="496">
                  <c:v>33420</c:v>
                </c:pt>
                <c:pt idx="497">
                  <c:v>33451</c:v>
                </c:pt>
                <c:pt idx="498">
                  <c:v>33482</c:v>
                </c:pt>
                <c:pt idx="499">
                  <c:v>33512</c:v>
                </c:pt>
                <c:pt idx="500">
                  <c:v>33543</c:v>
                </c:pt>
                <c:pt idx="501">
                  <c:v>33573</c:v>
                </c:pt>
                <c:pt idx="502">
                  <c:v>33604</c:v>
                </c:pt>
                <c:pt idx="503">
                  <c:v>33635</c:v>
                </c:pt>
                <c:pt idx="504">
                  <c:v>33664</c:v>
                </c:pt>
                <c:pt idx="505">
                  <c:v>33695</c:v>
                </c:pt>
                <c:pt idx="506">
                  <c:v>33725</c:v>
                </c:pt>
                <c:pt idx="507">
                  <c:v>33756</c:v>
                </c:pt>
                <c:pt idx="508">
                  <c:v>33786</c:v>
                </c:pt>
                <c:pt idx="509">
                  <c:v>33817</c:v>
                </c:pt>
                <c:pt idx="510">
                  <c:v>33848</c:v>
                </c:pt>
                <c:pt idx="511">
                  <c:v>33878</c:v>
                </c:pt>
                <c:pt idx="512">
                  <c:v>33909</c:v>
                </c:pt>
                <c:pt idx="513">
                  <c:v>33939</c:v>
                </c:pt>
                <c:pt idx="514">
                  <c:v>33970</c:v>
                </c:pt>
                <c:pt idx="515">
                  <c:v>34001</c:v>
                </c:pt>
                <c:pt idx="516">
                  <c:v>34029</c:v>
                </c:pt>
                <c:pt idx="517">
                  <c:v>34060</c:v>
                </c:pt>
                <c:pt idx="518">
                  <c:v>34090</c:v>
                </c:pt>
                <c:pt idx="519">
                  <c:v>34121</c:v>
                </c:pt>
                <c:pt idx="520">
                  <c:v>34151</c:v>
                </c:pt>
                <c:pt idx="521">
                  <c:v>34182</c:v>
                </c:pt>
                <c:pt idx="522">
                  <c:v>34213</c:v>
                </c:pt>
                <c:pt idx="523">
                  <c:v>34243</c:v>
                </c:pt>
                <c:pt idx="524">
                  <c:v>34274</c:v>
                </c:pt>
                <c:pt idx="525">
                  <c:v>34304</c:v>
                </c:pt>
                <c:pt idx="526">
                  <c:v>34335</c:v>
                </c:pt>
                <c:pt idx="527">
                  <c:v>34366</c:v>
                </c:pt>
                <c:pt idx="528">
                  <c:v>34394</c:v>
                </c:pt>
                <c:pt idx="529">
                  <c:v>34425</c:v>
                </c:pt>
                <c:pt idx="530">
                  <c:v>34455</c:v>
                </c:pt>
                <c:pt idx="531">
                  <c:v>34486</c:v>
                </c:pt>
                <c:pt idx="532">
                  <c:v>34516</c:v>
                </c:pt>
                <c:pt idx="533">
                  <c:v>34547</c:v>
                </c:pt>
                <c:pt idx="534">
                  <c:v>34578</c:v>
                </c:pt>
                <c:pt idx="535">
                  <c:v>34608</c:v>
                </c:pt>
                <c:pt idx="536">
                  <c:v>34639</c:v>
                </c:pt>
                <c:pt idx="537">
                  <c:v>34669</c:v>
                </c:pt>
                <c:pt idx="538">
                  <c:v>34700</c:v>
                </c:pt>
                <c:pt idx="539">
                  <c:v>34731</c:v>
                </c:pt>
                <c:pt idx="540">
                  <c:v>34759</c:v>
                </c:pt>
                <c:pt idx="541">
                  <c:v>34790</c:v>
                </c:pt>
                <c:pt idx="542">
                  <c:v>34820</c:v>
                </c:pt>
                <c:pt idx="543">
                  <c:v>34851</c:v>
                </c:pt>
                <c:pt idx="544">
                  <c:v>34881</c:v>
                </c:pt>
                <c:pt idx="545">
                  <c:v>34912</c:v>
                </c:pt>
                <c:pt idx="546">
                  <c:v>34943</c:v>
                </c:pt>
                <c:pt idx="547">
                  <c:v>34973</c:v>
                </c:pt>
                <c:pt idx="548">
                  <c:v>35004</c:v>
                </c:pt>
                <c:pt idx="549">
                  <c:v>35034</c:v>
                </c:pt>
                <c:pt idx="550">
                  <c:v>35065</c:v>
                </c:pt>
                <c:pt idx="551">
                  <c:v>35096</c:v>
                </c:pt>
                <c:pt idx="552">
                  <c:v>35125</c:v>
                </c:pt>
                <c:pt idx="553">
                  <c:v>35156</c:v>
                </c:pt>
                <c:pt idx="554">
                  <c:v>35186</c:v>
                </c:pt>
                <c:pt idx="555">
                  <c:v>35217</c:v>
                </c:pt>
                <c:pt idx="556">
                  <c:v>35247</c:v>
                </c:pt>
                <c:pt idx="557">
                  <c:v>35278</c:v>
                </c:pt>
                <c:pt idx="558">
                  <c:v>35309</c:v>
                </c:pt>
                <c:pt idx="559">
                  <c:v>35339</c:v>
                </c:pt>
                <c:pt idx="560">
                  <c:v>35370</c:v>
                </c:pt>
                <c:pt idx="561">
                  <c:v>35400</c:v>
                </c:pt>
                <c:pt idx="562">
                  <c:v>35431</c:v>
                </c:pt>
                <c:pt idx="563">
                  <c:v>35462</c:v>
                </c:pt>
                <c:pt idx="564">
                  <c:v>35490</c:v>
                </c:pt>
                <c:pt idx="565">
                  <c:v>35521</c:v>
                </c:pt>
                <c:pt idx="566">
                  <c:v>35551</c:v>
                </c:pt>
                <c:pt idx="567">
                  <c:v>35582</c:v>
                </c:pt>
                <c:pt idx="568">
                  <c:v>35612</c:v>
                </c:pt>
                <c:pt idx="569">
                  <c:v>35643</c:v>
                </c:pt>
                <c:pt idx="570">
                  <c:v>35674</c:v>
                </c:pt>
                <c:pt idx="571">
                  <c:v>35704</c:v>
                </c:pt>
                <c:pt idx="572">
                  <c:v>35735</c:v>
                </c:pt>
                <c:pt idx="573">
                  <c:v>35765</c:v>
                </c:pt>
                <c:pt idx="574">
                  <c:v>35796</c:v>
                </c:pt>
                <c:pt idx="575">
                  <c:v>35827</c:v>
                </c:pt>
                <c:pt idx="576">
                  <c:v>35855</c:v>
                </c:pt>
                <c:pt idx="577">
                  <c:v>35886</c:v>
                </c:pt>
                <c:pt idx="578">
                  <c:v>35916</c:v>
                </c:pt>
                <c:pt idx="579">
                  <c:v>35947</c:v>
                </c:pt>
                <c:pt idx="580">
                  <c:v>35977</c:v>
                </c:pt>
                <c:pt idx="581">
                  <c:v>36008</c:v>
                </c:pt>
                <c:pt idx="582">
                  <c:v>36039</c:v>
                </c:pt>
                <c:pt idx="583">
                  <c:v>36069</c:v>
                </c:pt>
                <c:pt idx="584">
                  <c:v>36100</c:v>
                </c:pt>
                <c:pt idx="585">
                  <c:v>36130</c:v>
                </c:pt>
                <c:pt idx="586">
                  <c:v>36161</c:v>
                </c:pt>
                <c:pt idx="587">
                  <c:v>36192</c:v>
                </c:pt>
                <c:pt idx="588">
                  <c:v>36220</c:v>
                </c:pt>
                <c:pt idx="589">
                  <c:v>36251</c:v>
                </c:pt>
                <c:pt idx="590">
                  <c:v>36281</c:v>
                </c:pt>
                <c:pt idx="591">
                  <c:v>36312</c:v>
                </c:pt>
                <c:pt idx="592">
                  <c:v>36342</c:v>
                </c:pt>
                <c:pt idx="593">
                  <c:v>36373</c:v>
                </c:pt>
                <c:pt idx="594">
                  <c:v>36404</c:v>
                </c:pt>
                <c:pt idx="595">
                  <c:v>36434</c:v>
                </c:pt>
                <c:pt idx="596">
                  <c:v>36465</c:v>
                </c:pt>
                <c:pt idx="597">
                  <c:v>36495</c:v>
                </c:pt>
                <c:pt idx="598">
                  <c:v>36526</c:v>
                </c:pt>
                <c:pt idx="599">
                  <c:v>36557</c:v>
                </c:pt>
                <c:pt idx="600">
                  <c:v>36586</c:v>
                </c:pt>
                <c:pt idx="601">
                  <c:v>36617</c:v>
                </c:pt>
                <c:pt idx="602">
                  <c:v>36647</c:v>
                </c:pt>
                <c:pt idx="603">
                  <c:v>36678</c:v>
                </c:pt>
                <c:pt idx="604">
                  <c:v>36708</c:v>
                </c:pt>
                <c:pt idx="605">
                  <c:v>36739</c:v>
                </c:pt>
                <c:pt idx="606">
                  <c:v>36770</c:v>
                </c:pt>
                <c:pt idx="607">
                  <c:v>36800</c:v>
                </c:pt>
                <c:pt idx="608">
                  <c:v>36831</c:v>
                </c:pt>
                <c:pt idx="609">
                  <c:v>36861</c:v>
                </c:pt>
                <c:pt idx="610">
                  <c:v>36892</c:v>
                </c:pt>
                <c:pt idx="611">
                  <c:v>36923</c:v>
                </c:pt>
                <c:pt idx="612">
                  <c:v>36951</c:v>
                </c:pt>
                <c:pt idx="613">
                  <c:v>36982</c:v>
                </c:pt>
                <c:pt idx="614">
                  <c:v>37012</c:v>
                </c:pt>
                <c:pt idx="615">
                  <c:v>37043</c:v>
                </c:pt>
                <c:pt idx="616">
                  <c:v>37073</c:v>
                </c:pt>
                <c:pt idx="617">
                  <c:v>37104</c:v>
                </c:pt>
                <c:pt idx="618">
                  <c:v>37135</c:v>
                </c:pt>
                <c:pt idx="619">
                  <c:v>37165</c:v>
                </c:pt>
                <c:pt idx="620">
                  <c:v>37196</c:v>
                </c:pt>
                <c:pt idx="621">
                  <c:v>37226</c:v>
                </c:pt>
                <c:pt idx="622">
                  <c:v>37257</c:v>
                </c:pt>
                <c:pt idx="623">
                  <c:v>37288</c:v>
                </c:pt>
                <c:pt idx="624">
                  <c:v>37316</c:v>
                </c:pt>
                <c:pt idx="625">
                  <c:v>37347</c:v>
                </c:pt>
                <c:pt idx="626">
                  <c:v>37377</c:v>
                </c:pt>
                <c:pt idx="627">
                  <c:v>37408</c:v>
                </c:pt>
                <c:pt idx="628">
                  <c:v>37438</c:v>
                </c:pt>
                <c:pt idx="629">
                  <c:v>37469</c:v>
                </c:pt>
                <c:pt idx="630">
                  <c:v>37500</c:v>
                </c:pt>
                <c:pt idx="631">
                  <c:v>37530</c:v>
                </c:pt>
                <c:pt idx="632">
                  <c:v>37561</c:v>
                </c:pt>
                <c:pt idx="633">
                  <c:v>37591</c:v>
                </c:pt>
                <c:pt idx="634">
                  <c:v>37622</c:v>
                </c:pt>
                <c:pt idx="635">
                  <c:v>37653</c:v>
                </c:pt>
                <c:pt idx="636">
                  <c:v>37681</c:v>
                </c:pt>
                <c:pt idx="637">
                  <c:v>37712</c:v>
                </c:pt>
                <c:pt idx="638">
                  <c:v>37742</c:v>
                </c:pt>
                <c:pt idx="639">
                  <c:v>37773</c:v>
                </c:pt>
                <c:pt idx="640">
                  <c:v>37803</c:v>
                </c:pt>
                <c:pt idx="641">
                  <c:v>37834</c:v>
                </c:pt>
                <c:pt idx="642">
                  <c:v>37865</c:v>
                </c:pt>
                <c:pt idx="643">
                  <c:v>37895</c:v>
                </c:pt>
                <c:pt idx="644">
                  <c:v>37926</c:v>
                </c:pt>
                <c:pt idx="645">
                  <c:v>37956</c:v>
                </c:pt>
                <c:pt idx="646">
                  <c:v>37987</c:v>
                </c:pt>
                <c:pt idx="647">
                  <c:v>38018</c:v>
                </c:pt>
                <c:pt idx="648">
                  <c:v>38047</c:v>
                </c:pt>
                <c:pt idx="649">
                  <c:v>38078</c:v>
                </c:pt>
                <c:pt idx="650">
                  <c:v>38108</c:v>
                </c:pt>
                <c:pt idx="651">
                  <c:v>38139</c:v>
                </c:pt>
                <c:pt idx="652">
                  <c:v>38169</c:v>
                </c:pt>
                <c:pt idx="653">
                  <c:v>38200</c:v>
                </c:pt>
                <c:pt idx="654">
                  <c:v>38231</c:v>
                </c:pt>
                <c:pt idx="655">
                  <c:v>38261</c:v>
                </c:pt>
                <c:pt idx="656">
                  <c:v>38292</c:v>
                </c:pt>
                <c:pt idx="657">
                  <c:v>38322</c:v>
                </c:pt>
                <c:pt idx="658">
                  <c:v>38353</c:v>
                </c:pt>
                <c:pt idx="659">
                  <c:v>38384</c:v>
                </c:pt>
                <c:pt idx="660">
                  <c:v>38412</c:v>
                </c:pt>
                <c:pt idx="661">
                  <c:v>38443</c:v>
                </c:pt>
                <c:pt idx="662">
                  <c:v>38473</c:v>
                </c:pt>
                <c:pt idx="663">
                  <c:v>38504</c:v>
                </c:pt>
                <c:pt idx="664">
                  <c:v>38534</c:v>
                </c:pt>
                <c:pt idx="665">
                  <c:v>38565</c:v>
                </c:pt>
                <c:pt idx="666">
                  <c:v>38596</c:v>
                </c:pt>
                <c:pt idx="667">
                  <c:v>38626</c:v>
                </c:pt>
                <c:pt idx="668">
                  <c:v>38657</c:v>
                </c:pt>
                <c:pt idx="669">
                  <c:v>38687</c:v>
                </c:pt>
                <c:pt idx="670">
                  <c:v>38718</c:v>
                </c:pt>
                <c:pt idx="671">
                  <c:v>38749</c:v>
                </c:pt>
                <c:pt idx="672">
                  <c:v>38777</c:v>
                </c:pt>
                <c:pt idx="673">
                  <c:v>38808</c:v>
                </c:pt>
                <c:pt idx="674">
                  <c:v>38838</c:v>
                </c:pt>
                <c:pt idx="675">
                  <c:v>38869</c:v>
                </c:pt>
                <c:pt idx="676">
                  <c:v>38899</c:v>
                </c:pt>
                <c:pt idx="677">
                  <c:v>38930</c:v>
                </c:pt>
                <c:pt idx="678">
                  <c:v>38961</c:v>
                </c:pt>
                <c:pt idx="679">
                  <c:v>38991</c:v>
                </c:pt>
                <c:pt idx="680">
                  <c:v>39022</c:v>
                </c:pt>
                <c:pt idx="681">
                  <c:v>39052</c:v>
                </c:pt>
                <c:pt idx="682">
                  <c:v>39083</c:v>
                </c:pt>
                <c:pt idx="683">
                  <c:v>39114</c:v>
                </c:pt>
                <c:pt idx="684">
                  <c:v>39142</c:v>
                </c:pt>
                <c:pt idx="685">
                  <c:v>39173</c:v>
                </c:pt>
                <c:pt idx="686">
                  <c:v>39203</c:v>
                </c:pt>
                <c:pt idx="687">
                  <c:v>39234</c:v>
                </c:pt>
                <c:pt idx="688">
                  <c:v>39264</c:v>
                </c:pt>
                <c:pt idx="689">
                  <c:v>39295</c:v>
                </c:pt>
                <c:pt idx="690">
                  <c:v>39326</c:v>
                </c:pt>
                <c:pt idx="691">
                  <c:v>39356</c:v>
                </c:pt>
                <c:pt idx="692">
                  <c:v>39387</c:v>
                </c:pt>
                <c:pt idx="693">
                  <c:v>39417</c:v>
                </c:pt>
                <c:pt idx="694">
                  <c:v>39448</c:v>
                </c:pt>
                <c:pt idx="695">
                  <c:v>39479</c:v>
                </c:pt>
                <c:pt idx="696">
                  <c:v>39508</c:v>
                </c:pt>
                <c:pt idx="697">
                  <c:v>39539</c:v>
                </c:pt>
                <c:pt idx="698">
                  <c:v>39569</c:v>
                </c:pt>
                <c:pt idx="699">
                  <c:v>39600</c:v>
                </c:pt>
                <c:pt idx="700">
                  <c:v>39630</c:v>
                </c:pt>
                <c:pt idx="701">
                  <c:v>39661</c:v>
                </c:pt>
                <c:pt idx="702">
                  <c:v>39692</c:v>
                </c:pt>
                <c:pt idx="703">
                  <c:v>39722</c:v>
                </c:pt>
                <c:pt idx="704">
                  <c:v>39753</c:v>
                </c:pt>
                <c:pt idx="705">
                  <c:v>39783</c:v>
                </c:pt>
                <c:pt idx="706">
                  <c:v>39814</c:v>
                </c:pt>
                <c:pt idx="707">
                  <c:v>39845</c:v>
                </c:pt>
                <c:pt idx="708">
                  <c:v>39873</c:v>
                </c:pt>
                <c:pt idx="709">
                  <c:v>39904</c:v>
                </c:pt>
                <c:pt idx="710">
                  <c:v>39934</c:v>
                </c:pt>
                <c:pt idx="711">
                  <c:v>39965</c:v>
                </c:pt>
                <c:pt idx="712">
                  <c:v>39995</c:v>
                </c:pt>
                <c:pt idx="713">
                  <c:v>40026</c:v>
                </c:pt>
                <c:pt idx="714">
                  <c:v>40057</c:v>
                </c:pt>
                <c:pt idx="715">
                  <c:v>40087</c:v>
                </c:pt>
                <c:pt idx="716">
                  <c:v>40118</c:v>
                </c:pt>
                <c:pt idx="717">
                  <c:v>40148</c:v>
                </c:pt>
                <c:pt idx="718">
                  <c:v>40179</c:v>
                </c:pt>
                <c:pt idx="719">
                  <c:v>40210</c:v>
                </c:pt>
                <c:pt idx="720">
                  <c:v>40238</c:v>
                </c:pt>
                <c:pt idx="721">
                  <c:v>40269</c:v>
                </c:pt>
                <c:pt idx="722">
                  <c:v>40299</c:v>
                </c:pt>
                <c:pt idx="723">
                  <c:v>40330</c:v>
                </c:pt>
                <c:pt idx="724">
                  <c:v>40360</c:v>
                </c:pt>
                <c:pt idx="725">
                  <c:v>40391</c:v>
                </c:pt>
                <c:pt idx="726">
                  <c:v>40422</c:v>
                </c:pt>
                <c:pt idx="727">
                  <c:v>40452</c:v>
                </c:pt>
                <c:pt idx="728">
                  <c:v>40483</c:v>
                </c:pt>
                <c:pt idx="729">
                  <c:v>40513</c:v>
                </c:pt>
                <c:pt idx="730">
                  <c:v>40544</c:v>
                </c:pt>
                <c:pt idx="731">
                  <c:v>40575</c:v>
                </c:pt>
                <c:pt idx="732">
                  <c:v>40603</c:v>
                </c:pt>
                <c:pt idx="733">
                  <c:v>40634</c:v>
                </c:pt>
                <c:pt idx="734">
                  <c:v>40664</c:v>
                </c:pt>
                <c:pt idx="735">
                  <c:v>40695</c:v>
                </c:pt>
                <c:pt idx="736">
                  <c:v>40725</c:v>
                </c:pt>
                <c:pt idx="737">
                  <c:v>40756</c:v>
                </c:pt>
                <c:pt idx="738">
                  <c:v>40787</c:v>
                </c:pt>
                <c:pt idx="739">
                  <c:v>40817</c:v>
                </c:pt>
                <c:pt idx="740">
                  <c:v>40848</c:v>
                </c:pt>
                <c:pt idx="741">
                  <c:v>40878</c:v>
                </c:pt>
                <c:pt idx="742">
                  <c:v>40909</c:v>
                </c:pt>
                <c:pt idx="743">
                  <c:v>40940</c:v>
                </c:pt>
                <c:pt idx="744">
                  <c:v>40969</c:v>
                </c:pt>
                <c:pt idx="745">
                  <c:v>41000</c:v>
                </c:pt>
                <c:pt idx="746">
                  <c:v>41030</c:v>
                </c:pt>
                <c:pt idx="747">
                  <c:v>41061</c:v>
                </c:pt>
                <c:pt idx="748">
                  <c:v>41091</c:v>
                </c:pt>
                <c:pt idx="749">
                  <c:v>41122</c:v>
                </c:pt>
                <c:pt idx="750">
                  <c:v>41153</c:v>
                </c:pt>
                <c:pt idx="751">
                  <c:v>41183</c:v>
                </c:pt>
                <c:pt idx="752">
                  <c:v>41214</c:v>
                </c:pt>
                <c:pt idx="753">
                  <c:v>41244</c:v>
                </c:pt>
                <c:pt idx="754">
                  <c:v>41275</c:v>
                </c:pt>
                <c:pt idx="755">
                  <c:v>41306</c:v>
                </c:pt>
                <c:pt idx="756">
                  <c:v>41334</c:v>
                </c:pt>
                <c:pt idx="757">
                  <c:v>41365</c:v>
                </c:pt>
                <c:pt idx="758">
                  <c:v>41395</c:v>
                </c:pt>
                <c:pt idx="759">
                  <c:v>41426</c:v>
                </c:pt>
                <c:pt idx="760">
                  <c:v>41456</c:v>
                </c:pt>
                <c:pt idx="761">
                  <c:v>41487</c:v>
                </c:pt>
                <c:pt idx="762">
                  <c:v>41518</c:v>
                </c:pt>
                <c:pt idx="763">
                  <c:v>41548</c:v>
                </c:pt>
                <c:pt idx="764">
                  <c:v>41579</c:v>
                </c:pt>
                <c:pt idx="765">
                  <c:v>41609</c:v>
                </c:pt>
                <c:pt idx="766">
                  <c:v>41640</c:v>
                </c:pt>
                <c:pt idx="767">
                  <c:v>41671</c:v>
                </c:pt>
                <c:pt idx="768">
                  <c:v>41699</c:v>
                </c:pt>
                <c:pt idx="769">
                  <c:v>41730</c:v>
                </c:pt>
                <c:pt idx="770">
                  <c:v>41760</c:v>
                </c:pt>
                <c:pt idx="771">
                  <c:v>41791</c:v>
                </c:pt>
                <c:pt idx="772">
                  <c:v>41821</c:v>
                </c:pt>
                <c:pt idx="773">
                  <c:v>41852</c:v>
                </c:pt>
                <c:pt idx="774">
                  <c:v>41883</c:v>
                </c:pt>
                <c:pt idx="775">
                  <c:v>41913</c:v>
                </c:pt>
                <c:pt idx="776">
                  <c:v>41944</c:v>
                </c:pt>
                <c:pt idx="777">
                  <c:v>41974</c:v>
                </c:pt>
                <c:pt idx="778">
                  <c:v>42005</c:v>
                </c:pt>
                <c:pt idx="779">
                  <c:v>42036</c:v>
                </c:pt>
                <c:pt idx="780">
                  <c:v>42064</c:v>
                </c:pt>
                <c:pt idx="781">
                  <c:v>42095</c:v>
                </c:pt>
                <c:pt idx="782">
                  <c:v>42125</c:v>
                </c:pt>
                <c:pt idx="783">
                  <c:v>42156</c:v>
                </c:pt>
                <c:pt idx="784">
                  <c:v>42186</c:v>
                </c:pt>
                <c:pt idx="785">
                  <c:v>42217</c:v>
                </c:pt>
                <c:pt idx="786">
                  <c:v>42248</c:v>
                </c:pt>
                <c:pt idx="787">
                  <c:v>42278</c:v>
                </c:pt>
                <c:pt idx="788">
                  <c:v>42309</c:v>
                </c:pt>
                <c:pt idx="789">
                  <c:v>42339</c:v>
                </c:pt>
                <c:pt idx="790">
                  <c:v>42370</c:v>
                </c:pt>
                <c:pt idx="791">
                  <c:v>42401</c:v>
                </c:pt>
                <c:pt idx="792">
                  <c:v>42430</c:v>
                </c:pt>
                <c:pt idx="793">
                  <c:v>42461</c:v>
                </c:pt>
                <c:pt idx="794">
                  <c:v>42491</c:v>
                </c:pt>
                <c:pt idx="795">
                  <c:v>42522</c:v>
                </c:pt>
                <c:pt idx="796">
                  <c:v>42552</c:v>
                </c:pt>
                <c:pt idx="797">
                  <c:v>42583</c:v>
                </c:pt>
                <c:pt idx="798">
                  <c:v>42614</c:v>
                </c:pt>
                <c:pt idx="799">
                  <c:v>42644</c:v>
                </c:pt>
                <c:pt idx="800">
                  <c:v>42675</c:v>
                </c:pt>
                <c:pt idx="801">
                  <c:v>42705</c:v>
                </c:pt>
                <c:pt idx="802">
                  <c:v>42736</c:v>
                </c:pt>
                <c:pt idx="803">
                  <c:v>42767</c:v>
                </c:pt>
                <c:pt idx="804">
                  <c:v>42795</c:v>
                </c:pt>
                <c:pt idx="805">
                  <c:v>42826</c:v>
                </c:pt>
                <c:pt idx="806">
                  <c:v>42856</c:v>
                </c:pt>
                <c:pt idx="807">
                  <c:v>42887</c:v>
                </c:pt>
                <c:pt idx="808">
                  <c:v>42917</c:v>
                </c:pt>
                <c:pt idx="809">
                  <c:v>42948</c:v>
                </c:pt>
                <c:pt idx="810">
                  <c:v>42979</c:v>
                </c:pt>
                <c:pt idx="811">
                  <c:v>43009</c:v>
                </c:pt>
                <c:pt idx="812">
                  <c:v>43040</c:v>
                </c:pt>
                <c:pt idx="813">
                  <c:v>43070</c:v>
                </c:pt>
                <c:pt idx="814">
                  <c:v>43101</c:v>
                </c:pt>
                <c:pt idx="815">
                  <c:v>43132</c:v>
                </c:pt>
                <c:pt idx="816">
                  <c:v>43160</c:v>
                </c:pt>
                <c:pt idx="817">
                  <c:v>43191</c:v>
                </c:pt>
                <c:pt idx="818">
                  <c:v>43221</c:v>
                </c:pt>
                <c:pt idx="819">
                  <c:v>43252</c:v>
                </c:pt>
                <c:pt idx="820">
                  <c:v>43282</c:v>
                </c:pt>
                <c:pt idx="821">
                  <c:v>43313</c:v>
                </c:pt>
                <c:pt idx="822">
                  <c:v>43344</c:v>
                </c:pt>
                <c:pt idx="823">
                  <c:v>43374</c:v>
                </c:pt>
                <c:pt idx="824">
                  <c:v>43405</c:v>
                </c:pt>
                <c:pt idx="825">
                  <c:v>43435</c:v>
                </c:pt>
                <c:pt idx="826">
                  <c:v>43466</c:v>
                </c:pt>
                <c:pt idx="827">
                  <c:v>43497</c:v>
                </c:pt>
                <c:pt idx="828">
                  <c:v>43525</c:v>
                </c:pt>
                <c:pt idx="829">
                  <c:v>43556</c:v>
                </c:pt>
                <c:pt idx="830">
                  <c:v>43586</c:v>
                </c:pt>
                <c:pt idx="831">
                  <c:v>43617</c:v>
                </c:pt>
                <c:pt idx="832">
                  <c:v>43647</c:v>
                </c:pt>
                <c:pt idx="833">
                  <c:v>43678</c:v>
                </c:pt>
                <c:pt idx="834">
                  <c:v>43709</c:v>
                </c:pt>
                <c:pt idx="835">
                  <c:v>43739</c:v>
                </c:pt>
                <c:pt idx="836">
                  <c:v>43770</c:v>
                </c:pt>
                <c:pt idx="837">
                  <c:v>43800</c:v>
                </c:pt>
                <c:pt idx="838">
                  <c:v>43831</c:v>
                </c:pt>
                <c:pt idx="839">
                  <c:v>43862</c:v>
                </c:pt>
                <c:pt idx="840">
                  <c:v>43891</c:v>
                </c:pt>
                <c:pt idx="841">
                  <c:v>43922</c:v>
                </c:pt>
                <c:pt idx="842">
                  <c:v>43952</c:v>
                </c:pt>
                <c:pt idx="843">
                  <c:v>43983</c:v>
                </c:pt>
                <c:pt idx="844">
                  <c:v>44013</c:v>
                </c:pt>
                <c:pt idx="845">
                  <c:v>44044</c:v>
                </c:pt>
                <c:pt idx="846">
                  <c:v>44075</c:v>
                </c:pt>
                <c:pt idx="847">
                  <c:v>44105</c:v>
                </c:pt>
                <c:pt idx="848">
                  <c:v>44136</c:v>
                </c:pt>
                <c:pt idx="849">
                  <c:v>44166</c:v>
                </c:pt>
              </c:numCache>
            </c:numRef>
          </c:cat>
          <c:val>
            <c:numRef>
              <c:f>ISMvsGDP!$B$2:$B$2000</c:f>
              <c:numCache>
                <c:formatCode>0.0</c:formatCode>
                <c:ptCount val="1999"/>
                <c:pt idx="0">
                  <c:v>62.1</c:v>
                </c:pt>
                <c:pt idx="1">
                  <c:v>68.099999999999994</c:v>
                </c:pt>
                <c:pt idx="2">
                  <c:v>74.7</c:v>
                </c:pt>
                <c:pt idx="3">
                  <c:v>76.599999999999994</c:v>
                </c:pt>
                <c:pt idx="4">
                  <c:v>77.5</c:v>
                </c:pt>
                <c:pt idx="5">
                  <c:v>75.8</c:v>
                </c:pt>
                <c:pt idx="6">
                  <c:v>68.099999999999994</c:v>
                </c:pt>
                <c:pt idx="7">
                  <c:v>59.2</c:v>
                </c:pt>
                <c:pt idx="8">
                  <c:v>63.1</c:v>
                </c:pt>
                <c:pt idx="9">
                  <c:v>67.099999999999994</c:v>
                </c:pt>
                <c:pt idx="10">
                  <c:v>67.8</c:v>
                </c:pt>
                <c:pt idx="11">
                  <c:v>69.3</c:v>
                </c:pt>
                <c:pt idx="12">
                  <c:v>65.5</c:v>
                </c:pt>
                <c:pt idx="13">
                  <c:v>53.5</c:v>
                </c:pt>
                <c:pt idx="14">
                  <c:v>50.7</c:v>
                </c:pt>
                <c:pt idx="15">
                  <c:v>45.5</c:v>
                </c:pt>
                <c:pt idx="16">
                  <c:v>42.1</c:v>
                </c:pt>
                <c:pt idx="17">
                  <c:v>43.6</c:v>
                </c:pt>
                <c:pt idx="18">
                  <c:v>48.1</c:v>
                </c:pt>
                <c:pt idx="19">
                  <c:v>49.6</c:v>
                </c:pt>
                <c:pt idx="20">
                  <c:v>47.2</c:v>
                </c:pt>
                <c:pt idx="21">
                  <c:v>46.5</c:v>
                </c:pt>
                <c:pt idx="22">
                  <c:v>44.7</c:v>
                </c:pt>
                <c:pt idx="23">
                  <c:v>41.8</c:v>
                </c:pt>
                <c:pt idx="24">
                  <c:v>40</c:v>
                </c:pt>
                <c:pt idx="25">
                  <c:v>36.700000000000003</c:v>
                </c:pt>
                <c:pt idx="26">
                  <c:v>39.5</c:v>
                </c:pt>
                <c:pt idx="27">
                  <c:v>43.3</c:v>
                </c:pt>
                <c:pt idx="28">
                  <c:v>48.3</c:v>
                </c:pt>
                <c:pt idx="29">
                  <c:v>60.4</c:v>
                </c:pt>
                <c:pt idx="30">
                  <c:v>56.1</c:v>
                </c:pt>
                <c:pt idx="31">
                  <c:v>56.2</c:v>
                </c:pt>
                <c:pt idx="32">
                  <c:v>56.8</c:v>
                </c:pt>
                <c:pt idx="33">
                  <c:v>55.8</c:v>
                </c:pt>
                <c:pt idx="34">
                  <c:v>59.4</c:v>
                </c:pt>
                <c:pt idx="35">
                  <c:v>55.4</c:v>
                </c:pt>
                <c:pt idx="36">
                  <c:v>50.5</c:v>
                </c:pt>
                <c:pt idx="37">
                  <c:v>51.1</c:v>
                </c:pt>
                <c:pt idx="38">
                  <c:v>48.9</c:v>
                </c:pt>
                <c:pt idx="39">
                  <c:v>48.5</c:v>
                </c:pt>
                <c:pt idx="40">
                  <c:v>46.3</c:v>
                </c:pt>
                <c:pt idx="41">
                  <c:v>43.5</c:v>
                </c:pt>
                <c:pt idx="42">
                  <c:v>40.200000000000003</c:v>
                </c:pt>
                <c:pt idx="43">
                  <c:v>37.4</c:v>
                </c:pt>
                <c:pt idx="44">
                  <c:v>36.9</c:v>
                </c:pt>
                <c:pt idx="45">
                  <c:v>35.6</c:v>
                </c:pt>
                <c:pt idx="46">
                  <c:v>37.4</c:v>
                </c:pt>
                <c:pt idx="47">
                  <c:v>40.700000000000003</c:v>
                </c:pt>
                <c:pt idx="48">
                  <c:v>44.7</c:v>
                </c:pt>
                <c:pt idx="49">
                  <c:v>47.7</c:v>
                </c:pt>
                <c:pt idx="50">
                  <c:v>50.1</c:v>
                </c:pt>
                <c:pt idx="51">
                  <c:v>52.1</c:v>
                </c:pt>
                <c:pt idx="52">
                  <c:v>51.7</c:v>
                </c:pt>
                <c:pt idx="53">
                  <c:v>54.4</c:v>
                </c:pt>
                <c:pt idx="54">
                  <c:v>53.5</c:v>
                </c:pt>
                <c:pt idx="55">
                  <c:v>58.2</c:v>
                </c:pt>
                <c:pt idx="56">
                  <c:v>58.8</c:v>
                </c:pt>
                <c:pt idx="57">
                  <c:v>63.8</c:v>
                </c:pt>
                <c:pt idx="58">
                  <c:v>63</c:v>
                </c:pt>
                <c:pt idx="59">
                  <c:v>67.8</c:v>
                </c:pt>
                <c:pt idx="60">
                  <c:v>67.5</c:v>
                </c:pt>
                <c:pt idx="61">
                  <c:v>68.7</c:v>
                </c:pt>
                <c:pt idx="62">
                  <c:v>69.5</c:v>
                </c:pt>
                <c:pt idx="63">
                  <c:v>63.3</c:v>
                </c:pt>
                <c:pt idx="64">
                  <c:v>66.2</c:v>
                </c:pt>
                <c:pt idx="65">
                  <c:v>64.8</c:v>
                </c:pt>
                <c:pt idx="66">
                  <c:v>62.4</c:v>
                </c:pt>
                <c:pt idx="67">
                  <c:v>63.7</c:v>
                </c:pt>
                <c:pt idx="68">
                  <c:v>62</c:v>
                </c:pt>
                <c:pt idx="69">
                  <c:v>65.599999999999994</c:v>
                </c:pt>
                <c:pt idx="70">
                  <c:v>60.2</c:v>
                </c:pt>
                <c:pt idx="71">
                  <c:v>58.2</c:v>
                </c:pt>
                <c:pt idx="72">
                  <c:v>57.2</c:v>
                </c:pt>
                <c:pt idx="73">
                  <c:v>55.9</c:v>
                </c:pt>
                <c:pt idx="74">
                  <c:v>51.2</c:v>
                </c:pt>
                <c:pt idx="75">
                  <c:v>47.7</c:v>
                </c:pt>
                <c:pt idx="76">
                  <c:v>44.2</c:v>
                </c:pt>
                <c:pt idx="77">
                  <c:v>51.5</c:v>
                </c:pt>
                <c:pt idx="78">
                  <c:v>55.5</c:v>
                </c:pt>
                <c:pt idx="79">
                  <c:v>52.7</c:v>
                </c:pt>
                <c:pt idx="80">
                  <c:v>55</c:v>
                </c:pt>
                <c:pt idx="81">
                  <c:v>52.7</c:v>
                </c:pt>
                <c:pt idx="82">
                  <c:v>53.6</c:v>
                </c:pt>
                <c:pt idx="83">
                  <c:v>51</c:v>
                </c:pt>
                <c:pt idx="84">
                  <c:v>47.5</c:v>
                </c:pt>
                <c:pt idx="85">
                  <c:v>43.1</c:v>
                </c:pt>
                <c:pt idx="86">
                  <c:v>43.4</c:v>
                </c:pt>
                <c:pt idx="87">
                  <c:v>45.9</c:v>
                </c:pt>
                <c:pt idx="88">
                  <c:v>45.7</c:v>
                </c:pt>
                <c:pt idx="89">
                  <c:v>45.3</c:v>
                </c:pt>
                <c:pt idx="90">
                  <c:v>45.8</c:v>
                </c:pt>
                <c:pt idx="91">
                  <c:v>41.1</c:v>
                </c:pt>
                <c:pt idx="92">
                  <c:v>40.4</c:v>
                </c:pt>
                <c:pt idx="93">
                  <c:v>36.799999999999997</c:v>
                </c:pt>
                <c:pt idx="94">
                  <c:v>33.4</c:v>
                </c:pt>
                <c:pt idx="95">
                  <c:v>37.200000000000003</c:v>
                </c:pt>
                <c:pt idx="96">
                  <c:v>39.799999999999997</c:v>
                </c:pt>
                <c:pt idx="97">
                  <c:v>39.1</c:v>
                </c:pt>
                <c:pt idx="98">
                  <c:v>46.6</c:v>
                </c:pt>
                <c:pt idx="99">
                  <c:v>51.4</c:v>
                </c:pt>
                <c:pt idx="100">
                  <c:v>54.7</c:v>
                </c:pt>
                <c:pt idx="101">
                  <c:v>57.3</c:v>
                </c:pt>
                <c:pt idx="102">
                  <c:v>59.8</c:v>
                </c:pt>
                <c:pt idx="103">
                  <c:v>62.3</c:v>
                </c:pt>
                <c:pt idx="104">
                  <c:v>62.7</c:v>
                </c:pt>
                <c:pt idx="105">
                  <c:v>60.5</c:v>
                </c:pt>
                <c:pt idx="106">
                  <c:v>64.400000000000006</c:v>
                </c:pt>
                <c:pt idx="107">
                  <c:v>66.900000000000006</c:v>
                </c:pt>
                <c:pt idx="108">
                  <c:v>67.099999999999994</c:v>
                </c:pt>
                <c:pt idx="109">
                  <c:v>66.900000000000006</c:v>
                </c:pt>
                <c:pt idx="110">
                  <c:v>68.2</c:v>
                </c:pt>
                <c:pt idx="111">
                  <c:v>64.400000000000006</c:v>
                </c:pt>
                <c:pt idx="112">
                  <c:v>61.5</c:v>
                </c:pt>
                <c:pt idx="113">
                  <c:v>55.1</c:v>
                </c:pt>
                <c:pt idx="114">
                  <c:v>48.3</c:v>
                </c:pt>
                <c:pt idx="115">
                  <c:v>49.7</c:v>
                </c:pt>
                <c:pt idx="116">
                  <c:v>50.6</c:v>
                </c:pt>
                <c:pt idx="117">
                  <c:v>58.2</c:v>
                </c:pt>
                <c:pt idx="118">
                  <c:v>61.5</c:v>
                </c:pt>
                <c:pt idx="119">
                  <c:v>52.3</c:v>
                </c:pt>
                <c:pt idx="120">
                  <c:v>47.8</c:v>
                </c:pt>
                <c:pt idx="121">
                  <c:v>45.3</c:v>
                </c:pt>
                <c:pt idx="122">
                  <c:v>42.6</c:v>
                </c:pt>
                <c:pt idx="123">
                  <c:v>44.4</c:v>
                </c:pt>
                <c:pt idx="124">
                  <c:v>43.7</c:v>
                </c:pt>
                <c:pt idx="125">
                  <c:v>47.6</c:v>
                </c:pt>
                <c:pt idx="126">
                  <c:v>45.4</c:v>
                </c:pt>
                <c:pt idx="127">
                  <c:v>46</c:v>
                </c:pt>
                <c:pt idx="128">
                  <c:v>44.3</c:v>
                </c:pt>
                <c:pt idx="129">
                  <c:v>44.3</c:v>
                </c:pt>
                <c:pt idx="130">
                  <c:v>43.9</c:v>
                </c:pt>
                <c:pt idx="131">
                  <c:v>43.6</c:v>
                </c:pt>
                <c:pt idx="132">
                  <c:v>49.1</c:v>
                </c:pt>
                <c:pt idx="133">
                  <c:v>57.6</c:v>
                </c:pt>
                <c:pt idx="134">
                  <c:v>58.9</c:v>
                </c:pt>
                <c:pt idx="135">
                  <c:v>58.1</c:v>
                </c:pt>
                <c:pt idx="136">
                  <c:v>58.2</c:v>
                </c:pt>
                <c:pt idx="137">
                  <c:v>60.7</c:v>
                </c:pt>
                <c:pt idx="138">
                  <c:v>63</c:v>
                </c:pt>
                <c:pt idx="139">
                  <c:v>62.2</c:v>
                </c:pt>
                <c:pt idx="140">
                  <c:v>59</c:v>
                </c:pt>
                <c:pt idx="141">
                  <c:v>64.2</c:v>
                </c:pt>
                <c:pt idx="142">
                  <c:v>60.9</c:v>
                </c:pt>
                <c:pt idx="143">
                  <c:v>61.1</c:v>
                </c:pt>
                <c:pt idx="144">
                  <c:v>60.6</c:v>
                </c:pt>
                <c:pt idx="145">
                  <c:v>55.1</c:v>
                </c:pt>
                <c:pt idx="146">
                  <c:v>52.2</c:v>
                </c:pt>
                <c:pt idx="147">
                  <c:v>50.8</c:v>
                </c:pt>
                <c:pt idx="148">
                  <c:v>51</c:v>
                </c:pt>
                <c:pt idx="149">
                  <c:v>49.5</c:v>
                </c:pt>
                <c:pt idx="150">
                  <c:v>50</c:v>
                </c:pt>
                <c:pt idx="151">
                  <c:v>51.2</c:v>
                </c:pt>
                <c:pt idx="152">
                  <c:v>53.8</c:v>
                </c:pt>
                <c:pt idx="153">
                  <c:v>57.2</c:v>
                </c:pt>
                <c:pt idx="154">
                  <c:v>55.2</c:v>
                </c:pt>
                <c:pt idx="155">
                  <c:v>55.1</c:v>
                </c:pt>
                <c:pt idx="156">
                  <c:v>54.7</c:v>
                </c:pt>
                <c:pt idx="157">
                  <c:v>57.6</c:v>
                </c:pt>
                <c:pt idx="158">
                  <c:v>59.8</c:v>
                </c:pt>
                <c:pt idx="159">
                  <c:v>58.2</c:v>
                </c:pt>
                <c:pt idx="160">
                  <c:v>55.5</c:v>
                </c:pt>
                <c:pt idx="161">
                  <c:v>55.1</c:v>
                </c:pt>
                <c:pt idx="162">
                  <c:v>56.9</c:v>
                </c:pt>
                <c:pt idx="163">
                  <c:v>57.7</c:v>
                </c:pt>
                <c:pt idx="164">
                  <c:v>57.5</c:v>
                </c:pt>
                <c:pt idx="165">
                  <c:v>54</c:v>
                </c:pt>
                <c:pt idx="166">
                  <c:v>57.1</c:v>
                </c:pt>
                <c:pt idx="167">
                  <c:v>57.9</c:v>
                </c:pt>
                <c:pt idx="168">
                  <c:v>60.2</c:v>
                </c:pt>
                <c:pt idx="169">
                  <c:v>59.2</c:v>
                </c:pt>
                <c:pt idx="170">
                  <c:v>58.7</c:v>
                </c:pt>
                <c:pt idx="171">
                  <c:v>60.1</c:v>
                </c:pt>
                <c:pt idx="172">
                  <c:v>62.9</c:v>
                </c:pt>
                <c:pt idx="173">
                  <c:v>63.3</c:v>
                </c:pt>
                <c:pt idx="174">
                  <c:v>63.3</c:v>
                </c:pt>
                <c:pt idx="175">
                  <c:v>60.7</c:v>
                </c:pt>
                <c:pt idx="176">
                  <c:v>61.8</c:v>
                </c:pt>
                <c:pt idx="177">
                  <c:v>62.4</c:v>
                </c:pt>
                <c:pt idx="178">
                  <c:v>61</c:v>
                </c:pt>
                <c:pt idx="179">
                  <c:v>62.1</c:v>
                </c:pt>
                <c:pt idx="180">
                  <c:v>64.900000000000006</c:v>
                </c:pt>
                <c:pt idx="181">
                  <c:v>62</c:v>
                </c:pt>
                <c:pt idx="182">
                  <c:v>61.3</c:v>
                </c:pt>
                <c:pt idx="183">
                  <c:v>58.7</c:v>
                </c:pt>
                <c:pt idx="184">
                  <c:v>58.1</c:v>
                </c:pt>
                <c:pt idx="185">
                  <c:v>58.1</c:v>
                </c:pt>
                <c:pt idx="186">
                  <c:v>61</c:v>
                </c:pt>
                <c:pt idx="187">
                  <c:v>58.6</c:v>
                </c:pt>
                <c:pt idx="188">
                  <c:v>59.4</c:v>
                </c:pt>
                <c:pt idx="189">
                  <c:v>62.8</c:v>
                </c:pt>
                <c:pt idx="190">
                  <c:v>65.8</c:v>
                </c:pt>
                <c:pt idx="191">
                  <c:v>65.5</c:v>
                </c:pt>
                <c:pt idx="192">
                  <c:v>65.7</c:v>
                </c:pt>
                <c:pt idx="193">
                  <c:v>64.2</c:v>
                </c:pt>
                <c:pt idx="194">
                  <c:v>57.7</c:v>
                </c:pt>
                <c:pt idx="195">
                  <c:v>59</c:v>
                </c:pt>
                <c:pt idx="196">
                  <c:v>60.3</c:v>
                </c:pt>
                <c:pt idx="197">
                  <c:v>58.5</c:v>
                </c:pt>
                <c:pt idx="198">
                  <c:v>58.7</c:v>
                </c:pt>
                <c:pt idx="199">
                  <c:v>57.2</c:v>
                </c:pt>
                <c:pt idx="200">
                  <c:v>53.7</c:v>
                </c:pt>
                <c:pt idx="201">
                  <c:v>52.4</c:v>
                </c:pt>
                <c:pt idx="202">
                  <c:v>49.1</c:v>
                </c:pt>
                <c:pt idx="203">
                  <c:v>47.6</c:v>
                </c:pt>
                <c:pt idx="204">
                  <c:v>45.3</c:v>
                </c:pt>
                <c:pt idx="205">
                  <c:v>42.8</c:v>
                </c:pt>
                <c:pt idx="206">
                  <c:v>44.5</c:v>
                </c:pt>
                <c:pt idx="207">
                  <c:v>46.8</c:v>
                </c:pt>
                <c:pt idx="208">
                  <c:v>49.5</c:v>
                </c:pt>
                <c:pt idx="209">
                  <c:v>52.2</c:v>
                </c:pt>
                <c:pt idx="210">
                  <c:v>54.9</c:v>
                </c:pt>
                <c:pt idx="211">
                  <c:v>54.1</c:v>
                </c:pt>
                <c:pt idx="212">
                  <c:v>54.2</c:v>
                </c:pt>
                <c:pt idx="213">
                  <c:v>55.6</c:v>
                </c:pt>
                <c:pt idx="214">
                  <c:v>56.6</c:v>
                </c:pt>
                <c:pt idx="215">
                  <c:v>55</c:v>
                </c:pt>
                <c:pt idx="216">
                  <c:v>53.8</c:v>
                </c:pt>
                <c:pt idx="217">
                  <c:v>58</c:v>
                </c:pt>
                <c:pt idx="218">
                  <c:v>55.3</c:v>
                </c:pt>
                <c:pt idx="219">
                  <c:v>53.5</c:v>
                </c:pt>
                <c:pt idx="220">
                  <c:v>54.1</c:v>
                </c:pt>
                <c:pt idx="221">
                  <c:v>52.7</c:v>
                </c:pt>
                <c:pt idx="222">
                  <c:v>51.8</c:v>
                </c:pt>
                <c:pt idx="223">
                  <c:v>55.8</c:v>
                </c:pt>
                <c:pt idx="224">
                  <c:v>58.1</c:v>
                </c:pt>
                <c:pt idx="225">
                  <c:v>56.1</c:v>
                </c:pt>
                <c:pt idx="226">
                  <c:v>54.9</c:v>
                </c:pt>
                <c:pt idx="227">
                  <c:v>57</c:v>
                </c:pt>
                <c:pt idx="228">
                  <c:v>57.1</c:v>
                </c:pt>
                <c:pt idx="229">
                  <c:v>55.2</c:v>
                </c:pt>
                <c:pt idx="230">
                  <c:v>56.7</c:v>
                </c:pt>
                <c:pt idx="231">
                  <c:v>55.5</c:v>
                </c:pt>
                <c:pt idx="232">
                  <c:v>53.1</c:v>
                </c:pt>
                <c:pt idx="233">
                  <c:v>54.8</c:v>
                </c:pt>
                <c:pt idx="234">
                  <c:v>54.1</c:v>
                </c:pt>
                <c:pt idx="235">
                  <c:v>54.6</c:v>
                </c:pt>
                <c:pt idx="236">
                  <c:v>53.2</c:v>
                </c:pt>
                <c:pt idx="237">
                  <c:v>52</c:v>
                </c:pt>
                <c:pt idx="238">
                  <c:v>48.7</c:v>
                </c:pt>
                <c:pt idx="239">
                  <c:v>47.4</c:v>
                </c:pt>
                <c:pt idx="240">
                  <c:v>46.9</c:v>
                </c:pt>
                <c:pt idx="241">
                  <c:v>45</c:v>
                </c:pt>
                <c:pt idx="242">
                  <c:v>47.2</c:v>
                </c:pt>
                <c:pt idx="243">
                  <c:v>51.1</c:v>
                </c:pt>
                <c:pt idx="244">
                  <c:v>49.5</c:v>
                </c:pt>
                <c:pt idx="245">
                  <c:v>47.3</c:v>
                </c:pt>
                <c:pt idx="246">
                  <c:v>44.1</c:v>
                </c:pt>
                <c:pt idx="247">
                  <c:v>42.4</c:v>
                </c:pt>
                <c:pt idx="248">
                  <c:v>39.700000000000003</c:v>
                </c:pt>
                <c:pt idx="249">
                  <c:v>45.4</c:v>
                </c:pt>
                <c:pt idx="250">
                  <c:v>47.9</c:v>
                </c:pt>
                <c:pt idx="251">
                  <c:v>54.8</c:v>
                </c:pt>
                <c:pt idx="252">
                  <c:v>51.2</c:v>
                </c:pt>
                <c:pt idx="253">
                  <c:v>54.5</c:v>
                </c:pt>
                <c:pt idx="254">
                  <c:v>54.2</c:v>
                </c:pt>
                <c:pt idx="255">
                  <c:v>53.8</c:v>
                </c:pt>
                <c:pt idx="256">
                  <c:v>54.4</c:v>
                </c:pt>
                <c:pt idx="257">
                  <c:v>53.6</c:v>
                </c:pt>
                <c:pt idx="258">
                  <c:v>55.1</c:v>
                </c:pt>
                <c:pt idx="259">
                  <c:v>55</c:v>
                </c:pt>
                <c:pt idx="260">
                  <c:v>52.3</c:v>
                </c:pt>
                <c:pt idx="261">
                  <c:v>57.6</c:v>
                </c:pt>
                <c:pt idx="262">
                  <c:v>59.6</c:v>
                </c:pt>
                <c:pt idx="263">
                  <c:v>60.6</c:v>
                </c:pt>
                <c:pt idx="264">
                  <c:v>59.8</c:v>
                </c:pt>
                <c:pt idx="265">
                  <c:v>59.3</c:v>
                </c:pt>
                <c:pt idx="266">
                  <c:v>61.4</c:v>
                </c:pt>
                <c:pt idx="267">
                  <c:v>58.6</c:v>
                </c:pt>
                <c:pt idx="268">
                  <c:v>60.1</c:v>
                </c:pt>
                <c:pt idx="269">
                  <c:v>61.7</c:v>
                </c:pt>
                <c:pt idx="270">
                  <c:v>65.099999999999994</c:v>
                </c:pt>
                <c:pt idx="271">
                  <c:v>67</c:v>
                </c:pt>
                <c:pt idx="272">
                  <c:v>69.900000000000006</c:v>
                </c:pt>
                <c:pt idx="273">
                  <c:v>70.5</c:v>
                </c:pt>
                <c:pt idx="274">
                  <c:v>72.099999999999994</c:v>
                </c:pt>
                <c:pt idx="275">
                  <c:v>69.599999999999994</c:v>
                </c:pt>
                <c:pt idx="276">
                  <c:v>69.599999999999994</c:v>
                </c:pt>
                <c:pt idx="277">
                  <c:v>67.7</c:v>
                </c:pt>
                <c:pt idx="278">
                  <c:v>64.8</c:v>
                </c:pt>
                <c:pt idx="279">
                  <c:v>65</c:v>
                </c:pt>
                <c:pt idx="280">
                  <c:v>57.8</c:v>
                </c:pt>
                <c:pt idx="281">
                  <c:v>62.7</c:v>
                </c:pt>
                <c:pt idx="282">
                  <c:v>63.5</c:v>
                </c:pt>
                <c:pt idx="283">
                  <c:v>66.2</c:v>
                </c:pt>
                <c:pt idx="284">
                  <c:v>68.099999999999994</c:v>
                </c:pt>
                <c:pt idx="285">
                  <c:v>63.6</c:v>
                </c:pt>
                <c:pt idx="286">
                  <c:v>62.1</c:v>
                </c:pt>
                <c:pt idx="287">
                  <c:v>58.6</c:v>
                </c:pt>
                <c:pt idx="288">
                  <c:v>61.8</c:v>
                </c:pt>
                <c:pt idx="289">
                  <c:v>59.9</c:v>
                </c:pt>
                <c:pt idx="290">
                  <c:v>55.7</c:v>
                </c:pt>
                <c:pt idx="291">
                  <c:v>54.7</c:v>
                </c:pt>
                <c:pt idx="292">
                  <c:v>54.8</c:v>
                </c:pt>
                <c:pt idx="293">
                  <c:v>52.9</c:v>
                </c:pt>
                <c:pt idx="294">
                  <c:v>46.2</c:v>
                </c:pt>
                <c:pt idx="295">
                  <c:v>42.7</c:v>
                </c:pt>
                <c:pt idx="296">
                  <c:v>37.9</c:v>
                </c:pt>
                <c:pt idx="297">
                  <c:v>30.9</c:v>
                </c:pt>
                <c:pt idx="298">
                  <c:v>30.7</c:v>
                </c:pt>
                <c:pt idx="299">
                  <c:v>34.4</c:v>
                </c:pt>
                <c:pt idx="300">
                  <c:v>31.6</c:v>
                </c:pt>
                <c:pt idx="301">
                  <c:v>37.5</c:v>
                </c:pt>
                <c:pt idx="302">
                  <c:v>41.2</c:v>
                </c:pt>
                <c:pt idx="303">
                  <c:v>45.1</c:v>
                </c:pt>
                <c:pt idx="304">
                  <c:v>47.2</c:v>
                </c:pt>
                <c:pt idx="305">
                  <c:v>51.4</c:v>
                </c:pt>
                <c:pt idx="306">
                  <c:v>54.4</c:v>
                </c:pt>
                <c:pt idx="307">
                  <c:v>55.5</c:v>
                </c:pt>
                <c:pt idx="308">
                  <c:v>54.5</c:v>
                </c:pt>
                <c:pt idx="309">
                  <c:v>54.9</c:v>
                </c:pt>
                <c:pt idx="310">
                  <c:v>58.8</c:v>
                </c:pt>
                <c:pt idx="311">
                  <c:v>61.5</c:v>
                </c:pt>
                <c:pt idx="312">
                  <c:v>58.4</c:v>
                </c:pt>
                <c:pt idx="313">
                  <c:v>60.6</c:v>
                </c:pt>
                <c:pt idx="314">
                  <c:v>58.8</c:v>
                </c:pt>
                <c:pt idx="315">
                  <c:v>58.2</c:v>
                </c:pt>
                <c:pt idx="316">
                  <c:v>55.9</c:v>
                </c:pt>
                <c:pt idx="317">
                  <c:v>54.5</c:v>
                </c:pt>
                <c:pt idx="318">
                  <c:v>53.6</c:v>
                </c:pt>
                <c:pt idx="319">
                  <c:v>53.5</c:v>
                </c:pt>
                <c:pt idx="320">
                  <c:v>51.7</c:v>
                </c:pt>
                <c:pt idx="321">
                  <c:v>56.6</c:v>
                </c:pt>
                <c:pt idx="322">
                  <c:v>54.8</c:v>
                </c:pt>
                <c:pt idx="323">
                  <c:v>55</c:v>
                </c:pt>
                <c:pt idx="324">
                  <c:v>58.4</c:v>
                </c:pt>
                <c:pt idx="325">
                  <c:v>56.9</c:v>
                </c:pt>
                <c:pt idx="326">
                  <c:v>59.7</c:v>
                </c:pt>
                <c:pt idx="327">
                  <c:v>56.8</c:v>
                </c:pt>
                <c:pt idx="328">
                  <c:v>57.7</c:v>
                </c:pt>
                <c:pt idx="329">
                  <c:v>54.9</c:v>
                </c:pt>
                <c:pt idx="330">
                  <c:v>53.9</c:v>
                </c:pt>
                <c:pt idx="331">
                  <c:v>55.4</c:v>
                </c:pt>
                <c:pt idx="332">
                  <c:v>56.1</c:v>
                </c:pt>
                <c:pt idx="333">
                  <c:v>59.8</c:v>
                </c:pt>
                <c:pt idx="334">
                  <c:v>57.4</c:v>
                </c:pt>
                <c:pt idx="335">
                  <c:v>55.9</c:v>
                </c:pt>
                <c:pt idx="336">
                  <c:v>55</c:v>
                </c:pt>
                <c:pt idx="337">
                  <c:v>57.7</c:v>
                </c:pt>
                <c:pt idx="338">
                  <c:v>60.2</c:v>
                </c:pt>
                <c:pt idx="339">
                  <c:v>60.5</c:v>
                </c:pt>
                <c:pt idx="340">
                  <c:v>62.2</c:v>
                </c:pt>
                <c:pt idx="341">
                  <c:v>60.3</c:v>
                </c:pt>
                <c:pt idx="342">
                  <c:v>60.5</c:v>
                </c:pt>
                <c:pt idx="343">
                  <c:v>60.1</c:v>
                </c:pt>
                <c:pt idx="344">
                  <c:v>61.3</c:v>
                </c:pt>
                <c:pt idx="345">
                  <c:v>59.4</c:v>
                </c:pt>
                <c:pt idx="346">
                  <c:v>58.5</c:v>
                </c:pt>
                <c:pt idx="347">
                  <c:v>58.2</c:v>
                </c:pt>
                <c:pt idx="348">
                  <c:v>57.7</c:v>
                </c:pt>
                <c:pt idx="349">
                  <c:v>56.2</c:v>
                </c:pt>
                <c:pt idx="350">
                  <c:v>54.4</c:v>
                </c:pt>
                <c:pt idx="351">
                  <c:v>52.7</c:v>
                </c:pt>
                <c:pt idx="352">
                  <c:v>51.3</c:v>
                </c:pt>
                <c:pt idx="353">
                  <c:v>49.5</c:v>
                </c:pt>
                <c:pt idx="354">
                  <c:v>49.6</c:v>
                </c:pt>
                <c:pt idx="355">
                  <c:v>49</c:v>
                </c:pt>
                <c:pt idx="356">
                  <c:v>48</c:v>
                </c:pt>
                <c:pt idx="357">
                  <c:v>44.8</c:v>
                </c:pt>
                <c:pt idx="358">
                  <c:v>46.2</c:v>
                </c:pt>
                <c:pt idx="359">
                  <c:v>50.2</c:v>
                </c:pt>
                <c:pt idx="360">
                  <c:v>43.6</c:v>
                </c:pt>
                <c:pt idx="361">
                  <c:v>37.4</c:v>
                </c:pt>
                <c:pt idx="362">
                  <c:v>29.4</c:v>
                </c:pt>
                <c:pt idx="363">
                  <c:v>30.3</c:v>
                </c:pt>
                <c:pt idx="364">
                  <c:v>35</c:v>
                </c:pt>
                <c:pt idx="365">
                  <c:v>45.5</c:v>
                </c:pt>
                <c:pt idx="366">
                  <c:v>50.1</c:v>
                </c:pt>
                <c:pt idx="367">
                  <c:v>55.5</c:v>
                </c:pt>
                <c:pt idx="368">
                  <c:v>58.2</c:v>
                </c:pt>
                <c:pt idx="369">
                  <c:v>53</c:v>
                </c:pt>
                <c:pt idx="370">
                  <c:v>49.2</c:v>
                </c:pt>
                <c:pt idx="371">
                  <c:v>48.8</c:v>
                </c:pt>
                <c:pt idx="372">
                  <c:v>49.6</c:v>
                </c:pt>
                <c:pt idx="373">
                  <c:v>51.6</c:v>
                </c:pt>
                <c:pt idx="374">
                  <c:v>53.5</c:v>
                </c:pt>
                <c:pt idx="375">
                  <c:v>50.7</c:v>
                </c:pt>
                <c:pt idx="376">
                  <c:v>46.7</c:v>
                </c:pt>
                <c:pt idx="377">
                  <c:v>48.3</c:v>
                </c:pt>
                <c:pt idx="378">
                  <c:v>42.5</c:v>
                </c:pt>
                <c:pt idx="379">
                  <c:v>40</c:v>
                </c:pt>
                <c:pt idx="380">
                  <c:v>36.1</c:v>
                </c:pt>
                <c:pt idx="381">
                  <c:v>37.799999999999997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36.799999999999997</c:v>
                </c:pt>
                <c:pt idx="385">
                  <c:v>37.799999999999997</c:v>
                </c:pt>
                <c:pt idx="386">
                  <c:v>35.5</c:v>
                </c:pt>
                <c:pt idx="387">
                  <c:v>38.299999999999997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38.799999999999997</c:v>
                </c:pt>
                <c:pt idx="391">
                  <c:v>39.4</c:v>
                </c:pt>
                <c:pt idx="392">
                  <c:v>39.200000000000003</c:v>
                </c:pt>
                <c:pt idx="393">
                  <c:v>42.8</c:v>
                </c:pt>
                <c:pt idx="394">
                  <c:v>46</c:v>
                </c:pt>
                <c:pt idx="395">
                  <c:v>54.4</c:v>
                </c:pt>
                <c:pt idx="396">
                  <c:v>53.9</c:v>
                </c:pt>
                <c:pt idx="397">
                  <c:v>54.2</c:v>
                </c:pt>
                <c:pt idx="398">
                  <c:v>56.1</c:v>
                </c:pt>
                <c:pt idx="399">
                  <c:v>57.5</c:v>
                </c:pt>
                <c:pt idx="400">
                  <c:v>63.6</c:v>
                </c:pt>
                <c:pt idx="401">
                  <c:v>63.1</c:v>
                </c:pt>
                <c:pt idx="402">
                  <c:v>62.5</c:v>
                </c:pt>
                <c:pt idx="403">
                  <c:v>64.400000000000006</c:v>
                </c:pt>
                <c:pt idx="404">
                  <c:v>66</c:v>
                </c:pt>
                <c:pt idx="405">
                  <c:v>69.900000000000006</c:v>
                </c:pt>
                <c:pt idx="406">
                  <c:v>60.5</c:v>
                </c:pt>
                <c:pt idx="407">
                  <c:v>61.3</c:v>
                </c:pt>
                <c:pt idx="408">
                  <c:v>58.9</c:v>
                </c:pt>
                <c:pt idx="409">
                  <c:v>61</c:v>
                </c:pt>
                <c:pt idx="410">
                  <c:v>58.6</c:v>
                </c:pt>
                <c:pt idx="411">
                  <c:v>58.1</c:v>
                </c:pt>
                <c:pt idx="412">
                  <c:v>56.1</c:v>
                </c:pt>
                <c:pt idx="413">
                  <c:v>53</c:v>
                </c:pt>
                <c:pt idx="414">
                  <c:v>50</c:v>
                </c:pt>
                <c:pt idx="415">
                  <c:v>50.8</c:v>
                </c:pt>
                <c:pt idx="416">
                  <c:v>50.3</c:v>
                </c:pt>
                <c:pt idx="417">
                  <c:v>50.6</c:v>
                </c:pt>
                <c:pt idx="418">
                  <c:v>50.3</c:v>
                </c:pt>
                <c:pt idx="419">
                  <c:v>49.9</c:v>
                </c:pt>
                <c:pt idx="420">
                  <c:v>47.8</c:v>
                </c:pt>
                <c:pt idx="421">
                  <c:v>48.2</c:v>
                </c:pt>
                <c:pt idx="422">
                  <c:v>47.1</c:v>
                </c:pt>
                <c:pt idx="423">
                  <c:v>47.8</c:v>
                </c:pt>
                <c:pt idx="424">
                  <c:v>47.9</c:v>
                </c:pt>
                <c:pt idx="425">
                  <c:v>47.7</c:v>
                </c:pt>
                <c:pt idx="426">
                  <c:v>49.9</c:v>
                </c:pt>
                <c:pt idx="427">
                  <c:v>50.9</c:v>
                </c:pt>
                <c:pt idx="428">
                  <c:v>52</c:v>
                </c:pt>
                <c:pt idx="429">
                  <c:v>50.7</c:v>
                </c:pt>
                <c:pt idx="430">
                  <c:v>51.2</c:v>
                </c:pt>
                <c:pt idx="431">
                  <c:v>51</c:v>
                </c:pt>
                <c:pt idx="432">
                  <c:v>51</c:v>
                </c:pt>
                <c:pt idx="433">
                  <c:v>49.7</c:v>
                </c:pt>
                <c:pt idx="434">
                  <c:v>53.4</c:v>
                </c:pt>
                <c:pt idx="435">
                  <c:v>50.5</c:v>
                </c:pt>
                <c:pt idx="436">
                  <c:v>48</c:v>
                </c:pt>
                <c:pt idx="437">
                  <c:v>52.6</c:v>
                </c:pt>
                <c:pt idx="438">
                  <c:v>52.4</c:v>
                </c:pt>
                <c:pt idx="439">
                  <c:v>51.2</c:v>
                </c:pt>
                <c:pt idx="440">
                  <c:v>51.2</c:v>
                </c:pt>
                <c:pt idx="441">
                  <c:v>50.5</c:v>
                </c:pt>
                <c:pt idx="442">
                  <c:v>54.9</c:v>
                </c:pt>
                <c:pt idx="443">
                  <c:v>52.6</c:v>
                </c:pt>
                <c:pt idx="444">
                  <c:v>55</c:v>
                </c:pt>
                <c:pt idx="445">
                  <c:v>55.5</c:v>
                </c:pt>
                <c:pt idx="446">
                  <c:v>57.2</c:v>
                </c:pt>
                <c:pt idx="447">
                  <c:v>57.4</c:v>
                </c:pt>
                <c:pt idx="448">
                  <c:v>57.5</c:v>
                </c:pt>
                <c:pt idx="449">
                  <c:v>59.3</c:v>
                </c:pt>
                <c:pt idx="450">
                  <c:v>60</c:v>
                </c:pt>
                <c:pt idx="451">
                  <c:v>60.7</c:v>
                </c:pt>
                <c:pt idx="452">
                  <c:v>58.8</c:v>
                </c:pt>
                <c:pt idx="453">
                  <c:v>61</c:v>
                </c:pt>
                <c:pt idx="454">
                  <c:v>57.5</c:v>
                </c:pt>
                <c:pt idx="455">
                  <c:v>56.2</c:v>
                </c:pt>
                <c:pt idx="456">
                  <c:v>54.6</c:v>
                </c:pt>
                <c:pt idx="457">
                  <c:v>55.8</c:v>
                </c:pt>
                <c:pt idx="458">
                  <c:v>55.5</c:v>
                </c:pt>
                <c:pt idx="459">
                  <c:v>59.3</c:v>
                </c:pt>
                <c:pt idx="460">
                  <c:v>58.2</c:v>
                </c:pt>
                <c:pt idx="461">
                  <c:v>56</c:v>
                </c:pt>
                <c:pt idx="462">
                  <c:v>54.5</c:v>
                </c:pt>
                <c:pt idx="463">
                  <c:v>55.4</c:v>
                </c:pt>
                <c:pt idx="464">
                  <c:v>55.6</c:v>
                </c:pt>
                <c:pt idx="465">
                  <c:v>56</c:v>
                </c:pt>
                <c:pt idx="466">
                  <c:v>54.7</c:v>
                </c:pt>
                <c:pt idx="467">
                  <c:v>54.1</c:v>
                </c:pt>
                <c:pt idx="468">
                  <c:v>51.5</c:v>
                </c:pt>
                <c:pt idx="469">
                  <c:v>52.2</c:v>
                </c:pt>
                <c:pt idx="470">
                  <c:v>49.3</c:v>
                </c:pt>
                <c:pt idx="471">
                  <c:v>47.3</c:v>
                </c:pt>
                <c:pt idx="472">
                  <c:v>45.9</c:v>
                </c:pt>
                <c:pt idx="473">
                  <c:v>45.1</c:v>
                </c:pt>
                <c:pt idx="474">
                  <c:v>46</c:v>
                </c:pt>
                <c:pt idx="475">
                  <c:v>46.8</c:v>
                </c:pt>
                <c:pt idx="476">
                  <c:v>46.8</c:v>
                </c:pt>
                <c:pt idx="477">
                  <c:v>47.4</c:v>
                </c:pt>
                <c:pt idx="478">
                  <c:v>47.2</c:v>
                </c:pt>
                <c:pt idx="479">
                  <c:v>49.1</c:v>
                </c:pt>
                <c:pt idx="480">
                  <c:v>49.9</c:v>
                </c:pt>
                <c:pt idx="481">
                  <c:v>50</c:v>
                </c:pt>
                <c:pt idx="482">
                  <c:v>49.5</c:v>
                </c:pt>
                <c:pt idx="483">
                  <c:v>49.2</c:v>
                </c:pt>
                <c:pt idx="484">
                  <c:v>46.6</c:v>
                </c:pt>
                <c:pt idx="485">
                  <c:v>46.1</c:v>
                </c:pt>
                <c:pt idx="486">
                  <c:v>44.5</c:v>
                </c:pt>
                <c:pt idx="487">
                  <c:v>43.2</c:v>
                </c:pt>
                <c:pt idx="488">
                  <c:v>41.3</c:v>
                </c:pt>
                <c:pt idx="489">
                  <c:v>40.799999999999997</c:v>
                </c:pt>
                <c:pt idx="490">
                  <c:v>39.200000000000003</c:v>
                </c:pt>
                <c:pt idx="491">
                  <c:v>39.4</c:v>
                </c:pt>
                <c:pt idx="492">
                  <c:v>40.700000000000003</c:v>
                </c:pt>
                <c:pt idx="493">
                  <c:v>42.8</c:v>
                </c:pt>
                <c:pt idx="494">
                  <c:v>44.5</c:v>
                </c:pt>
                <c:pt idx="495">
                  <c:v>50.3</c:v>
                </c:pt>
                <c:pt idx="496">
                  <c:v>50.6</c:v>
                </c:pt>
                <c:pt idx="497">
                  <c:v>52.9</c:v>
                </c:pt>
                <c:pt idx="498">
                  <c:v>54.9</c:v>
                </c:pt>
                <c:pt idx="499">
                  <c:v>53.1</c:v>
                </c:pt>
                <c:pt idx="500">
                  <c:v>49.5</c:v>
                </c:pt>
                <c:pt idx="501">
                  <c:v>46.8</c:v>
                </c:pt>
                <c:pt idx="502">
                  <c:v>47.3</c:v>
                </c:pt>
                <c:pt idx="503">
                  <c:v>52.7</c:v>
                </c:pt>
                <c:pt idx="504">
                  <c:v>54.6</c:v>
                </c:pt>
                <c:pt idx="505">
                  <c:v>52.6</c:v>
                </c:pt>
                <c:pt idx="506">
                  <c:v>55.7</c:v>
                </c:pt>
                <c:pt idx="507">
                  <c:v>53.6</c:v>
                </c:pt>
                <c:pt idx="508">
                  <c:v>53.9</c:v>
                </c:pt>
                <c:pt idx="509">
                  <c:v>53.4</c:v>
                </c:pt>
                <c:pt idx="510">
                  <c:v>49.7</c:v>
                </c:pt>
                <c:pt idx="511">
                  <c:v>50.3</c:v>
                </c:pt>
                <c:pt idx="512">
                  <c:v>53.6</c:v>
                </c:pt>
                <c:pt idx="513">
                  <c:v>54.2</c:v>
                </c:pt>
                <c:pt idx="514">
                  <c:v>55.8</c:v>
                </c:pt>
                <c:pt idx="515">
                  <c:v>55.2</c:v>
                </c:pt>
                <c:pt idx="516">
                  <c:v>53.5</c:v>
                </c:pt>
                <c:pt idx="517">
                  <c:v>50.2</c:v>
                </c:pt>
                <c:pt idx="518">
                  <c:v>51.2</c:v>
                </c:pt>
                <c:pt idx="519">
                  <c:v>49.6</c:v>
                </c:pt>
                <c:pt idx="520">
                  <c:v>50.2</c:v>
                </c:pt>
                <c:pt idx="521">
                  <c:v>50.7</c:v>
                </c:pt>
                <c:pt idx="522">
                  <c:v>50.8</c:v>
                </c:pt>
                <c:pt idx="523">
                  <c:v>53.4</c:v>
                </c:pt>
                <c:pt idx="524">
                  <c:v>53.8</c:v>
                </c:pt>
                <c:pt idx="525">
                  <c:v>55.6</c:v>
                </c:pt>
                <c:pt idx="526">
                  <c:v>56</c:v>
                </c:pt>
                <c:pt idx="527">
                  <c:v>56.5</c:v>
                </c:pt>
                <c:pt idx="528">
                  <c:v>56.9</c:v>
                </c:pt>
                <c:pt idx="529">
                  <c:v>57.4</c:v>
                </c:pt>
                <c:pt idx="530">
                  <c:v>58.2</c:v>
                </c:pt>
                <c:pt idx="531">
                  <c:v>58.8</c:v>
                </c:pt>
                <c:pt idx="532">
                  <c:v>58.5</c:v>
                </c:pt>
                <c:pt idx="533">
                  <c:v>58</c:v>
                </c:pt>
                <c:pt idx="534">
                  <c:v>59</c:v>
                </c:pt>
                <c:pt idx="535">
                  <c:v>59.4</c:v>
                </c:pt>
                <c:pt idx="536">
                  <c:v>59.2</c:v>
                </c:pt>
                <c:pt idx="537">
                  <c:v>56.1</c:v>
                </c:pt>
                <c:pt idx="538">
                  <c:v>57.4</c:v>
                </c:pt>
                <c:pt idx="539">
                  <c:v>55.1</c:v>
                </c:pt>
                <c:pt idx="540">
                  <c:v>52.1</c:v>
                </c:pt>
                <c:pt idx="541">
                  <c:v>51.5</c:v>
                </c:pt>
                <c:pt idx="542">
                  <c:v>46.7</c:v>
                </c:pt>
                <c:pt idx="543">
                  <c:v>45.9</c:v>
                </c:pt>
                <c:pt idx="544">
                  <c:v>50.7</c:v>
                </c:pt>
                <c:pt idx="545">
                  <c:v>47.1</c:v>
                </c:pt>
                <c:pt idx="546">
                  <c:v>48.1</c:v>
                </c:pt>
                <c:pt idx="547">
                  <c:v>46.7</c:v>
                </c:pt>
                <c:pt idx="548">
                  <c:v>45.9</c:v>
                </c:pt>
                <c:pt idx="549">
                  <c:v>46.2</c:v>
                </c:pt>
                <c:pt idx="550">
                  <c:v>45.5</c:v>
                </c:pt>
                <c:pt idx="551">
                  <c:v>45.9</c:v>
                </c:pt>
                <c:pt idx="552">
                  <c:v>46.9</c:v>
                </c:pt>
                <c:pt idx="553">
                  <c:v>49.3</c:v>
                </c:pt>
                <c:pt idx="554">
                  <c:v>49.1</c:v>
                </c:pt>
                <c:pt idx="555">
                  <c:v>53.6</c:v>
                </c:pt>
                <c:pt idx="556">
                  <c:v>49.7</c:v>
                </c:pt>
                <c:pt idx="557">
                  <c:v>51.6</c:v>
                </c:pt>
                <c:pt idx="558">
                  <c:v>51.1</c:v>
                </c:pt>
                <c:pt idx="559">
                  <c:v>50.5</c:v>
                </c:pt>
                <c:pt idx="560">
                  <c:v>53</c:v>
                </c:pt>
                <c:pt idx="561">
                  <c:v>55.2</c:v>
                </c:pt>
                <c:pt idx="562">
                  <c:v>53.8</c:v>
                </c:pt>
                <c:pt idx="563">
                  <c:v>53.1</c:v>
                </c:pt>
                <c:pt idx="564">
                  <c:v>53.8</c:v>
                </c:pt>
                <c:pt idx="565">
                  <c:v>53.7</c:v>
                </c:pt>
                <c:pt idx="566">
                  <c:v>56.1</c:v>
                </c:pt>
                <c:pt idx="567">
                  <c:v>54.9</c:v>
                </c:pt>
                <c:pt idx="568">
                  <c:v>57.7</c:v>
                </c:pt>
                <c:pt idx="569">
                  <c:v>56.3</c:v>
                </c:pt>
                <c:pt idx="570">
                  <c:v>53.9</c:v>
                </c:pt>
                <c:pt idx="571">
                  <c:v>56.4</c:v>
                </c:pt>
                <c:pt idx="572">
                  <c:v>55.7</c:v>
                </c:pt>
                <c:pt idx="573">
                  <c:v>54.5</c:v>
                </c:pt>
                <c:pt idx="574">
                  <c:v>53.8</c:v>
                </c:pt>
                <c:pt idx="575">
                  <c:v>52.9</c:v>
                </c:pt>
                <c:pt idx="576">
                  <c:v>52.9</c:v>
                </c:pt>
                <c:pt idx="577">
                  <c:v>52.2</c:v>
                </c:pt>
                <c:pt idx="578">
                  <c:v>50.9</c:v>
                </c:pt>
                <c:pt idx="579">
                  <c:v>48.9</c:v>
                </c:pt>
                <c:pt idx="580">
                  <c:v>49.2</c:v>
                </c:pt>
                <c:pt idx="581">
                  <c:v>49.3</c:v>
                </c:pt>
                <c:pt idx="582">
                  <c:v>48.7</c:v>
                </c:pt>
                <c:pt idx="583">
                  <c:v>48.7</c:v>
                </c:pt>
                <c:pt idx="584">
                  <c:v>48.2</c:v>
                </c:pt>
                <c:pt idx="585">
                  <c:v>46.8</c:v>
                </c:pt>
                <c:pt idx="586">
                  <c:v>50.6</c:v>
                </c:pt>
                <c:pt idx="587">
                  <c:v>51.7</c:v>
                </c:pt>
                <c:pt idx="588">
                  <c:v>52.4</c:v>
                </c:pt>
                <c:pt idx="589">
                  <c:v>52.3</c:v>
                </c:pt>
                <c:pt idx="590">
                  <c:v>54.3</c:v>
                </c:pt>
                <c:pt idx="591">
                  <c:v>55.8</c:v>
                </c:pt>
                <c:pt idx="592">
                  <c:v>53.6</c:v>
                </c:pt>
                <c:pt idx="593">
                  <c:v>54.8</c:v>
                </c:pt>
                <c:pt idx="594">
                  <c:v>57</c:v>
                </c:pt>
                <c:pt idx="595">
                  <c:v>57.2</c:v>
                </c:pt>
                <c:pt idx="596">
                  <c:v>58.1</c:v>
                </c:pt>
                <c:pt idx="597">
                  <c:v>57.8</c:v>
                </c:pt>
                <c:pt idx="598">
                  <c:v>56.7</c:v>
                </c:pt>
                <c:pt idx="599">
                  <c:v>55.8</c:v>
                </c:pt>
                <c:pt idx="600">
                  <c:v>54.9</c:v>
                </c:pt>
                <c:pt idx="601">
                  <c:v>54.7</c:v>
                </c:pt>
                <c:pt idx="602">
                  <c:v>53.2</c:v>
                </c:pt>
                <c:pt idx="603">
                  <c:v>51.4</c:v>
                </c:pt>
                <c:pt idx="604">
                  <c:v>52.5</c:v>
                </c:pt>
                <c:pt idx="605">
                  <c:v>49.9</c:v>
                </c:pt>
                <c:pt idx="606">
                  <c:v>49.7</c:v>
                </c:pt>
                <c:pt idx="607">
                  <c:v>48.7</c:v>
                </c:pt>
                <c:pt idx="608">
                  <c:v>48.5</c:v>
                </c:pt>
                <c:pt idx="609">
                  <c:v>43.9</c:v>
                </c:pt>
                <c:pt idx="610">
                  <c:v>42.3</c:v>
                </c:pt>
                <c:pt idx="611">
                  <c:v>42.1</c:v>
                </c:pt>
                <c:pt idx="612">
                  <c:v>43.1</c:v>
                </c:pt>
                <c:pt idx="613">
                  <c:v>42.7</c:v>
                </c:pt>
                <c:pt idx="614">
                  <c:v>41.3</c:v>
                </c:pt>
                <c:pt idx="615">
                  <c:v>43.2</c:v>
                </c:pt>
                <c:pt idx="616">
                  <c:v>43.5</c:v>
                </c:pt>
                <c:pt idx="617">
                  <c:v>46.3</c:v>
                </c:pt>
                <c:pt idx="618">
                  <c:v>46.2</c:v>
                </c:pt>
                <c:pt idx="619">
                  <c:v>40.799999999999997</c:v>
                </c:pt>
                <c:pt idx="620">
                  <c:v>44.1</c:v>
                </c:pt>
                <c:pt idx="621">
                  <c:v>45.3</c:v>
                </c:pt>
                <c:pt idx="622">
                  <c:v>47.5</c:v>
                </c:pt>
                <c:pt idx="623">
                  <c:v>50.7</c:v>
                </c:pt>
                <c:pt idx="624">
                  <c:v>52.4</c:v>
                </c:pt>
                <c:pt idx="625">
                  <c:v>52.4</c:v>
                </c:pt>
                <c:pt idx="626">
                  <c:v>53.1</c:v>
                </c:pt>
                <c:pt idx="627">
                  <c:v>53.6</c:v>
                </c:pt>
                <c:pt idx="628">
                  <c:v>50.2</c:v>
                </c:pt>
                <c:pt idx="629">
                  <c:v>50.3</c:v>
                </c:pt>
                <c:pt idx="630">
                  <c:v>50.5</c:v>
                </c:pt>
                <c:pt idx="631">
                  <c:v>49</c:v>
                </c:pt>
                <c:pt idx="632">
                  <c:v>48.5</c:v>
                </c:pt>
                <c:pt idx="633">
                  <c:v>51.6</c:v>
                </c:pt>
                <c:pt idx="634">
                  <c:v>51.3</c:v>
                </c:pt>
                <c:pt idx="635">
                  <c:v>48.8</c:v>
                </c:pt>
                <c:pt idx="636">
                  <c:v>46.3</c:v>
                </c:pt>
                <c:pt idx="637">
                  <c:v>46.1</c:v>
                </c:pt>
                <c:pt idx="638">
                  <c:v>49</c:v>
                </c:pt>
                <c:pt idx="639">
                  <c:v>49</c:v>
                </c:pt>
                <c:pt idx="640">
                  <c:v>51</c:v>
                </c:pt>
                <c:pt idx="641">
                  <c:v>53.2</c:v>
                </c:pt>
                <c:pt idx="642">
                  <c:v>52.4</c:v>
                </c:pt>
                <c:pt idx="643">
                  <c:v>55.2</c:v>
                </c:pt>
                <c:pt idx="644">
                  <c:v>58.4</c:v>
                </c:pt>
                <c:pt idx="645">
                  <c:v>60.1</c:v>
                </c:pt>
                <c:pt idx="646">
                  <c:v>60.8</c:v>
                </c:pt>
                <c:pt idx="647">
                  <c:v>59.9</c:v>
                </c:pt>
                <c:pt idx="648">
                  <c:v>60.6</c:v>
                </c:pt>
                <c:pt idx="649">
                  <c:v>60.6</c:v>
                </c:pt>
                <c:pt idx="650">
                  <c:v>61.4</c:v>
                </c:pt>
                <c:pt idx="651">
                  <c:v>60.5</c:v>
                </c:pt>
                <c:pt idx="652">
                  <c:v>59.9</c:v>
                </c:pt>
                <c:pt idx="653">
                  <c:v>58.5</c:v>
                </c:pt>
                <c:pt idx="654">
                  <c:v>57.4</c:v>
                </c:pt>
                <c:pt idx="655">
                  <c:v>56.3</c:v>
                </c:pt>
                <c:pt idx="656">
                  <c:v>56.2</c:v>
                </c:pt>
                <c:pt idx="657">
                  <c:v>57.2</c:v>
                </c:pt>
                <c:pt idx="658">
                  <c:v>56.8</c:v>
                </c:pt>
                <c:pt idx="659">
                  <c:v>55.5</c:v>
                </c:pt>
                <c:pt idx="660">
                  <c:v>55.2</c:v>
                </c:pt>
                <c:pt idx="661">
                  <c:v>52.2</c:v>
                </c:pt>
                <c:pt idx="662">
                  <c:v>50.8</c:v>
                </c:pt>
                <c:pt idx="663">
                  <c:v>52.4</c:v>
                </c:pt>
                <c:pt idx="664">
                  <c:v>52.8</c:v>
                </c:pt>
                <c:pt idx="665">
                  <c:v>52.4</c:v>
                </c:pt>
                <c:pt idx="666">
                  <c:v>56.8</c:v>
                </c:pt>
                <c:pt idx="667">
                  <c:v>57.2</c:v>
                </c:pt>
                <c:pt idx="668">
                  <c:v>56.7</c:v>
                </c:pt>
                <c:pt idx="669">
                  <c:v>55.1</c:v>
                </c:pt>
                <c:pt idx="670">
                  <c:v>55</c:v>
                </c:pt>
                <c:pt idx="671">
                  <c:v>55.8</c:v>
                </c:pt>
                <c:pt idx="672">
                  <c:v>54.3</c:v>
                </c:pt>
                <c:pt idx="673">
                  <c:v>55.2</c:v>
                </c:pt>
                <c:pt idx="674">
                  <c:v>53.7</c:v>
                </c:pt>
                <c:pt idx="675">
                  <c:v>52</c:v>
                </c:pt>
                <c:pt idx="676">
                  <c:v>53</c:v>
                </c:pt>
                <c:pt idx="677">
                  <c:v>53.7</c:v>
                </c:pt>
                <c:pt idx="678">
                  <c:v>52.2</c:v>
                </c:pt>
                <c:pt idx="679">
                  <c:v>51.4</c:v>
                </c:pt>
                <c:pt idx="680">
                  <c:v>50.3</c:v>
                </c:pt>
                <c:pt idx="681">
                  <c:v>51.4</c:v>
                </c:pt>
                <c:pt idx="682">
                  <c:v>49.5</c:v>
                </c:pt>
                <c:pt idx="683">
                  <c:v>51.9</c:v>
                </c:pt>
                <c:pt idx="684">
                  <c:v>50.7</c:v>
                </c:pt>
                <c:pt idx="685">
                  <c:v>52.6</c:v>
                </c:pt>
                <c:pt idx="686">
                  <c:v>52.5</c:v>
                </c:pt>
                <c:pt idx="687">
                  <c:v>52.6</c:v>
                </c:pt>
                <c:pt idx="688">
                  <c:v>52.4</c:v>
                </c:pt>
                <c:pt idx="689">
                  <c:v>50.9</c:v>
                </c:pt>
                <c:pt idx="690">
                  <c:v>51</c:v>
                </c:pt>
                <c:pt idx="691">
                  <c:v>51.1</c:v>
                </c:pt>
                <c:pt idx="692">
                  <c:v>50.5</c:v>
                </c:pt>
                <c:pt idx="693">
                  <c:v>49</c:v>
                </c:pt>
                <c:pt idx="694">
                  <c:v>50.3</c:v>
                </c:pt>
                <c:pt idx="695">
                  <c:v>47.6</c:v>
                </c:pt>
                <c:pt idx="696">
                  <c:v>48.3</c:v>
                </c:pt>
                <c:pt idx="697">
                  <c:v>48.8</c:v>
                </c:pt>
                <c:pt idx="698">
                  <c:v>48.8</c:v>
                </c:pt>
                <c:pt idx="699">
                  <c:v>49.8</c:v>
                </c:pt>
                <c:pt idx="700">
                  <c:v>50</c:v>
                </c:pt>
                <c:pt idx="701">
                  <c:v>49.2</c:v>
                </c:pt>
                <c:pt idx="702">
                  <c:v>44.8</c:v>
                </c:pt>
                <c:pt idx="703">
                  <c:v>38.9</c:v>
                </c:pt>
                <c:pt idx="704">
                  <c:v>36.5</c:v>
                </c:pt>
                <c:pt idx="705">
                  <c:v>33.1</c:v>
                </c:pt>
                <c:pt idx="706">
                  <c:v>34.9</c:v>
                </c:pt>
                <c:pt idx="707">
                  <c:v>35.5</c:v>
                </c:pt>
                <c:pt idx="708">
                  <c:v>36</c:v>
                </c:pt>
                <c:pt idx="709">
                  <c:v>39.5</c:v>
                </c:pt>
                <c:pt idx="710">
                  <c:v>41.7</c:v>
                </c:pt>
                <c:pt idx="711">
                  <c:v>45.8</c:v>
                </c:pt>
                <c:pt idx="712">
                  <c:v>49.9</c:v>
                </c:pt>
                <c:pt idx="713">
                  <c:v>53.5</c:v>
                </c:pt>
                <c:pt idx="714">
                  <c:v>54.4</c:v>
                </c:pt>
                <c:pt idx="715">
                  <c:v>56</c:v>
                </c:pt>
                <c:pt idx="716">
                  <c:v>54.4</c:v>
                </c:pt>
                <c:pt idx="717">
                  <c:v>55.3</c:v>
                </c:pt>
                <c:pt idx="718">
                  <c:v>57.2</c:v>
                </c:pt>
                <c:pt idx="719">
                  <c:v>55.8</c:v>
                </c:pt>
                <c:pt idx="720">
                  <c:v>58.8</c:v>
                </c:pt>
                <c:pt idx="721">
                  <c:v>58.1</c:v>
                </c:pt>
                <c:pt idx="722">
                  <c:v>58.3</c:v>
                </c:pt>
                <c:pt idx="723">
                  <c:v>56.4</c:v>
                </c:pt>
                <c:pt idx="724">
                  <c:v>56.4</c:v>
                </c:pt>
                <c:pt idx="725">
                  <c:v>58</c:v>
                </c:pt>
                <c:pt idx="726">
                  <c:v>56.3</c:v>
                </c:pt>
                <c:pt idx="727">
                  <c:v>57.7</c:v>
                </c:pt>
                <c:pt idx="728">
                  <c:v>57.6</c:v>
                </c:pt>
                <c:pt idx="729">
                  <c:v>57.5</c:v>
                </c:pt>
                <c:pt idx="730">
                  <c:v>59</c:v>
                </c:pt>
                <c:pt idx="731">
                  <c:v>59.3</c:v>
                </c:pt>
                <c:pt idx="732">
                  <c:v>59.1</c:v>
                </c:pt>
                <c:pt idx="733">
                  <c:v>58.9</c:v>
                </c:pt>
                <c:pt idx="734">
                  <c:v>53.7</c:v>
                </c:pt>
                <c:pt idx="735">
                  <c:v>56.6</c:v>
                </c:pt>
                <c:pt idx="736">
                  <c:v>52.9</c:v>
                </c:pt>
                <c:pt idx="737">
                  <c:v>53</c:v>
                </c:pt>
                <c:pt idx="738">
                  <c:v>52.8</c:v>
                </c:pt>
                <c:pt idx="739">
                  <c:v>51.8</c:v>
                </c:pt>
                <c:pt idx="740">
                  <c:v>52.1</c:v>
                </c:pt>
                <c:pt idx="741">
                  <c:v>53.1</c:v>
                </c:pt>
                <c:pt idx="742">
                  <c:v>52.8</c:v>
                </c:pt>
                <c:pt idx="743">
                  <c:v>52.4</c:v>
                </c:pt>
                <c:pt idx="744">
                  <c:v>53</c:v>
                </c:pt>
                <c:pt idx="745">
                  <c:v>53.7</c:v>
                </c:pt>
                <c:pt idx="746">
                  <c:v>53.2</c:v>
                </c:pt>
                <c:pt idx="747">
                  <c:v>51</c:v>
                </c:pt>
                <c:pt idx="748">
                  <c:v>50.6</c:v>
                </c:pt>
                <c:pt idx="749">
                  <c:v>51.1</c:v>
                </c:pt>
                <c:pt idx="750">
                  <c:v>52.2</c:v>
                </c:pt>
                <c:pt idx="751">
                  <c:v>51.2</c:v>
                </c:pt>
                <c:pt idx="752">
                  <c:v>49.5</c:v>
                </c:pt>
                <c:pt idx="753">
                  <c:v>50.4</c:v>
                </c:pt>
                <c:pt idx="754">
                  <c:v>52.3</c:v>
                </c:pt>
                <c:pt idx="755">
                  <c:v>53.1</c:v>
                </c:pt>
                <c:pt idx="756">
                  <c:v>51.5</c:v>
                </c:pt>
                <c:pt idx="757">
                  <c:v>50</c:v>
                </c:pt>
                <c:pt idx="758">
                  <c:v>50</c:v>
                </c:pt>
                <c:pt idx="759">
                  <c:v>52.5</c:v>
                </c:pt>
                <c:pt idx="760">
                  <c:v>54.9</c:v>
                </c:pt>
                <c:pt idx="761">
                  <c:v>56.3</c:v>
                </c:pt>
                <c:pt idx="762">
                  <c:v>56</c:v>
                </c:pt>
                <c:pt idx="763">
                  <c:v>56.6</c:v>
                </c:pt>
                <c:pt idx="764">
                  <c:v>57</c:v>
                </c:pt>
                <c:pt idx="765">
                  <c:v>56.5</c:v>
                </c:pt>
                <c:pt idx="766">
                  <c:v>51.3</c:v>
                </c:pt>
                <c:pt idx="767">
                  <c:v>54.3</c:v>
                </c:pt>
                <c:pt idx="768">
                  <c:v>54.4</c:v>
                </c:pt>
                <c:pt idx="769">
                  <c:v>55.3</c:v>
                </c:pt>
                <c:pt idx="770">
                  <c:v>55.6</c:v>
                </c:pt>
                <c:pt idx="771">
                  <c:v>55.7</c:v>
                </c:pt>
                <c:pt idx="772">
                  <c:v>56.4</c:v>
                </c:pt>
                <c:pt idx="773">
                  <c:v>58.1</c:v>
                </c:pt>
                <c:pt idx="774">
                  <c:v>56.1</c:v>
                </c:pt>
                <c:pt idx="775">
                  <c:v>57.9</c:v>
                </c:pt>
                <c:pt idx="776">
                  <c:v>57.6</c:v>
                </c:pt>
                <c:pt idx="777">
                  <c:v>55.1</c:v>
                </c:pt>
                <c:pt idx="778">
                  <c:v>53.5</c:v>
                </c:pt>
                <c:pt idx="779">
                  <c:v>52.9</c:v>
                </c:pt>
                <c:pt idx="780">
                  <c:v>51.5</c:v>
                </c:pt>
                <c:pt idx="781">
                  <c:v>51.5</c:v>
                </c:pt>
                <c:pt idx="782">
                  <c:v>52.8</c:v>
                </c:pt>
                <c:pt idx="783">
                  <c:v>53.5</c:v>
                </c:pt>
                <c:pt idx="784">
                  <c:v>52.7</c:v>
                </c:pt>
                <c:pt idx="785">
                  <c:v>51.1</c:v>
                </c:pt>
                <c:pt idx="786">
                  <c:v>50.2</c:v>
                </c:pt>
                <c:pt idx="787">
                  <c:v>49.4</c:v>
                </c:pt>
                <c:pt idx="788">
                  <c:v>48.4</c:v>
                </c:pt>
                <c:pt idx="789">
                  <c:v>48</c:v>
                </c:pt>
                <c:pt idx="790">
                  <c:v>48.2</c:v>
                </c:pt>
                <c:pt idx="791">
                  <c:v>49.7</c:v>
                </c:pt>
                <c:pt idx="792">
                  <c:v>51.7</c:v>
                </c:pt>
                <c:pt idx="793">
                  <c:v>50.7</c:v>
                </c:pt>
                <c:pt idx="794">
                  <c:v>51</c:v>
                </c:pt>
                <c:pt idx="795">
                  <c:v>52.8</c:v>
                </c:pt>
                <c:pt idx="796">
                  <c:v>52.3</c:v>
                </c:pt>
                <c:pt idx="797">
                  <c:v>49.4</c:v>
                </c:pt>
                <c:pt idx="798">
                  <c:v>51.7</c:v>
                </c:pt>
                <c:pt idx="799">
                  <c:v>52</c:v>
                </c:pt>
                <c:pt idx="800">
                  <c:v>53.5</c:v>
                </c:pt>
                <c:pt idx="801">
                  <c:v>54.5</c:v>
                </c:pt>
                <c:pt idx="802">
                  <c:v>56</c:v>
                </c:pt>
                <c:pt idx="803">
                  <c:v>57.6</c:v>
                </c:pt>
                <c:pt idx="804">
                  <c:v>56.6</c:v>
                </c:pt>
                <c:pt idx="805">
                  <c:v>55.3</c:v>
                </c:pt>
                <c:pt idx="806">
                  <c:v>55.5</c:v>
                </c:pt>
                <c:pt idx="807">
                  <c:v>56.7</c:v>
                </c:pt>
                <c:pt idx="808">
                  <c:v>56.5</c:v>
                </c:pt>
                <c:pt idx="809">
                  <c:v>59.3</c:v>
                </c:pt>
                <c:pt idx="810">
                  <c:v>60.2</c:v>
                </c:pt>
                <c:pt idx="811">
                  <c:v>58.5</c:v>
                </c:pt>
                <c:pt idx="812">
                  <c:v>58.2</c:v>
                </c:pt>
                <c:pt idx="813">
                  <c:v>59.3</c:v>
                </c:pt>
                <c:pt idx="814">
                  <c:v>59.1</c:v>
                </c:pt>
                <c:pt idx="815">
                  <c:v>60.7</c:v>
                </c:pt>
                <c:pt idx="816">
                  <c:v>59.3</c:v>
                </c:pt>
                <c:pt idx="817">
                  <c:v>57.9</c:v>
                </c:pt>
                <c:pt idx="818">
                  <c:v>58.7</c:v>
                </c:pt>
                <c:pt idx="819">
                  <c:v>60</c:v>
                </c:pt>
                <c:pt idx="820">
                  <c:v>58.4</c:v>
                </c:pt>
                <c:pt idx="821">
                  <c:v>60.8</c:v>
                </c:pt>
                <c:pt idx="822">
                  <c:v>59.5</c:v>
                </c:pt>
                <c:pt idx="823">
                  <c:v>57.5</c:v>
                </c:pt>
                <c:pt idx="824">
                  <c:v>58.8</c:v>
                </c:pt>
                <c:pt idx="825">
                  <c:v>54.3</c:v>
                </c:pt>
                <c:pt idx="826">
                  <c:v>56.6</c:v>
                </c:pt>
                <c:pt idx="827">
                  <c:v>54.1</c:v>
                </c:pt>
                <c:pt idx="828">
                  <c:v>54.6</c:v>
                </c:pt>
                <c:pt idx="829">
                  <c:v>53.4</c:v>
                </c:pt>
                <c:pt idx="830">
                  <c:v>52.3</c:v>
                </c:pt>
                <c:pt idx="831">
                  <c:v>51.6</c:v>
                </c:pt>
                <c:pt idx="832">
                  <c:v>51.3</c:v>
                </c:pt>
                <c:pt idx="833">
                  <c:v>48.8</c:v>
                </c:pt>
                <c:pt idx="834">
                  <c:v>48.2</c:v>
                </c:pt>
                <c:pt idx="835">
                  <c:v>48.5</c:v>
                </c:pt>
                <c:pt idx="836">
                  <c:v>48.1</c:v>
                </c:pt>
                <c:pt idx="837">
                  <c:v>47.8</c:v>
                </c:pt>
                <c:pt idx="838">
                  <c:v>50.9</c:v>
                </c:pt>
                <c:pt idx="839">
                  <c:v>50.3</c:v>
                </c:pt>
                <c:pt idx="840">
                  <c:v>49.7</c:v>
                </c:pt>
                <c:pt idx="841">
                  <c:v>41.7</c:v>
                </c:pt>
                <c:pt idx="842">
                  <c:v>43.1</c:v>
                </c:pt>
                <c:pt idx="843">
                  <c:v>52.2</c:v>
                </c:pt>
                <c:pt idx="844">
                  <c:v>53.7</c:v>
                </c:pt>
                <c:pt idx="845">
                  <c:v>55.6</c:v>
                </c:pt>
                <c:pt idx="846">
                  <c:v>55.7</c:v>
                </c:pt>
                <c:pt idx="847">
                  <c:v>58.8</c:v>
                </c:pt>
                <c:pt idx="848">
                  <c:v>57.7</c:v>
                </c:pt>
                <c:pt idx="849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D-441C-90A5-611CF074F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99168"/>
        <c:axId val="90200704"/>
      </c:lineChart>
      <c:lineChart>
        <c:grouping val="standard"/>
        <c:varyColors val="0"/>
        <c:ser>
          <c:idx val="2"/>
          <c:order val="1"/>
          <c:tx>
            <c:strRef>
              <c:f>ISMvsGDP!$E$1</c:f>
              <c:strCache>
                <c:ptCount val="1"/>
                <c:pt idx="0">
                  <c:v>GDP Growth q/q % (annualised)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ISMvsGDP!$E$2:$E$874</c:f>
              <c:numCache>
                <c:formatCode>0.0%</c:formatCode>
                <c:ptCount val="873"/>
                <c:pt idx="3">
                  <c:v>0.12768865148487518</c:v>
                </c:pt>
                <c:pt idx="6">
                  <c:v>0.16376874916045892</c:v>
                </c:pt>
                <c:pt idx="9">
                  <c:v>7.8818523853715794E-2</c:v>
                </c:pt>
                <c:pt idx="12">
                  <c:v>5.5443380165687728E-2</c:v>
                </c:pt>
                <c:pt idx="15">
                  <c:v>7.113174562412361E-2</c:v>
                </c:pt>
                <c:pt idx="18">
                  <c:v>8.5023095189281861E-2</c:v>
                </c:pt>
                <c:pt idx="21">
                  <c:v>8.8387705535371008E-3</c:v>
                </c:pt>
                <c:pt idx="24">
                  <c:v>4.3431916106366319E-2</c:v>
                </c:pt>
                <c:pt idx="27">
                  <c:v>8.6433320617052001E-3</c:v>
                </c:pt>
                <c:pt idx="30">
                  <c:v>2.918901489617487E-2</c:v>
                </c:pt>
                <c:pt idx="33">
                  <c:v>0.13798233921763159</c:v>
                </c:pt>
                <c:pt idx="36">
                  <c:v>7.6453178330802229E-2</c:v>
                </c:pt>
                <c:pt idx="39">
                  <c:v>3.127973255027916E-2</c:v>
                </c:pt>
                <c:pt idx="42">
                  <c:v>-2.2318478958510024E-2</c:v>
                </c:pt>
                <c:pt idx="45">
                  <c:v>-5.9197603217760353E-2</c:v>
                </c:pt>
                <c:pt idx="48">
                  <c:v>-1.8983843586471982E-2</c:v>
                </c:pt>
                <c:pt idx="51">
                  <c:v>4.3667809752550024E-3</c:v>
                </c:pt>
                <c:pt idx="54">
                  <c:v>4.5945623599761731E-2</c:v>
                </c:pt>
                <c:pt idx="57">
                  <c:v>8.0594600687044604E-2</c:v>
                </c:pt>
                <c:pt idx="60">
                  <c:v>0.11923871263371333</c:v>
                </c:pt>
                <c:pt idx="63">
                  <c:v>6.6693097831749926E-2</c:v>
                </c:pt>
                <c:pt idx="66">
                  <c:v>5.5123273945002937E-2</c:v>
                </c:pt>
                <c:pt idx="69">
                  <c:v>2.4230093467663361E-2</c:v>
                </c:pt>
                <c:pt idx="72">
                  <c:v>-1.544594815929079E-2</c:v>
                </c:pt>
                <c:pt idx="75">
                  <c:v>3.3465289107608376E-2</c:v>
                </c:pt>
                <c:pt idx="78">
                  <c:v>-3.5884682470035401E-3</c:v>
                </c:pt>
                <c:pt idx="81">
                  <c:v>6.7480519552582496E-2</c:v>
                </c:pt>
                <c:pt idx="84">
                  <c:v>2.5862792700836579E-2</c:v>
                </c:pt>
                <c:pt idx="87">
                  <c:v>-8.7353031350470012E-3</c:v>
                </c:pt>
                <c:pt idx="90">
                  <c:v>3.9775189296789693E-2</c:v>
                </c:pt>
                <c:pt idx="93">
                  <c:v>-4.0745727346208072E-2</c:v>
                </c:pt>
                <c:pt idx="96">
                  <c:v>-9.9860355687326208E-2</c:v>
                </c:pt>
                <c:pt idx="99">
                  <c:v>2.6555256694631213E-2</c:v>
                </c:pt>
                <c:pt idx="102">
                  <c:v>9.5816353059253512E-2</c:v>
                </c:pt>
                <c:pt idx="105">
                  <c:v>9.6907129374826262E-2</c:v>
                </c:pt>
                <c:pt idx="108">
                  <c:v>7.9095269536413104E-2</c:v>
                </c:pt>
                <c:pt idx="111">
                  <c:v>9.3357887626041469E-2</c:v>
                </c:pt>
                <c:pt idx="114">
                  <c:v>2.8510750520731598E-3</c:v>
                </c:pt>
                <c:pt idx="117">
                  <c:v>1.1450392244250818E-2</c:v>
                </c:pt>
                <c:pt idx="120">
                  <c:v>9.2967766666831375E-2</c:v>
                </c:pt>
                <c:pt idx="123">
                  <c:v>-2.1401534963341851E-2</c:v>
                </c:pt>
                <c:pt idx="126">
                  <c:v>1.9715090563199089E-2</c:v>
                </c:pt>
                <c:pt idx="129">
                  <c:v>-5.0357465878756669E-2</c:v>
                </c:pt>
                <c:pt idx="132">
                  <c:v>2.7275793397390835E-2</c:v>
                </c:pt>
                <c:pt idx="135">
                  <c:v>6.9647651832159374E-2</c:v>
                </c:pt>
                <c:pt idx="138">
                  <c:v>7.9025016225736433E-2</c:v>
                </c:pt>
                <c:pt idx="141">
                  <c:v>8.0782259487298225E-2</c:v>
                </c:pt>
                <c:pt idx="144">
                  <c:v>7.3275500693068762E-2</c:v>
                </c:pt>
                <c:pt idx="147">
                  <c:v>3.6639802983821079E-2</c:v>
                </c:pt>
                <c:pt idx="150">
                  <c:v>5.0053288713634903E-2</c:v>
                </c:pt>
                <c:pt idx="153">
                  <c:v>1.3219459740214212E-2</c:v>
                </c:pt>
                <c:pt idx="156">
                  <c:v>4.4384397849097645E-2</c:v>
                </c:pt>
                <c:pt idx="159">
                  <c:v>4.5646121498860159E-2</c:v>
                </c:pt>
                <c:pt idx="162">
                  <c:v>9.0879614968941702E-2</c:v>
                </c:pt>
                <c:pt idx="165">
                  <c:v>2.6482847542013799E-2</c:v>
                </c:pt>
                <c:pt idx="168">
                  <c:v>8.7035727507887239E-2</c:v>
                </c:pt>
                <c:pt idx="171">
                  <c:v>4.4264527623906202E-2</c:v>
                </c:pt>
                <c:pt idx="174">
                  <c:v>6.3971820663158763E-2</c:v>
                </c:pt>
                <c:pt idx="177">
                  <c:v>1.241308387113027E-2</c:v>
                </c:pt>
                <c:pt idx="180">
                  <c:v>0.10036078891929212</c:v>
                </c:pt>
                <c:pt idx="183">
                  <c:v>5.1496444900738902E-2</c:v>
                </c:pt>
                <c:pt idx="186">
                  <c:v>9.1940677346085575E-2</c:v>
                </c:pt>
                <c:pt idx="189">
                  <c:v>9.5396105967381351E-2</c:v>
                </c:pt>
                <c:pt idx="192">
                  <c:v>0.10098261500143568</c:v>
                </c:pt>
                <c:pt idx="195">
                  <c:v>1.3734849515772085E-2</c:v>
                </c:pt>
                <c:pt idx="198">
                  <c:v>3.4308987067717345E-2</c:v>
                </c:pt>
                <c:pt idx="201">
                  <c:v>3.32209108972501E-2</c:v>
                </c:pt>
                <c:pt idx="204">
                  <c:v>3.5896807667636477E-2</c:v>
                </c:pt>
                <c:pt idx="207">
                  <c:v>2.4530916683309645E-3</c:v>
                </c:pt>
                <c:pt idx="210">
                  <c:v>3.8385801679619247E-2</c:v>
                </c:pt>
                <c:pt idx="213">
                  <c:v>3.0503658102797315E-2</c:v>
                </c:pt>
                <c:pt idx="216">
                  <c:v>8.4109546459929518E-2</c:v>
                </c:pt>
                <c:pt idx="219">
                  <c:v>6.8526068152492847E-2</c:v>
                </c:pt>
                <c:pt idx="222">
                  <c:v>3.1361101853934148E-2</c:v>
                </c:pt>
                <c:pt idx="225">
                  <c:v>1.5825165678541975E-2</c:v>
                </c:pt>
                <c:pt idx="228">
                  <c:v>6.4089432647045586E-2</c:v>
                </c:pt>
                <c:pt idx="231">
                  <c:v>1.2215858043574723E-2</c:v>
                </c:pt>
                <c:pt idx="234">
                  <c:v>2.6683406436815993E-2</c:v>
                </c:pt>
                <c:pt idx="237">
                  <c:v>-1.9365168851589232E-2</c:v>
                </c:pt>
                <c:pt idx="240">
                  <c:v>-5.9261828949555007E-3</c:v>
                </c:pt>
                <c:pt idx="243">
                  <c:v>5.6888846508307278E-3</c:v>
                </c:pt>
                <c:pt idx="246">
                  <c:v>3.7375733498030472E-2</c:v>
                </c:pt>
                <c:pt idx="249">
                  <c:v>-4.2181599176071338E-2</c:v>
                </c:pt>
                <c:pt idx="252">
                  <c:v>0.11314630721844088</c:v>
                </c:pt>
                <c:pt idx="255">
                  <c:v>2.1820792742529127E-2</c:v>
                </c:pt>
                <c:pt idx="258">
                  <c:v>3.3328001864547208E-2</c:v>
                </c:pt>
                <c:pt idx="261">
                  <c:v>9.4645795683383493E-3</c:v>
                </c:pt>
                <c:pt idx="264">
                  <c:v>7.5612179689925174E-2</c:v>
                </c:pt>
                <c:pt idx="267">
                  <c:v>9.3928509305813312E-2</c:v>
                </c:pt>
                <c:pt idx="270">
                  <c:v>3.8314140053035572E-2</c:v>
                </c:pt>
                <c:pt idx="273">
                  <c:v>6.8679601347235497E-2</c:v>
                </c:pt>
                <c:pt idx="276">
                  <c:v>0.10272834153535371</c:v>
                </c:pt>
                <c:pt idx="279">
                  <c:v>4.4262331694251644E-2</c:v>
                </c:pt>
                <c:pt idx="282">
                  <c:v>-2.0870741126221559E-2</c:v>
                </c:pt>
                <c:pt idx="285">
                  <c:v>3.8513063697291239E-2</c:v>
                </c:pt>
                <c:pt idx="288">
                  <c:v>-3.3949622363956267E-2</c:v>
                </c:pt>
                <c:pt idx="291">
                  <c:v>9.5410317135871114E-3</c:v>
                </c:pt>
                <c:pt idx="294">
                  <c:v>-3.727275388678597E-2</c:v>
                </c:pt>
                <c:pt idx="297">
                  <c:v>-1.5435492241008597E-2</c:v>
                </c:pt>
                <c:pt idx="300">
                  <c:v>-4.7810121652216653E-2</c:v>
                </c:pt>
                <c:pt idx="303">
                  <c:v>2.8889554148001428E-2</c:v>
                </c:pt>
                <c:pt idx="306">
                  <c:v>7.0244309403149074E-2</c:v>
                </c:pt>
                <c:pt idx="309">
                  <c:v>5.4957947864044732E-2</c:v>
                </c:pt>
                <c:pt idx="312">
                  <c:v>9.3030335688242038E-2</c:v>
                </c:pt>
                <c:pt idx="315">
                  <c:v>2.9672390618527444E-2</c:v>
                </c:pt>
                <c:pt idx="318">
                  <c:v>2.2130137282506457E-2</c:v>
                </c:pt>
                <c:pt idx="321">
                  <c:v>2.9310617591447485E-2</c:v>
                </c:pt>
                <c:pt idx="324">
                  <c:v>4.8103854665370926E-2</c:v>
                </c:pt>
                <c:pt idx="327">
                  <c:v>8.006163720281867E-2</c:v>
                </c:pt>
                <c:pt idx="330">
                  <c:v>7.4151046744327154E-2</c:v>
                </c:pt>
                <c:pt idx="333">
                  <c:v>8.7489798748396908E-5</c:v>
                </c:pt>
                <c:pt idx="336">
                  <c:v>1.2828361446133085E-2</c:v>
                </c:pt>
                <c:pt idx="339">
                  <c:v>0.16376253346313008</c:v>
                </c:pt>
                <c:pt idx="342">
                  <c:v>4.0831640535800906E-2</c:v>
                </c:pt>
                <c:pt idx="345">
                  <c:v>5.4859639548082706E-2</c:v>
                </c:pt>
                <c:pt idx="348">
                  <c:v>7.2107630438911219E-3</c:v>
                </c:pt>
                <c:pt idx="351">
                  <c:v>4.2840269261061881E-3</c:v>
                </c:pt>
                <c:pt idx="354">
                  <c:v>3.0047699201142253E-2</c:v>
                </c:pt>
                <c:pt idx="357">
                  <c:v>1.0040526181473775E-2</c:v>
                </c:pt>
                <c:pt idx="360">
                  <c:v>1.2640087691029533E-2</c:v>
                </c:pt>
                <c:pt idx="363">
                  <c:v>-7.9906540958594396E-2</c:v>
                </c:pt>
                <c:pt idx="366">
                  <c:v>-4.7454773939663575E-3</c:v>
                </c:pt>
                <c:pt idx="369">
                  <c:v>7.6709837912640744E-2</c:v>
                </c:pt>
                <c:pt idx="372">
                  <c:v>8.0711401793945203E-2</c:v>
                </c:pt>
                <c:pt idx="375">
                  <c:v>-2.9315227061781579E-2</c:v>
                </c:pt>
                <c:pt idx="378">
                  <c:v>4.87683037617479E-2</c:v>
                </c:pt>
                <c:pt idx="381">
                  <c:v>-4.2874738383305133E-2</c:v>
                </c:pt>
                <c:pt idx="384">
                  <c:v>-6.0708468625688017E-2</c:v>
                </c:pt>
                <c:pt idx="387">
                  <c:v>1.8373111963559952E-2</c:v>
                </c:pt>
                <c:pt idx="390">
                  <c:v>-1.5204343643629881E-2</c:v>
                </c:pt>
                <c:pt idx="393">
                  <c:v>1.5986560092400293E-3</c:v>
                </c:pt>
                <c:pt idx="396">
                  <c:v>5.376540169303401E-2</c:v>
                </c:pt>
                <c:pt idx="399">
                  <c:v>9.4178647269882898E-2</c:v>
                </c:pt>
                <c:pt idx="402">
                  <c:v>8.2392632738203853E-2</c:v>
                </c:pt>
                <c:pt idx="405">
                  <c:v>8.609666868991761E-2</c:v>
                </c:pt>
                <c:pt idx="408">
                  <c:v>8.0513483904528282E-2</c:v>
                </c:pt>
                <c:pt idx="411">
                  <c:v>7.0923511810991435E-2</c:v>
                </c:pt>
                <c:pt idx="414">
                  <c:v>3.9123808882684852E-2</c:v>
                </c:pt>
                <c:pt idx="417">
                  <c:v>3.3241018894134111E-2</c:v>
                </c:pt>
                <c:pt idx="420">
                  <c:v>3.9330599036749181E-2</c:v>
                </c:pt>
                <c:pt idx="423">
                  <c:v>3.5686070418164295E-2</c:v>
                </c:pt>
                <c:pt idx="426">
                  <c:v>6.2498538362977252E-2</c:v>
                </c:pt>
                <c:pt idx="429">
                  <c:v>3.0064816624791213E-2</c:v>
                </c:pt>
                <c:pt idx="432">
                  <c:v>3.786627477476312E-2</c:v>
                </c:pt>
                <c:pt idx="435">
                  <c:v>1.813743123624989E-2</c:v>
                </c:pt>
                <c:pt idx="438">
                  <c:v>3.8834356344724874E-2</c:v>
                </c:pt>
                <c:pt idx="441">
                  <c:v>2.1656720168502952E-2</c:v>
                </c:pt>
                <c:pt idx="444">
                  <c:v>3.0141684222216858E-2</c:v>
                </c:pt>
                <c:pt idx="447">
                  <c:v>4.3859365887290336E-2</c:v>
                </c:pt>
                <c:pt idx="450">
                  <c:v>3.5158749981370807E-2</c:v>
                </c:pt>
                <c:pt idx="453">
                  <c:v>7.0471401227784947E-2</c:v>
                </c:pt>
                <c:pt idx="456">
                  <c:v>2.0825746014053514E-2</c:v>
                </c:pt>
                <c:pt idx="459">
                  <c:v>5.3599542046997684E-2</c:v>
                </c:pt>
                <c:pt idx="462">
                  <c:v>2.364394421908167E-2</c:v>
                </c:pt>
                <c:pt idx="465">
                  <c:v>5.4374655151881779E-2</c:v>
                </c:pt>
                <c:pt idx="468">
                  <c:v>4.1288401253875229E-2</c:v>
                </c:pt>
                <c:pt idx="471">
                  <c:v>3.088209469600911E-2</c:v>
                </c:pt>
                <c:pt idx="474">
                  <c:v>2.9966200856858638E-2</c:v>
                </c:pt>
                <c:pt idx="477">
                  <c:v>7.9051981573121655E-3</c:v>
                </c:pt>
                <c:pt idx="480">
                  <c:v>4.4433362054102865E-2</c:v>
                </c:pt>
                <c:pt idx="483">
                  <c:v>1.4595541568659831E-2</c:v>
                </c:pt>
                <c:pt idx="486">
                  <c:v>2.6635733196778144E-3</c:v>
                </c:pt>
                <c:pt idx="489">
                  <c:v>-3.5920913290381828E-2</c:v>
                </c:pt>
                <c:pt idx="492">
                  <c:v>-1.858283512850456E-2</c:v>
                </c:pt>
                <c:pt idx="495">
                  <c:v>3.1555429959438497E-2</c:v>
                </c:pt>
                <c:pt idx="498">
                  <c:v>2.036557575941389E-2</c:v>
                </c:pt>
                <c:pt idx="501">
                  <c:v>1.4012987063876103E-2</c:v>
                </c:pt>
                <c:pt idx="504">
                  <c:v>4.8748707615335229E-2</c:v>
                </c:pt>
                <c:pt idx="507">
                  <c:v>4.4084741056062082E-2</c:v>
                </c:pt>
                <c:pt idx="510">
                  <c:v>4.01207564718431E-2</c:v>
                </c:pt>
                <c:pt idx="513">
                  <c:v>4.2384055549815836E-2</c:v>
                </c:pt>
                <c:pt idx="516">
                  <c:v>6.7128447974853511E-3</c:v>
                </c:pt>
                <c:pt idx="519">
                  <c:v>2.3501103976496962E-2</c:v>
                </c:pt>
                <c:pt idx="522">
                  <c:v>1.9229722425525564E-2</c:v>
                </c:pt>
                <c:pt idx="525">
                  <c:v>5.552457658625265E-2</c:v>
                </c:pt>
                <c:pt idx="528">
                  <c:v>3.9377104883244529E-2</c:v>
                </c:pt>
                <c:pt idx="531">
                  <c:v>5.5313510213932826E-2</c:v>
                </c:pt>
                <c:pt idx="534">
                  <c:v>2.3586404466458655E-2</c:v>
                </c:pt>
                <c:pt idx="537">
                  <c:v>4.6614343518635026E-2</c:v>
                </c:pt>
                <c:pt idx="540">
                  <c:v>1.4265935588543055E-2</c:v>
                </c:pt>
                <c:pt idx="543">
                  <c:v>1.1987145753262096E-2</c:v>
                </c:pt>
                <c:pt idx="546">
                  <c:v>3.44637603753013E-2</c:v>
                </c:pt>
                <c:pt idx="549">
                  <c:v>2.7438737264743107E-2</c:v>
                </c:pt>
                <c:pt idx="552">
                  <c:v>3.0296109139730465E-2</c:v>
                </c:pt>
                <c:pt idx="555">
                  <c:v>6.8401561352754658E-2</c:v>
                </c:pt>
                <c:pt idx="558">
                  <c:v>3.6365304542715471E-2</c:v>
                </c:pt>
                <c:pt idx="561">
                  <c:v>4.2186711927141962E-2</c:v>
                </c:pt>
                <c:pt idx="564">
                  <c:v>2.6073704506984097E-2</c:v>
                </c:pt>
                <c:pt idx="567">
                  <c:v>6.8155847199688369E-2</c:v>
                </c:pt>
                <c:pt idx="570">
                  <c:v>5.0980546690048811E-2</c:v>
                </c:pt>
                <c:pt idx="573">
                  <c:v>3.4797739156115615E-2</c:v>
                </c:pt>
                <c:pt idx="576">
                  <c:v>4.0582576402324211E-2</c:v>
                </c:pt>
                <c:pt idx="579">
                  <c:v>3.754973829079189E-2</c:v>
                </c:pt>
                <c:pt idx="582">
                  <c:v>5.1051936501903761E-2</c:v>
                </c:pt>
                <c:pt idx="585">
                  <c:v>6.6218795386465246E-2</c:v>
                </c:pt>
                <c:pt idx="588">
                  <c:v>3.8399760103665859E-2</c:v>
                </c:pt>
                <c:pt idx="591">
                  <c:v>3.1123132341660531E-2</c:v>
                </c:pt>
                <c:pt idx="594">
                  <c:v>5.3424741420865507E-2</c:v>
                </c:pt>
                <c:pt idx="597">
                  <c:v>6.9736275849260121E-2</c:v>
                </c:pt>
                <c:pt idx="600">
                  <c:v>1.4549117867236783E-2</c:v>
                </c:pt>
                <c:pt idx="603">
                  <c:v>7.5283158534862338E-2</c:v>
                </c:pt>
                <c:pt idx="606">
                  <c:v>5.3529231279185741E-3</c:v>
                </c:pt>
                <c:pt idx="609">
                  <c:v>2.5149346649500526E-2</c:v>
                </c:pt>
                <c:pt idx="612">
                  <c:v>-1.1358403111149551E-2</c:v>
                </c:pt>
                <c:pt idx="615">
                  <c:v>2.3588055037710554E-2</c:v>
                </c:pt>
                <c:pt idx="618">
                  <c:v>-1.649845543534445E-2</c:v>
                </c:pt>
                <c:pt idx="621">
                  <c:v>1.0939447489037635E-2</c:v>
                </c:pt>
                <c:pt idx="624">
                  <c:v>3.5442114795812829E-2</c:v>
                </c:pt>
                <c:pt idx="627">
                  <c:v>2.4450338942639593E-2</c:v>
                </c:pt>
                <c:pt idx="630">
                  <c:v>1.7901791376487619E-2</c:v>
                </c:pt>
                <c:pt idx="633">
                  <c:v>6.207302338938403E-3</c:v>
                </c:pt>
                <c:pt idx="636">
                  <c:v>2.2376013241751203E-2</c:v>
                </c:pt>
                <c:pt idx="639">
                  <c:v>3.4856972886925019E-2</c:v>
                </c:pt>
                <c:pt idx="642">
                  <c:v>6.9678399500041177E-2</c:v>
                </c:pt>
                <c:pt idx="645">
                  <c:v>4.6723726350152983E-2</c:v>
                </c:pt>
                <c:pt idx="648">
                  <c:v>2.1521433250030864E-2</c:v>
                </c:pt>
                <c:pt idx="651">
                  <c:v>3.0833284505320524E-2</c:v>
                </c:pt>
                <c:pt idx="654">
                  <c:v>3.8352696109934081E-2</c:v>
                </c:pt>
                <c:pt idx="657">
                  <c:v>4.0673005276731677E-2</c:v>
                </c:pt>
                <c:pt idx="660">
                  <c:v>4.5019203176393408E-2</c:v>
                </c:pt>
                <c:pt idx="663">
                  <c:v>1.8590669564128914E-2</c:v>
                </c:pt>
                <c:pt idx="666">
                  <c:v>3.6132878440458427E-2</c:v>
                </c:pt>
                <c:pt idx="669">
                  <c:v>2.5498781151969796E-2</c:v>
                </c:pt>
                <c:pt idx="672">
                  <c:v>5.4282731243719295E-2</c:v>
                </c:pt>
                <c:pt idx="675">
                  <c:v>9.380810007620255E-3</c:v>
                </c:pt>
                <c:pt idx="678">
                  <c:v>6.1996732576512503E-3</c:v>
                </c:pt>
                <c:pt idx="681">
                  <c:v>3.4512491791432121E-2</c:v>
                </c:pt>
                <c:pt idx="684">
                  <c:v>9.453050753365444E-3</c:v>
                </c:pt>
                <c:pt idx="687">
                  <c:v>2.311255878871088E-2</c:v>
                </c:pt>
                <c:pt idx="690">
                  <c:v>2.190858157651876E-2</c:v>
                </c:pt>
                <c:pt idx="693">
                  <c:v>2.4536259290961926E-2</c:v>
                </c:pt>
                <c:pt idx="696">
                  <c:v>-2.2790584029767746E-2</c:v>
                </c:pt>
                <c:pt idx="699">
                  <c:v>2.0816028830630717E-2</c:v>
                </c:pt>
                <c:pt idx="702">
                  <c:v>-2.1479017849608706E-2</c:v>
                </c:pt>
                <c:pt idx="705">
                  <c:v>-8.3783507619077713E-2</c:v>
                </c:pt>
                <c:pt idx="708">
                  <c:v>-4.4157179886569198E-2</c:v>
                </c:pt>
                <c:pt idx="711">
                  <c:v>-5.7471620777015398E-3</c:v>
                </c:pt>
                <c:pt idx="714">
                  <c:v>1.4644183433524915E-2</c:v>
                </c:pt>
                <c:pt idx="717">
                  <c:v>4.4664547879113226E-2</c:v>
                </c:pt>
                <c:pt idx="720">
                  <c:v>1.5480250950848484E-2</c:v>
                </c:pt>
                <c:pt idx="723">
                  <c:v>3.7394356501167847E-2</c:v>
                </c:pt>
                <c:pt idx="726">
                  <c:v>2.9816144838429537E-2</c:v>
                </c:pt>
                <c:pt idx="729">
                  <c:v>2.0227751545476291E-2</c:v>
                </c:pt>
                <c:pt idx="732">
                  <c:v>-9.5830184638887594E-3</c:v>
                </c:pt>
                <c:pt idx="735">
                  <c:v>2.8907109738332437E-2</c:v>
                </c:pt>
                <c:pt idx="738">
                  <c:v>-1.1106835912257917E-3</c:v>
                </c:pt>
                <c:pt idx="741">
                  <c:v>4.718401461224575E-2</c:v>
                </c:pt>
                <c:pt idx="744">
                  <c:v>3.1689481124483221E-2</c:v>
                </c:pt>
                <c:pt idx="747">
                  <c:v>1.7319423274066326E-2</c:v>
                </c:pt>
                <c:pt idx="750">
                  <c:v>5.4088648233405756E-3</c:v>
                </c:pt>
                <c:pt idx="753">
                  <c:v>4.5627160089589669E-3</c:v>
                </c:pt>
                <c:pt idx="756">
                  <c:v>3.590044091402711E-2</c:v>
                </c:pt>
                <c:pt idx="759">
                  <c:v>4.9450025132720121E-3</c:v>
                </c:pt>
                <c:pt idx="762">
                  <c:v>3.1706777294290056E-2</c:v>
                </c:pt>
                <c:pt idx="765">
                  <c:v>3.2314316995104342E-2</c:v>
                </c:pt>
                <c:pt idx="768">
                  <c:v>-1.1260344444356418E-2</c:v>
                </c:pt>
                <c:pt idx="771">
                  <c:v>5.5256680977402883E-2</c:v>
                </c:pt>
                <c:pt idx="774">
                  <c:v>4.9738997698089538E-2</c:v>
                </c:pt>
                <c:pt idx="777">
                  <c:v>2.2702505615013635E-2</c:v>
                </c:pt>
                <c:pt idx="780">
                  <c:v>3.8510165042299871E-2</c:v>
                </c:pt>
                <c:pt idx="783">
                  <c:v>2.7340451814069189E-2</c:v>
                </c:pt>
                <c:pt idx="786">
                  <c:v>1.4583255449476029E-2</c:v>
                </c:pt>
                <c:pt idx="789">
                  <c:v>6.4299414859931847E-3</c:v>
                </c:pt>
                <c:pt idx="792">
                  <c:v>2.2849759771061739E-2</c:v>
                </c:pt>
                <c:pt idx="795">
                  <c:v>1.2535230757250604E-2</c:v>
                </c:pt>
                <c:pt idx="798">
                  <c:v>2.1954308653463706E-2</c:v>
                </c:pt>
                <c:pt idx="801">
                  <c:v>2.5410542135027914E-2</c:v>
                </c:pt>
                <c:pt idx="804">
                  <c:v>2.2819473208793184E-2</c:v>
                </c:pt>
                <c:pt idx="807">
                  <c:v>1.7187440460796122E-2</c:v>
                </c:pt>
                <c:pt idx="810">
                  <c:v>2.947361514080904E-2</c:v>
                </c:pt>
                <c:pt idx="813">
                  <c:v>3.877858426200409E-2</c:v>
                </c:pt>
                <c:pt idx="816">
                  <c:v>3.7791224044322114E-2</c:v>
                </c:pt>
                <c:pt idx="819">
                  <c:v>2.7014556184875804E-2</c:v>
                </c:pt>
                <c:pt idx="822">
                  <c:v>2.1173902749594964E-2</c:v>
                </c:pt>
                <c:pt idx="825">
                  <c:v>1.3197675838225065E-2</c:v>
                </c:pt>
                <c:pt idx="828">
                  <c:v>2.9321911866146966E-2</c:v>
                </c:pt>
                <c:pt idx="831">
                  <c:v>1.4911308938809764E-2</c:v>
                </c:pt>
                <c:pt idx="834">
                  <c:v>2.5721021247193443E-2</c:v>
                </c:pt>
                <c:pt idx="837">
                  <c:v>2.3656281731889273E-2</c:v>
                </c:pt>
                <c:pt idx="840">
                  <c:v>-4.9557632983636801E-2</c:v>
                </c:pt>
                <c:pt idx="843">
                  <c:v>-0.31383181420365103</c:v>
                </c:pt>
                <c:pt idx="846">
                  <c:v>0.3344130589193397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D-441C-90A5-611CF074F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254784"/>
        <c:axId val="525255200"/>
      </c:lineChart>
      <c:dateAx>
        <c:axId val="90199168"/>
        <c:scaling>
          <c:orientation val="minMax"/>
          <c:min val="32933"/>
        </c:scaling>
        <c:delete val="0"/>
        <c:axPos val="b"/>
        <c:numFmt formatCode="yyyy" sourceLinked="0"/>
        <c:majorTickMark val="none"/>
        <c:minorTickMark val="none"/>
        <c:tickLblPos val="low"/>
        <c:spPr>
          <a:ln>
            <a:solidFill>
              <a:srgbClr val="FF0000"/>
            </a:solidFill>
          </a:ln>
        </c:spPr>
        <c:txPr>
          <a:bodyPr rot="-3000000" vert="horz"/>
          <a:lstStyle/>
          <a:p>
            <a:pPr>
              <a:defRPr/>
            </a:pPr>
            <a:endParaRPr lang="en-US"/>
          </a:p>
        </c:txPr>
        <c:crossAx val="90200704"/>
        <c:crossesAt val="50"/>
        <c:auto val="1"/>
        <c:lblOffset val="100"/>
        <c:baseTimeUnit val="months"/>
        <c:majorUnit val="1"/>
        <c:majorTimeUnit val="years"/>
      </c:dateAx>
      <c:valAx>
        <c:axId val="90200704"/>
        <c:scaling>
          <c:orientation val="minMax"/>
          <c:max val="75"/>
          <c:min val="25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/>
                  <a:t>ISM Manufacturing Index</a:t>
                </a:r>
              </a:p>
            </c:rich>
          </c:tx>
          <c:layout>
            <c:manualLayout>
              <c:xMode val="edge"/>
              <c:yMode val="edge"/>
              <c:x val="1.1265809057343213E-2"/>
              <c:y val="0.3760742409123898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/>
            </a:pPr>
            <a:endParaRPr lang="en-US"/>
          </a:p>
        </c:txPr>
        <c:crossAx val="90199168"/>
        <c:crosses val="autoZero"/>
        <c:crossBetween val="between"/>
        <c:majorUnit val="5"/>
      </c:valAx>
      <c:valAx>
        <c:axId val="525255200"/>
        <c:scaling>
          <c:orientation val="minMax"/>
          <c:max val="0.2"/>
          <c:min val="-0.2"/>
        </c:scaling>
        <c:delete val="0"/>
        <c:axPos val="r"/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/>
                  <a:t>US GDP Growth QoQ (Annualised)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525254784"/>
        <c:crosses val="max"/>
        <c:crossBetween val="between"/>
      </c:valAx>
      <c:catAx>
        <c:axId val="525254784"/>
        <c:scaling>
          <c:orientation val="minMax"/>
        </c:scaling>
        <c:delete val="1"/>
        <c:axPos val="b"/>
        <c:majorTickMark val="out"/>
        <c:minorTickMark val="none"/>
        <c:tickLblPos val="nextTo"/>
        <c:crossAx val="525255200"/>
        <c:crosses val="autoZero"/>
        <c:auto val="1"/>
        <c:lblAlgn val="ctr"/>
        <c:lblOffset val="100"/>
        <c:noMultiLvlLbl val="0"/>
      </c:catAx>
      <c:spPr>
        <a:solidFill>
          <a:sysClr val="windowText" lastClr="000000"/>
        </a:solidFill>
      </c:spPr>
    </c:plotArea>
    <c:legend>
      <c:legendPos val="t"/>
      <c:overlay val="0"/>
    </c:legend>
    <c:plotVisOnly val="1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chemeClr val="bg1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Manufacturing Index vs S&amp;P 500: 1990-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95237623598937"/>
          <c:y val="0.1070675802929214"/>
          <c:w val="0.76956489872728173"/>
          <c:h val="0.72706709738205799"/>
        </c:manualLayout>
      </c:layout>
      <c:areaChart>
        <c:grouping val="standard"/>
        <c:varyColors val="0"/>
        <c:ser>
          <c:idx val="2"/>
          <c:order val="0"/>
          <c:tx>
            <c:strRef>
              <c:f>SPX!$B$1</c:f>
              <c:strCache>
                <c:ptCount val="1"/>
                <c:pt idx="0">
                  <c:v>S&amp;P500</c:v>
                </c:pt>
              </c:strCache>
            </c:strRef>
          </c:tx>
          <c:spPr>
            <a:solidFill>
              <a:schemeClr val="accent1">
                <a:alpha val="80000"/>
              </a:schemeClr>
            </a:solidFill>
            <a:ln>
              <a:noFill/>
            </a:ln>
          </c:spPr>
          <c:cat>
            <c:numRef>
              <c:f>SPX!$A$2:$A$896</c:f>
              <c:numCache>
                <c:formatCode>[$-409]mmm\-yy;@</c:formatCode>
                <c:ptCount val="895"/>
                <c:pt idx="0">
                  <c:v>20821</c:v>
                </c:pt>
                <c:pt idx="1">
                  <c:v>20852</c:v>
                </c:pt>
                <c:pt idx="2">
                  <c:v>20880</c:v>
                </c:pt>
                <c:pt idx="3">
                  <c:v>20911</c:v>
                </c:pt>
                <c:pt idx="4">
                  <c:v>20941</c:v>
                </c:pt>
                <c:pt idx="5">
                  <c:v>20972</c:v>
                </c:pt>
                <c:pt idx="6">
                  <c:v>21002</c:v>
                </c:pt>
                <c:pt idx="7">
                  <c:v>21033</c:v>
                </c:pt>
                <c:pt idx="8">
                  <c:v>21064</c:v>
                </c:pt>
                <c:pt idx="9">
                  <c:v>21094</c:v>
                </c:pt>
                <c:pt idx="10">
                  <c:v>21125</c:v>
                </c:pt>
                <c:pt idx="11">
                  <c:v>21155</c:v>
                </c:pt>
                <c:pt idx="12">
                  <c:v>21186</c:v>
                </c:pt>
                <c:pt idx="13">
                  <c:v>21217</c:v>
                </c:pt>
                <c:pt idx="14">
                  <c:v>21245</c:v>
                </c:pt>
                <c:pt idx="15">
                  <c:v>21276</c:v>
                </c:pt>
                <c:pt idx="16">
                  <c:v>21306</c:v>
                </c:pt>
                <c:pt idx="17">
                  <c:v>21337</c:v>
                </c:pt>
                <c:pt idx="18">
                  <c:v>21367</c:v>
                </c:pt>
                <c:pt idx="19">
                  <c:v>21398</c:v>
                </c:pt>
                <c:pt idx="20">
                  <c:v>21429</c:v>
                </c:pt>
                <c:pt idx="21">
                  <c:v>21459</c:v>
                </c:pt>
                <c:pt idx="22">
                  <c:v>21490</c:v>
                </c:pt>
                <c:pt idx="23">
                  <c:v>21520</c:v>
                </c:pt>
                <c:pt idx="24">
                  <c:v>21551</c:v>
                </c:pt>
                <c:pt idx="25">
                  <c:v>21582</c:v>
                </c:pt>
                <c:pt idx="26">
                  <c:v>21610</c:v>
                </c:pt>
                <c:pt idx="27">
                  <c:v>21641</c:v>
                </c:pt>
                <c:pt idx="28">
                  <c:v>21671</c:v>
                </c:pt>
                <c:pt idx="29">
                  <c:v>21702</c:v>
                </c:pt>
                <c:pt idx="30">
                  <c:v>21732</c:v>
                </c:pt>
                <c:pt idx="31">
                  <c:v>21763</c:v>
                </c:pt>
                <c:pt idx="32">
                  <c:v>21794</c:v>
                </c:pt>
                <c:pt idx="33">
                  <c:v>21824</c:v>
                </c:pt>
                <c:pt idx="34">
                  <c:v>21855</c:v>
                </c:pt>
                <c:pt idx="35">
                  <c:v>21885</c:v>
                </c:pt>
                <c:pt idx="36">
                  <c:v>21916</c:v>
                </c:pt>
                <c:pt idx="37">
                  <c:v>21947</c:v>
                </c:pt>
                <c:pt idx="38">
                  <c:v>21976</c:v>
                </c:pt>
                <c:pt idx="39">
                  <c:v>22007</c:v>
                </c:pt>
                <c:pt idx="40">
                  <c:v>22037</c:v>
                </c:pt>
                <c:pt idx="41">
                  <c:v>22068</c:v>
                </c:pt>
                <c:pt idx="42">
                  <c:v>22098</c:v>
                </c:pt>
                <c:pt idx="43">
                  <c:v>22129</c:v>
                </c:pt>
                <c:pt idx="44">
                  <c:v>22160</c:v>
                </c:pt>
                <c:pt idx="45">
                  <c:v>22190</c:v>
                </c:pt>
                <c:pt idx="46">
                  <c:v>22221</c:v>
                </c:pt>
                <c:pt idx="47">
                  <c:v>22251</c:v>
                </c:pt>
                <c:pt idx="48">
                  <c:v>22282</c:v>
                </c:pt>
                <c:pt idx="49">
                  <c:v>22313</c:v>
                </c:pt>
                <c:pt idx="50">
                  <c:v>22341</c:v>
                </c:pt>
                <c:pt idx="51">
                  <c:v>22372</c:v>
                </c:pt>
                <c:pt idx="52">
                  <c:v>22402</c:v>
                </c:pt>
                <c:pt idx="53">
                  <c:v>22433</c:v>
                </c:pt>
                <c:pt idx="54">
                  <c:v>22463</c:v>
                </c:pt>
                <c:pt idx="55">
                  <c:v>22494</c:v>
                </c:pt>
                <c:pt idx="56">
                  <c:v>22525</c:v>
                </c:pt>
                <c:pt idx="57">
                  <c:v>22555</c:v>
                </c:pt>
                <c:pt idx="58">
                  <c:v>22586</c:v>
                </c:pt>
                <c:pt idx="59">
                  <c:v>22616</c:v>
                </c:pt>
                <c:pt idx="60">
                  <c:v>22647</c:v>
                </c:pt>
                <c:pt idx="61">
                  <c:v>22678</c:v>
                </c:pt>
                <c:pt idx="62">
                  <c:v>22706</c:v>
                </c:pt>
                <c:pt idx="63">
                  <c:v>22737</c:v>
                </c:pt>
                <c:pt idx="64">
                  <c:v>22767</c:v>
                </c:pt>
                <c:pt idx="65">
                  <c:v>22798</c:v>
                </c:pt>
                <c:pt idx="66">
                  <c:v>22828</c:v>
                </c:pt>
                <c:pt idx="67">
                  <c:v>22859</c:v>
                </c:pt>
                <c:pt idx="68">
                  <c:v>22890</c:v>
                </c:pt>
                <c:pt idx="69">
                  <c:v>22920</c:v>
                </c:pt>
                <c:pt idx="70">
                  <c:v>22951</c:v>
                </c:pt>
                <c:pt idx="71">
                  <c:v>22981</c:v>
                </c:pt>
                <c:pt idx="72">
                  <c:v>23012</c:v>
                </c:pt>
                <c:pt idx="73">
                  <c:v>23043</c:v>
                </c:pt>
                <c:pt idx="74">
                  <c:v>23071</c:v>
                </c:pt>
                <c:pt idx="75">
                  <c:v>23102</c:v>
                </c:pt>
                <c:pt idx="76">
                  <c:v>23132</c:v>
                </c:pt>
                <c:pt idx="77">
                  <c:v>23163</c:v>
                </c:pt>
                <c:pt idx="78">
                  <c:v>23193</c:v>
                </c:pt>
                <c:pt idx="79">
                  <c:v>23224</c:v>
                </c:pt>
                <c:pt idx="80">
                  <c:v>23255</c:v>
                </c:pt>
                <c:pt idx="81">
                  <c:v>23285</c:v>
                </c:pt>
                <c:pt idx="82">
                  <c:v>23316</c:v>
                </c:pt>
                <c:pt idx="83">
                  <c:v>23346</c:v>
                </c:pt>
                <c:pt idx="84">
                  <c:v>23377</c:v>
                </c:pt>
                <c:pt idx="85">
                  <c:v>23408</c:v>
                </c:pt>
                <c:pt idx="86">
                  <c:v>23437</c:v>
                </c:pt>
                <c:pt idx="87">
                  <c:v>23468</c:v>
                </c:pt>
                <c:pt idx="88">
                  <c:v>23498</c:v>
                </c:pt>
                <c:pt idx="89">
                  <c:v>23529</c:v>
                </c:pt>
                <c:pt idx="90">
                  <c:v>23559</c:v>
                </c:pt>
                <c:pt idx="91">
                  <c:v>23590</c:v>
                </c:pt>
                <c:pt idx="92">
                  <c:v>23621</c:v>
                </c:pt>
                <c:pt idx="93">
                  <c:v>23651</c:v>
                </c:pt>
                <c:pt idx="94">
                  <c:v>23682</c:v>
                </c:pt>
                <c:pt idx="95">
                  <c:v>23712</c:v>
                </c:pt>
                <c:pt idx="96">
                  <c:v>23743</c:v>
                </c:pt>
                <c:pt idx="97">
                  <c:v>23774</c:v>
                </c:pt>
                <c:pt idx="98">
                  <c:v>23802</c:v>
                </c:pt>
                <c:pt idx="99">
                  <c:v>23833</c:v>
                </c:pt>
                <c:pt idx="100">
                  <c:v>23863</c:v>
                </c:pt>
                <c:pt idx="101">
                  <c:v>23894</c:v>
                </c:pt>
                <c:pt idx="102">
                  <c:v>23924</c:v>
                </c:pt>
                <c:pt idx="103">
                  <c:v>23955</c:v>
                </c:pt>
                <c:pt idx="104">
                  <c:v>23986</c:v>
                </c:pt>
                <c:pt idx="105">
                  <c:v>24016</c:v>
                </c:pt>
                <c:pt idx="106">
                  <c:v>24047</c:v>
                </c:pt>
                <c:pt idx="107">
                  <c:v>24077</c:v>
                </c:pt>
                <c:pt idx="108">
                  <c:v>24108</c:v>
                </c:pt>
                <c:pt idx="109">
                  <c:v>24139</c:v>
                </c:pt>
                <c:pt idx="110">
                  <c:v>24167</c:v>
                </c:pt>
                <c:pt idx="111">
                  <c:v>24198</c:v>
                </c:pt>
                <c:pt idx="112">
                  <c:v>24228</c:v>
                </c:pt>
                <c:pt idx="113">
                  <c:v>24259</c:v>
                </c:pt>
                <c:pt idx="114">
                  <c:v>24289</c:v>
                </c:pt>
                <c:pt idx="115">
                  <c:v>24320</c:v>
                </c:pt>
                <c:pt idx="116">
                  <c:v>24351</c:v>
                </c:pt>
                <c:pt idx="117">
                  <c:v>24381</c:v>
                </c:pt>
                <c:pt idx="118">
                  <c:v>24412</c:v>
                </c:pt>
                <c:pt idx="119">
                  <c:v>24442</c:v>
                </c:pt>
                <c:pt idx="120">
                  <c:v>24473</c:v>
                </c:pt>
                <c:pt idx="121">
                  <c:v>24504</c:v>
                </c:pt>
                <c:pt idx="122">
                  <c:v>24532</c:v>
                </c:pt>
                <c:pt idx="123">
                  <c:v>24563</c:v>
                </c:pt>
                <c:pt idx="124">
                  <c:v>24593</c:v>
                </c:pt>
                <c:pt idx="125">
                  <c:v>24624</c:v>
                </c:pt>
                <c:pt idx="126">
                  <c:v>24654</c:v>
                </c:pt>
                <c:pt idx="127">
                  <c:v>24685</c:v>
                </c:pt>
                <c:pt idx="128">
                  <c:v>24716</c:v>
                </c:pt>
                <c:pt idx="129">
                  <c:v>24746</c:v>
                </c:pt>
                <c:pt idx="130">
                  <c:v>24777</c:v>
                </c:pt>
                <c:pt idx="131">
                  <c:v>24807</c:v>
                </c:pt>
                <c:pt idx="132">
                  <c:v>24838</c:v>
                </c:pt>
                <c:pt idx="133">
                  <c:v>24869</c:v>
                </c:pt>
                <c:pt idx="134">
                  <c:v>24898</c:v>
                </c:pt>
                <c:pt idx="135">
                  <c:v>24929</c:v>
                </c:pt>
                <c:pt idx="136">
                  <c:v>24959</c:v>
                </c:pt>
                <c:pt idx="137">
                  <c:v>24990</c:v>
                </c:pt>
                <c:pt idx="138">
                  <c:v>25020</c:v>
                </c:pt>
                <c:pt idx="139">
                  <c:v>25051</c:v>
                </c:pt>
                <c:pt idx="140">
                  <c:v>25082</c:v>
                </c:pt>
                <c:pt idx="141">
                  <c:v>25112</c:v>
                </c:pt>
                <c:pt idx="142">
                  <c:v>25143</c:v>
                </c:pt>
                <c:pt idx="143">
                  <c:v>25173</c:v>
                </c:pt>
                <c:pt idx="144">
                  <c:v>25204</c:v>
                </c:pt>
                <c:pt idx="145">
                  <c:v>25235</c:v>
                </c:pt>
                <c:pt idx="146">
                  <c:v>25263</c:v>
                </c:pt>
                <c:pt idx="147">
                  <c:v>25294</c:v>
                </c:pt>
                <c:pt idx="148">
                  <c:v>25324</c:v>
                </c:pt>
                <c:pt idx="149">
                  <c:v>25355</c:v>
                </c:pt>
                <c:pt idx="150">
                  <c:v>25385</c:v>
                </c:pt>
                <c:pt idx="151">
                  <c:v>25416</c:v>
                </c:pt>
                <c:pt idx="152">
                  <c:v>25447</c:v>
                </c:pt>
                <c:pt idx="153">
                  <c:v>25477</c:v>
                </c:pt>
                <c:pt idx="154">
                  <c:v>25508</c:v>
                </c:pt>
                <c:pt idx="155">
                  <c:v>25538</c:v>
                </c:pt>
                <c:pt idx="156">
                  <c:v>25569</c:v>
                </c:pt>
                <c:pt idx="157">
                  <c:v>25600</c:v>
                </c:pt>
                <c:pt idx="158">
                  <c:v>25628</c:v>
                </c:pt>
                <c:pt idx="159">
                  <c:v>25659</c:v>
                </c:pt>
                <c:pt idx="160">
                  <c:v>25689</c:v>
                </c:pt>
                <c:pt idx="161">
                  <c:v>25720</c:v>
                </c:pt>
                <c:pt idx="162">
                  <c:v>25750</c:v>
                </c:pt>
                <c:pt idx="163">
                  <c:v>25781</c:v>
                </c:pt>
                <c:pt idx="164">
                  <c:v>25812</c:v>
                </c:pt>
                <c:pt idx="165">
                  <c:v>25842</c:v>
                </c:pt>
                <c:pt idx="166">
                  <c:v>25873</c:v>
                </c:pt>
                <c:pt idx="167">
                  <c:v>25903</c:v>
                </c:pt>
                <c:pt idx="168">
                  <c:v>25934</c:v>
                </c:pt>
                <c:pt idx="169">
                  <c:v>25965</c:v>
                </c:pt>
                <c:pt idx="170">
                  <c:v>25993</c:v>
                </c:pt>
                <c:pt idx="171">
                  <c:v>26024</c:v>
                </c:pt>
                <c:pt idx="172">
                  <c:v>26054</c:v>
                </c:pt>
                <c:pt idx="173">
                  <c:v>26085</c:v>
                </c:pt>
                <c:pt idx="174">
                  <c:v>26115</c:v>
                </c:pt>
                <c:pt idx="175">
                  <c:v>26146</c:v>
                </c:pt>
                <c:pt idx="176">
                  <c:v>26177</c:v>
                </c:pt>
                <c:pt idx="177">
                  <c:v>26207</c:v>
                </c:pt>
                <c:pt idx="178">
                  <c:v>26238</c:v>
                </c:pt>
                <c:pt idx="179">
                  <c:v>26268</c:v>
                </c:pt>
                <c:pt idx="180">
                  <c:v>26299</c:v>
                </c:pt>
                <c:pt idx="181">
                  <c:v>26330</c:v>
                </c:pt>
                <c:pt idx="182">
                  <c:v>26359</c:v>
                </c:pt>
                <c:pt idx="183">
                  <c:v>26390</c:v>
                </c:pt>
                <c:pt idx="184">
                  <c:v>26420</c:v>
                </c:pt>
                <c:pt idx="185">
                  <c:v>26451</c:v>
                </c:pt>
                <c:pt idx="186">
                  <c:v>26481</c:v>
                </c:pt>
                <c:pt idx="187">
                  <c:v>26512</c:v>
                </c:pt>
                <c:pt idx="188">
                  <c:v>26543</c:v>
                </c:pt>
                <c:pt idx="189">
                  <c:v>26573</c:v>
                </c:pt>
                <c:pt idx="190">
                  <c:v>26604</c:v>
                </c:pt>
                <c:pt idx="191">
                  <c:v>26634</c:v>
                </c:pt>
                <c:pt idx="192">
                  <c:v>26665</c:v>
                </c:pt>
                <c:pt idx="193">
                  <c:v>26696</c:v>
                </c:pt>
                <c:pt idx="194">
                  <c:v>26724</c:v>
                </c:pt>
                <c:pt idx="195">
                  <c:v>26755</c:v>
                </c:pt>
                <c:pt idx="196">
                  <c:v>26785</c:v>
                </c:pt>
                <c:pt idx="197">
                  <c:v>26816</c:v>
                </c:pt>
                <c:pt idx="198">
                  <c:v>26846</c:v>
                </c:pt>
                <c:pt idx="199">
                  <c:v>26877</c:v>
                </c:pt>
                <c:pt idx="200">
                  <c:v>26908</c:v>
                </c:pt>
                <c:pt idx="201">
                  <c:v>26938</c:v>
                </c:pt>
                <c:pt idx="202">
                  <c:v>26969</c:v>
                </c:pt>
                <c:pt idx="203">
                  <c:v>26999</c:v>
                </c:pt>
                <c:pt idx="204">
                  <c:v>27030</c:v>
                </c:pt>
                <c:pt idx="205">
                  <c:v>27061</c:v>
                </c:pt>
                <c:pt idx="206">
                  <c:v>27089</c:v>
                </c:pt>
                <c:pt idx="207">
                  <c:v>27120</c:v>
                </c:pt>
                <c:pt idx="208">
                  <c:v>27150</c:v>
                </c:pt>
                <c:pt idx="209">
                  <c:v>27181</c:v>
                </c:pt>
                <c:pt idx="210">
                  <c:v>27211</c:v>
                </c:pt>
                <c:pt idx="211">
                  <c:v>27242</c:v>
                </c:pt>
                <c:pt idx="212">
                  <c:v>27273</c:v>
                </c:pt>
                <c:pt idx="213">
                  <c:v>27303</c:v>
                </c:pt>
                <c:pt idx="214">
                  <c:v>27334</c:v>
                </c:pt>
                <c:pt idx="215">
                  <c:v>27364</c:v>
                </c:pt>
                <c:pt idx="216">
                  <c:v>27395</c:v>
                </c:pt>
                <c:pt idx="217">
                  <c:v>27426</c:v>
                </c:pt>
                <c:pt idx="218">
                  <c:v>27454</c:v>
                </c:pt>
                <c:pt idx="219">
                  <c:v>27485</c:v>
                </c:pt>
                <c:pt idx="220">
                  <c:v>27515</c:v>
                </c:pt>
                <c:pt idx="221">
                  <c:v>27546</c:v>
                </c:pt>
                <c:pt idx="222">
                  <c:v>27576</c:v>
                </c:pt>
                <c:pt idx="223">
                  <c:v>27607</c:v>
                </c:pt>
                <c:pt idx="224">
                  <c:v>27638</c:v>
                </c:pt>
                <c:pt idx="225">
                  <c:v>27668</c:v>
                </c:pt>
                <c:pt idx="226">
                  <c:v>27699</c:v>
                </c:pt>
                <c:pt idx="227">
                  <c:v>27729</c:v>
                </c:pt>
                <c:pt idx="228">
                  <c:v>27760</c:v>
                </c:pt>
                <c:pt idx="229">
                  <c:v>27791</c:v>
                </c:pt>
                <c:pt idx="230">
                  <c:v>27820</c:v>
                </c:pt>
                <c:pt idx="231">
                  <c:v>27851</c:v>
                </c:pt>
                <c:pt idx="232">
                  <c:v>27881</c:v>
                </c:pt>
                <c:pt idx="233">
                  <c:v>27912</c:v>
                </c:pt>
                <c:pt idx="234">
                  <c:v>27942</c:v>
                </c:pt>
                <c:pt idx="235">
                  <c:v>27973</c:v>
                </c:pt>
                <c:pt idx="236">
                  <c:v>28004</c:v>
                </c:pt>
                <c:pt idx="237">
                  <c:v>28034</c:v>
                </c:pt>
                <c:pt idx="238">
                  <c:v>28065</c:v>
                </c:pt>
                <c:pt idx="239">
                  <c:v>28095</c:v>
                </c:pt>
                <c:pt idx="240">
                  <c:v>28126</c:v>
                </c:pt>
                <c:pt idx="241">
                  <c:v>28157</c:v>
                </c:pt>
                <c:pt idx="242">
                  <c:v>28185</c:v>
                </c:pt>
                <c:pt idx="243">
                  <c:v>28216</c:v>
                </c:pt>
                <c:pt idx="244">
                  <c:v>28246</c:v>
                </c:pt>
                <c:pt idx="245">
                  <c:v>28277</c:v>
                </c:pt>
                <c:pt idx="246">
                  <c:v>28307</c:v>
                </c:pt>
                <c:pt idx="247">
                  <c:v>28338</c:v>
                </c:pt>
                <c:pt idx="248">
                  <c:v>28369</c:v>
                </c:pt>
                <c:pt idx="249">
                  <c:v>28399</c:v>
                </c:pt>
                <c:pt idx="250">
                  <c:v>28430</c:v>
                </c:pt>
                <c:pt idx="251">
                  <c:v>28460</c:v>
                </c:pt>
                <c:pt idx="252">
                  <c:v>28491</c:v>
                </c:pt>
                <c:pt idx="253">
                  <c:v>28522</c:v>
                </c:pt>
                <c:pt idx="254">
                  <c:v>28550</c:v>
                </c:pt>
                <c:pt idx="255">
                  <c:v>28581</c:v>
                </c:pt>
                <c:pt idx="256">
                  <c:v>28611</c:v>
                </c:pt>
                <c:pt idx="257">
                  <c:v>28642</c:v>
                </c:pt>
                <c:pt idx="258">
                  <c:v>28672</c:v>
                </c:pt>
                <c:pt idx="259">
                  <c:v>28703</c:v>
                </c:pt>
                <c:pt idx="260">
                  <c:v>28734</c:v>
                </c:pt>
                <c:pt idx="261">
                  <c:v>28764</c:v>
                </c:pt>
                <c:pt idx="262">
                  <c:v>28795</c:v>
                </c:pt>
                <c:pt idx="263">
                  <c:v>28825</c:v>
                </c:pt>
                <c:pt idx="264">
                  <c:v>28856</c:v>
                </c:pt>
                <c:pt idx="265">
                  <c:v>28887</c:v>
                </c:pt>
                <c:pt idx="266">
                  <c:v>28915</c:v>
                </c:pt>
                <c:pt idx="267">
                  <c:v>28946</c:v>
                </c:pt>
                <c:pt idx="268">
                  <c:v>28976</c:v>
                </c:pt>
                <c:pt idx="269">
                  <c:v>29007</c:v>
                </c:pt>
                <c:pt idx="270">
                  <c:v>29037</c:v>
                </c:pt>
                <c:pt idx="271">
                  <c:v>29068</c:v>
                </c:pt>
                <c:pt idx="272">
                  <c:v>29099</c:v>
                </c:pt>
                <c:pt idx="273">
                  <c:v>29129</c:v>
                </c:pt>
                <c:pt idx="274">
                  <c:v>29160</c:v>
                </c:pt>
                <c:pt idx="275">
                  <c:v>29190</c:v>
                </c:pt>
                <c:pt idx="276">
                  <c:v>29221</c:v>
                </c:pt>
                <c:pt idx="277">
                  <c:v>29252</c:v>
                </c:pt>
                <c:pt idx="278">
                  <c:v>29281</c:v>
                </c:pt>
                <c:pt idx="279">
                  <c:v>29312</c:v>
                </c:pt>
                <c:pt idx="280">
                  <c:v>29342</c:v>
                </c:pt>
                <c:pt idx="281">
                  <c:v>29373</c:v>
                </c:pt>
                <c:pt idx="282">
                  <c:v>29403</c:v>
                </c:pt>
                <c:pt idx="283">
                  <c:v>29434</c:v>
                </c:pt>
                <c:pt idx="284">
                  <c:v>29465</c:v>
                </c:pt>
                <c:pt idx="285">
                  <c:v>29495</c:v>
                </c:pt>
                <c:pt idx="286">
                  <c:v>29526</c:v>
                </c:pt>
                <c:pt idx="287">
                  <c:v>29556</c:v>
                </c:pt>
                <c:pt idx="288">
                  <c:v>29587</c:v>
                </c:pt>
                <c:pt idx="289">
                  <c:v>29618</c:v>
                </c:pt>
                <c:pt idx="290">
                  <c:v>29646</c:v>
                </c:pt>
                <c:pt idx="291">
                  <c:v>29677</c:v>
                </c:pt>
                <c:pt idx="292">
                  <c:v>29707</c:v>
                </c:pt>
                <c:pt idx="293">
                  <c:v>29738</c:v>
                </c:pt>
                <c:pt idx="294">
                  <c:v>29768</c:v>
                </c:pt>
                <c:pt idx="295">
                  <c:v>29799</c:v>
                </c:pt>
                <c:pt idx="296">
                  <c:v>29830</c:v>
                </c:pt>
                <c:pt idx="297">
                  <c:v>29860</c:v>
                </c:pt>
                <c:pt idx="298">
                  <c:v>29891</c:v>
                </c:pt>
                <c:pt idx="299">
                  <c:v>29921</c:v>
                </c:pt>
                <c:pt idx="300">
                  <c:v>29952</c:v>
                </c:pt>
                <c:pt idx="301">
                  <c:v>29983</c:v>
                </c:pt>
                <c:pt idx="302">
                  <c:v>30011</c:v>
                </c:pt>
                <c:pt idx="303">
                  <c:v>30042</c:v>
                </c:pt>
                <c:pt idx="304">
                  <c:v>30072</c:v>
                </c:pt>
                <c:pt idx="305">
                  <c:v>30103</c:v>
                </c:pt>
                <c:pt idx="306">
                  <c:v>30133</c:v>
                </c:pt>
                <c:pt idx="307">
                  <c:v>30164</c:v>
                </c:pt>
                <c:pt idx="308">
                  <c:v>30195</c:v>
                </c:pt>
                <c:pt idx="309">
                  <c:v>30225</c:v>
                </c:pt>
                <c:pt idx="310">
                  <c:v>30256</c:v>
                </c:pt>
                <c:pt idx="311">
                  <c:v>30286</c:v>
                </c:pt>
                <c:pt idx="312">
                  <c:v>30317</c:v>
                </c:pt>
                <c:pt idx="313">
                  <c:v>30348</c:v>
                </c:pt>
                <c:pt idx="314">
                  <c:v>30376</c:v>
                </c:pt>
                <c:pt idx="315">
                  <c:v>30407</c:v>
                </c:pt>
                <c:pt idx="316">
                  <c:v>30437</c:v>
                </c:pt>
                <c:pt idx="317">
                  <c:v>30468</c:v>
                </c:pt>
                <c:pt idx="318">
                  <c:v>30498</c:v>
                </c:pt>
                <c:pt idx="319">
                  <c:v>30529</c:v>
                </c:pt>
                <c:pt idx="320">
                  <c:v>30560</c:v>
                </c:pt>
                <c:pt idx="321">
                  <c:v>30590</c:v>
                </c:pt>
                <c:pt idx="322">
                  <c:v>30621</c:v>
                </c:pt>
                <c:pt idx="323">
                  <c:v>30651</c:v>
                </c:pt>
                <c:pt idx="324">
                  <c:v>30682</c:v>
                </c:pt>
                <c:pt idx="325">
                  <c:v>30713</c:v>
                </c:pt>
                <c:pt idx="326">
                  <c:v>30742</c:v>
                </c:pt>
                <c:pt idx="327">
                  <c:v>30773</c:v>
                </c:pt>
                <c:pt idx="328">
                  <c:v>30803</c:v>
                </c:pt>
                <c:pt idx="329">
                  <c:v>30834</c:v>
                </c:pt>
                <c:pt idx="330">
                  <c:v>30864</c:v>
                </c:pt>
                <c:pt idx="331">
                  <c:v>30895</c:v>
                </c:pt>
                <c:pt idx="332">
                  <c:v>30926</c:v>
                </c:pt>
                <c:pt idx="333">
                  <c:v>30956</c:v>
                </c:pt>
                <c:pt idx="334">
                  <c:v>30987</c:v>
                </c:pt>
                <c:pt idx="335">
                  <c:v>31017</c:v>
                </c:pt>
                <c:pt idx="336">
                  <c:v>31048</c:v>
                </c:pt>
                <c:pt idx="337">
                  <c:v>31079</c:v>
                </c:pt>
                <c:pt idx="338">
                  <c:v>31107</c:v>
                </c:pt>
                <c:pt idx="339">
                  <c:v>31138</c:v>
                </c:pt>
                <c:pt idx="340">
                  <c:v>31168</c:v>
                </c:pt>
                <c:pt idx="341">
                  <c:v>31199</c:v>
                </c:pt>
                <c:pt idx="342">
                  <c:v>31229</c:v>
                </c:pt>
                <c:pt idx="343">
                  <c:v>31260</c:v>
                </c:pt>
                <c:pt idx="344">
                  <c:v>31291</c:v>
                </c:pt>
                <c:pt idx="345">
                  <c:v>31321</c:v>
                </c:pt>
                <c:pt idx="346">
                  <c:v>31352</c:v>
                </c:pt>
                <c:pt idx="347">
                  <c:v>31382</c:v>
                </c:pt>
                <c:pt idx="348">
                  <c:v>31413</c:v>
                </c:pt>
                <c:pt idx="349">
                  <c:v>31444</c:v>
                </c:pt>
                <c:pt idx="350">
                  <c:v>31472</c:v>
                </c:pt>
                <c:pt idx="351">
                  <c:v>31503</c:v>
                </c:pt>
                <c:pt idx="352">
                  <c:v>31533</c:v>
                </c:pt>
                <c:pt idx="353">
                  <c:v>31564</c:v>
                </c:pt>
                <c:pt idx="354">
                  <c:v>31594</c:v>
                </c:pt>
                <c:pt idx="355">
                  <c:v>31625</c:v>
                </c:pt>
                <c:pt idx="356">
                  <c:v>31656</c:v>
                </c:pt>
                <c:pt idx="357">
                  <c:v>31686</c:v>
                </c:pt>
                <c:pt idx="358">
                  <c:v>31717</c:v>
                </c:pt>
                <c:pt idx="359">
                  <c:v>31747</c:v>
                </c:pt>
                <c:pt idx="360">
                  <c:v>31778</c:v>
                </c:pt>
                <c:pt idx="361">
                  <c:v>31809</c:v>
                </c:pt>
                <c:pt idx="362">
                  <c:v>31837</c:v>
                </c:pt>
                <c:pt idx="363">
                  <c:v>31868</c:v>
                </c:pt>
                <c:pt idx="364">
                  <c:v>31898</c:v>
                </c:pt>
                <c:pt idx="365">
                  <c:v>31929</c:v>
                </c:pt>
                <c:pt idx="366">
                  <c:v>31959</c:v>
                </c:pt>
                <c:pt idx="367">
                  <c:v>31990</c:v>
                </c:pt>
                <c:pt idx="368">
                  <c:v>32021</c:v>
                </c:pt>
                <c:pt idx="369">
                  <c:v>32051</c:v>
                </c:pt>
                <c:pt idx="370">
                  <c:v>32082</c:v>
                </c:pt>
                <c:pt idx="371">
                  <c:v>32112</c:v>
                </c:pt>
                <c:pt idx="372">
                  <c:v>32143</c:v>
                </c:pt>
                <c:pt idx="373">
                  <c:v>32174</c:v>
                </c:pt>
                <c:pt idx="374">
                  <c:v>32203</c:v>
                </c:pt>
                <c:pt idx="375">
                  <c:v>32234</c:v>
                </c:pt>
                <c:pt idx="376">
                  <c:v>32264</c:v>
                </c:pt>
                <c:pt idx="377">
                  <c:v>32295</c:v>
                </c:pt>
                <c:pt idx="378">
                  <c:v>32325</c:v>
                </c:pt>
                <c:pt idx="379">
                  <c:v>32356</c:v>
                </c:pt>
                <c:pt idx="380">
                  <c:v>32387</c:v>
                </c:pt>
                <c:pt idx="381">
                  <c:v>32417</c:v>
                </c:pt>
                <c:pt idx="382">
                  <c:v>32448</c:v>
                </c:pt>
                <c:pt idx="383">
                  <c:v>32478</c:v>
                </c:pt>
                <c:pt idx="384">
                  <c:v>32509</c:v>
                </c:pt>
                <c:pt idx="385">
                  <c:v>32540</c:v>
                </c:pt>
                <c:pt idx="386">
                  <c:v>32568</c:v>
                </c:pt>
                <c:pt idx="387">
                  <c:v>32599</c:v>
                </c:pt>
                <c:pt idx="388">
                  <c:v>32629</c:v>
                </c:pt>
                <c:pt idx="389">
                  <c:v>32660</c:v>
                </c:pt>
                <c:pt idx="390">
                  <c:v>32690</c:v>
                </c:pt>
                <c:pt idx="391">
                  <c:v>32721</c:v>
                </c:pt>
                <c:pt idx="392">
                  <c:v>32752</c:v>
                </c:pt>
                <c:pt idx="393">
                  <c:v>32782</c:v>
                </c:pt>
                <c:pt idx="394">
                  <c:v>32813</c:v>
                </c:pt>
                <c:pt idx="395">
                  <c:v>32843</c:v>
                </c:pt>
                <c:pt idx="396">
                  <c:v>32874</c:v>
                </c:pt>
                <c:pt idx="397">
                  <c:v>32905</c:v>
                </c:pt>
                <c:pt idx="398">
                  <c:v>32933</c:v>
                </c:pt>
                <c:pt idx="399">
                  <c:v>32964</c:v>
                </c:pt>
                <c:pt idx="400">
                  <c:v>32994</c:v>
                </c:pt>
                <c:pt idx="401">
                  <c:v>33025</c:v>
                </c:pt>
                <c:pt idx="402">
                  <c:v>33055</c:v>
                </c:pt>
                <c:pt idx="403">
                  <c:v>33086</c:v>
                </c:pt>
                <c:pt idx="404">
                  <c:v>33117</c:v>
                </c:pt>
                <c:pt idx="405">
                  <c:v>33147</c:v>
                </c:pt>
                <c:pt idx="406">
                  <c:v>33178</c:v>
                </c:pt>
                <c:pt idx="407">
                  <c:v>33208</c:v>
                </c:pt>
                <c:pt idx="408">
                  <c:v>33239</c:v>
                </c:pt>
                <c:pt idx="409">
                  <c:v>33270</c:v>
                </c:pt>
                <c:pt idx="410">
                  <c:v>33298</c:v>
                </c:pt>
                <c:pt idx="411">
                  <c:v>33329</c:v>
                </c:pt>
                <c:pt idx="412">
                  <c:v>33359</c:v>
                </c:pt>
                <c:pt idx="413">
                  <c:v>33390</c:v>
                </c:pt>
                <c:pt idx="414">
                  <c:v>33420</c:v>
                </c:pt>
                <c:pt idx="415">
                  <c:v>33451</c:v>
                </c:pt>
                <c:pt idx="416">
                  <c:v>33482</c:v>
                </c:pt>
                <c:pt idx="417">
                  <c:v>33512</c:v>
                </c:pt>
                <c:pt idx="418">
                  <c:v>33543</c:v>
                </c:pt>
                <c:pt idx="419">
                  <c:v>33573</c:v>
                </c:pt>
                <c:pt idx="420">
                  <c:v>33604</c:v>
                </c:pt>
                <c:pt idx="421">
                  <c:v>33635</c:v>
                </c:pt>
                <c:pt idx="422">
                  <c:v>33664</c:v>
                </c:pt>
                <c:pt idx="423">
                  <c:v>33695</c:v>
                </c:pt>
                <c:pt idx="424">
                  <c:v>33725</c:v>
                </c:pt>
                <c:pt idx="425">
                  <c:v>33756</c:v>
                </c:pt>
                <c:pt idx="426">
                  <c:v>33786</c:v>
                </c:pt>
                <c:pt idx="427">
                  <c:v>33817</c:v>
                </c:pt>
                <c:pt idx="428">
                  <c:v>33848</c:v>
                </c:pt>
                <c:pt idx="429">
                  <c:v>33878</c:v>
                </c:pt>
                <c:pt idx="430">
                  <c:v>33909</c:v>
                </c:pt>
                <c:pt idx="431">
                  <c:v>33939</c:v>
                </c:pt>
                <c:pt idx="432">
                  <c:v>33970</c:v>
                </c:pt>
                <c:pt idx="433">
                  <c:v>34001</c:v>
                </c:pt>
                <c:pt idx="434">
                  <c:v>34029</c:v>
                </c:pt>
                <c:pt idx="435">
                  <c:v>34060</c:v>
                </c:pt>
                <c:pt idx="436">
                  <c:v>34090</c:v>
                </c:pt>
                <c:pt idx="437">
                  <c:v>34121</c:v>
                </c:pt>
                <c:pt idx="438">
                  <c:v>34151</c:v>
                </c:pt>
                <c:pt idx="439">
                  <c:v>34182</c:v>
                </c:pt>
                <c:pt idx="440">
                  <c:v>34213</c:v>
                </c:pt>
                <c:pt idx="441">
                  <c:v>34243</c:v>
                </c:pt>
                <c:pt idx="442">
                  <c:v>34274</c:v>
                </c:pt>
                <c:pt idx="443">
                  <c:v>34304</c:v>
                </c:pt>
                <c:pt idx="444">
                  <c:v>34335</c:v>
                </c:pt>
                <c:pt idx="445">
                  <c:v>34366</c:v>
                </c:pt>
                <c:pt idx="446">
                  <c:v>34394</c:v>
                </c:pt>
                <c:pt idx="447">
                  <c:v>34425</c:v>
                </c:pt>
                <c:pt idx="448">
                  <c:v>34455</c:v>
                </c:pt>
                <c:pt idx="449">
                  <c:v>34486</c:v>
                </c:pt>
                <c:pt idx="450">
                  <c:v>34516</c:v>
                </c:pt>
                <c:pt idx="451">
                  <c:v>34547</c:v>
                </c:pt>
                <c:pt idx="452">
                  <c:v>34578</c:v>
                </c:pt>
                <c:pt idx="453">
                  <c:v>34608</c:v>
                </c:pt>
                <c:pt idx="454">
                  <c:v>34639</c:v>
                </c:pt>
                <c:pt idx="455">
                  <c:v>34669</c:v>
                </c:pt>
                <c:pt idx="456">
                  <c:v>34700</c:v>
                </c:pt>
                <c:pt idx="457">
                  <c:v>34731</c:v>
                </c:pt>
                <c:pt idx="458">
                  <c:v>34759</c:v>
                </c:pt>
                <c:pt idx="459">
                  <c:v>34790</c:v>
                </c:pt>
                <c:pt idx="460">
                  <c:v>34820</c:v>
                </c:pt>
                <c:pt idx="461">
                  <c:v>34851</c:v>
                </c:pt>
                <c:pt idx="462">
                  <c:v>34881</c:v>
                </c:pt>
                <c:pt idx="463">
                  <c:v>34912</c:v>
                </c:pt>
                <c:pt idx="464">
                  <c:v>34943</c:v>
                </c:pt>
                <c:pt idx="465">
                  <c:v>34973</c:v>
                </c:pt>
                <c:pt idx="466">
                  <c:v>35004</c:v>
                </c:pt>
                <c:pt idx="467">
                  <c:v>35034</c:v>
                </c:pt>
                <c:pt idx="468">
                  <c:v>35065</c:v>
                </c:pt>
                <c:pt idx="469">
                  <c:v>35096</c:v>
                </c:pt>
                <c:pt idx="470">
                  <c:v>35125</c:v>
                </c:pt>
                <c:pt idx="471">
                  <c:v>35156</c:v>
                </c:pt>
                <c:pt idx="472">
                  <c:v>35186</c:v>
                </c:pt>
                <c:pt idx="473">
                  <c:v>35217</c:v>
                </c:pt>
                <c:pt idx="474">
                  <c:v>35247</c:v>
                </c:pt>
                <c:pt idx="475">
                  <c:v>35278</c:v>
                </c:pt>
                <c:pt idx="476">
                  <c:v>35309</c:v>
                </c:pt>
                <c:pt idx="477">
                  <c:v>35339</c:v>
                </c:pt>
                <c:pt idx="478">
                  <c:v>35370</c:v>
                </c:pt>
                <c:pt idx="479">
                  <c:v>35400</c:v>
                </c:pt>
                <c:pt idx="480">
                  <c:v>35431</c:v>
                </c:pt>
                <c:pt idx="481">
                  <c:v>35462</c:v>
                </c:pt>
                <c:pt idx="482">
                  <c:v>35490</c:v>
                </c:pt>
                <c:pt idx="483">
                  <c:v>35521</c:v>
                </c:pt>
                <c:pt idx="484">
                  <c:v>35551</c:v>
                </c:pt>
                <c:pt idx="485">
                  <c:v>35582</c:v>
                </c:pt>
                <c:pt idx="486">
                  <c:v>35612</c:v>
                </c:pt>
                <c:pt idx="487">
                  <c:v>35643</c:v>
                </c:pt>
                <c:pt idx="488">
                  <c:v>35674</c:v>
                </c:pt>
                <c:pt idx="489">
                  <c:v>35704</c:v>
                </c:pt>
                <c:pt idx="490">
                  <c:v>35735</c:v>
                </c:pt>
                <c:pt idx="491">
                  <c:v>35765</c:v>
                </c:pt>
                <c:pt idx="492">
                  <c:v>35796</c:v>
                </c:pt>
                <c:pt idx="493">
                  <c:v>35827</c:v>
                </c:pt>
                <c:pt idx="494">
                  <c:v>35855</c:v>
                </c:pt>
                <c:pt idx="495">
                  <c:v>35886</c:v>
                </c:pt>
                <c:pt idx="496">
                  <c:v>35916</c:v>
                </c:pt>
                <c:pt idx="497">
                  <c:v>35947</c:v>
                </c:pt>
                <c:pt idx="498">
                  <c:v>35977</c:v>
                </c:pt>
                <c:pt idx="499">
                  <c:v>36008</c:v>
                </c:pt>
                <c:pt idx="500">
                  <c:v>36039</c:v>
                </c:pt>
                <c:pt idx="501">
                  <c:v>36069</c:v>
                </c:pt>
                <c:pt idx="502">
                  <c:v>36100</c:v>
                </c:pt>
                <c:pt idx="503">
                  <c:v>36130</c:v>
                </c:pt>
                <c:pt idx="504">
                  <c:v>36161</c:v>
                </c:pt>
                <c:pt idx="505">
                  <c:v>36192</c:v>
                </c:pt>
                <c:pt idx="506">
                  <c:v>36220</c:v>
                </c:pt>
                <c:pt idx="507">
                  <c:v>36251</c:v>
                </c:pt>
                <c:pt idx="508">
                  <c:v>36281</c:v>
                </c:pt>
                <c:pt idx="509">
                  <c:v>36312</c:v>
                </c:pt>
                <c:pt idx="510">
                  <c:v>36342</c:v>
                </c:pt>
                <c:pt idx="511">
                  <c:v>36373</c:v>
                </c:pt>
                <c:pt idx="512">
                  <c:v>36404</c:v>
                </c:pt>
                <c:pt idx="513">
                  <c:v>36434</c:v>
                </c:pt>
                <c:pt idx="514">
                  <c:v>36465</c:v>
                </c:pt>
                <c:pt idx="515">
                  <c:v>36495</c:v>
                </c:pt>
                <c:pt idx="516">
                  <c:v>36526</c:v>
                </c:pt>
                <c:pt idx="517">
                  <c:v>36557</c:v>
                </c:pt>
                <c:pt idx="518">
                  <c:v>36586</c:v>
                </c:pt>
                <c:pt idx="519">
                  <c:v>36617</c:v>
                </c:pt>
                <c:pt idx="520">
                  <c:v>36647</c:v>
                </c:pt>
                <c:pt idx="521">
                  <c:v>36678</c:v>
                </c:pt>
                <c:pt idx="522">
                  <c:v>36708</c:v>
                </c:pt>
                <c:pt idx="523">
                  <c:v>36739</c:v>
                </c:pt>
                <c:pt idx="524">
                  <c:v>36770</c:v>
                </c:pt>
                <c:pt idx="525">
                  <c:v>36800</c:v>
                </c:pt>
                <c:pt idx="526">
                  <c:v>36831</c:v>
                </c:pt>
                <c:pt idx="527">
                  <c:v>36861</c:v>
                </c:pt>
                <c:pt idx="528">
                  <c:v>36892</c:v>
                </c:pt>
                <c:pt idx="529">
                  <c:v>36923</c:v>
                </c:pt>
                <c:pt idx="530">
                  <c:v>36951</c:v>
                </c:pt>
                <c:pt idx="531">
                  <c:v>36982</c:v>
                </c:pt>
                <c:pt idx="532">
                  <c:v>37012</c:v>
                </c:pt>
                <c:pt idx="533">
                  <c:v>37043</c:v>
                </c:pt>
                <c:pt idx="534">
                  <c:v>37073</c:v>
                </c:pt>
                <c:pt idx="535">
                  <c:v>37104</c:v>
                </c:pt>
                <c:pt idx="536">
                  <c:v>37135</c:v>
                </c:pt>
                <c:pt idx="537">
                  <c:v>37165</c:v>
                </c:pt>
                <c:pt idx="538">
                  <c:v>37196</c:v>
                </c:pt>
                <c:pt idx="539">
                  <c:v>37226</c:v>
                </c:pt>
                <c:pt idx="540">
                  <c:v>37257</c:v>
                </c:pt>
                <c:pt idx="541">
                  <c:v>37288</c:v>
                </c:pt>
                <c:pt idx="542">
                  <c:v>37316</c:v>
                </c:pt>
                <c:pt idx="543">
                  <c:v>37347</c:v>
                </c:pt>
                <c:pt idx="544">
                  <c:v>37377</c:v>
                </c:pt>
                <c:pt idx="545">
                  <c:v>37408</c:v>
                </c:pt>
                <c:pt idx="546">
                  <c:v>37438</c:v>
                </c:pt>
                <c:pt idx="547">
                  <c:v>37469</c:v>
                </c:pt>
                <c:pt idx="548">
                  <c:v>37500</c:v>
                </c:pt>
                <c:pt idx="549">
                  <c:v>37530</c:v>
                </c:pt>
                <c:pt idx="550">
                  <c:v>37561</c:v>
                </c:pt>
                <c:pt idx="551">
                  <c:v>37591</c:v>
                </c:pt>
                <c:pt idx="552">
                  <c:v>37622</c:v>
                </c:pt>
                <c:pt idx="553">
                  <c:v>37653</c:v>
                </c:pt>
                <c:pt idx="554">
                  <c:v>37681</c:v>
                </c:pt>
                <c:pt idx="555">
                  <c:v>37712</c:v>
                </c:pt>
                <c:pt idx="556">
                  <c:v>37742</c:v>
                </c:pt>
                <c:pt idx="557">
                  <c:v>37773</c:v>
                </c:pt>
                <c:pt idx="558">
                  <c:v>37803</c:v>
                </c:pt>
                <c:pt idx="559">
                  <c:v>37834</c:v>
                </c:pt>
                <c:pt idx="560">
                  <c:v>37865</c:v>
                </c:pt>
                <c:pt idx="561">
                  <c:v>37895</c:v>
                </c:pt>
                <c:pt idx="562">
                  <c:v>37926</c:v>
                </c:pt>
                <c:pt idx="563">
                  <c:v>37956</c:v>
                </c:pt>
                <c:pt idx="564">
                  <c:v>37987</c:v>
                </c:pt>
                <c:pt idx="565">
                  <c:v>38018</c:v>
                </c:pt>
                <c:pt idx="566">
                  <c:v>38047</c:v>
                </c:pt>
                <c:pt idx="567">
                  <c:v>38078</c:v>
                </c:pt>
                <c:pt idx="568">
                  <c:v>38108</c:v>
                </c:pt>
                <c:pt idx="569">
                  <c:v>38139</c:v>
                </c:pt>
                <c:pt idx="570">
                  <c:v>38169</c:v>
                </c:pt>
                <c:pt idx="571">
                  <c:v>38200</c:v>
                </c:pt>
                <c:pt idx="572">
                  <c:v>38231</c:v>
                </c:pt>
                <c:pt idx="573">
                  <c:v>38261</c:v>
                </c:pt>
                <c:pt idx="574">
                  <c:v>38292</c:v>
                </c:pt>
                <c:pt idx="575">
                  <c:v>38322</c:v>
                </c:pt>
                <c:pt idx="576">
                  <c:v>38353</c:v>
                </c:pt>
                <c:pt idx="577">
                  <c:v>38384</c:v>
                </c:pt>
                <c:pt idx="578">
                  <c:v>38412</c:v>
                </c:pt>
                <c:pt idx="579">
                  <c:v>38443</c:v>
                </c:pt>
                <c:pt idx="580">
                  <c:v>38473</c:v>
                </c:pt>
                <c:pt idx="581">
                  <c:v>38504</c:v>
                </c:pt>
                <c:pt idx="582">
                  <c:v>38534</c:v>
                </c:pt>
                <c:pt idx="583">
                  <c:v>38565</c:v>
                </c:pt>
                <c:pt idx="584">
                  <c:v>38596</c:v>
                </c:pt>
                <c:pt idx="585">
                  <c:v>38626</c:v>
                </c:pt>
                <c:pt idx="586">
                  <c:v>38657</c:v>
                </c:pt>
                <c:pt idx="587">
                  <c:v>38687</c:v>
                </c:pt>
                <c:pt idx="588">
                  <c:v>38718</c:v>
                </c:pt>
                <c:pt idx="589">
                  <c:v>38749</c:v>
                </c:pt>
                <c:pt idx="590">
                  <c:v>38777</c:v>
                </c:pt>
                <c:pt idx="591">
                  <c:v>38808</c:v>
                </c:pt>
                <c:pt idx="592">
                  <c:v>38838</c:v>
                </c:pt>
                <c:pt idx="593">
                  <c:v>38869</c:v>
                </c:pt>
                <c:pt idx="594">
                  <c:v>38899</c:v>
                </c:pt>
                <c:pt idx="595">
                  <c:v>38930</c:v>
                </c:pt>
                <c:pt idx="596">
                  <c:v>38961</c:v>
                </c:pt>
                <c:pt idx="597">
                  <c:v>38991</c:v>
                </c:pt>
                <c:pt idx="598">
                  <c:v>39022</c:v>
                </c:pt>
                <c:pt idx="599">
                  <c:v>39052</c:v>
                </c:pt>
                <c:pt idx="600">
                  <c:v>39083</c:v>
                </c:pt>
                <c:pt idx="601">
                  <c:v>39114</c:v>
                </c:pt>
                <c:pt idx="602">
                  <c:v>39142</c:v>
                </c:pt>
                <c:pt idx="603">
                  <c:v>39173</c:v>
                </c:pt>
                <c:pt idx="604">
                  <c:v>39203</c:v>
                </c:pt>
                <c:pt idx="605">
                  <c:v>39234</c:v>
                </c:pt>
                <c:pt idx="606">
                  <c:v>39264</c:v>
                </c:pt>
                <c:pt idx="607">
                  <c:v>39295</c:v>
                </c:pt>
                <c:pt idx="608">
                  <c:v>39326</c:v>
                </c:pt>
                <c:pt idx="609">
                  <c:v>39356</c:v>
                </c:pt>
                <c:pt idx="610">
                  <c:v>39387</c:v>
                </c:pt>
                <c:pt idx="611">
                  <c:v>39417</c:v>
                </c:pt>
                <c:pt idx="612">
                  <c:v>39448</c:v>
                </c:pt>
                <c:pt idx="613">
                  <c:v>39479</c:v>
                </c:pt>
                <c:pt idx="614">
                  <c:v>39508</c:v>
                </c:pt>
                <c:pt idx="615">
                  <c:v>39539</c:v>
                </c:pt>
                <c:pt idx="616">
                  <c:v>39569</c:v>
                </c:pt>
                <c:pt idx="617">
                  <c:v>39600</c:v>
                </c:pt>
                <c:pt idx="618">
                  <c:v>39630</c:v>
                </c:pt>
                <c:pt idx="619">
                  <c:v>39661</c:v>
                </c:pt>
                <c:pt idx="620">
                  <c:v>39692</c:v>
                </c:pt>
                <c:pt idx="621">
                  <c:v>39722</c:v>
                </c:pt>
                <c:pt idx="622">
                  <c:v>39753</c:v>
                </c:pt>
                <c:pt idx="623">
                  <c:v>39783</c:v>
                </c:pt>
                <c:pt idx="624">
                  <c:v>39814</c:v>
                </c:pt>
                <c:pt idx="625">
                  <c:v>39845</c:v>
                </c:pt>
                <c:pt idx="626">
                  <c:v>39873</c:v>
                </c:pt>
                <c:pt idx="627">
                  <c:v>39904</c:v>
                </c:pt>
                <c:pt idx="628">
                  <c:v>39934</c:v>
                </c:pt>
                <c:pt idx="629">
                  <c:v>39965</c:v>
                </c:pt>
                <c:pt idx="630">
                  <c:v>39995</c:v>
                </c:pt>
                <c:pt idx="631">
                  <c:v>40026</c:v>
                </c:pt>
                <c:pt idx="632">
                  <c:v>40057</c:v>
                </c:pt>
                <c:pt idx="633">
                  <c:v>40087</c:v>
                </c:pt>
                <c:pt idx="634">
                  <c:v>40118</c:v>
                </c:pt>
                <c:pt idx="635">
                  <c:v>40148</c:v>
                </c:pt>
                <c:pt idx="636">
                  <c:v>40179</c:v>
                </c:pt>
                <c:pt idx="637">
                  <c:v>40210</c:v>
                </c:pt>
                <c:pt idx="638">
                  <c:v>40238</c:v>
                </c:pt>
                <c:pt idx="639">
                  <c:v>40269</c:v>
                </c:pt>
                <c:pt idx="640">
                  <c:v>40299</c:v>
                </c:pt>
                <c:pt idx="641">
                  <c:v>40330</c:v>
                </c:pt>
                <c:pt idx="642">
                  <c:v>40360</c:v>
                </c:pt>
                <c:pt idx="643">
                  <c:v>40391</c:v>
                </c:pt>
                <c:pt idx="644">
                  <c:v>40422</c:v>
                </c:pt>
                <c:pt idx="645">
                  <c:v>40452</c:v>
                </c:pt>
                <c:pt idx="646">
                  <c:v>40483</c:v>
                </c:pt>
                <c:pt idx="647">
                  <c:v>40513</c:v>
                </c:pt>
                <c:pt idx="648">
                  <c:v>40544</c:v>
                </c:pt>
                <c:pt idx="649">
                  <c:v>40575</c:v>
                </c:pt>
                <c:pt idx="650">
                  <c:v>40603</c:v>
                </c:pt>
                <c:pt idx="651">
                  <c:v>40634</c:v>
                </c:pt>
                <c:pt idx="652">
                  <c:v>40664</c:v>
                </c:pt>
                <c:pt idx="653">
                  <c:v>40695</c:v>
                </c:pt>
                <c:pt idx="654">
                  <c:v>40725</c:v>
                </c:pt>
                <c:pt idx="655">
                  <c:v>40756</c:v>
                </c:pt>
                <c:pt idx="656">
                  <c:v>40787</c:v>
                </c:pt>
                <c:pt idx="657">
                  <c:v>40817</c:v>
                </c:pt>
                <c:pt idx="658">
                  <c:v>40848</c:v>
                </c:pt>
                <c:pt idx="659">
                  <c:v>40878</c:v>
                </c:pt>
                <c:pt idx="660">
                  <c:v>40909</c:v>
                </c:pt>
                <c:pt idx="661">
                  <c:v>40940</c:v>
                </c:pt>
                <c:pt idx="662">
                  <c:v>40969</c:v>
                </c:pt>
                <c:pt idx="663">
                  <c:v>41000</c:v>
                </c:pt>
                <c:pt idx="664">
                  <c:v>41030</c:v>
                </c:pt>
                <c:pt idx="665">
                  <c:v>41061</c:v>
                </c:pt>
                <c:pt idx="666">
                  <c:v>41091</c:v>
                </c:pt>
                <c:pt idx="667">
                  <c:v>41122</c:v>
                </c:pt>
                <c:pt idx="668">
                  <c:v>41153</c:v>
                </c:pt>
                <c:pt idx="669">
                  <c:v>41183</c:v>
                </c:pt>
                <c:pt idx="670">
                  <c:v>41214</c:v>
                </c:pt>
                <c:pt idx="671">
                  <c:v>41244</c:v>
                </c:pt>
                <c:pt idx="672">
                  <c:v>41275</c:v>
                </c:pt>
                <c:pt idx="673">
                  <c:v>41306</c:v>
                </c:pt>
                <c:pt idx="674">
                  <c:v>41334</c:v>
                </c:pt>
                <c:pt idx="675">
                  <c:v>41365</c:v>
                </c:pt>
                <c:pt idx="676">
                  <c:v>41395</c:v>
                </c:pt>
                <c:pt idx="677">
                  <c:v>41426</c:v>
                </c:pt>
                <c:pt idx="678">
                  <c:v>41456</c:v>
                </c:pt>
                <c:pt idx="679">
                  <c:v>41487</c:v>
                </c:pt>
                <c:pt idx="680">
                  <c:v>41518</c:v>
                </c:pt>
                <c:pt idx="681">
                  <c:v>41548</c:v>
                </c:pt>
                <c:pt idx="682">
                  <c:v>41579</c:v>
                </c:pt>
                <c:pt idx="683">
                  <c:v>41609</c:v>
                </c:pt>
                <c:pt idx="684">
                  <c:v>41640</c:v>
                </c:pt>
                <c:pt idx="685">
                  <c:v>41671</c:v>
                </c:pt>
                <c:pt idx="686">
                  <c:v>41699</c:v>
                </c:pt>
                <c:pt idx="687">
                  <c:v>41730</c:v>
                </c:pt>
                <c:pt idx="688">
                  <c:v>41760</c:v>
                </c:pt>
                <c:pt idx="689">
                  <c:v>41791</c:v>
                </c:pt>
                <c:pt idx="690">
                  <c:v>41821</c:v>
                </c:pt>
                <c:pt idx="691">
                  <c:v>41852</c:v>
                </c:pt>
                <c:pt idx="692">
                  <c:v>41883</c:v>
                </c:pt>
                <c:pt idx="693">
                  <c:v>41913</c:v>
                </c:pt>
                <c:pt idx="694">
                  <c:v>41944</c:v>
                </c:pt>
                <c:pt idx="695">
                  <c:v>41974</c:v>
                </c:pt>
                <c:pt idx="696">
                  <c:v>42005</c:v>
                </c:pt>
                <c:pt idx="697">
                  <c:v>42036</c:v>
                </c:pt>
                <c:pt idx="698">
                  <c:v>42064</c:v>
                </c:pt>
                <c:pt idx="699">
                  <c:v>42095</c:v>
                </c:pt>
                <c:pt idx="700">
                  <c:v>42125</c:v>
                </c:pt>
                <c:pt idx="701">
                  <c:v>42156</c:v>
                </c:pt>
                <c:pt idx="702">
                  <c:v>42186</c:v>
                </c:pt>
                <c:pt idx="703">
                  <c:v>42217</c:v>
                </c:pt>
                <c:pt idx="704">
                  <c:v>42248</c:v>
                </c:pt>
                <c:pt idx="705">
                  <c:v>42278</c:v>
                </c:pt>
                <c:pt idx="706">
                  <c:v>42309</c:v>
                </c:pt>
                <c:pt idx="707">
                  <c:v>42339</c:v>
                </c:pt>
                <c:pt idx="708">
                  <c:v>42370</c:v>
                </c:pt>
                <c:pt idx="709">
                  <c:v>42401</c:v>
                </c:pt>
                <c:pt idx="710">
                  <c:v>42430</c:v>
                </c:pt>
                <c:pt idx="711">
                  <c:v>42461</c:v>
                </c:pt>
                <c:pt idx="712">
                  <c:v>42491</c:v>
                </c:pt>
                <c:pt idx="713">
                  <c:v>42522</c:v>
                </c:pt>
                <c:pt idx="714">
                  <c:v>42552</c:v>
                </c:pt>
                <c:pt idx="715">
                  <c:v>42583</c:v>
                </c:pt>
                <c:pt idx="716">
                  <c:v>42614</c:v>
                </c:pt>
                <c:pt idx="717">
                  <c:v>42644</c:v>
                </c:pt>
                <c:pt idx="718">
                  <c:v>42675</c:v>
                </c:pt>
                <c:pt idx="719">
                  <c:v>42705</c:v>
                </c:pt>
                <c:pt idx="720">
                  <c:v>42736</c:v>
                </c:pt>
                <c:pt idx="721">
                  <c:v>42767</c:v>
                </c:pt>
                <c:pt idx="722">
                  <c:v>42795</c:v>
                </c:pt>
                <c:pt idx="723">
                  <c:v>42826</c:v>
                </c:pt>
                <c:pt idx="724">
                  <c:v>42856</c:v>
                </c:pt>
                <c:pt idx="725">
                  <c:v>42887</c:v>
                </c:pt>
                <c:pt idx="726">
                  <c:v>42917</c:v>
                </c:pt>
                <c:pt idx="727">
                  <c:v>42948</c:v>
                </c:pt>
                <c:pt idx="728">
                  <c:v>42979</c:v>
                </c:pt>
                <c:pt idx="729">
                  <c:v>43009</c:v>
                </c:pt>
                <c:pt idx="730">
                  <c:v>43040</c:v>
                </c:pt>
                <c:pt idx="731">
                  <c:v>43070</c:v>
                </c:pt>
                <c:pt idx="732">
                  <c:v>43101</c:v>
                </c:pt>
                <c:pt idx="733">
                  <c:v>43132</c:v>
                </c:pt>
                <c:pt idx="734">
                  <c:v>43160</c:v>
                </c:pt>
                <c:pt idx="735">
                  <c:v>43191</c:v>
                </c:pt>
                <c:pt idx="736">
                  <c:v>43221</c:v>
                </c:pt>
                <c:pt idx="737">
                  <c:v>43252</c:v>
                </c:pt>
                <c:pt idx="738">
                  <c:v>43282</c:v>
                </c:pt>
                <c:pt idx="739">
                  <c:v>43313</c:v>
                </c:pt>
                <c:pt idx="740">
                  <c:v>43344</c:v>
                </c:pt>
                <c:pt idx="741">
                  <c:v>43374</c:v>
                </c:pt>
                <c:pt idx="742">
                  <c:v>43405</c:v>
                </c:pt>
                <c:pt idx="743">
                  <c:v>43435</c:v>
                </c:pt>
                <c:pt idx="744">
                  <c:v>43466</c:v>
                </c:pt>
                <c:pt idx="745">
                  <c:v>43497</c:v>
                </c:pt>
                <c:pt idx="746">
                  <c:v>43525</c:v>
                </c:pt>
                <c:pt idx="747">
                  <c:v>43556</c:v>
                </c:pt>
                <c:pt idx="748">
                  <c:v>43586</c:v>
                </c:pt>
                <c:pt idx="749">
                  <c:v>43617</c:v>
                </c:pt>
                <c:pt idx="750">
                  <c:v>43647</c:v>
                </c:pt>
                <c:pt idx="751">
                  <c:v>43678</c:v>
                </c:pt>
                <c:pt idx="752">
                  <c:v>43709</c:v>
                </c:pt>
                <c:pt idx="753">
                  <c:v>43739</c:v>
                </c:pt>
                <c:pt idx="754">
                  <c:v>43770</c:v>
                </c:pt>
                <c:pt idx="755">
                  <c:v>43800</c:v>
                </c:pt>
                <c:pt idx="756">
                  <c:v>43831</c:v>
                </c:pt>
                <c:pt idx="757">
                  <c:v>43862</c:v>
                </c:pt>
                <c:pt idx="758">
                  <c:v>43891</c:v>
                </c:pt>
                <c:pt idx="759">
                  <c:v>43922</c:v>
                </c:pt>
                <c:pt idx="760">
                  <c:v>43952</c:v>
                </c:pt>
                <c:pt idx="761">
                  <c:v>43983</c:v>
                </c:pt>
                <c:pt idx="762">
                  <c:v>44013</c:v>
                </c:pt>
                <c:pt idx="763">
                  <c:v>44044</c:v>
                </c:pt>
                <c:pt idx="764">
                  <c:v>44075</c:v>
                </c:pt>
                <c:pt idx="765">
                  <c:v>44105</c:v>
                </c:pt>
                <c:pt idx="766">
                  <c:v>44136</c:v>
                </c:pt>
                <c:pt idx="767">
                  <c:v>44166</c:v>
                </c:pt>
              </c:numCache>
            </c:numRef>
          </c:cat>
          <c:val>
            <c:numRef>
              <c:f>SPX!$B$2:$B$1997</c:f>
              <c:numCache>
                <c:formatCode>0.00</c:formatCode>
                <c:ptCount val="1996"/>
                <c:pt idx="0">
                  <c:v>44.720001000000003</c:v>
                </c:pt>
                <c:pt idx="1">
                  <c:v>43.259998000000003</c:v>
                </c:pt>
                <c:pt idx="2">
                  <c:v>44.110000999999997</c:v>
                </c:pt>
                <c:pt idx="3">
                  <c:v>45.740001999999997</c:v>
                </c:pt>
                <c:pt idx="4">
                  <c:v>47.43</c:v>
                </c:pt>
                <c:pt idx="5">
                  <c:v>47.369999</c:v>
                </c:pt>
                <c:pt idx="6">
                  <c:v>47.91</c:v>
                </c:pt>
                <c:pt idx="7">
                  <c:v>45.220001000000003</c:v>
                </c:pt>
                <c:pt idx="8">
                  <c:v>42.419998</c:v>
                </c:pt>
                <c:pt idx="9">
                  <c:v>41.060001</c:v>
                </c:pt>
                <c:pt idx="10">
                  <c:v>41.720001000000003</c:v>
                </c:pt>
                <c:pt idx="11">
                  <c:v>39.990001999999997</c:v>
                </c:pt>
                <c:pt idx="12">
                  <c:v>41.700001</c:v>
                </c:pt>
                <c:pt idx="13">
                  <c:v>40.840000000000003</c:v>
                </c:pt>
                <c:pt idx="14">
                  <c:v>42.099997999999999</c:v>
                </c:pt>
                <c:pt idx="15">
                  <c:v>43.439999</c:v>
                </c:pt>
                <c:pt idx="16">
                  <c:v>44.09</c:v>
                </c:pt>
                <c:pt idx="17">
                  <c:v>45.240001999999997</c:v>
                </c:pt>
                <c:pt idx="18">
                  <c:v>47.189999</c:v>
                </c:pt>
                <c:pt idx="19">
                  <c:v>47.75</c:v>
                </c:pt>
                <c:pt idx="20">
                  <c:v>50.060001</c:v>
                </c:pt>
                <c:pt idx="21">
                  <c:v>51.330002</c:v>
                </c:pt>
                <c:pt idx="22">
                  <c:v>52.48</c:v>
                </c:pt>
                <c:pt idx="23">
                  <c:v>55.209999000000003</c:v>
                </c:pt>
                <c:pt idx="24">
                  <c:v>55.450001</c:v>
                </c:pt>
                <c:pt idx="25">
                  <c:v>55.41</c:v>
                </c:pt>
                <c:pt idx="26">
                  <c:v>55.439999</c:v>
                </c:pt>
                <c:pt idx="27">
                  <c:v>57.59</c:v>
                </c:pt>
                <c:pt idx="28">
                  <c:v>58.68</c:v>
                </c:pt>
                <c:pt idx="29">
                  <c:v>58.470001000000003</c:v>
                </c:pt>
                <c:pt idx="30">
                  <c:v>60.509998000000003</c:v>
                </c:pt>
                <c:pt idx="31">
                  <c:v>59.599997999999999</c:v>
                </c:pt>
                <c:pt idx="32">
                  <c:v>56.880001</c:v>
                </c:pt>
                <c:pt idx="33">
                  <c:v>57.52</c:v>
                </c:pt>
                <c:pt idx="34">
                  <c:v>58.279998999999997</c:v>
                </c:pt>
                <c:pt idx="35">
                  <c:v>59.889999000000003</c:v>
                </c:pt>
                <c:pt idx="36">
                  <c:v>55.610000999999997</c:v>
                </c:pt>
                <c:pt idx="37">
                  <c:v>56.119999</c:v>
                </c:pt>
                <c:pt idx="38">
                  <c:v>55.34</c:v>
                </c:pt>
                <c:pt idx="39">
                  <c:v>54.369999</c:v>
                </c:pt>
                <c:pt idx="40">
                  <c:v>55.830002</c:v>
                </c:pt>
                <c:pt idx="41">
                  <c:v>56.919998</c:v>
                </c:pt>
                <c:pt idx="42">
                  <c:v>55.509998000000003</c:v>
                </c:pt>
                <c:pt idx="43">
                  <c:v>56.959999000000003</c:v>
                </c:pt>
                <c:pt idx="44">
                  <c:v>53.52</c:v>
                </c:pt>
                <c:pt idx="45">
                  <c:v>53.389999000000003</c:v>
                </c:pt>
                <c:pt idx="46">
                  <c:v>55.540000999999997</c:v>
                </c:pt>
                <c:pt idx="47">
                  <c:v>58.110000999999997</c:v>
                </c:pt>
                <c:pt idx="48">
                  <c:v>61.779998999999997</c:v>
                </c:pt>
                <c:pt idx="49">
                  <c:v>63.439999</c:v>
                </c:pt>
                <c:pt idx="50">
                  <c:v>65.059997999999993</c:v>
                </c:pt>
                <c:pt idx="51">
                  <c:v>65.309997999999993</c:v>
                </c:pt>
                <c:pt idx="52">
                  <c:v>66.559997999999993</c:v>
                </c:pt>
                <c:pt idx="53">
                  <c:v>64.639999000000003</c:v>
                </c:pt>
                <c:pt idx="54">
                  <c:v>66.760002</c:v>
                </c:pt>
                <c:pt idx="55">
                  <c:v>68.069999999999993</c:v>
                </c:pt>
                <c:pt idx="56">
                  <c:v>66.730002999999996</c:v>
                </c:pt>
                <c:pt idx="57">
                  <c:v>68.620002999999997</c:v>
                </c:pt>
                <c:pt idx="58">
                  <c:v>71.319999999999993</c:v>
                </c:pt>
                <c:pt idx="59">
                  <c:v>71.550003000000004</c:v>
                </c:pt>
                <c:pt idx="60">
                  <c:v>68.839995999999999</c:v>
                </c:pt>
                <c:pt idx="61">
                  <c:v>69.959998999999996</c:v>
                </c:pt>
                <c:pt idx="62">
                  <c:v>69.550003000000004</c:v>
                </c:pt>
                <c:pt idx="63">
                  <c:v>65.239998</c:v>
                </c:pt>
                <c:pt idx="64">
                  <c:v>59.630001</c:v>
                </c:pt>
                <c:pt idx="65">
                  <c:v>54.75</c:v>
                </c:pt>
                <c:pt idx="66">
                  <c:v>58.23</c:v>
                </c:pt>
                <c:pt idx="67">
                  <c:v>59.119999</c:v>
                </c:pt>
                <c:pt idx="68">
                  <c:v>56.27</c:v>
                </c:pt>
                <c:pt idx="69">
                  <c:v>56.52</c:v>
                </c:pt>
                <c:pt idx="70">
                  <c:v>62.259998000000003</c:v>
                </c:pt>
                <c:pt idx="71">
                  <c:v>63.099997999999999</c:v>
                </c:pt>
                <c:pt idx="72">
                  <c:v>66.199996999999996</c:v>
                </c:pt>
                <c:pt idx="73">
                  <c:v>64.290001000000004</c:v>
                </c:pt>
                <c:pt idx="74">
                  <c:v>66.569999999999993</c:v>
                </c:pt>
                <c:pt idx="75">
                  <c:v>69.800003000000004</c:v>
                </c:pt>
                <c:pt idx="76">
                  <c:v>70.800003000000004</c:v>
                </c:pt>
                <c:pt idx="77">
                  <c:v>69.370002999999997</c:v>
                </c:pt>
                <c:pt idx="78">
                  <c:v>69.129997000000003</c:v>
                </c:pt>
                <c:pt idx="79">
                  <c:v>72.5</c:v>
                </c:pt>
                <c:pt idx="80">
                  <c:v>71.699996999999996</c:v>
                </c:pt>
                <c:pt idx="81">
                  <c:v>74.010002</c:v>
                </c:pt>
                <c:pt idx="82">
                  <c:v>73.230002999999996</c:v>
                </c:pt>
                <c:pt idx="83">
                  <c:v>75.019997000000004</c:v>
                </c:pt>
                <c:pt idx="84">
                  <c:v>77.040001000000004</c:v>
                </c:pt>
                <c:pt idx="85">
                  <c:v>77.800003000000004</c:v>
                </c:pt>
                <c:pt idx="86">
                  <c:v>78.980002999999996</c:v>
                </c:pt>
                <c:pt idx="87">
                  <c:v>79.459998999999996</c:v>
                </c:pt>
                <c:pt idx="88">
                  <c:v>80.370002999999997</c:v>
                </c:pt>
                <c:pt idx="89">
                  <c:v>81.690002000000007</c:v>
                </c:pt>
                <c:pt idx="90">
                  <c:v>83.18</c:v>
                </c:pt>
                <c:pt idx="91">
                  <c:v>81.830001999999993</c:v>
                </c:pt>
                <c:pt idx="92">
                  <c:v>84.18</c:v>
                </c:pt>
                <c:pt idx="93">
                  <c:v>84.860000999999997</c:v>
                </c:pt>
                <c:pt idx="94">
                  <c:v>84.419998000000007</c:v>
                </c:pt>
                <c:pt idx="95">
                  <c:v>84.75</c:v>
                </c:pt>
                <c:pt idx="96">
                  <c:v>87.559997999999993</c:v>
                </c:pt>
                <c:pt idx="97">
                  <c:v>87.43</c:v>
                </c:pt>
                <c:pt idx="98">
                  <c:v>86.160004000000001</c:v>
                </c:pt>
                <c:pt idx="99">
                  <c:v>89.110000999999997</c:v>
                </c:pt>
                <c:pt idx="100">
                  <c:v>88.419998000000007</c:v>
                </c:pt>
                <c:pt idx="101">
                  <c:v>84.120002999999997</c:v>
                </c:pt>
                <c:pt idx="102">
                  <c:v>85.25</c:v>
                </c:pt>
                <c:pt idx="103">
                  <c:v>87.169998000000007</c:v>
                </c:pt>
                <c:pt idx="104">
                  <c:v>89.959998999999996</c:v>
                </c:pt>
                <c:pt idx="105">
                  <c:v>92.419998000000007</c:v>
                </c:pt>
                <c:pt idx="106">
                  <c:v>91.610000999999997</c:v>
                </c:pt>
                <c:pt idx="107">
                  <c:v>92.43</c:v>
                </c:pt>
                <c:pt idx="108">
                  <c:v>92.879997000000003</c:v>
                </c:pt>
                <c:pt idx="109">
                  <c:v>91.220000999999996</c:v>
                </c:pt>
                <c:pt idx="110">
                  <c:v>89.230002999999996</c:v>
                </c:pt>
                <c:pt idx="111">
                  <c:v>91.059997999999993</c:v>
                </c:pt>
                <c:pt idx="112">
                  <c:v>86.129997000000003</c:v>
                </c:pt>
                <c:pt idx="113">
                  <c:v>84.739998</c:v>
                </c:pt>
                <c:pt idx="114">
                  <c:v>83.599997999999999</c:v>
                </c:pt>
                <c:pt idx="115">
                  <c:v>77.099997999999999</c:v>
                </c:pt>
                <c:pt idx="116">
                  <c:v>76.559997999999993</c:v>
                </c:pt>
                <c:pt idx="117">
                  <c:v>80.199996999999996</c:v>
                </c:pt>
                <c:pt idx="118">
                  <c:v>80.449996999999996</c:v>
                </c:pt>
                <c:pt idx="119">
                  <c:v>80.330001999999993</c:v>
                </c:pt>
                <c:pt idx="120">
                  <c:v>86.610000999999997</c:v>
                </c:pt>
                <c:pt idx="121">
                  <c:v>86.779999000000004</c:v>
                </c:pt>
                <c:pt idx="122">
                  <c:v>90.199996999999996</c:v>
                </c:pt>
                <c:pt idx="123">
                  <c:v>94.010002</c:v>
                </c:pt>
                <c:pt idx="124">
                  <c:v>89.080001999999993</c:v>
                </c:pt>
                <c:pt idx="125">
                  <c:v>90.639999000000003</c:v>
                </c:pt>
                <c:pt idx="126">
                  <c:v>94.75</c:v>
                </c:pt>
                <c:pt idx="127">
                  <c:v>93.639999000000003</c:v>
                </c:pt>
                <c:pt idx="128">
                  <c:v>96.709998999999996</c:v>
                </c:pt>
                <c:pt idx="129">
                  <c:v>93.300003000000004</c:v>
                </c:pt>
                <c:pt idx="130">
                  <c:v>94</c:v>
                </c:pt>
                <c:pt idx="131">
                  <c:v>96.470000999999996</c:v>
                </c:pt>
                <c:pt idx="132">
                  <c:v>92.239998</c:v>
                </c:pt>
                <c:pt idx="133">
                  <c:v>89.360000999999997</c:v>
                </c:pt>
                <c:pt idx="134">
                  <c:v>90.199996999999996</c:v>
                </c:pt>
                <c:pt idx="135">
                  <c:v>97.459998999999996</c:v>
                </c:pt>
                <c:pt idx="136">
                  <c:v>98.68</c:v>
                </c:pt>
                <c:pt idx="137">
                  <c:v>99.580001999999993</c:v>
                </c:pt>
                <c:pt idx="138">
                  <c:v>97.739998</c:v>
                </c:pt>
                <c:pt idx="139">
                  <c:v>98.860000999999997</c:v>
                </c:pt>
                <c:pt idx="140">
                  <c:v>102.66999800000001</c:v>
                </c:pt>
                <c:pt idx="141">
                  <c:v>103.410004</c:v>
                </c:pt>
                <c:pt idx="142">
                  <c:v>108.370003</c:v>
                </c:pt>
                <c:pt idx="143">
                  <c:v>103.860001</c:v>
                </c:pt>
                <c:pt idx="144">
                  <c:v>103.010002</c:v>
                </c:pt>
                <c:pt idx="145">
                  <c:v>98.129997000000003</c:v>
                </c:pt>
                <c:pt idx="146">
                  <c:v>101.510002</c:v>
                </c:pt>
                <c:pt idx="147">
                  <c:v>103.69000200000001</c:v>
                </c:pt>
                <c:pt idx="148">
                  <c:v>103.459999</c:v>
                </c:pt>
                <c:pt idx="149">
                  <c:v>97.709998999999996</c:v>
                </c:pt>
                <c:pt idx="150">
                  <c:v>91.830001999999993</c:v>
                </c:pt>
                <c:pt idx="151">
                  <c:v>95.510002</c:v>
                </c:pt>
                <c:pt idx="152">
                  <c:v>93.120002999999997</c:v>
                </c:pt>
                <c:pt idx="153">
                  <c:v>97.120002999999997</c:v>
                </c:pt>
                <c:pt idx="154">
                  <c:v>93.809997999999993</c:v>
                </c:pt>
                <c:pt idx="155">
                  <c:v>92.059997999999993</c:v>
                </c:pt>
                <c:pt idx="156">
                  <c:v>85.019997000000004</c:v>
                </c:pt>
                <c:pt idx="157">
                  <c:v>89.5</c:v>
                </c:pt>
                <c:pt idx="158">
                  <c:v>89.629997000000003</c:v>
                </c:pt>
                <c:pt idx="159">
                  <c:v>81.519997000000004</c:v>
                </c:pt>
                <c:pt idx="160">
                  <c:v>76.550003000000004</c:v>
                </c:pt>
                <c:pt idx="161">
                  <c:v>72.720000999999996</c:v>
                </c:pt>
                <c:pt idx="162">
                  <c:v>78.050003000000004</c:v>
                </c:pt>
                <c:pt idx="163">
                  <c:v>81.519997000000004</c:v>
                </c:pt>
                <c:pt idx="164">
                  <c:v>84.300003000000004</c:v>
                </c:pt>
                <c:pt idx="165">
                  <c:v>83.25</c:v>
                </c:pt>
                <c:pt idx="166">
                  <c:v>87.199996999999996</c:v>
                </c:pt>
                <c:pt idx="167">
                  <c:v>92.150002000000001</c:v>
                </c:pt>
                <c:pt idx="168">
                  <c:v>95.879997000000003</c:v>
                </c:pt>
                <c:pt idx="169">
                  <c:v>96.75</c:v>
                </c:pt>
                <c:pt idx="170">
                  <c:v>100.30999799999999</c:v>
                </c:pt>
                <c:pt idx="171">
                  <c:v>103.949997</c:v>
                </c:pt>
                <c:pt idx="172">
                  <c:v>99.629997000000003</c:v>
                </c:pt>
                <c:pt idx="173">
                  <c:v>98.699996999999996</c:v>
                </c:pt>
                <c:pt idx="174">
                  <c:v>95.580001999999993</c:v>
                </c:pt>
                <c:pt idx="175">
                  <c:v>99.029999000000004</c:v>
                </c:pt>
                <c:pt idx="176">
                  <c:v>98.339995999999999</c:v>
                </c:pt>
                <c:pt idx="177">
                  <c:v>94.230002999999996</c:v>
                </c:pt>
                <c:pt idx="178">
                  <c:v>93.989998</c:v>
                </c:pt>
                <c:pt idx="179">
                  <c:v>102.089996</c:v>
                </c:pt>
                <c:pt idx="180">
                  <c:v>103.94000200000001</c:v>
                </c:pt>
                <c:pt idx="181">
                  <c:v>106.57</c:v>
                </c:pt>
                <c:pt idx="182">
                  <c:v>107.199997</c:v>
                </c:pt>
                <c:pt idx="183">
                  <c:v>107.66999800000001</c:v>
                </c:pt>
                <c:pt idx="184">
                  <c:v>109.529999</c:v>
                </c:pt>
                <c:pt idx="185">
                  <c:v>107.139999</c:v>
                </c:pt>
                <c:pt idx="186">
                  <c:v>107.389999</c:v>
                </c:pt>
                <c:pt idx="187">
                  <c:v>111.089996</c:v>
                </c:pt>
                <c:pt idx="188">
                  <c:v>110.550003</c:v>
                </c:pt>
                <c:pt idx="189">
                  <c:v>111.58000199999999</c:v>
                </c:pt>
                <c:pt idx="190">
                  <c:v>116.66999800000001</c:v>
                </c:pt>
                <c:pt idx="191">
                  <c:v>118.050003</c:v>
                </c:pt>
                <c:pt idx="192">
                  <c:v>116.029999</c:v>
                </c:pt>
                <c:pt idx="193">
                  <c:v>111.68</c:v>
                </c:pt>
                <c:pt idx="194">
                  <c:v>111.519997</c:v>
                </c:pt>
                <c:pt idx="195">
                  <c:v>106.970001</c:v>
                </c:pt>
                <c:pt idx="196">
                  <c:v>104.949997</c:v>
                </c:pt>
                <c:pt idx="197">
                  <c:v>104.260002</c:v>
                </c:pt>
                <c:pt idx="198">
                  <c:v>108.220001</c:v>
                </c:pt>
                <c:pt idx="199">
                  <c:v>104.25</c:v>
                </c:pt>
                <c:pt idx="200">
                  <c:v>108.43</c:v>
                </c:pt>
                <c:pt idx="201">
                  <c:v>108.290001</c:v>
                </c:pt>
                <c:pt idx="202">
                  <c:v>95.959998999999996</c:v>
                </c:pt>
                <c:pt idx="203">
                  <c:v>97.550003000000004</c:v>
                </c:pt>
                <c:pt idx="204">
                  <c:v>96.57</c:v>
                </c:pt>
                <c:pt idx="205">
                  <c:v>96.220000999999996</c:v>
                </c:pt>
                <c:pt idx="206">
                  <c:v>93.980002999999996</c:v>
                </c:pt>
                <c:pt idx="207">
                  <c:v>90.309997999999993</c:v>
                </c:pt>
                <c:pt idx="208">
                  <c:v>87.279999000000004</c:v>
                </c:pt>
                <c:pt idx="209">
                  <c:v>86</c:v>
                </c:pt>
                <c:pt idx="210">
                  <c:v>79.309997999999993</c:v>
                </c:pt>
                <c:pt idx="211">
                  <c:v>72.150002000000001</c:v>
                </c:pt>
                <c:pt idx="212">
                  <c:v>63.540000999999997</c:v>
                </c:pt>
                <c:pt idx="213">
                  <c:v>73.900002000000001</c:v>
                </c:pt>
                <c:pt idx="214">
                  <c:v>69.970000999999996</c:v>
                </c:pt>
                <c:pt idx="215">
                  <c:v>68.559997999999993</c:v>
                </c:pt>
                <c:pt idx="216">
                  <c:v>76.980002999999996</c:v>
                </c:pt>
                <c:pt idx="217">
                  <c:v>81.589995999999999</c:v>
                </c:pt>
                <c:pt idx="218">
                  <c:v>83.360000999999997</c:v>
                </c:pt>
                <c:pt idx="219">
                  <c:v>87.300003000000004</c:v>
                </c:pt>
                <c:pt idx="220">
                  <c:v>91.150002000000001</c:v>
                </c:pt>
                <c:pt idx="221">
                  <c:v>95.190002000000007</c:v>
                </c:pt>
                <c:pt idx="222">
                  <c:v>88.75</c:v>
                </c:pt>
                <c:pt idx="223">
                  <c:v>86.879997000000003</c:v>
                </c:pt>
                <c:pt idx="224">
                  <c:v>83.870002999999997</c:v>
                </c:pt>
                <c:pt idx="225">
                  <c:v>89.040001000000004</c:v>
                </c:pt>
                <c:pt idx="226">
                  <c:v>91.239998</c:v>
                </c:pt>
                <c:pt idx="227">
                  <c:v>90.190002000000007</c:v>
                </c:pt>
                <c:pt idx="228">
                  <c:v>100.860001</c:v>
                </c:pt>
                <c:pt idx="229">
                  <c:v>99.709998999999996</c:v>
                </c:pt>
                <c:pt idx="230">
                  <c:v>102.769997</c:v>
                </c:pt>
                <c:pt idx="231">
                  <c:v>101.639999</c:v>
                </c:pt>
                <c:pt idx="232">
                  <c:v>100.18</c:v>
                </c:pt>
                <c:pt idx="233">
                  <c:v>104.279999</c:v>
                </c:pt>
                <c:pt idx="234">
                  <c:v>103.44000200000001</c:v>
                </c:pt>
                <c:pt idx="235">
                  <c:v>102.910004</c:v>
                </c:pt>
                <c:pt idx="236">
                  <c:v>105.239998</c:v>
                </c:pt>
                <c:pt idx="237">
                  <c:v>102.900002</c:v>
                </c:pt>
                <c:pt idx="238">
                  <c:v>102.099998</c:v>
                </c:pt>
                <c:pt idx="239">
                  <c:v>107.459999</c:v>
                </c:pt>
                <c:pt idx="240">
                  <c:v>102.029999</c:v>
                </c:pt>
                <c:pt idx="241">
                  <c:v>99.82</c:v>
                </c:pt>
                <c:pt idx="242">
                  <c:v>98.419998000000007</c:v>
                </c:pt>
                <c:pt idx="243">
                  <c:v>98.440002000000007</c:v>
                </c:pt>
                <c:pt idx="244">
                  <c:v>96.120002999999997</c:v>
                </c:pt>
                <c:pt idx="245">
                  <c:v>100.480003</c:v>
                </c:pt>
                <c:pt idx="246">
                  <c:v>98.849997999999999</c:v>
                </c:pt>
                <c:pt idx="247">
                  <c:v>96.769997000000004</c:v>
                </c:pt>
                <c:pt idx="248">
                  <c:v>96.529999000000004</c:v>
                </c:pt>
                <c:pt idx="249">
                  <c:v>92.339995999999999</c:v>
                </c:pt>
                <c:pt idx="250">
                  <c:v>94.830001999999993</c:v>
                </c:pt>
                <c:pt idx="251">
                  <c:v>95.099997999999999</c:v>
                </c:pt>
                <c:pt idx="252">
                  <c:v>89.25</c:v>
                </c:pt>
                <c:pt idx="253">
                  <c:v>87.040001000000004</c:v>
                </c:pt>
                <c:pt idx="254">
                  <c:v>89.209998999999996</c:v>
                </c:pt>
                <c:pt idx="255">
                  <c:v>96.830001999999993</c:v>
                </c:pt>
                <c:pt idx="256">
                  <c:v>97.239998</c:v>
                </c:pt>
                <c:pt idx="257">
                  <c:v>95.529999000000004</c:v>
                </c:pt>
                <c:pt idx="258">
                  <c:v>100.68</c:v>
                </c:pt>
                <c:pt idx="259">
                  <c:v>103.290001</c:v>
                </c:pt>
                <c:pt idx="260">
                  <c:v>102.540001</c:v>
                </c:pt>
                <c:pt idx="261">
                  <c:v>93.150002000000001</c:v>
                </c:pt>
                <c:pt idx="262">
                  <c:v>94.699996999999996</c:v>
                </c:pt>
                <c:pt idx="263">
                  <c:v>96.110000999999997</c:v>
                </c:pt>
                <c:pt idx="264">
                  <c:v>99.93</c:v>
                </c:pt>
                <c:pt idx="265">
                  <c:v>96.279999000000004</c:v>
                </c:pt>
                <c:pt idx="266">
                  <c:v>101.589996</c:v>
                </c:pt>
                <c:pt idx="267">
                  <c:v>101.760002</c:v>
                </c:pt>
                <c:pt idx="268">
                  <c:v>99.080001999999993</c:v>
                </c:pt>
                <c:pt idx="269">
                  <c:v>102.910004</c:v>
                </c:pt>
                <c:pt idx="270">
                  <c:v>103.80999799999999</c:v>
                </c:pt>
                <c:pt idx="271">
                  <c:v>109.32</c:v>
                </c:pt>
                <c:pt idx="272">
                  <c:v>109.32</c:v>
                </c:pt>
                <c:pt idx="273">
                  <c:v>101.82</c:v>
                </c:pt>
                <c:pt idx="274">
                  <c:v>106.160004</c:v>
                </c:pt>
                <c:pt idx="275">
                  <c:v>107.94000200000001</c:v>
                </c:pt>
                <c:pt idx="276">
                  <c:v>114.160004</c:v>
                </c:pt>
                <c:pt idx="277">
                  <c:v>113.660004</c:v>
                </c:pt>
                <c:pt idx="278">
                  <c:v>102.089996</c:v>
                </c:pt>
                <c:pt idx="279">
                  <c:v>106.290001</c:v>
                </c:pt>
                <c:pt idx="280">
                  <c:v>111.239998</c:v>
                </c:pt>
                <c:pt idx="281">
                  <c:v>114.239998</c:v>
                </c:pt>
                <c:pt idx="282">
                  <c:v>121.66999800000001</c:v>
                </c:pt>
                <c:pt idx="283">
                  <c:v>122.379997</c:v>
                </c:pt>
                <c:pt idx="284">
                  <c:v>125.459999</c:v>
                </c:pt>
                <c:pt idx="285">
                  <c:v>127.470001</c:v>
                </c:pt>
                <c:pt idx="286">
                  <c:v>140.520004</c:v>
                </c:pt>
                <c:pt idx="287">
                  <c:v>135.759995</c:v>
                </c:pt>
                <c:pt idx="288">
                  <c:v>129.550003</c:v>
                </c:pt>
                <c:pt idx="289">
                  <c:v>131.270004</c:v>
                </c:pt>
                <c:pt idx="290">
                  <c:v>136</c:v>
                </c:pt>
                <c:pt idx="291">
                  <c:v>132.80999800000001</c:v>
                </c:pt>
                <c:pt idx="292">
                  <c:v>132.58999600000001</c:v>
                </c:pt>
                <c:pt idx="293">
                  <c:v>131.21000699999999</c:v>
                </c:pt>
                <c:pt idx="294">
                  <c:v>130.91999799999999</c:v>
                </c:pt>
                <c:pt idx="295">
                  <c:v>122.790001</c:v>
                </c:pt>
                <c:pt idx="296">
                  <c:v>116.18</c:v>
                </c:pt>
                <c:pt idx="297">
                  <c:v>121.889999</c:v>
                </c:pt>
                <c:pt idx="298">
                  <c:v>126.349998</c:v>
                </c:pt>
                <c:pt idx="299">
                  <c:v>122.550003</c:v>
                </c:pt>
                <c:pt idx="300">
                  <c:v>120.400002</c:v>
                </c:pt>
                <c:pt idx="301">
                  <c:v>113.110001</c:v>
                </c:pt>
                <c:pt idx="302">
                  <c:v>111.959999</c:v>
                </c:pt>
                <c:pt idx="303">
                  <c:v>116.44000200000001</c:v>
                </c:pt>
                <c:pt idx="304">
                  <c:v>111.879997</c:v>
                </c:pt>
                <c:pt idx="305">
                  <c:v>109.610001</c:v>
                </c:pt>
                <c:pt idx="306">
                  <c:v>107.089996</c:v>
                </c:pt>
                <c:pt idx="307">
                  <c:v>119.510002</c:v>
                </c:pt>
                <c:pt idx="308">
                  <c:v>120.41999800000001</c:v>
                </c:pt>
                <c:pt idx="309">
                  <c:v>133.720001</c:v>
                </c:pt>
                <c:pt idx="310">
                  <c:v>138.529999</c:v>
                </c:pt>
                <c:pt idx="311">
                  <c:v>140.63999899999999</c:v>
                </c:pt>
                <c:pt idx="312">
                  <c:v>145.300003</c:v>
                </c:pt>
                <c:pt idx="313">
                  <c:v>148.05999800000001</c:v>
                </c:pt>
                <c:pt idx="314">
                  <c:v>152.96000699999999</c:v>
                </c:pt>
                <c:pt idx="315">
                  <c:v>164.429993</c:v>
                </c:pt>
                <c:pt idx="316">
                  <c:v>162.38999899999999</c:v>
                </c:pt>
                <c:pt idx="317">
                  <c:v>167.63999899999999</c:v>
                </c:pt>
                <c:pt idx="318">
                  <c:v>162.55999800000001</c:v>
                </c:pt>
                <c:pt idx="319">
                  <c:v>164.39999399999999</c:v>
                </c:pt>
                <c:pt idx="320">
                  <c:v>166.070007</c:v>
                </c:pt>
                <c:pt idx="321">
                  <c:v>163.550003</c:v>
                </c:pt>
                <c:pt idx="322">
                  <c:v>166.39999399999999</c:v>
                </c:pt>
                <c:pt idx="323">
                  <c:v>164.929993</c:v>
                </c:pt>
                <c:pt idx="324">
                  <c:v>163.41000399999999</c:v>
                </c:pt>
                <c:pt idx="325">
                  <c:v>157.05999800000001</c:v>
                </c:pt>
                <c:pt idx="326">
                  <c:v>159.179993</c:v>
                </c:pt>
                <c:pt idx="327">
                  <c:v>160.050003</c:v>
                </c:pt>
                <c:pt idx="328">
                  <c:v>150.550003</c:v>
                </c:pt>
                <c:pt idx="329">
                  <c:v>153.179993</c:v>
                </c:pt>
                <c:pt idx="330">
                  <c:v>150.66000399999999</c:v>
                </c:pt>
                <c:pt idx="331">
                  <c:v>166.679993</c:v>
                </c:pt>
                <c:pt idx="332">
                  <c:v>166.10000600000001</c:v>
                </c:pt>
                <c:pt idx="333">
                  <c:v>166.08999600000001</c:v>
                </c:pt>
                <c:pt idx="334">
                  <c:v>163.58000200000001</c:v>
                </c:pt>
                <c:pt idx="335">
                  <c:v>167.240005</c:v>
                </c:pt>
                <c:pt idx="336">
                  <c:v>179.63000500000001</c:v>
                </c:pt>
                <c:pt idx="337">
                  <c:v>181.179993</c:v>
                </c:pt>
                <c:pt idx="338">
                  <c:v>180.66000399999999</c:v>
                </c:pt>
                <c:pt idx="339">
                  <c:v>179.83000200000001</c:v>
                </c:pt>
                <c:pt idx="340">
                  <c:v>189.550003</c:v>
                </c:pt>
                <c:pt idx="341">
                  <c:v>191.85000600000001</c:v>
                </c:pt>
                <c:pt idx="342">
                  <c:v>190.91999799999999</c:v>
                </c:pt>
                <c:pt idx="343">
                  <c:v>188.63000500000001</c:v>
                </c:pt>
                <c:pt idx="344">
                  <c:v>182.08000200000001</c:v>
                </c:pt>
                <c:pt idx="345">
                  <c:v>189.820007</c:v>
                </c:pt>
                <c:pt idx="346">
                  <c:v>202.16999799999999</c:v>
                </c:pt>
                <c:pt idx="347">
                  <c:v>211.279999</c:v>
                </c:pt>
                <c:pt idx="348">
                  <c:v>211.779999</c:v>
                </c:pt>
                <c:pt idx="349">
                  <c:v>226.91999799999999</c:v>
                </c:pt>
                <c:pt idx="350">
                  <c:v>238.89999399999999</c:v>
                </c:pt>
                <c:pt idx="351">
                  <c:v>235.520004</c:v>
                </c:pt>
                <c:pt idx="352">
                  <c:v>247.35000600000001</c:v>
                </c:pt>
                <c:pt idx="353">
                  <c:v>250.83999600000001</c:v>
                </c:pt>
                <c:pt idx="354">
                  <c:v>236.11999499999999</c:v>
                </c:pt>
                <c:pt idx="355">
                  <c:v>252.929993</c:v>
                </c:pt>
                <c:pt idx="356">
                  <c:v>231.320007</c:v>
                </c:pt>
                <c:pt idx="357">
                  <c:v>243.979996</c:v>
                </c:pt>
                <c:pt idx="358">
                  <c:v>249.220001</c:v>
                </c:pt>
                <c:pt idx="359">
                  <c:v>242.16999799999999</c:v>
                </c:pt>
                <c:pt idx="360">
                  <c:v>274.07998700000002</c:v>
                </c:pt>
                <c:pt idx="361">
                  <c:v>284.20001200000002</c:v>
                </c:pt>
                <c:pt idx="362">
                  <c:v>291.70001200000002</c:v>
                </c:pt>
                <c:pt idx="363">
                  <c:v>288.35998499999999</c:v>
                </c:pt>
                <c:pt idx="364">
                  <c:v>290.10000600000001</c:v>
                </c:pt>
                <c:pt idx="365">
                  <c:v>304</c:v>
                </c:pt>
                <c:pt idx="366">
                  <c:v>318.66000400000001</c:v>
                </c:pt>
                <c:pt idx="367">
                  <c:v>329.79998799999998</c:v>
                </c:pt>
                <c:pt idx="368">
                  <c:v>321.82998700000002</c:v>
                </c:pt>
                <c:pt idx="369">
                  <c:v>251.78999300000001</c:v>
                </c:pt>
                <c:pt idx="370">
                  <c:v>230.300003</c:v>
                </c:pt>
                <c:pt idx="371">
                  <c:v>247.08000200000001</c:v>
                </c:pt>
                <c:pt idx="372">
                  <c:v>257.07000699999998</c:v>
                </c:pt>
                <c:pt idx="373">
                  <c:v>267.82000699999998</c:v>
                </c:pt>
                <c:pt idx="374">
                  <c:v>258.89001500000001</c:v>
                </c:pt>
                <c:pt idx="375">
                  <c:v>261.32998700000002</c:v>
                </c:pt>
                <c:pt idx="376">
                  <c:v>262.16000400000001</c:v>
                </c:pt>
                <c:pt idx="377">
                  <c:v>273.5</c:v>
                </c:pt>
                <c:pt idx="378">
                  <c:v>272.01998900000001</c:v>
                </c:pt>
                <c:pt idx="379">
                  <c:v>261.51998900000001</c:v>
                </c:pt>
                <c:pt idx="380">
                  <c:v>271.91000400000001</c:v>
                </c:pt>
                <c:pt idx="381">
                  <c:v>278.97000100000002</c:v>
                </c:pt>
                <c:pt idx="382">
                  <c:v>273.70001200000002</c:v>
                </c:pt>
                <c:pt idx="383">
                  <c:v>277.72000100000002</c:v>
                </c:pt>
                <c:pt idx="384">
                  <c:v>297.47000100000002</c:v>
                </c:pt>
                <c:pt idx="385">
                  <c:v>288.85998499999999</c:v>
                </c:pt>
                <c:pt idx="386">
                  <c:v>294.86999500000002</c:v>
                </c:pt>
                <c:pt idx="387">
                  <c:v>309.64001500000001</c:v>
                </c:pt>
                <c:pt idx="388">
                  <c:v>320.51998900000001</c:v>
                </c:pt>
                <c:pt idx="389">
                  <c:v>317.98001099999999</c:v>
                </c:pt>
                <c:pt idx="390">
                  <c:v>346.07998700000002</c:v>
                </c:pt>
                <c:pt idx="391">
                  <c:v>351.45001200000002</c:v>
                </c:pt>
                <c:pt idx="392">
                  <c:v>349.14999399999999</c:v>
                </c:pt>
                <c:pt idx="393">
                  <c:v>340.35998499999999</c:v>
                </c:pt>
                <c:pt idx="394">
                  <c:v>345.98998999999998</c:v>
                </c:pt>
                <c:pt idx="395">
                  <c:v>353.39999399999999</c:v>
                </c:pt>
                <c:pt idx="396">
                  <c:v>329.07998700000002</c:v>
                </c:pt>
                <c:pt idx="397">
                  <c:v>331.89001500000001</c:v>
                </c:pt>
                <c:pt idx="398">
                  <c:v>339.94000199999999</c:v>
                </c:pt>
                <c:pt idx="399">
                  <c:v>330.79998799999998</c:v>
                </c:pt>
                <c:pt idx="400">
                  <c:v>361.23001099999999</c:v>
                </c:pt>
                <c:pt idx="401">
                  <c:v>358.01998900000001</c:v>
                </c:pt>
                <c:pt idx="402">
                  <c:v>356.14999399999999</c:v>
                </c:pt>
                <c:pt idx="403">
                  <c:v>322.55999800000001</c:v>
                </c:pt>
                <c:pt idx="404">
                  <c:v>306.04998799999998</c:v>
                </c:pt>
                <c:pt idx="405">
                  <c:v>304</c:v>
                </c:pt>
                <c:pt idx="406">
                  <c:v>322.22000100000002</c:v>
                </c:pt>
                <c:pt idx="407">
                  <c:v>330.22000100000002</c:v>
                </c:pt>
                <c:pt idx="408">
                  <c:v>343.92999300000002</c:v>
                </c:pt>
                <c:pt idx="409">
                  <c:v>367.07000699999998</c:v>
                </c:pt>
                <c:pt idx="410">
                  <c:v>375.22000100000002</c:v>
                </c:pt>
                <c:pt idx="411">
                  <c:v>375.33999599999999</c:v>
                </c:pt>
                <c:pt idx="412">
                  <c:v>389.82998700000002</c:v>
                </c:pt>
                <c:pt idx="413">
                  <c:v>371.16000400000001</c:v>
                </c:pt>
                <c:pt idx="414">
                  <c:v>387.80999800000001</c:v>
                </c:pt>
                <c:pt idx="415">
                  <c:v>395.42999300000002</c:v>
                </c:pt>
                <c:pt idx="416">
                  <c:v>387.85998499999999</c:v>
                </c:pt>
                <c:pt idx="417">
                  <c:v>392.45001200000002</c:v>
                </c:pt>
                <c:pt idx="418">
                  <c:v>375.22000100000002</c:v>
                </c:pt>
                <c:pt idx="419">
                  <c:v>417.08999599999999</c:v>
                </c:pt>
                <c:pt idx="420">
                  <c:v>408.77999899999998</c:v>
                </c:pt>
                <c:pt idx="421">
                  <c:v>412.70001200000002</c:v>
                </c:pt>
                <c:pt idx="422">
                  <c:v>403.69000199999999</c:v>
                </c:pt>
                <c:pt idx="423">
                  <c:v>414.95001200000002</c:v>
                </c:pt>
                <c:pt idx="424">
                  <c:v>415.35000600000001</c:v>
                </c:pt>
                <c:pt idx="425">
                  <c:v>408.14001500000001</c:v>
                </c:pt>
                <c:pt idx="426">
                  <c:v>424.209991</c:v>
                </c:pt>
                <c:pt idx="427">
                  <c:v>414.02999899999998</c:v>
                </c:pt>
                <c:pt idx="428">
                  <c:v>417.79998799999998</c:v>
                </c:pt>
                <c:pt idx="429">
                  <c:v>418.67999300000002</c:v>
                </c:pt>
                <c:pt idx="430">
                  <c:v>431.35000600000001</c:v>
                </c:pt>
                <c:pt idx="431">
                  <c:v>435.709991</c:v>
                </c:pt>
                <c:pt idx="432">
                  <c:v>438.77999899999998</c:v>
                </c:pt>
                <c:pt idx="433">
                  <c:v>443.38000499999998</c:v>
                </c:pt>
                <c:pt idx="434">
                  <c:v>451.67001299999998</c:v>
                </c:pt>
                <c:pt idx="435">
                  <c:v>440.19000199999999</c:v>
                </c:pt>
                <c:pt idx="436">
                  <c:v>450.19000199999999</c:v>
                </c:pt>
                <c:pt idx="437">
                  <c:v>450.52999899999998</c:v>
                </c:pt>
                <c:pt idx="438">
                  <c:v>448.13000499999998</c:v>
                </c:pt>
                <c:pt idx="439">
                  <c:v>463.55999800000001</c:v>
                </c:pt>
                <c:pt idx="440">
                  <c:v>458.92999300000002</c:v>
                </c:pt>
                <c:pt idx="441">
                  <c:v>467.82998700000002</c:v>
                </c:pt>
                <c:pt idx="442">
                  <c:v>461.790009</c:v>
                </c:pt>
                <c:pt idx="443">
                  <c:v>466.45001200000002</c:v>
                </c:pt>
                <c:pt idx="444">
                  <c:v>481.60998499999999</c:v>
                </c:pt>
                <c:pt idx="445">
                  <c:v>467.14001500000001</c:v>
                </c:pt>
                <c:pt idx="446">
                  <c:v>445.76998900000001</c:v>
                </c:pt>
                <c:pt idx="447">
                  <c:v>450.91000400000001</c:v>
                </c:pt>
                <c:pt idx="448">
                  <c:v>456.5</c:v>
                </c:pt>
                <c:pt idx="449">
                  <c:v>444.26998900000001</c:v>
                </c:pt>
                <c:pt idx="450">
                  <c:v>458.26001000000002</c:v>
                </c:pt>
                <c:pt idx="451">
                  <c:v>475.48998999999998</c:v>
                </c:pt>
                <c:pt idx="452">
                  <c:v>462.709991</c:v>
                </c:pt>
                <c:pt idx="453">
                  <c:v>472.35000600000001</c:v>
                </c:pt>
                <c:pt idx="454">
                  <c:v>453.69000199999999</c:v>
                </c:pt>
                <c:pt idx="455">
                  <c:v>459.26998900000001</c:v>
                </c:pt>
                <c:pt idx="456">
                  <c:v>470.42001299999998</c:v>
                </c:pt>
                <c:pt idx="457">
                  <c:v>487.39001500000001</c:v>
                </c:pt>
                <c:pt idx="458">
                  <c:v>500.709991</c:v>
                </c:pt>
                <c:pt idx="459">
                  <c:v>514.71002199999998</c:v>
                </c:pt>
                <c:pt idx="460">
                  <c:v>533.40002400000003</c:v>
                </c:pt>
                <c:pt idx="461">
                  <c:v>544.75</c:v>
                </c:pt>
                <c:pt idx="462">
                  <c:v>562.05999799999995</c:v>
                </c:pt>
                <c:pt idx="463">
                  <c:v>561.88000499999998</c:v>
                </c:pt>
                <c:pt idx="464">
                  <c:v>584.40997300000004</c:v>
                </c:pt>
                <c:pt idx="465">
                  <c:v>581.5</c:v>
                </c:pt>
                <c:pt idx="466">
                  <c:v>605.36999500000002</c:v>
                </c:pt>
                <c:pt idx="467">
                  <c:v>615.92999299999997</c:v>
                </c:pt>
                <c:pt idx="468">
                  <c:v>636.02002000000005</c:v>
                </c:pt>
                <c:pt idx="469">
                  <c:v>640.42999299999997</c:v>
                </c:pt>
                <c:pt idx="470">
                  <c:v>645.5</c:v>
                </c:pt>
                <c:pt idx="471">
                  <c:v>654.169983</c:v>
                </c:pt>
                <c:pt idx="472">
                  <c:v>669.11999500000002</c:v>
                </c:pt>
                <c:pt idx="473">
                  <c:v>670.63000499999998</c:v>
                </c:pt>
                <c:pt idx="474">
                  <c:v>639.95001200000002</c:v>
                </c:pt>
                <c:pt idx="475">
                  <c:v>651.98999000000003</c:v>
                </c:pt>
                <c:pt idx="476">
                  <c:v>687.330017</c:v>
                </c:pt>
                <c:pt idx="477">
                  <c:v>705.27002000000005</c:v>
                </c:pt>
                <c:pt idx="478">
                  <c:v>757.02002000000005</c:v>
                </c:pt>
                <c:pt idx="479">
                  <c:v>740.73999000000003</c:v>
                </c:pt>
                <c:pt idx="480">
                  <c:v>786.15997300000004</c:v>
                </c:pt>
                <c:pt idx="481">
                  <c:v>790.82000700000003</c:v>
                </c:pt>
                <c:pt idx="482">
                  <c:v>757.11999500000002</c:v>
                </c:pt>
                <c:pt idx="483">
                  <c:v>801.34002699999996</c:v>
                </c:pt>
                <c:pt idx="484">
                  <c:v>848.28002900000001</c:v>
                </c:pt>
                <c:pt idx="485">
                  <c:v>885.14001499999995</c:v>
                </c:pt>
                <c:pt idx="486">
                  <c:v>954.30999799999995</c:v>
                </c:pt>
                <c:pt idx="487">
                  <c:v>899.46997099999999</c:v>
                </c:pt>
                <c:pt idx="488">
                  <c:v>947.28002900000001</c:v>
                </c:pt>
                <c:pt idx="489">
                  <c:v>914.61999500000002</c:v>
                </c:pt>
                <c:pt idx="490">
                  <c:v>955.40002400000003</c:v>
                </c:pt>
                <c:pt idx="491">
                  <c:v>970.42999299999997</c:v>
                </c:pt>
                <c:pt idx="492">
                  <c:v>980.28002900000001</c:v>
                </c:pt>
                <c:pt idx="493">
                  <c:v>1049.339966</c:v>
                </c:pt>
                <c:pt idx="494">
                  <c:v>1101.75</c:v>
                </c:pt>
                <c:pt idx="495">
                  <c:v>1111.75</c:v>
                </c:pt>
                <c:pt idx="496">
                  <c:v>1090.8199460000001</c:v>
                </c:pt>
                <c:pt idx="497">
                  <c:v>1133.839966</c:v>
                </c:pt>
                <c:pt idx="498">
                  <c:v>1120.670044</c:v>
                </c:pt>
                <c:pt idx="499">
                  <c:v>957.28002900000001</c:v>
                </c:pt>
                <c:pt idx="500">
                  <c:v>1017.01001</c:v>
                </c:pt>
                <c:pt idx="501">
                  <c:v>1098.670044</c:v>
                </c:pt>
                <c:pt idx="502">
                  <c:v>1163.630005</c:v>
                </c:pt>
                <c:pt idx="503">
                  <c:v>1229.2299800000001</c:v>
                </c:pt>
                <c:pt idx="504">
                  <c:v>1279.6400149999999</c:v>
                </c:pt>
                <c:pt idx="505">
                  <c:v>1238.329956</c:v>
                </c:pt>
                <c:pt idx="506">
                  <c:v>1286.369995</c:v>
                </c:pt>
                <c:pt idx="507">
                  <c:v>1335.1800539999999</c:v>
                </c:pt>
                <c:pt idx="508">
                  <c:v>1301.839966</c:v>
                </c:pt>
                <c:pt idx="509">
                  <c:v>1372.709961</c:v>
                </c:pt>
                <c:pt idx="510">
                  <c:v>1328.719971</c:v>
                </c:pt>
                <c:pt idx="511">
                  <c:v>1320.410034</c:v>
                </c:pt>
                <c:pt idx="512">
                  <c:v>1282.709961</c:v>
                </c:pt>
                <c:pt idx="513">
                  <c:v>1362.9300539999999</c:v>
                </c:pt>
                <c:pt idx="514">
                  <c:v>1388.910034</c:v>
                </c:pt>
                <c:pt idx="515">
                  <c:v>1469.25</c:v>
                </c:pt>
                <c:pt idx="516">
                  <c:v>1394.459961</c:v>
                </c:pt>
                <c:pt idx="517">
                  <c:v>1366.420044</c:v>
                </c:pt>
                <c:pt idx="518">
                  <c:v>1498.579956</c:v>
                </c:pt>
                <c:pt idx="519">
                  <c:v>1452.4300539999999</c:v>
                </c:pt>
                <c:pt idx="520">
                  <c:v>1420.599976</c:v>
                </c:pt>
                <c:pt idx="521">
                  <c:v>1454.599976</c:v>
                </c:pt>
                <c:pt idx="522">
                  <c:v>1430.829956</c:v>
                </c:pt>
                <c:pt idx="523">
                  <c:v>1517.6800539999999</c:v>
                </c:pt>
                <c:pt idx="524">
                  <c:v>1436.51001</c:v>
                </c:pt>
                <c:pt idx="525">
                  <c:v>1429.400024</c:v>
                </c:pt>
                <c:pt idx="526">
                  <c:v>1314.9499510000001</c:v>
                </c:pt>
                <c:pt idx="527">
                  <c:v>1320.280029</c:v>
                </c:pt>
                <c:pt idx="528">
                  <c:v>1366.01001</c:v>
                </c:pt>
                <c:pt idx="529">
                  <c:v>1239.9399410000001</c:v>
                </c:pt>
                <c:pt idx="530">
                  <c:v>1160.329956</c:v>
                </c:pt>
                <c:pt idx="531">
                  <c:v>1249.459961</c:v>
                </c:pt>
                <c:pt idx="532">
                  <c:v>1255.8199460000001</c:v>
                </c:pt>
                <c:pt idx="533">
                  <c:v>1224.380005</c:v>
                </c:pt>
                <c:pt idx="534">
                  <c:v>1211.2299800000001</c:v>
                </c:pt>
                <c:pt idx="535">
                  <c:v>1133.579956</c:v>
                </c:pt>
                <c:pt idx="536">
                  <c:v>1040.9399410000001</c:v>
                </c:pt>
                <c:pt idx="537">
                  <c:v>1059.780029</c:v>
                </c:pt>
                <c:pt idx="538">
                  <c:v>1139.4499510000001</c:v>
                </c:pt>
                <c:pt idx="539">
                  <c:v>1148.079956</c:v>
                </c:pt>
                <c:pt idx="540">
                  <c:v>1130.1999510000001</c:v>
                </c:pt>
                <c:pt idx="541">
                  <c:v>1106.7299800000001</c:v>
                </c:pt>
                <c:pt idx="542">
                  <c:v>1147.3900149999999</c:v>
                </c:pt>
                <c:pt idx="543">
                  <c:v>1076.920044</c:v>
                </c:pt>
                <c:pt idx="544">
                  <c:v>1067.1400149999999</c:v>
                </c:pt>
                <c:pt idx="545">
                  <c:v>989.82000700000003</c:v>
                </c:pt>
                <c:pt idx="546">
                  <c:v>911.61999500000002</c:v>
                </c:pt>
                <c:pt idx="547">
                  <c:v>916.07000700000003</c:v>
                </c:pt>
                <c:pt idx="548">
                  <c:v>815.28002900000001</c:v>
                </c:pt>
                <c:pt idx="549">
                  <c:v>885.76000999999997</c:v>
                </c:pt>
                <c:pt idx="550">
                  <c:v>936.30999799999995</c:v>
                </c:pt>
                <c:pt idx="551">
                  <c:v>879.82000700000003</c:v>
                </c:pt>
                <c:pt idx="552">
                  <c:v>855.70001200000002</c:v>
                </c:pt>
                <c:pt idx="553">
                  <c:v>841.15002400000003</c:v>
                </c:pt>
                <c:pt idx="554">
                  <c:v>848.17999299999997</c:v>
                </c:pt>
                <c:pt idx="555">
                  <c:v>916.919983</c:v>
                </c:pt>
                <c:pt idx="556">
                  <c:v>963.59002699999996</c:v>
                </c:pt>
                <c:pt idx="557">
                  <c:v>974.5</c:v>
                </c:pt>
                <c:pt idx="558">
                  <c:v>990.30999799999995</c:v>
                </c:pt>
                <c:pt idx="559">
                  <c:v>1008.01001</c:v>
                </c:pt>
                <c:pt idx="560">
                  <c:v>995.96997099999999</c:v>
                </c:pt>
                <c:pt idx="561">
                  <c:v>1050.709961</c:v>
                </c:pt>
                <c:pt idx="562">
                  <c:v>1058.1999510000001</c:v>
                </c:pt>
                <c:pt idx="563">
                  <c:v>1111.920044</c:v>
                </c:pt>
                <c:pt idx="564">
                  <c:v>1131.130005</c:v>
                </c:pt>
                <c:pt idx="565">
                  <c:v>1144.9399410000001</c:v>
                </c:pt>
                <c:pt idx="566">
                  <c:v>1126.209961</c:v>
                </c:pt>
                <c:pt idx="567">
                  <c:v>1107.3000489999999</c:v>
                </c:pt>
                <c:pt idx="568">
                  <c:v>1120.6800539999999</c:v>
                </c:pt>
                <c:pt idx="569">
                  <c:v>1140.839966</c:v>
                </c:pt>
                <c:pt idx="570">
                  <c:v>1101.719971</c:v>
                </c:pt>
                <c:pt idx="571">
                  <c:v>1104.23999</c:v>
                </c:pt>
                <c:pt idx="572">
                  <c:v>1114.579956</c:v>
                </c:pt>
                <c:pt idx="573">
                  <c:v>1130.1999510000001</c:v>
                </c:pt>
                <c:pt idx="574">
                  <c:v>1173.8199460000001</c:v>
                </c:pt>
                <c:pt idx="575">
                  <c:v>1211.920044</c:v>
                </c:pt>
                <c:pt idx="576">
                  <c:v>1181.2700199999999</c:v>
                </c:pt>
                <c:pt idx="577">
                  <c:v>1203.599976</c:v>
                </c:pt>
                <c:pt idx="578">
                  <c:v>1180.589966</c:v>
                </c:pt>
                <c:pt idx="579">
                  <c:v>1156.849976</c:v>
                </c:pt>
                <c:pt idx="580">
                  <c:v>1191.5</c:v>
                </c:pt>
                <c:pt idx="581">
                  <c:v>1191.329956</c:v>
                </c:pt>
                <c:pt idx="582">
                  <c:v>1234.1800539999999</c:v>
                </c:pt>
                <c:pt idx="583">
                  <c:v>1220.329956</c:v>
                </c:pt>
                <c:pt idx="584">
                  <c:v>1228.8100589999999</c:v>
                </c:pt>
                <c:pt idx="585">
                  <c:v>1207.01001</c:v>
                </c:pt>
                <c:pt idx="586">
                  <c:v>1249.4799800000001</c:v>
                </c:pt>
                <c:pt idx="587">
                  <c:v>1248.290039</c:v>
                </c:pt>
                <c:pt idx="588">
                  <c:v>1280.079956</c:v>
                </c:pt>
                <c:pt idx="589">
                  <c:v>1280.660034</c:v>
                </c:pt>
                <c:pt idx="590">
                  <c:v>1294.869995</c:v>
                </c:pt>
                <c:pt idx="591">
                  <c:v>1310.6099850000001</c:v>
                </c:pt>
                <c:pt idx="592">
                  <c:v>1270.089966</c:v>
                </c:pt>
                <c:pt idx="593">
                  <c:v>1270.1999510000001</c:v>
                </c:pt>
                <c:pt idx="594">
                  <c:v>1276.660034</c:v>
                </c:pt>
                <c:pt idx="595">
                  <c:v>1303.8199460000001</c:v>
                </c:pt>
                <c:pt idx="596">
                  <c:v>1335.849976</c:v>
                </c:pt>
                <c:pt idx="597">
                  <c:v>1377.9399410000001</c:v>
                </c:pt>
                <c:pt idx="598">
                  <c:v>1400.630005</c:v>
                </c:pt>
                <c:pt idx="599">
                  <c:v>1418.3000489999999</c:v>
                </c:pt>
                <c:pt idx="600">
                  <c:v>1438.23999</c:v>
                </c:pt>
                <c:pt idx="601">
                  <c:v>1406.8199460000001</c:v>
                </c:pt>
                <c:pt idx="602">
                  <c:v>1420.8599850000001</c:v>
                </c:pt>
                <c:pt idx="603">
                  <c:v>1482.369995</c:v>
                </c:pt>
                <c:pt idx="604">
                  <c:v>1530.619995</c:v>
                </c:pt>
                <c:pt idx="605">
                  <c:v>1503.349976</c:v>
                </c:pt>
                <c:pt idx="606">
                  <c:v>1455.2700199999999</c:v>
                </c:pt>
                <c:pt idx="607">
                  <c:v>1473.98999</c:v>
                </c:pt>
                <c:pt idx="608">
                  <c:v>1526.75</c:v>
                </c:pt>
                <c:pt idx="609">
                  <c:v>1549.380005</c:v>
                </c:pt>
                <c:pt idx="610">
                  <c:v>1481.1400149999999</c:v>
                </c:pt>
                <c:pt idx="611">
                  <c:v>1468.3599850000001</c:v>
                </c:pt>
                <c:pt idx="612">
                  <c:v>1378.5500489999999</c:v>
                </c:pt>
                <c:pt idx="613">
                  <c:v>1330.630005</c:v>
                </c:pt>
                <c:pt idx="614">
                  <c:v>1322.6999510000001</c:v>
                </c:pt>
                <c:pt idx="615">
                  <c:v>1385.589966</c:v>
                </c:pt>
                <c:pt idx="616">
                  <c:v>1400.380005</c:v>
                </c:pt>
                <c:pt idx="617">
                  <c:v>1280</c:v>
                </c:pt>
                <c:pt idx="618">
                  <c:v>1267.380005</c:v>
                </c:pt>
                <c:pt idx="619">
                  <c:v>1282.829956</c:v>
                </c:pt>
                <c:pt idx="620">
                  <c:v>1166.3599850000001</c:v>
                </c:pt>
                <c:pt idx="621">
                  <c:v>968.75</c:v>
                </c:pt>
                <c:pt idx="622">
                  <c:v>896.23999000000003</c:v>
                </c:pt>
                <c:pt idx="623">
                  <c:v>903.25</c:v>
                </c:pt>
                <c:pt idx="624">
                  <c:v>825.88000499999998</c:v>
                </c:pt>
                <c:pt idx="625">
                  <c:v>735.09002699999996</c:v>
                </c:pt>
                <c:pt idx="626">
                  <c:v>797.86999500000002</c:v>
                </c:pt>
                <c:pt idx="627">
                  <c:v>872.80999799999995</c:v>
                </c:pt>
                <c:pt idx="628">
                  <c:v>919.14001499999995</c:v>
                </c:pt>
                <c:pt idx="629">
                  <c:v>919.32000700000003</c:v>
                </c:pt>
                <c:pt idx="630">
                  <c:v>987.47997999999995</c:v>
                </c:pt>
                <c:pt idx="631">
                  <c:v>1020.619995</c:v>
                </c:pt>
                <c:pt idx="632">
                  <c:v>1057.079956</c:v>
                </c:pt>
                <c:pt idx="633">
                  <c:v>1036.1899410000001</c:v>
                </c:pt>
                <c:pt idx="634">
                  <c:v>1095.630005</c:v>
                </c:pt>
                <c:pt idx="635">
                  <c:v>1115.099976</c:v>
                </c:pt>
                <c:pt idx="636">
                  <c:v>1073.869995</c:v>
                </c:pt>
                <c:pt idx="637">
                  <c:v>1104.48999</c:v>
                </c:pt>
                <c:pt idx="638">
                  <c:v>1169.4300539999999</c:v>
                </c:pt>
                <c:pt idx="639">
                  <c:v>1186.6899410000001</c:v>
                </c:pt>
                <c:pt idx="640">
                  <c:v>1089.410034</c:v>
                </c:pt>
                <c:pt idx="641">
                  <c:v>1030.709961</c:v>
                </c:pt>
                <c:pt idx="642">
                  <c:v>1101.599976</c:v>
                </c:pt>
                <c:pt idx="643">
                  <c:v>1049.329956</c:v>
                </c:pt>
                <c:pt idx="644">
                  <c:v>1141.1999510000001</c:v>
                </c:pt>
                <c:pt idx="645">
                  <c:v>1183.26001</c:v>
                </c:pt>
                <c:pt idx="646">
                  <c:v>1180.5500489999999</c:v>
                </c:pt>
                <c:pt idx="647">
                  <c:v>1257.6400149999999</c:v>
                </c:pt>
                <c:pt idx="648">
                  <c:v>1286.119995</c:v>
                </c:pt>
                <c:pt idx="649">
                  <c:v>1327.219971</c:v>
                </c:pt>
                <c:pt idx="650">
                  <c:v>1325.829956</c:v>
                </c:pt>
                <c:pt idx="651">
                  <c:v>1363.6099850000001</c:v>
                </c:pt>
                <c:pt idx="652">
                  <c:v>1345.1999510000001</c:v>
                </c:pt>
                <c:pt idx="653">
                  <c:v>1320.6400149999999</c:v>
                </c:pt>
                <c:pt idx="654">
                  <c:v>1292.280029</c:v>
                </c:pt>
                <c:pt idx="655">
                  <c:v>1218.8900149999999</c:v>
                </c:pt>
                <c:pt idx="656">
                  <c:v>1131.420044</c:v>
                </c:pt>
                <c:pt idx="657">
                  <c:v>1253.3000489999999</c:v>
                </c:pt>
                <c:pt idx="658">
                  <c:v>1246.959961</c:v>
                </c:pt>
                <c:pt idx="659">
                  <c:v>1257.599976</c:v>
                </c:pt>
                <c:pt idx="660">
                  <c:v>1312.410034</c:v>
                </c:pt>
                <c:pt idx="661">
                  <c:v>1365.6800539999999</c:v>
                </c:pt>
                <c:pt idx="662">
                  <c:v>1408.469971</c:v>
                </c:pt>
                <c:pt idx="663">
                  <c:v>1397.910034</c:v>
                </c:pt>
                <c:pt idx="664">
                  <c:v>1310.329956</c:v>
                </c:pt>
                <c:pt idx="665">
                  <c:v>1362.160034</c:v>
                </c:pt>
                <c:pt idx="666">
                  <c:v>1379.3199460000001</c:v>
                </c:pt>
                <c:pt idx="667">
                  <c:v>1406.579956</c:v>
                </c:pt>
                <c:pt idx="668">
                  <c:v>1440.670044</c:v>
                </c:pt>
                <c:pt idx="669">
                  <c:v>1412.160034</c:v>
                </c:pt>
                <c:pt idx="670">
                  <c:v>1416.1800539999999</c:v>
                </c:pt>
                <c:pt idx="671">
                  <c:v>1426.1899410000001</c:v>
                </c:pt>
                <c:pt idx="672">
                  <c:v>1498.1099850000001</c:v>
                </c:pt>
                <c:pt idx="673">
                  <c:v>1514.6800539999999</c:v>
                </c:pt>
                <c:pt idx="674">
                  <c:v>1569.1899410000001</c:v>
                </c:pt>
                <c:pt idx="675">
                  <c:v>1597.5699460000001</c:v>
                </c:pt>
                <c:pt idx="676">
                  <c:v>1630.73999</c:v>
                </c:pt>
                <c:pt idx="677">
                  <c:v>1606.280029</c:v>
                </c:pt>
                <c:pt idx="678">
                  <c:v>1685.7299800000001</c:v>
                </c:pt>
                <c:pt idx="679">
                  <c:v>1632.969971</c:v>
                </c:pt>
                <c:pt idx="680">
                  <c:v>1681.5500489999999</c:v>
                </c:pt>
                <c:pt idx="681">
                  <c:v>1756.540039</c:v>
                </c:pt>
                <c:pt idx="682">
                  <c:v>1805.8100589999999</c:v>
                </c:pt>
                <c:pt idx="683">
                  <c:v>1848.3599850000001</c:v>
                </c:pt>
                <c:pt idx="684">
                  <c:v>1782.589966</c:v>
                </c:pt>
                <c:pt idx="685">
                  <c:v>1859.4499510000001</c:v>
                </c:pt>
                <c:pt idx="686">
                  <c:v>1872.339966</c:v>
                </c:pt>
                <c:pt idx="687">
                  <c:v>1883.9499510000001</c:v>
                </c:pt>
                <c:pt idx="688">
                  <c:v>1923.5699460000001</c:v>
                </c:pt>
                <c:pt idx="689">
                  <c:v>1960.2299800000001</c:v>
                </c:pt>
                <c:pt idx="690">
                  <c:v>1930.670044</c:v>
                </c:pt>
                <c:pt idx="691">
                  <c:v>2003.369995</c:v>
                </c:pt>
                <c:pt idx="692">
                  <c:v>1972.290039</c:v>
                </c:pt>
                <c:pt idx="693">
                  <c:v>2018.0500489999999</c:v>
                </c:pt>
                <c:pt idx="694">
                  <c:v>2067.5600589999999</c:v>
                </c:pt>
                <c:pt idx="695">
                  <c:v>2058.8999020000001</c:v>
                </c:pt>
                <c:pt idx="696">
                  <c:v>1994.98999</c:v>
                </c:pt>
                <c:pt idx="697">
                  <c:v>2104.5</c:v>
                </c:pt>
                <c:pt idx="698">
                  <c:v>2067.889893</c:v>
                </c:pt>
                <c:pt idx="699">
                  <c:v>2085.51001</c:v>
                </c:pt>
                <c:pt idx="700">
                  <c:v>2107.389893</c:v>
                </c:pt>
                <c:pt idx="701">
                  <c:v>2063.110107</c:v>
                </c:pt>
                <c:pt idx="702">
                  <c:v>2103.8400879999999</c:v>
                </c:pt>
                <c:pt idx="703">
                  <c:v>1972.1800539999999</c:v>
                </c:pt>
                <c:pt idx="704">
                  <c:v>1920.030029</c:v>
                </c:pt>
                <c:pt idx="705">
                  <c:v>2079.360107</c:v>
                </c:pt>
                <c:pt idx="706">
                  <c:v>2080.4099120000001</c:v>
                </c:pt>
                <c:pt idx="707">
                  <c:v>2043.9399410000001</c:v>
                </c:pt>
                <c:pt idx="708">
                  <c:v>1940.23999</c:v>
                </c:pt>
                <c:pt idx="709">
                  <c:v>1932.2299800000001</c:v>
                </c:pt>
                <c:pt idx="710">
                  <c:v>2059.73999</c:v>
                </c:pt>
                <c:pt idx="711">
                  <c:v>2065.3000489999999</c:v>
                </c:pt>
                <c:pt idx="712">
                  <c:v>2096.9499510000001</c:v>
                </c:pt>
                <c:pt idx="713">
                  <c:v>2098.860107</c:v>
                </c:pt>
                <c:pt idx="714">
                  <c:v>2173.6000979999999</c:v>
                </c:pt>
                <c:pt idx="715">
                  <c:v>2170.9499510000001</c:v>
                </c:pt>
                <c:pt idx="716">
                  <c:v>2168.2700199999999</c:v>
                </c:pt>
                <c:pt idx="717">
                  <c:v>2126.1499020000001</c:v>
                </c:pt>
                <c:pt idx="718">
                  <c:v>2198.8100589999999</c:v>
                </c:pt>
                <c:pt idx="719">
                  <c:v>2238.830078</c:v>
                </c:pt>
                <c:pt idx="720">
                  <c:v>2278.8701169999999</c:v>
                </c:pt>
                <c:pt idx="721">
                  <c:v>2363.639893</c:v>
                </c:pt>
                <c:pt idx="722">
                  <c:v>2362.719971</c:v>
                </c:pt>
                <c:pt idx="723">
                  <c:v>2384.1999510000001</c:v>
                </c:pt>
                <c:pt idx="724">
                  <c:v>2411.8000489999999</c:v>
                </c:pt>
                <c:pt idx="725">
                  <c:v>2423.4099120000001</c:v>
                </c:pt>
                <c:pt idx="726">
                  <c:v>2470.3000489999999</c:v>
                </c:pt>
                <c:pt idx="727">
                  <c:v>2471.6499020000001</c:v>
                </c:pt>
                <c:pt idx="728">
                  <c:v>2519.360107</c:v>
                </c:pt>
                <c:pt idx="729">
                  <c:v>2575.26001</c:v>
                </c:pt>
                <c:pt idx="730">
                  <c:v>2584.8400879999999</c:v>
                </c:pt>
                <c:pt idx="731">
                  <c:v>2673.610107</c:v>
                </c:pt>
                <c:pt idx="732">
                  <c:v>2823.8100589999999</c:v>
                </c:pt>
                <c:pt idx="733">
                  <c:v>2713.830078</c:v>
                </c:pt>
                <c:pt idx="734">
                  <c:v>2640.8701169999999</c:v>
                </c:pt>
                <c:pt idx="735">
                  <c:v>2648.0500489999999</c:v>
                </c:pt>
                <c:pt idx="736">
                  <c:v>2705.2700199999999</c:v>
                </c:pt>
                <c:pt idx="737">
                  <c:v>2718.3701169999999</c:v>
                </c:pt>
                <c:pt idx="738">
                  <c:v>2816.290039</c:v>
                </c:pt>
                <c:pt idx="739">
                  <c:v>2901.5200199999999</c:v>
                </c:pt>
                <c:pt idx="740">
                  <c:v>2913.9799800000001</c:v>
                </c:pt>
                <c:pt idx="741">
                  <c:v>2711.73999</c:v>
                </c:pt>
                <c:pt idx="742">
                  <c:v>2760.169922</c:v>
                </c:pt>
                <c:pt idx="743">
                  <c:v>2506.8500979999999</c:v>
                </c:pt>
                <c:pt idx="744">
                  <c:v>2704.1000979999999</c:v>
                </c:pt>
                <c:pt idx="745">
                  <c:v>2784.48999</c:v>
                </c:pt>
                <c:pt idx="746">
                  <c:v>2834.3999020000001</c:v>
                </c:pt>
                <c:pt idx="747">
                  <c:v>2945.830078</c:v>
                </c:pt>
                <c:pt idx="748">
                  <c:v>2752.0600589999999</c:v>
                </c:pt>
                <c:pt idx="749">
                  <c:v>2941.76001</c:v>
                </c:pt>
                <c:pt idx="750">
                  <c:v>2980.3798830000001</c:v>
                </c:pt>
                <c:pt idx="751">
                  <c:v>2926.459961</c:v>
                </c:pt>
                <c:pt idx="752">
                  <c:v>2976.73999</c:v>
                </c:pt>
                <c:pt idx="753">
                  <c:v>3037.5600589999999</c:v>
                </c:pt>
                <c:pt idx="754">
                  <c:v>3140.9799800000001</c:v>
                </c:pt>
                <c:pt idx="755">
                  <c:v>3230.780029</c:v>
                </c:pt>
                <c:pt idx="756">
                  <c:v>3225.5200199999999</c:v>
                </c:pt>
                <c:pt idx="757">
                  <c:v>2954.219971</c:v>
                </c:pt>
                <c:pt idx="758">
                  <c:v>2584.5900879999999</c:v>
                </c:pt>
                <c:pt idx="759">
                  <c:v>2912.429932</c:v>
                </c:pt>
                <c:pt idx="760">
                  <c:v>3044.3100589999999</c:v>
                </c:pt>
                <c:pt idx="761">
                  <c:v>3100.290039</c:v>
                </c:pt>
                <c:pt idx="762">
                  <c:v>3271.1201169999999</c:v>
                </c:pt>
                <c:pt idx="763">
                  <c:v>3500.3100589999999</c:v>
                </c:pt>
                <c:pt idx="764">
                  <c:v>3363</c:v>
                </c:pt>
                <c:pt idx="765">
                  <c:v>3269.959961</c:v>
                </c:pt>
                <c:pt idx="766">
                  <c:v>3621.6298830000001</c:v>
                </c:pt>
                <c:pt idx="767">
                  <c:v>3756.070068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3-40F5-A5EB-F2F18A04A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141248"/>
        <c:axId val="1069168768"/>
      </c:areaChart>
      <c:lineChart>
        <c:grouping val="standard"/>
        <c:varyColors val="0"/>
        <c:ser>
          <c:idx val="3"/>
          <c:order val="1"/>
          <c:tx>
            <c:v>ISM Manufacturing</c:v>
          </c:tx>
          <c:spPr>
            <a:ln w="1587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SPX!$A$2:$A$1997</c:f>
              <c:numCache>
                <c:formatCode>[$-409]mmm\-yy;@</c:formatCode>
                <c:ptCount val="1996"/>
                <c:pt idx="0">
                  <c:v>20821</c:v>
                </c:pt>
                <c:pt idx="1">
                  <c:v>20852</c:v>
                </c:pt>
                <c:pt idx="2">
                  <c:v>20880</c:v>
                </c:pt>
                <c:pt idx="3">
                  <c:v>20911</c:v>
                </c:pt>
                <c:pt idx="4">
                  <c:v>20941</c:v>
                </c:pt>
                <c:pt idx="5">
                  <c:v>20972</c:v>
                </c:pt>
                <c:pt idx="6">
                  <c:v>21002</c:v>
                </c:pt>
                <c:pt idx="7">
                  <c:v>21033</c:v>
                </c:pt>
                <c:pt idx="8">
                  <c:v>21064</c:v>
                </c:pt>
                <c:pt idx="9">
                  <c:v>21094</c:v>
                </c:pt>
                <c:pt idx="10">
                  <c:v>21125</c:v>
                </c:pt>
                <c:pt idx="11">
                  <c:v>21155</c:v>
                </c:pt>
                <c:pt idx="12">
                  <c:v>21186</c:v>
                </c:pt>
                <c:pt idx="13">
                  <c:v>21217</c:v>
                </c:pt>
                <c:pt idx="14">
                  <c:v>21245</c:v>
                </c:pt>
                <c:pt idx="15">
                  <c:v>21276</c:v>
                </c:pt>
                <c:pt idx="16">
                  <c:v>21306</c:v>
                </c:pt>
                <c:pt idx="17">
                  <c:v>21337</c:v>
                </c:pt>
                <c:pt idx="18">
                  <c:v>21367</c:v>
                </c:pt>
                <c:pt idx="19">
                  <c:v>21398</c:v>
                </c:pt>
                <c:pt idx="20">
                  <c:v>21429</c:v>
                </c:pt>
                <c:pt idx="21">
                  <c:v>21459</c:v>
                </c:pt>
                <c:pt idx="22">
                  <c:v>21490</c:v>
                </c:pt>
                <c:pt idx="23">
                  <c:v>21520</c:v>
                </c:pt>
                <c:pt idx="24">
                  <c:v>21551</c:v>
                </c:pt>
                <c:pt idx="25">
                  <c:v>21582</c:v>
                </c:pt>
                <c:pt idx="26">
                  <c:v>21610</c:v>
                </c:pt>
                <c:pt idx="27">
                  <c:v>21641</c:v>
                </c:pt>
                <c:pt idx="28">
                  <c:v>21671</c:v>
                </c:pt>
                <c:pt idx="29">
                  <c:v>21702</c:v>
                </c:pt>
                <c:pt idx="30">
                  <c:v>21732</c:v>
                </c:pt>
                <c:pt idx="31">
                  <c:v>21763</c:v>
                </c:pt>
                <c:pt idx="32">
                  <c:v>21794</c:v>
                </c:pt>
                <c:pt idx="33">
                  <c:v>21824</c:v>
                </c:pt>
                <c:pt idx="34">
                  <c:v>21855</c:v>
                </c:pt>
                <c:pt idx="35">
                  <c:v>21885</c:v>
                </c:pt>
                <c:pt idx="36">
                  <c:v>21916</c:v>
                </c:pt>
                <c:pt idx="37">
                  <c:v>21947</c:v>
                </c:pt>
                <c:pt idx="38">
                  <c:v>21976</c:v>
                </c:pt>
                <c:pt idx="39">
                  <c:v>22007</c:v>
                </c:pt>
                <c:pt idx="40">
                  <c:v>22037</c:v>
                </c:pt>
                <c:pt idx="41">
                  <c:v>22068</c:v>
                </c:pt>
                <c:pt idx="42">
                  <c:v>22098</c:v>
                </c:pt>
                <c:pt idx="43">
                  <c:v>22129</c:v>
                </c:pt>
                <c:pt idx="44">
                  <c:v>22160</c:v>
                </c:pt>
                <c:pt idx="45">
                  <c:v>22190</c:v>
                </c:pt>
                <c:pt idx="46">
                  <c:v>22221</c:v>
                </c:pt>
                <c:pt idx="47">
                  <c:v>22251</c:v>
                </c:pt>
                <c:pt idx="48">
                  <c:v>22282</c:v>
                </c:pt>
                <c:pt idx="49">
                  <c:v>22313</c:v>
                </c:pt>
                <c:pt idx="50">
                  <c:v>22341</c:v>
                </c:pt>
                <c:pt idx="51">
                  <c:v>22372</c:v>
                </c:pt>
                <c:pt idx="52">
                  <c:v>22402</c:v>
                </c:pt>
                <c:pt idx="53">
                  <c:v>22433</c:v>
                </c:pt>
                <c:pt idx="54">
                  <c:v>22463</c:v>
                </c:pt>
                <c:pt idx="55">
                  <c:v>22494</c:v>
                </c:pt>
                <c:pt idx="56">
                  <c:v>22525</c:v>
                </c:pt>
                <c:pt idx="57">
                  <c:v>22555</c:v>
                </c:pt>
                <c:pt idx="58">
                  <c:v>22586</c:v>
                </c:pt>
                <c:pt idx="59">
                  <c:v>22616</c:v>
                </c:pt>
                <c:pt idx="60">
                  <c:v>22647</c:v>
                </c:pt>
                <c:pt idx="61">
                  <c:v>22678</c:v>
                </c:pt>
                <c:pt idx="62">
                  <c:v>22706</c:v>
                </c:pt>
                <c:pt idx="63">
                  <c:v>22737</c:v>
                </c:pt>
                <c:pt idx="64">
                  <c:v>22767</c:v>
                </c:pt>
                <c:pt idx="65">
                  <c:v>22798</c:v>
                </c:pt>
                <c:pt idx="66">
                  <c:v>22828</c:v>
                </c:pt>
                <c:pt idx="67">
                  <c:v>22859</c:v>
                </c:pt>
                <c:pt idx="68">
                  <c:v>22890</c:v>
                </c:pt>
                <c:pt idx="69">
                  <c:v>22920</c:v>
                </c:pt>
                <c:pt idx="70">
                  <c:v>22951</c:v>
                </c:pt>
                <c:pt idx="71">
                  <c:v>22981</c:v>
                </c:pt>
                <c:pt idx="72">
                  <c:v>23012</c:v>
                </c:pt>
                <c:pt idx="73">
                  <c:v>23043</c:v>
                </c:pt>
                <c:pt idx="74">
                  <c:v>23071</c:v>
                </c:pt>
                <c:pt idx="75">
                  <c:v>23102</c:v>
                </c:pt>
                <c:pt idx="76">
                  <c:v>23132</c:v>
                </c:pt>
                <c:pt idx="77">
                  <c:v>23163</c:v>
                </c:pt>
                <c:pt idx="78">
                  <c:v>23193</c:v>
                </c:pt>
                <c:pt idx="79">
                  <c:v>23224</c:v>
                </c:pt>
                <c:pt idx="80">
                  <c:v>23255</c:v>
                </c:pt>
                <c:pt idx="81">
                  <c:v>23285</c:v>
                </c:pt>
                <c:pt idx="82">
                  <c:v>23316</c:v>
                </c:pt>
                <c:pt idx="83">
                  <c:v>23346</c:v>
                </c:pt>
                <c:pt idx="84">
                  <c:v>23377</c:v>
                </c:pt>
                <c:pt idx="85">
                  <c:v>23408</c:v>
                </c:pt>
                <c:pt idx="86">
                  <c:v>23437</c:v>
                </c:pt>
                <c:pt idx="87">
                  <c:v>23468</c:v>
                </c:pt>
                <c:pt idx="88">
                  <c:v>23498</c:v>
                </c:pt>
                <c:pt idx="89">
                  <c:v>23529</c:v>
                </c:pt>
                <c:pt idx="90">
                  <c:v>23559</c:v>
                </c:pt>
                <c:pt idx="91">
                  <c:v>23590</c:v>
                </c:pt>
                <c:pt idx="92">
                  <c:v>23621</c:v>
                </c:pt>
                <c:pt idx="93">
                  <c:v>23651</c:v>
                </c:pt>
                <c:pt idx="94">
                  <c:v>23682</c:v>
                </c:pt>
                <c:pt idx="95">
                  <c:v>23712</c:v>
                </c:pt>
                <c:pt idx="96">
                  <c:v>23743</c:v>
                </c:pt>
                <c:pt idx="97">
                  <c:v>23774</c:v>
                </c:pt>
                <c:pt idx="98">
                  <c:v>23802</c:v>
                </c:pt>
                <c:pt idx="99">
                  <c:v>23833</c:v>
                </c:pt>
                <c:pt idx="100">
                  <c:v>23863</c:v>
                </c:pt>
                <c:pt idx="101">
                  <c:v>23894</c:v>
                </c:pt>
                <c:pt idx="102">
                  <c:v>23924</c:v>
                </c:pt>
                <c:pt idx="103">
                  <c:v>23955</c:v>
                </c:pt>
                <c:pt idx="104">
                  <c:v>23986</c:v>
                </c:pt>
                <c:pt idx="105">
                  <c:v>24016</c:v>
                </c:pt>
                <c:pt idx="106">
                  <c:v>24047</c:v>
                </c:pt>
                <c:pt idx="107">
                  <c:v>24077</c:v>
                </c:pt>
                <c:pt idx="108">
                  <c:v>24108</c:v>
                </c:pt>
                <c:pt idx="109">
                  <c:v>24139</c:v>
                </c:pt>
                <c:pt idx="110">
                  <c:v>24167</c:v>
                </c:pt>
                <c:pt idx="111">
                  <c:v>24198</c:v>
                </c:pt>
                <c:pt idx="112">
                  <c:v>24228</c:v>
                </c:pt>
                <c:pt idx="113">
                  <c:v>24259</c:v>
                </c:pt>
                <c:pt idx="114">
                  <c:v>24289</c:v>
                </c:pt>
                <c:pt idx="115">
                  <c:v>24320</c:v>
                </c:pt>
                <c:pt idx="116">
                  <c:v>24351</c:v>
                </c:pt>
                <c:pt idx="117">
                  <c:v>24381</c:v>
                </c:pt>
                <c:pt idx="118">
                  <c:v>24412</c:v>
                </c:pt>
                <c:pt idx="119">
                  <c:v>24442</c:v>
                </c:pt>
                <c:pt idx="120">
                  <c:v>24473</c:v>
                </c:pt>
                <c:pt idx="121">
                  <c:v>24504</c:v>
                </c:pt>
                <c:pt idx="122">
                  <c:v>24532</c:v>
                </c:pt>
                <c:pt idx="123">
                  <c:v>24563</c:v>
                </c:pt>
                <c:pt idx="124">
                  <c:v>24593</c:v>
                </c:pt>
                <c:pt idx="125">
                  <c:v>24624</c:v>
                </c:pt>
                <c:pt idx="126">
                  <c:v>24654</c:v>
                </c:pt>
                <c:pt idx="127">
                  <c:v>24685</c:v>
                </c:pt>
                <c:pt idx="128">
                  <c:v>24716</c:v>
                </c:pt>
                <c:pt idx="129">
                  <c:v>24746</c:v>
                </c:pt>
                <c:pt idx="130">
                  <c:v>24777</c:v>
                </c:pt>
                <c:pt idx="131">
                  <c:v>24807</c:v>
                </c:pt>
                <c:pt idx="132">
                  <c:v>24838</c:v>
                </c:pt>
                <c:pt idx="133">
                  <c:v>24869</c:v>
                </c:pt>
                <c:pt idx="134">
                  <c:v>24898</c:v>
                </c:pt>
                <c:pt idx="135">
                  <c:v>24929</c:v>
                </c:pt>
                <c:pt idx="136">
                  <c:v>24959</c:v>
                </c:pt>
                <c:pt idx="137">
                  <c:v>24990</c:v>
                </c:pt>
                <c:pt idx="138">
                  <c:v>25020</c:v>
                </c:pt>
                <c:pt idx="139">
                  <c:v>25051</c:v>
                </c:pt>
                <c:pt idx="140">
                  <c:v>25082</c:v>
                </c:pt>
                <c:pt idx="141">
                  <c:v>25112</c:v>
                </c:pt>
                <c:pt idx="142">
                  <c:v>25143</c:v>
                </c:pt>
                <c:pt idx="143">
                  <c:v>25173</c:v>
                </c:pt>
                <c:pt idx="144">
                  <c:v>25204</c:v>
                </c:pt>
                <c:pt idx="145">
                  <c:v>25235</c:v>
                </c:pt>
                <c:pt idx="146">
                  <c:v>25263</c:v>
                </c:pt>
                <c:pt idx="147">
                  <c:v>25294</c:v>
                </c:pt>
                <c:pt idx="148">
                  <c:v>25324</c:v>
                </c:pt>
                <c:pt idx="149">
                  <c:v>25355</c:v>
                </c:pt>
                <c:pt idx="150">
                  <c:v>25385</c:v>
                </c:pt>
                <c:pt idx="151">
                  <c:v>25416</c:v>
                </c:pt>
                <c:pt idx="152">
                  <c:v>25447</c:v>
                </c:pt>
                <c:pt idx="153">
                  <c:v>25477</c:v>
                </c:pt>
                <c:pt idx="154">
                  <c:v>25508</c:v>
                </c:pt>
                <c:pt idx="155">
                  <c:v>25538</c:v>
                </c:pt>
                <c:pt idx="156">
                  <c:v>25569</c:v>
                </c:pt>
                <c:pt idx="157">
                  <c:v>25600</c:v>
                </c:pt>
                <c:pt idx="158">
                  <c:v>25628</c:v>
                </c:pt>
                <c:pt idx="159">
                  <c:v>25659</c:v>
                </c:pt>
                <c:pt idx="160">
                  <c:v>25689</c:v>
                </c:pt>
                <c:pt idx="161">
                  <c:v>25720</c:v>
                </c:pt>
                <c:pt idx="162">
                  <c:v>25750</c:v>
                </c:pt>
                <c:pt idx="163">
                  <c:v>25781</c:v>
                </c:pt>
                <c:pt idx="164">
                  <c:v>25812</c:v>
                </c:pt>
                <c:pt idx="165">
                  <c:v>25842</c:v>
                </c:pt>
                <c:pt idx="166">
                  <c:v>25873</c:v>
                </c:pt>
                <c:pt idx="167">
                  <c:v>25903</c:v>
                </c:pt>
                <c:pt idx="168">
                  <c:v>25934</c:v>
                </c:pt>
                <c:pt idx="169">
                  <c:v>25965</c:v>
                </c:pt>
                <c:pt idx="170">
                  <c:v>25993</c:v>
                </c:pt>
                <c:pt idx="171">
                  <c:v>26024</c:v>
                </c:pt>
                <c:pt idx="172">
                  <c:v>26054</c:v>
                </c:pt>
                <c:pt idx="173">
                  <c:v>26085</c:v>
                </c:pt>
                <c:pt idx="174">
                  <c:v>26115</c:v>
                </c:pt>
                <c:pt idx="175">
                  <c:v>26146</c:v>
                </c:pt>
                <c:pt idx="176">
                  <c:v>26177</c:v>
                </c:pt>
                <c:pt idx="177">
                  <c:v>26207</c:v>
                </c:pt>
                <c:pt idx="178">
                  <c:v>26238</c:v>
                </c:pt>
                <c:pt idx="179">
                  <c:v>26268</c:v>
                </c:pt>
                <c:pt idx="180">
                  <c:v>26299</c:v>
                </c:pt>
                <c:pt idx="181">
                  <c:v>26330</c:v>
                </c:pt>
                <c:pt idx="182">
                  <c:v>26359</c:v>
                </c:pt>
                <c:pt idx="183">
                  <c:v>26390</c:v>
                </c:pt>
                <c:pt idx="184">
                  <c:v>26420</c:v>
                </c:pt>
                <c:pt idx="185">
                  <c:v>26451</c:v>
                </c:pt>
                <c:pt idx="186">
                  <c:v>26481</c:v>
                </c:pt>
                <c:pt idx="187">
                  <c:v>26512</c:v>
                </c:pt>
                <c:pt idx="188">
                  <c:v>26543</c:v>
                </c:pt>
                <c:pt idx="189">
                  <c:v>26573</c:v>
                </c:pt>
                <c:pt idx="190">
                  <c:v>26604</c:v>
                </c:pt>
                <c:pt idx="191">
                  <c:v>26634</c:v>
                </c:pt>
                <c:pt idx="192">
                  <c:v>26665</c:v>
                </c:pt>
                <c:pt idx="193">
                  <c:v>26696</c:v>
                </c:pt>
                <c:pt idx="194">
                  <c:v>26724</c:v>
                </c:pt>
                <c:pt idx="195">
                  <c:v>26755</c:v>
                </c:pt>
                <c:pt idx="196">
                  <c:v>26785</c:v>
                </c:pt>
                <c:pt idx="197">
                  <c:v>26816</c:v>
                </c:pt>
                <c:pt idx="198">
                  <c:v>26846</c:v>
                </c:pt>
                <c:pt idx="199">
                  <c:v>26877</c:v>
                </c:pt>
                <c:pt idx="200">
                  <c:v>26908</c:v>
                </c:pt>
                <c:pt idx="201">
                  <c:v>26938</c:v>
                </c:pt>
                <c:pt idx="202">
                  <c:v>26969</c:v>
                </c:pt>
                <c:pt idx="203">
                  <c:v>26999</c:v>
                </c:pt>
                <c:pt idx="204">
                  <c:v>27030</c:v>
                </c:pt>
                <c:pt idx="205">
                  <c:v>27061</c:v>
                </c:pt>
                <c:pt idx="206">
                  <c:v>27089</c:v>
                </c:pt>
                <c:pt idx="207">
                  <c:v>27120</c:v>
                </c:pt>
                <c:pt idx="208">
                  <c:v>27150</c:v>
                </c:pt>
                <c:pt idx="209">
                  <c:v>27181</c:v>
                </c:pt>
                <c:pt idx="210">
                  <c:v>27211</c:v>
                </c:pt>
                <c:pt idx="211">
                  <c:v>27242</c:v>
                </c:pt>
                <c:pt idx="212">
                  <c:v>27273</c:v>
                </c:pt>
                <c:pt idx="213">
                  <c:v>27303</c:v>
                </c:pt>
                <c:pt idx="214">
                  <c:v>27334</c:v>
                </c:pt>
                <c:pt idx="215">
                  <c:v>27364</c:v>
                </c:pt>
                <c:pt idx="216">
                  <c:v>27395</c:v>
                </c:pt>
                <c:pt idx="217">
                  <c:v>27426</c:v>
                </c:pt>
                <c:pt idx="218">
                  <c:v>27454</c:v>
                </c:pt>
                <c:pt idx="219">
                  <c:v>27485</c:v>
                </c:pt>
                <c:pt idx="220">
                  <c:v>27515</c:v>
                </c:pt>
                <c:pt idx="221">
                  <c:v>27546</c:v>
                </c:pt>
                <c:pt idx="222">
                  <c:v>27576</c:v>
                </c:pt>
                <c:pt idx="223">
                  <c:v>27607</c:v>
                </c:pt>
                <c:pt idx="224">
                  <c:v>27638</c:v>
                </c:pt>
                <c:pt idx="225">
                  <c:v>27668</c:v>
                </c:pt>
                <c:pt idx="226">
                  <c:v>27699</c:v>
                </c:pt>
                <c:pt idx="227">
                  <c:v>27729</c:v>
                </c:pt>
                <c:pt idx="228">
                  <c:v>27760</c:v>
                </c:pt>
                <c:pt idx="229">
                  <c:v>27791</c:v>
                </c:pt>
                <c:pt idx="230">
                  <c:v>27820</c:v>
                </c:pt>
                <c:pt idx="231">
                  <c:v>27851</c:v>
                </c:pt>
                <c:pt idx="232">
                  <c:v>27881</c:v>
                </c:pt>
                <c:pt idx="233">
                  <c:v>27912</c:v>
                </c:pt>
                <c:pt idx="234">
                  <c:v>27942</c:v>
                </c:pt>
                <c:pt idx="235">
                  <c:v>27973</c:v>
                </c:pt>
                <c:pt idx="236">
                  <c:v>28004</c:v>
                </c:pt>
                <c:pt idx="237">
                  <c:v>28034</c:v>
                </c:pt>
                <c:pt idx="238">
                  <c:v>28065</c:v>
                </c:pt>
                <c:pt idx="239">
                  <c:v>28095</c:v>
                </c:pt>
                <c:pt idx="240">
                  <c:v>28126</c:v>
                </c:pt>
                <c:pt idx="241">
                  <c:v>28157</c:v>
                </c:pt>
                <c:pt idx="242">
                  <c:v>28185</c:v>
                </c:pt>
                <c:pt idx="243">
                  <c:v>28216</c:v>
                </c:pt>
                <c:pt idx="244">
                  <c:v>28246</c:v>
                </c:pt>
                <c:pt idx="245">
                  <c:v>28277</c:v>
                </c:pt>
                <c:pt idx="246">
                  <c:v>28307</c:v>
                </c:pt>
                <c:pt idx="247">
                  <c:v>28338</c:v>
                </c:pt>
                <c:pt idx="248">
                  <c:v>28369</c:v>
                </c:pt>
                <c:pt idx="249">
                  <c:v>28399</c:v>
                </c:pt>
                <c:pt idx="250">
                  <c:v>28430</c:v>
                </c:pt>
                <c:pt idx="251">
                  <c:v>28460</c:v>
                </c:pt>
                <c:pt idx="252">
                  <c:v>28491</c:v>
                </c:pt>
                <c:pt idx="253">
                  <c:v>28522</c:v>
                </c:pt>
                <c:pt idx="254">
                  <c:v>28550</c:v>
                </c:pt>
                <c:pt idx="255">
                  <c:v>28581</c:v>
                </c:pt>
                <c:pt idx="256">
                  <c:v>28611</c:v>
                </c:pt>
                <c:pt idx="257">
                  <c:v>28642</c:v>
                </c:pt>
                <c:pt idx="258">
                  <c:v>28672</c:v>
                </c:pt>
                <c:pt idx="259">
                  <c:v>28703</c:v>
                </c:pt>
                <c:pt idx="260">
                  <c:v>28734</c:v>
                </c:pt>
                <c:pt idx="261">
                  <c:v>28764</c:v>
                </c:pt>
                <c:pt idx="262">
                  <c:v>28795</c:v>
                </c:pt>
                <c:pt idx="263">
                  <c:v>28825</c:v>
                </c:pt>
                <c:pt idx="264">
                  <c:v>28856</c:v>
                </c:pt>
                <c:pt idx="265">
                  <c:v>28887</c:v>
                </c:pt>
                <c:pt idx="266">
                  <c:v>28915</c:v>
                </c:pt>
                <c:pt idx="267">
                  <c:v>28946</c:v>
                </c:pt>
                <c:pt idx="268">
                  <c:v>28976</c:v>
                </c:pt>
                <c:pt idx="269">
                  <c:v>29007</c:v>
                </c:pt>
                <c:pt idx="270">
                  <c:v>29037</c:v>
                </c:pt>
                <c:pt idx="271">
                  <c:v>29068</c:v>
                </c:pt>
                <c:pt idx="272">
                  <c:v>29099</c:v>
                </c:pt>
                <c:pt idx="273">
                  <c:v>29129</c:v>
                </c:pt>
                <c:pt idx="274">
                  <c:v>29160</c:v>
                </c:pt>
                <c:pt idx="275">
                  <c:v>29190</c:v>
                </c:pt>
                <c:pt idx="276">
                  <c:v>29221</c:v>
                </c:pt>
                <c:pt idx="277">
                  <c:v>29252</c:v>
                </c:pt>
                <c:pt idx="278">
                  <c:v>29281</c:v>
                </c:pt>
                <c:pt idx="279">
                  <c:v>29312</c:v>
                </c:pt>
                <c:pt idx="280">
                  <c:v>29342</c:v>
                </c:pt>
                <c:pt idx="281">
                  <c:v>29373</c:v>
                </c:pt>
                <c:pt idx="282">
                  <c:v>29403</c:v>
                </c:pt>
                <c:pt idx="283">
                  <c:v>29434</c:v>
                </c:pt>
                <c:pt idx="284">
                  <c:v>29465</c:v>
                </c:pt>
                <c:pt idx="285">
                  <c:v>29495</c:v>
                </c:pt>
                <c:pt idx="286">
                  <c:v>29526</c:v>
                </c:pt>
                <c:pt idx="287">
                  <c:v>29556</c:v>
                </c:pt>
                <c:pt idx="288">
                  <c:v>29587</c:v>
                </c:pt>
                <c:pt idx="289">
                  <c:v>29618</c:v>
                </c:pt>
                <c:pt idx="290">
                  <c:v>29646</c:v>
                </c:pt>
                <c:pt idx="291">
                  <c:v>29677</c:v>
                </c:pt>
                <c:pt idx="292">
                  <c:v>29707</c:v>
                </c:pt>
                <c:pt idx="293">
                  <c:v>29738</c:v>
                </c:pt>
                <c:pt idx="294">
                  <c:v>29768</c:v>
                </c:pt>
                <c:pt idx="295">
                  <c:v>29799</c:v>
                </c:pt>
                <c:pt idx="296">
                  <c:v>29830</c:v>
                </c:pt>
                <c:pt idx="297">
                  <c:v>29860</c:v>
                </c:pt>
                <c:pt idx="298">
                  <c:v>29891</c:v>
                </c:pt>
                <c:pt idx="299">
                  <c:v>29921</c:v>
                </c:pt>
                <c:pt idx="300">
                  <c:v>29952</c:v>
                </c:pt>
                <c:pt idx="301">
                  <c:v>29983</c:v>
                </c:pt>
                <c:pt idx="302">
                  <c:v>30011</c:v>
                </c:pt>
                <c:pt idx="303">
                  <c:v>30042</c:v>
                </c:pt>
                <c:pt idx="304">
                  <c:v>30072</c:v>
                </c:pt>
                <c:pt idx="305">
                  <c:v>30103</c:v>
                </c:pt>
                <c:pt idx="306">
                  <c:v>30133</c:v>
                </c:pt>
                <c:pt idx="307">
                  <c:v>30164</c:v>
                </c:pt>
                <c:pt idx="308">
                  <c:v>30195</c:v>
                </c:pt>
                <c:pt idx="309">
                  <c:v>30225</c:v>
                </c:pt>
                <c:pt idx="310">
                  <c:v>30256</c:v>
                </c:pt>
                <c:pt idx="311">
                  <c:v>30286</c:v>
                </c:pt>
                <c:pt idx="312">
                  <c:v>30317</c:v>
                </c:pt>
                <c:pt idx="313">
                  <c:v>30348</c:v>
                </c:pt>
                <c:pt idx="314">
                  <c:v>30376</c:v>
                </c:pt>
                <c:pt idx="315">
                  <c:v>30407</c:v>
                </c:pt>
                <c:pt idx="316">
                  <c:v>30437</c:v>
                </c:pt>
                <c:pt idx="317">
                  <c:v>30468</c:v>
                </c:pt>
                <c:pt idx="318">
                  <c:v>30498</c:v>
                </c:pt>
                <c:pt idx="319">
                  <c:v>30529</c:v>
                </c:pt>
                <c:pt idx="320">
                  <c:v>30560</c:v>
                </c:pt>
                <c:pt idx="321">
                  <c:v>30590</c:v>
                </c:pt>
                <c:pt idx="322">
                  <c:v>30621</c:v>
                </c:pt>
                <c:pt idx="323">
                  <c:v>30651</c:v>
                </c:pt>
                <c:pt idx="324">
                  <c:v>30682</c:v>
                </c:pt>
                <c:pt idx="325">
                  <c:v>30713</c:v>
                </c:pt>
                <c:pt idx="326">
                  <c:v>30742</c:v>
                </c:pt>
                <c:pt idx="327">
                  <c:v>30773</c:v>
                </c:pt>
                <c:pt idx="328">
                  <c:v>30803</c:v>
                </c:pt>
                <c:pt idx="329">
                  <c:v>30834</c:v>
                </c:pt>
                <c:pt idx="330">
                  <c:v>30864</c:v>
                </c:pt>
                <c:pt idx="331">
                  <c:v>30895</c:v>
                </c:pt>
                <c:pt idx="332">
                  <c:v>30926</c:v>
                </c:pt>
                <c:pt idx="333">
                  <c:v>30956</c:v>
                </c:pt>
                <c:pt idx="334">
                  <c:v>30987</c:v>
                </c:pt>
                <c:pt idx="335">
                  <c:v>31017</c:v>
                </c:pt>
                <c:pt idx="336">
                  <c:v>31048</c:v>
                </c:pt>
                <c:pt idx="337">
                  <c:v>31079</c:v>
                </c:pt>
                <c:pt idx="338">
                  <c:v>31107</c:v>
                </c:pt>
                <c:pt idx="339">
                  <c:v>31138</c:v>
                </c:pt>
                <c:pt idx="340">
                  <c:v>31168</c:v>
                </c:pt>
                <c:pt idx="341">
                  <c:v>31199</c:v>
                </c:pt>
                <c:pt idx="342">
                  <c:v>31229</c:v>
                </c:pt>
                <c:pt idx="343">
                  <c:v>31260</c:v>
                </c:pt>
                <c:pt idx="344">
                  <c:v>31291</c:v>
                </c:pt>
                <c:pt idx="345">
                  <c:v>31321</c:v>
                </c:pt>
                <c:pt idx="346">
                  <c:v>31352</c:v>
                </c:pt>
                <c:pt idx="347">
                  <c:v>31382</c:v>
                </c:pt>
                <c:pt idx="348">
                  <c:v>31413</c:v>
                </c:pt>
                <c:pt idx="349">
                  <c:v>31444</c:v>
                </c:pt>
                <c:pt idx="350">
                  <c:v>31472</c:v>
                </c:pt>
                <c:pt idx="351">
                  <c:v>31503</c:v>
                </c:pt>
                <c:pt idx="352">
                  <c:v>31533</c:v>
                </c:pt>
                <c:pt idx="353">
                  <c:v>31564</c:v>
                </c:pt>
                <c:pt idx="354">
                  <c:v>31594</c:v>
                </c:pt>
                <c:pt idx="355">
                  <c:v>31625</c:v>
                </c:pt>
                <c:pt idx="356">
                  <c:v>31656</c:v>
                </c:pt>
                <c:pt idx="357">
                  <c:v>31686</c:v>
                </c:pt>
                <c:pt idx="358">
                  <c:v>31717</c:v>
                </c:pt>
                <c:pt idx="359">
                  <c:v>31747</c:v>
                </c:pt>
                <c:pt idx="360">
                  <c:v>31778</c:v>
                </c:pt>
                <c:pt idx="361">
                  <c:v>31809</c:v>
                </c:pt>
                <c:pt idx="362">
                  <c:v>31837</c:v>
                </c:pt>
                <c:pt idx="363">
                  <c:v>31868</c:v>
                </c:pt>
                <c:pt idx="364">
                  <c:v>31898</c:v>
                </c:pt>
                <c:pt idx="365">
                  <c:v>31929</c:v>
                </c:pt>
                <c:pt idx="366">
                  <c:v>31959</c:v>
                </c:pt>
                <c:pt idx="367">
                  <c:v>31990</c:v>
                </c:pt>
                <c:pt idx="368">
                  <c:v>32021</c:v>
                </c:pt>
                <c:pt idx="369">
                  <c:v>32051</c:v>
                </c:pt>
                <c:pt idx="370">
                  <c:v>32082</c:v>
                </c:pt>
                <c:pt idx="371">
                  <c:v>32112</c:v>
                </c:pt>
                <c:pt idx="372">
                  <c:v>32143</c:v>
                </c:pt>
                <c:pt idx="373">
                  <c:v>32174</c:v>
                </c:pt>
                <c:pt idx="374">
                  <c:v>32203</c:v>
                </c:pt>
                <c:pt idx="375">
                  <c:v>32234</c:v>
                </c:pt>
                <c:pt idx="376">
                  <c:v>32264</c:v>
                </c:pt>
                <c:pt idx="377">
                  <c:v>32295</c:v>
                </c:pt>
                <c:pt idx="378">
                  <c:v>32325</c:v>
                </c:pt>
                <c:pt idx="379">
                  <c:v>32356</c:v>
                </c:pt>
                <c:pt idx="380">
                  <c:v>32387</c:v>
                </c:pt>
                <c:pt idx="381">
                  <c:v>32417</c:v>
                </c:pt>
                <c:pt idx="382">
                  <c:v>32448</c:v>
                </c:pt>
                <c:pt idx="383">
                  <c:v>32478</c:v>
                </c:pt>
                <c:pt idx="384">
                  <c:v>32509</c:v>
                </c:pt>
                <c:pt idx="385">
                  <c:v>32540</c:v>
                </c:pt>
                <c:pt idx="386">
                  <c:v>32568</c:v>
                </c:pt>
                <c:pt idx="387">
                  <c:v>32599</c:v>
                </c:pt>
                <c:pt idx="388">
                  <c:v>32629</c:v>
                </c:pt>
                <c:pt idx="389">
                  <c:v>32660</c:v>
                </c:pt>
                <c:pt idx="390">
                  <c:v>32690</c:v>
                </c:pt>
                <c:pt idx="391">
                  <c:v>32721</c:v>
                </c:pt>
                <c:pt idx="392">
                  <c:v>32752</c:v>
                </c:pt>
                <c:pt idx="393">
                  <c:v>32782</c:v>
                </c:pt>
                <c:pt idx="394">
                  <c:v>32813</c:v>
                </c:pt>
                <c:pt idx="395">
                  <c:v>32843</c:v>
                </c:pt>
                <c:pt idx="396">
                  <c:v>32874</c:v>
                </c:pt>
                <c:pt idx="397">
                  <c:v>32905</c:v>
                </c:pt>
                <c:pt idx="398">
                  <c:v>32933</c:v>
                </c:pt>
                <c:pt idx="399">
                  <c:v>32964</c:v>
                </c:pt>
                <c:pt idx="400">
                  <c:v>32994</c:v>
                </c:pt>
                <c:pt idx="401">
                  <c:v>33025</c:v>
                </c:pt>
                <c:pt idx="402">
                  <c:v>33055</c:v>
                </c:pt>
                <c:pt idx="403">
                  <c:v>33086</c:v>
                </c:pt>
                <c:pt idx="404">
                  <c:v>33117</c:v>
                </c:pt>
                <c:pt idx="405">
                  <c:v>33147</c:v>
                </c:pt>
                <c:pt idx="406">
                  <c:v>33178</c:v>
                </c:pt>
                <c:pt idx="407">
                  <c:v>33208</c:v>
                </c:pt>
                <c:pt idx="408">
                  <c:v>33239</c:v>
                </c:pt>
                <c:pt idx="409">
                  <c:v>33270</c:v>
                </c:pt>
                <c:pt idx="410">
                  <c:v>33298</c:v>
                </c:pt>
                <c:pt idx="411">
                  <c:v>33329</c:v>
                </c:pt>
                <c:pt idx="412">
                  <c:v>33359</c:v>
                </c:pt>
                <c:pt idx="413">
                  <c:v>33390</c:v>
                </c:pt>
                <c:pt idx="414">
                  <c:v>33420</c:v>
                </c:pt>
                <c:pt idx="415">
                  <c:v>33451</c:v>
                </c:pt>
                <c:pt idx="416">
                  <c:v>33482</c:v>
                </c:pt>
                <c:pt idx="417">
                  <c:v>33512</c:v>
                </c:pt>
                <c:pt idx="418">
                  <c:v>33543</c:v>
                </c:pt>
                <c:pt idx="419">
                  <c:v>33573</c:v>
                </c:pt>
                <c:pt idx="420">
                  <c:v>33604</c:v>
                </c:pt>
                <c:pt idx="421">
                  <c:v>33635</c:v>
                </c:pt>
                <c:pt idx="422">
                  <c:v>33664</c:v>
                </c:pt>
                <c:pt idx="423">
                  <c:v>33695</c:v>
                </c:pt>
                <c:pt idx="424">
                  <c:v>33725</c:v>
                </c:pt>
                <c:pt idx="425">
                  <c:v>33756</c:v>
                </c:pt>
                <c:pt idx="426">
                  <c:v>33786</c:v>
                </c:pt>
                <c:pt idx="427">
                  <c:v>33817</c:v>
                </c:pt>
                <c:pt idx="428">
                  <c:v>33848</c:v>
                </c:pt>
                <c:pt idx="429">
                  <c:v>33878</c:v>
                </c:pt>
                <c:pt idx="430">
                  <c:v>33909</c:v>
                </c:pt>
                <c:pt idx="431">
                  <c:v>33939</c:v>
                </c:pt>
                <c:pt idx="432">
                  <c:v>33970</c:v>
                </c:pt>
                <c:pt idx="433">
                  <c:v>34001</c:v>
                </c:pt>
                <c:pt idx="434">
                  <c:v>34029</c:v>
                </c:pt>
                <c:pt idx="435">
                  <c:v>34060</c:v>
                </c:pt>
                <c:pt idx="436">
                  <c:v>34090</c:v>
                </c:pt>
                <c:pt idx="437">
                  <c:v>34121</c:v>
                </c:pt>
                <c:pt idx="438">
                  <c:v>34151</c:v>
                </c:pt>
                <c:pt idx="439">
                  <c:v>34182</c:v>
                </c:pt>
                <c:pt idx="440">
                  <c:v>34213</c:v>
                </c:pt>
                <c:pt idx="441">
                  <c:v>34243</c:v>
                </c:pt>
                <c:pt idx="442">
                  <c:v>34274</c:v>
                </c:pt>
                <c:pt idx="443">
                  <c:v>34304</c:v>
                </c:pt>
                <c:pt idx="444">
                  <c:v>34335</c:v>
                </c:pt>
                <c:pt idx="445">
                  <c:v>34366</c:v>
                </c:pt>
                <c:pt idx="446">
                  <c:v>34394</c:v>
                </c:pt>
                <c:pt idx="447">
                  <c:v>34425</c:v>
                </c:pt>
                <c:pt idx="448">
                  <c:v>34455</c:v>
                </c:pt>
                <c:pt idx="449">
                  <c:v>34486</c:v>
                </c:pt>
                <c:pt idx="450">
                  <c:v>34516</c:v>
                </c:pt>
                <c:pt idx="451">
                  <c:v>34547</c:v>
                </c:pt>
                <c:pt idx="452">
                  <c:v>34578</c:v>
                </c:pt>
                <c:pt idx="453">
                  <c:v>34608</c:v>
                </c:pt>
                <c:pt idx="454">
                  <c:v>34639</c:v>
                </c:pt>
                <c:pt idx="455">
                  <c:v>34669</c:v>
                </c:pt>
                <c:pt idx="456">
                  <c:v>34700</c:v>
                </c:pt>
                <c:pt idx="457">
                  <c:v>34731</c:v>
                </c:pt>
                <c:pt idx="458">
                  <c:v>34759</c:v>
                </c:pt>
                <c:pt idx="459">
                  <c:v>34790</c:v>
                </c:pt>
                <c:pt idx="460">
                  <c:v>34820</c:v>
                </c:pt>
                <c:pt idx="461">
                  <c:v>34851</c:v>
                </c:pt>
                <c:pt idx="462">
                  <c:v>34881</c:v>
                </c:pt>
                <c:pt idx="463">
                  <c:v>34912</c:v>
                </c:pt>
                <c:pt idx="464">
                  <c:v>34943</c:v>
                </c:pt>
                <c:pt idx="465">
                  <c:v>34973</c:v>
                </c:pt>
                <c:pt idx="466">
                  <c:v>35004</c:v>
                </c:pt>
                <c:pt idx="467">
                  <c:v>35034</c:v>
                </c:pt>
                <c:pt idx="468">
                  <c:v>35065</c:v>
                </c:pt>
                <c:pt idx="469">
                  <c:v>35096</c:v>
                </c:pt>
                <c:pt idx="470">
                  <c:v>35125</c:v>
                </c:pt>
                <c:pt idx="471">
                  <c:v>35156</c:v>
                </c:pt>
                <c:pt idx="472">
                  <c:v>35186</c:v>
                </c:pt>
                <c:pt idx="473">
                  <c:v>35217</c:v>
                </c:pt>
                <c:pt idx="474">
                  <c:v>35247</c:v>
                </c:pt>
                <c:pt idx="475">
                  <c:v>35278</c:v>
                </c:pt>
                <c:pt idx="476">
                  <c:v>35309</c:v>
                </c:pt>
                <c:pt idx="477">
                  <c:v>35339</c:v>
                </c:pt>
                <c:pt idx="478">
                  <c:v>35370</c:v>
                </c:pt>
                <c:pt idx="479">
                  <c:v>35400</c:v>
                </c:pt>
                <c:pt idx="480">
                  <c:v>35431</c:v>
                </c:pt>
                <c:pt idx="481">
                  <c:v>35462</c:v>
                </c:pt>
                <c:pt idx="482">
                  <c:v>35490</c:v>
                </c:pt>
                <c:pt idx="483">
                  <c:v>35521</c:v>
                </c:pt>
                <c:pt idx="484">
                  <c:v>35551</c:v>
                </c:pt>
                <c:pt idx="485">
                  <c:v>35582</c:v>
                </c:pt>
                <c:pt idx="486">
                  <c:v>35612</c:v>
                </c:pt>
                <c:pt idx="487">
                  <c:v>35643</c:v>
                </c:pt>
                <c:pt idx="488">
                  <c:v>35674</c:v>
                </c:pt>
                <c:pt idx="489">
                  <c:v>35704</c:v>
                </c:pt>
                <c:pt idx="490">
                  <c:v>35735</c:v>
                </c:pt>
                <c:pt idx="491">
                  <c:v>35765</c:v>
                </c:pt>
                <c:pt idx="492">
                  <c:v>35796</c:v>
                </c:pt>
                <c:pt idx="493">
                  <c:v>35827</c:v>
                </c:pt>
                <c:pt idx="494">
                  <c:v>35855</c:v>
                </c:pt>
                <c:pt idx="495">
                  <c:v>35886</c:v>
                </c:pt>
                <c:pt idx="496">
                  <c:v>35916</c:v>
                </c:pt>
                <c:pt idx="497">
                  <c:v>35947</c:v>
                </c:pt>
                <c:pt idx="498">
                  <c:v>35977</c:v>
                </c:pt>
                <c:pt idx="499">
                  <c:v>36008</c:v>
                </c:pt>
                <c:pt idx="500">
                  <c:v>36039</c:v>
                </c:pt>
                <c:pt idx="501">
                  <c:v>36069</c:v>
                </c:pt>
                <c:pt idx="502">
                  <c:v>36100</c:v>
                </c:pt>
                <c:pt idx="503">
                  <c:v>36130</c:v>
                </c:pt>
                <c:pt idx="504">
                  <c:v>36161</c:v>
                </c:pt>
                <c:pt idx="505">
                  <c:v>36192</c:v>
                </c:pt>
                <c:pt idx="506">
                  <c:v>36220</c:v>
                </c:pt>
                <c:pt idx="507">
                  <c:v>36251</c:v>
                </c:pt>
                <c:pt idx="508">
                  <c:v>36281</c:v>
                </c:pt>
                <c:pt idx="509">
                  <c:v>36312</c:v>
                </c:pt>
                <c:pt idx="510">
                  <c:v>36342</c:v>
                </c:pt>
                <c:pt idx="511">
                  <c:v>36373</c:v>
                </c:pt>
                <c:pt idx="512">
                  <c:v>36404</c:v>
                </c:pt>
                <c:pt idx="513">
                  <c:v>36434</c:v>
                </c:pt>
                <c:pt idx="514">
                  <c:v>36465</c:v>
                </c:pt>
                <c:pt idx="515">
                  <c:v>36495</c:v>
                </c:pt>
                <c:pt idx="516">
                  <c:v>36526</c:v>
                </c:pt>
                <c:pt idx="517">
                  <c:v>36557</c:v>
                </c:pt>
                <c:pt idx="518">
                  <c:v>36586</c:v>
                </c:pt>
                <c:pt idx="519">
                  <c:v>36617</c:v>
                </c:pt>
                <c:pt idx="520">
                  <c:v>36647</c:v>
                </c:pt>
                <c:pt idx="521">
                  <c:v>36678</c:v>
                </c:pt>
                <c:pt idx="522">
                  <c:v>36708</c:v>
                </c:pt>
                <c:pt idx="523">
                  <c:v>36739</c:v>
                </c:pt>
                <c:pt idx="524">
                  <c:v>36770</c:v>
                </c:pt>
                <c:pt idx="525">
                  <c:v>36800</c:v>
                </c:pt>
                <c:pt idx="526">
                  <c:v>36831</c:v>
                </c:pt>
                <c:pt idx="527">
                  <c:v>36861</c:v>
                </c:pt>
                <c:pt idx="528">
                  <c:v>36892</c:v>
                </c:pt>
                <c:pt idx="529">
                  <c:v>36923</c:v>
                </c:pt>
                <c:pt idx="530">
                  <c:v>36951</c:v>
                </c:pt>
                <c:pt idx="531">
                  <c:v>36982</c:v>
                </c:pt>
                <c:pt idx="532">
                  <c:v>37012</c:v>
                </c:pt>
                <c:pt idx="533">
                  <c:v>37043</c:v>
                </c:pt>
                <c:pt idx="534">
                  <c:v>37073</c:v>
                </c:pt>
                <c:pt idx="535">
                  <c:v>37104</c:v>
                </c:pt>
                <c:pt idx="536">
                  <c:v>37135</c:v>
                </c:pt>
                <c:pt idx="537">
                  <c:v>37165</c:v>
                </c:pt>
                <c:pt idx="538">
                  <c:v>37196</c:v>
                </c:pt>
                <c:pt idx="539">
                  <c:v>37226</c:v>
                </c:pt>
                <c:pt idx="540">
                  <c:v>37257</c:v>
                </c:pt>
                <c:pt idx="541">
                  <c:v>37288</c:v>
                </c:pt>
                <c:pt idx="542">
                  <c:v>37316</c:v>
                </c:pt>
                <c:pt idx="543">
                  <c:v>37347</c:v>
                </c:pt>
                <c:pt idx="544">
                  <c:v>37377</c:v>
                </c:pt>
                <c:pt idx="545">
                  <c:v>37408</c:v>
                </c:pt>
                <c:pt idx="546">
                  <c:v>37438</c:v>
                </c:pt>
                <c:pt idx="547">
                  <c:v>37469</c:v>
                </c:pt>
                <c:pt idx="548">
                  <c:v>37500</c:v>
                </c:pt>
                <c:pt idx="549">
                  <c:v>37530</c:v>
                </c:pt>
                <c:pt idx="550">
                  <c:v>37561</c:v>
                </c:pt>
                <c:pt idx="551">
                  <c:v>37591</c:v>
                </c:pt>
                <c:pt idx="552">
                  <c:v>37622</c:v>
                </c:pt>
                <c:pt idx="553">
                  <c:v>37653</c:v>
                </c:pt>
                <c:pt idx="554">
                  <c:v>37681</c:v>
                </c:pt>
                <c:pt idx="555">
                  <c:v>37712</c:v>
                </c:pt>
                <c:pt idx="556">
                  <c:v>37742</c:v>
                </c:pt>
                <c:pt idx="557">
                  <c:v>37773</c:v>
                </c:pt>
                <c:pt idx="558">
                  <c:v>37803</c:v>
                </c:pt>
                <c:pt idx="559">
                  <c:v>37834</c:v>
                </c:pt>
                <c:pt idx="560">
                  <c:v>37865</c:v>
                </c:pt>
                <c:pt idx="561">
                  <c:v>37895</c:v>
                </c:pt>
                <c:pt idx="562">
                  <c:v>37926</c:v>
                </c:pt>
                <c:pt idx="563">
                  <c:v>37956</c:v>
                </c:pt>
                <c:pt idx="564">
                  <c:v>37987</c:v>
                </c:pt>
                <c:pt idx="565">
                  <c:v>38018</c:v>
                </c:pt>
                <c:pt idx="566">
                  <c:v>38047</c:v>
                </c:pt>
                <c:pt idx="567">
                  <c:v>38078</c:v>
                </c:pt>
                <c:pt idx="568">
                  <c:v>38108</c:v>
                </c:pt>
                <c:pt idx="569">
                  <c:v>38139</c:v>
                </c:pt>
                <c:pt idx="570">
                  <c:v>38169</c:v>
                </c:pt>
                <c:pt idx="571">
                  <c:v>38200</c:v>
                </c:pt>
                <c:pt idx="572">
                  <c:v>38231</c:v>
                </c:pt>
                <c:pt idx="573">
                  <c:v>38261</c:v>
                </c:pt>
                <c:pt idx="574">
                  <c:v>38292</c:v>
                </c:pt>
                <c:pt idx="575">
                  <c:v>38322</c:v>
                </c:pt>
                <c:pt idx="576">
                  <c:v>38353</c:v>
                </c:pt>
                <c:pt idx="577">
                  <c:v>38384</c:v>
                </c:pt>
                <c:pt idx="578">
                  <c:v>38412</c:v>
                </c:pt>
                <c:pt idx="579">
                  <c:v>38443</c:v>
                </c:pt>
                <c:pt idx="580">
                  <c:v>38473</c:v>
                </c:pt>
                <c:pt idx="581">
                  <c:v>38504</c:v>
                </c:pt>
                <c:pt idx="582">
                  <c:v>38534</c:v>
                </c:pt>
                <c:pt idx="583">
                  <c:v>38565</c:v>
                </c:pt>
                <c:pt idx="584">
                  <c:v>38596</c:v>
                </c:pt>
                <c:pt idx="585">
                  <c:v>38626</c:v>
                </c:pt>
                <c:pt idx="586">
                  <c:v>38657</c:v>
                </c:pt>
                <c:pt idx="587">
                  <c:v>38687</c:v>
                </c:pt>
                <c:pt idx="588">
                  <c:v>38718</c:v>
                </c:pt>
                <c:pt idx="589">
                  <c:v>38749</c:v>
                </c:pt>
                <c:pt idx="590">
                  <c:v>38777</c:v>
                </c:pt>
                <c:pt idx="591">
                  <c:v>38808</c:v>
                </c:pt>
                <c:pt idx="592">
                  <c:v>38838</c:v>
                </c:pt>
                <c:pt idx="593">
                  <c:v>38869</c:v>
                </c:pt>
                <c:pt idx="594">
                  <c:v>38899</c:v>
                </c:pt>
                <c:pt idx="595">
                  <c:v>38930</c:v>
                </c:pt>
                <c:pt idx="596">
                  <c:v>38961</c:v>
                </c:pt>
                <c:pt idx="597">
                  <c:v>38991</c:v>
                </c:pt>
                <c:pt idx="598">
                  <c:v>39022</c:v>
                </c:pt>
                <c:pt idx="599">
                  <c:v>39052</c:v>
                </c:pt>
                <c:pt idx="600">
                  <c:v>39083</c:v>
                </c:pt>
                <c:pt idx="601">
                  <c:v>39114</c:v>
                </c:pt>
                <c:pt idx="602">
                  <c:v>39142</c:v>
                </c:pt>
                <c:pt idx="603">
                  <c:v>39173</c:v>
                </c:pt>
                <c:pt idx="604">
                  <c:v>39203</c:v>
                </c:pt>
                <c:pt idx="605">
                  <c:v>39234</c:v>
                </c:pt>
                <c:pt idx="606">
                  <c:v>39264</c:v>
                </c:pt>
                <c:pt idx="607">
                  <c:v>39295</c:v>
                </c:pt>
                <c:pt idx="608">
                  <c:v>39326</c:v>
                </c:pt>
                <c:pt idx="609">
                  <c:v>39356</c:v>
                </c:pt>
                <c:pt idx="610">
                  <c:v>39387</c:v>
                </c:pt>
                <c:pt idx="611">
                  <c:v>39417</c:v>
                </c:pt>
                <c:pt idx="612">
                  <c:v>39448</c:v>
                </c:pt>
                <c:pt idx="613">
                  <c:v>39479</c:v>
                </c:pt>
                <c:pt idx="614">
                  <c:v>39508</c:v>
                </c:pt>
                <c:pt idx="615">
                  <c:v>39539</c:v>
                </c:pt>
                <c:pt idx="616">
                  <c:v>39569</c:v>
                </c:pt>
                <c:pt idx="617">
                  <c:v>39600</c:v>
                </c:pt>
                <c:pt idx="618">
                  <c:v>39630</c:v>
                </c:pt>
                <c:pt idx="619">
                  <c:v>39661</c:v>
                </c:pt>
                <c:pt idx="620">
                  <c:v>39692</c:v>
                </c:pt>
                <c:pt idx="621">
                  <c:v>39722</c:v>
                </c:pt>
                <c:pt idx="622">
                  <c:v>39753</c:v>
                </c:pt>
                <c:pt idx="623">
                  <c:v>39783</c:v>
                </c:pt>
                <c:pt idx="624">
                  <c:v>39814</c:v>
                </c:pt>
                <c:pt idx="625">
                  <c:v>39845</c:v>
                </c:pt>
                <c:pt idx="626">
                  <c:v>39873</c:v>
                </c:pt>
                <c:pt idx="627">
                  <c:v>39904</c:v>
                </c:pt>
                <c:pt idx="628">
                  <c:v>39934</c:v>
                </c:pt>
                <c:pt idx="629">
                  <c:v>39965</c:v>
                </c:pt>
                <c:pt idx="630">
                  <c:v>39995</c:v>
                </c:pt>
                <c:pt idx="631">
                  <c:v>40026</c:v>
                </c:pt>
                <c:pt idx="632">
                  <c:v>40057</c:v>
                </c:pt>
                <c:pt idx="633">
                  <c:v>40087</c:v>
                </c:pt>
                <c:pt idx="634">
                  <c:v>40118</c:v>
                </c:pt>
                <c:pt idx="635">
                  <c:v>40148</c:v>
                </c:pt>
                <c:pt idx="636">
                  <c:v>40179</c:v>
                </c:pt>
                <c:pt idx="637">
                  <c:v>40210</c:v>
                </c:pt>
                <c:pt idx="638">
                  <c:v>40238</c:v>
                </c:pt>
                <c:pt idx="639">
                  <c:v>40269</c:v>
                </c:pt>
                <c:pt idx="640">
                  <c:v>40299</c:v>
                </c:pt>
                <c:pt idx="641">
                  <c:v>40330</c:v>
                </c:pt>
                <c:pt idx="642">
                  <c:v>40360</c:v>
                </c:pt>
                <c:pt idx="643">
                  <c:v>40391</c:v>
                </c:pt>
                <c:pt idx="644">
                  <c:v>40422</c:v>
                </c:pt>
                <c:pt idx="645">
                  <c:v>40452</c:v>
                </c:pt>
                <c:pt idx="646">
                  <c:v>40483</c:v>
                </c:pt>
                <c:pt idx="647">
                  <c:v>40513</c:v>
                </c:pt>
                <c:pt idx="648">
                  <c:v>40544</c:v>
                </c:pt>
                <c:pt idx="649">
                  <c:v>40575</c:v>
                </c:pt>
                <c:pt idx="650">
                  <c:v>40603</c:v>
                </c:pt>
                <c:pt idx="651">
                  <c:v>40634</c:v>
                </c:pt>
                <c:pt idx="652">
                  <c:v>40664</c:v>
                </c:pt>
                <c:pt idx="653">
                  <c:v>40695</c:v>
                </c:pt>
                <c:pt idx="654">
                  <c:v>40725</c:v>
                </c:pt>
                <c:pt idx="655">
                  <c:v>40756</c:v>
                </c:pt>
                <c:pt idx="656">
                  <c:v>40787</c:v>
                </c:pt>
                <c:pt idx="657">
                  <c:v>40817</c:v>
                </c:pt>
                <c:pt idx="658">
                  <c:v>40848</c:v>
                </c:pt>
                <c:pt idx="659">
                  <c:v>40878</c:v>
                </c:pt>
                <c:pt idx="660">
                  <c:v>40909</c:v>
                </c:pt>
                <c:pt idx="661">
                  <c:v>40940</c:v>
                </c:pt>
                <c:pt idx="662">
                  <c:v>40969</c:v>
                </c:pt>
                <c:pt idx="663">
                  <c:v>41000</c:v>
                </c:pt>
                <c:pt idx="664">
                  <c:v>41030</c:v>
                </c:pt>
                <c:pt idx="665">
                  <c:v>41061</c:v>
                </c:pt>
                <c:pt idx="666">
                  <c:v>41091</c:v>
                </c:pt>
                <c:pt idx="667">
                  <c:v>41122</c:v>
                </c:pt>
                <c:pt idx="668">
                  <c:v>41153</c:v>
                </c:pt>
                <c:pt idx="669">
                  <c:v>41183</c:v>
                </c:pt>
                <c:pt idx="670">
                  <c:v>41214</c:v>
                </c:pt>
                <c:pt idx="671">
                  <c:v>41244</c:v>
                </c:pt>
                <c:pt idx="672">
                  <c:v>41275</c:v>
                </c:pt>
                <c:pt idx="673">
                  <c:v>41306</c:v>
                </c:pt>
                <c:pt idx="674">
                  <c:v>41334</c:v>
                </c:pt>
                <c:pt idx="675">
                  <c:v>41365</c:v>
                </c:pt>
                <c:pt idx="676">
                  <c:v>41395</c:v>
                </c:pt>
                <c:pt idx="677">
                  <c:v>41426</c:v>
                </c:pt>
                <c:pt idx="678">
                  <c:v>41456</c:v>
                </c:pt>
                <c:pt idx="679">
                  <c:v>41487</c:v>
                </c:pt>
                <c:pt idx="680">
                  <c:v>41518</c:v>
                </c:pt>
                <c:pt idx="681">
                  <c:v>41548</c:v>
                </c:pt>
                <c:pt idx="682">
                  <c:v>41579</c:v>
                </c:pt>
                <c:pt idx="683">
                  <c:v>41609</c:v>
                </c:pt>
                <c:pt idx="684">
                  <c:v>41640</c:v>
                </c:pt>
                <c:pt idx="685">
                  <c:v>41671</c:v>
                </c:pt>
                <c:pt idx="686">
                  <c:v>41699</c:v>
                </c:pt>
                <c:pt idx="687">
                  <c:v>41730</c:v>
                </c:pt>
                <c:pt idx="688">
                  <c:v>41760</c:v>
                </c:pt>
                <c:pt idx="689">
                  <c:v>41791</c:v>
                </c:pt>
                <c:pt idx="690">
                  <c:v>41821</c:v>
                </c:pt>
                <c:pt idx="691">
                  <c:v>41852</c:v>
                </c:pt>
                <c:pt idx="692">
                  <c:v>41883</c:v>
                </c:pt>
                <c:pt idx="693">
                  <c:v>41913</c:v>
                </c:pt>
                <c:pt idx="694">
                  <c:v>41944</c:v>
                </c:pt>
                <c:pt idx="695">
                  <c:v>41974</c:v>
                </c:pt>
                <c:pt idx="696">
                  <c:v>42005</c:v>
                </c:pt>
                <c:pt idx="697">
                  <c:v>42036</c:v>
                </c:pt>
                <c:pt idx="698">
                  <c:v>42064</c:v>
                </c:pt>
                <c:pt idx="699">
                  <c:v>42095</c:v>
                </c:pt>
                <c:pt idx="700">
                  <c:v>42125</c:v>
                </c:pt>
                <c:pt idx="701">
                  <c:v>42156</c:v>
                </c:pt>
                <c:pt idx="702">
                  <c:v>42186</c:v>
                </c:pt>
                <c:pt idx="703">
                  <c:v>42217</c:v>
                </c:pt>
                <c:pt idx="704">
                  <c:v>42248</c:v>
                </c:pt>
                <c:pt idx="705">
                  <c:v>42278</c:v>
                </c:pt>
                <c:pt idx="706">
                  <c:v>42309</c:v>
                </c:pt>
                <c:pt idx="707">
                  <c:v>42339</c:v>
                </c:pt>
                <c:pt idx="708">
                  <c:v>42370</c:v>
                </c:pt>
                <c:pt idx="709">
                  <c:v>42401</c:v>
                </c:pt>
                <c:pt idx="710">
                  <c:v>42430</c:v>
                </c:pt>
                <c:pt idx="711">
                  <c:v>42461</c:v>
                </c:pt>
                <c:pt idx="712">
                  <c:v>42491</c:v>
                </c:pt>
                <c:pt idx="713">
                  <c:v>42522</c:v>
                </c:pt>
                <c:pt idx="714">
                  <c:v>42552</c:v>
                </c:pt>
                <c:pt idx="715">
                  <c:v>42583</c:v>
                </c:pt>
                <c:pt idx="716">
                  <c:v>42614</c:v>
                </c:pt>
                <c:pt idx="717">
                  <c:v>42644</c:v>
                </c:pt>
                <c:pt idx="718">
                  <c:v>42675</c:v>
                </c:pt>
                <c:pt idx="719">
                  <c:v>42705</c:v>
                </c:pt>
                <c:pt idx="720">
                  <c:v>42736</c:v>
                </c:pt>
                <c:pt idx="721">
                  <c:v>42767</c:v>
                </c:pt>
                <c:pt idx="722">
                  <c:v>42795</c:v>
                </c:pt>
                <c:pt idx="723">
                  <c:v>42826</c:v>
                </c:pt>
                <c:pt idx="724">
                  <c:v>42856</c:v>
                </c:pt>
                <c:pt idx="725">
                  <c:v>42887</c:v>
                </c:pt>
                <c:pt idx="726">
                  <c:v>42917</c:v>
                </c:pt>
                <c:pt idx="727">
                  <c:v>42948</c:v>
                </c:pt>
                <c:pt idx="728">
                  <c:v>42979</c:v>
                </c:pt>
                <c:pt idx="729">
                  <c:v>43009</c:v>
                </c:pt>
                <c:pt idx="730">
                  <c:v>43040</c:v>
                </c:pt>
                <c:pt idx="731">
                  <c:v>43070</c:v>
                </c:pt>
                <c:pt idx="732">
                  <c:v>43101</c:v>
                </c:pt>
                <c:pt idx="733">
                  <c:v>43132</c:v>
                </c:pt>
                <c:pt idx="734">
                  <c:v>43160</c:v>
                </c:pt>
                <c:pt idx="735">
                  <c:v>43191</c:v>
                </c:pt>
                <c:pt idx="736">
                  <c:v>43221</c:v>
                </c:pt>
                <c:pt idx="737">
                  <c:v>43252</c:v>
                </c:pt>
                <c:pt idx="738">
                  <c:v>43282</c:v>
                </c:pt>
                <c:pt idx="739">
                  <c:v>43313</c:v>
                </c:pt>
                <c:pt idx="740">
                  <c:v>43344</c:v>
                </c:pt>
                <c:pt idx="741">
                  <c:v>43374</c:v>
                </c:pt>
                <c:pt idx="742">
                  <c:v>43405</c:v>
                </c:pt>
                <c:pt idx="743">
                  <c:v>43435</c:v>
                </c:pt>
                <c:pt idx="744">
                  <c:v>43466</c:v>
                </c:pt>
                <c:pt idx="745">
                  <c:v>43497</c:v>
                </c:pt>
                <c:pt idx="746">
                  <c:v>43525</c:v>
                </c:pt>
                <c:pt idx="747">
                  <c:v>43556</c:v>
                </c:pt>
                <c:pt idx="748">
                  <c:v>43586</c:v>
                </c:pt>
                <c:pt idx="749">
                  <c:v>43617</c:v>
                </c:pt>
                <c:pt idx="750">
                  <c:v>43647</c:v>
                </c:pt>
                <c:pt idx="751">
                  <c:v>43678</c:v>
                </c:pt>
                <c:pt idx="752">
                  <c:v>43709</c:v>
                </c:pt>
                <c:pt idx="753">
                  <c:v>43739</c:v>
                </c:pt>
                <c:pt idx="754">
                  <c:v>43770</c:v>
                </c:pt>
                <c:pt idx="755">
                  <c:v>43800</c:v>
                </c:pt>
                <c:pt idx="756">
                  <c:v>43831</c:v>
                </c:pt>
                <c:pt idx="757">
                  <c:v>43862</c:v>
                </c:pt>
                <c:pt idx="758">
                  <c:v>43891</c:v>
                </c:pt>
                <c:pt idx="759">
                  <c:v>43922</c:v>
                </c:pt>
                <c:pt idx="760">
                  <c:v>43952</c:v>
                </c:pt>
                <c:pt idx="761">
                  <c:v>43983</c:v>
                </c:pt>
                <c:pt idx="762">
                  <c:v>44013</c:v>
                </c:pt>
                <c:pt idx="763">
                  <c:v>44044</c:v>
                </c:pt>
                <c:pt idx="764">
                  <c:v>44075</c:v>
                </c:pt>
                <c:pt idx="765">
                  <c:v>44105</c:v>
                </c:pt>
                <c:pt idx="766">
                  <c:v>44136</c:v>
                </c:pt>
                <c:pt idx="767">
                  <c:v>44166</c:v>
                </c:pt>
              </c:numCache>
            </c:numRef>
          </c:cat>
          <c:val>
            <c:numRef>
              <c:f>SPX!$E$2:$E$1997</c:f>
              <c:numCache>
                <c:formatCode>General</c:formatCode>
                <c:ptCount val="1996"/>
                <c:pt idx="0">
                  <c:v>53.6</c:v>
                </c:pt>
                <c:pt idx="1">
                  <c:v>51</c:v>
                </c:pt>
                <c:pt idx="2">
                  <c:v>47.5</c:v>
                </c:pt>
                <c:pt idx="3">
                  <c:v>43.1</c:v>
                </c:pt>
                <c:pt idx="4">
                  <c:v>43.4</c:v>
                </c:pt>
                <c:pt idx="5">
                  <c:v>45.9</c:v>
                </c:pt>
                <c:pt idx="6">
                  <c:v>45.7</c:v>
                </c:pt>
                <c:pt idx="7">
                  <c:v>45.3</c:v>
                </c:pt>
                <c:pt idx="8">
                  <c:v>45.8</c:v>
                </c:pt>
                <c:pt idx="9">
                  <c:v>41.1</c:v>
                </c:pt>
                <c:pt idx="10">
                  <c:v>40.4</c:v>
                </c:pt>
                <c:pt idx="11">
                  <c:v>36.799999999999997</c:v>
                </c:pt>
                <c:pt idx="12">
                  <c:v>33.4</c:v>
                </c:pt>
                <c:pt idx="13">
                  <c:v>37.200000000000003</c:v>
                </c:pt>
                <c:pt idx="14">
                  <c:v>39.799999999999997</c:v>
                </c:pt>
                <c:pt idx="15">
                  <c:v>39.1</c:v>
                </c:pt>
                <c:pt idx="16">
                  <c:v>46.6</c:v>
                </c:pt>
                <c:pt idx="17">
                  <c:v>51.4</c:v>
                </c:pt>
                <c:pt idx="18">
                  <c:v>54.7</c:v>
                </c:pt>
                <c:pt idx="19">
                  <c:v>57.3</c:v>
                </c:pt>
                <c:pt idx="20">
                  <c:v>59.8</c:v>
                </c:pt>
                <c:pt idx="21">
                  <c:v>62.3</c:v>
                </c:pt>
                <c:pt idx="22">
                  <c:v>62.7</c:v>
                </c:pt>
                <c:pt idx="23">
                  <c:v>60.5</c:v>
                </c:pt>
                <c:pt idx="24">
                  <c:v>64.400000000000006</c:v>
                </c:pt>
                <c:pt idx="25">
                  <c:v>66.900000000000006</c:v>
                </c:pt>
                <c:pt idx="26">
                  <c:v>67.099999999999994</c:v>
                </c:pt>
                <c:pt idx="27">
                  <c:v>66.900000000000006</c:v>
                </c:pt>
                <c:pt idx="28">
                  <c:v>68.2</c:v>
                </c:pt>
                <c:pt idx="29">
                  <c:v>64.400000000000006</c:v>
                </c:pt>
                <c:pt idx="30">
                  <c:v>61.5</c:v>
                </c:pt>
                <c:pt idx="31">
                  <c:v>55.1</c:v>
                </c:pt>
                <c:pt idx="32">
                  <c:v>48.3</c:v>
                </c:pt>
                <c:pt idx="33">
                  <c:v>49.7</c:v>
                </c:pt>
                <c:pt idx="34">
                  <c:v>50.6</c:v>
                </c:pt>
                <c:pt idx="35">
                  <c:v>58.2</c:v>
                </c:pt>
                <c:pt idx="36">
                  <c:v>61.5</c:v>
                </c:pt>
                <c:pt idx="37">
                  <c:v>52.3</c:v>
                </c:pt>
                <c:pt idx="38">
                  <c:v>47.8</c:v>
                </c:pt>
                <c:pt idx="39">
                  <c:v>45.3</c:v>
                </c:pt>
                <c:pt idx="40">
                  <c:v>42.6</c:v>
                </c:pt>
                <c:pt idx="41">
                  <c:v>44.4</c:v>
                </c:pt>
                <c:pt idx="42">
                  <c:v>43.7</c:v>
                </c:pt>
                <c:pt idx="43">
                  <c:v>47.6</c:v>
                </c:pt>
                <c:pt idx="44">
                  <c:v>45.4</c:v>
                </c:pt>
                <c:pt idx="45">
                  <c:v>46</c:v>
                </c:pt>
                <c:pt idx="46">
                  <c:v>44.3</c:v>
                </c:pt>
                <c:pt idx="47">
                  <c:v>44.3</c:v>
                </c:pt>
                <c:pt idx="48">
                  <c:v>43.9</c:v>
                </c:pt>
                <c:pt idx="49">
                  <c:v>43.6</c:v>
                </c:pt>
                <c:pt idx="50">
                  <c:v>49.1</c:v>
                </c:pt>
                <c:pt idx="51">
                  <c:v>57.6</c:v>
                </c:pt>
                <c:pt idx="52">
                  <c:v>58.9</c:v>
                </c:pt>
                <c:pt idx="53">
                  <c:v>58.1</c:v>
                </c:pt>
                <c:pt idx="54">
                  <c:v>58.2</c:v>
                </c:pt>
                <c:pt idx="55">
                  <c:v>60.7</c:v>
                </c:pt>
                <c:pt idx="56">
                  <c:v>63</c:v>
                </c:pt>
                <c:pt idx="57">
                  <c:v>62.2</c:v>
                </c:pt>
                <c:pt idx="58">
                  <c:v>59</c:v>
                </c:pt>
                <c:pt idx="59">
                  <c:v>64.2</c:v>
                </c:pt>
                <c:pt idx="60">
                  <c:v>60.9</c:v>
                </c:pt>
                <c:pt idx="61">
                  <c:v>61.1</c:v>
                </c:pt>
                <c:pt idx="62">
                  <c:v>60.6</c:v>
                </c:pt>
                <c:pt idx="63">
                  <c:v>55.1</c:v>
                </c:pt>
                <c:pt idx="64">
                  <c:v>52.2</c:v>
                </c:pt>
                <c:pt idx="65">
                  <c:v>50.8</c:v>
                </c:pt>
                <c:pt idx="66">
                  <c:v>51</c:v>
                </c:pt>
                <c:pt idx="67">
                  <c:v>49.5</c:v>
                </c:pt>
                <c:pt idx="68">
                  <c:v>50</c:v>
                </c:pt>
                <c:pt idx="69">
                  <c:v>51.2</c:v>
                </c:pt>
                <c:pt idx="70">
                  <c:v>53.8</c:v>
                </c:pt>
                <c:pt idx="71">
                  <c:v>57.2</c:v>
                </c:pt>
                <c:pt idx="72">
                  <c:v>55.2</c:v>
                </c:pt>
                <c:pt idx="73">
                  <c:v>55.1</c:v>
                </c:pt>
                <c:pt idx="74">
                  <c:v>54.7</c:v>
                </c:pt>
                <c:pt idx="75">
                  <c:v>57.6</c:v>
                </c:pt>
                <c:pt idx="76">
                  <c:v>59.8</c:v>
                </c:pt>
                <c:pt idx="77">
                  <c:v>58.2</c:v>
                </c:pt>
                <c:pt idx="78">
                  <c:v>55.5</c:v>
                </c:pt>
                <c:pt idx="79">
                  <c:v>55.1</c:v>
                </c:pt>
                <c:pt idx="80">
                  <c:v>56.9</c:v>
                </c:pt>
                <c:pt idx="81">
                  <c:v>57.7</c:v>
                </c:pt>
                <c:pt idx="82">
                  <c:v>57.5</c:v>
                </c:pt>
                <c:pt idx="83">
                  <c:v>54</c:v>
                </c:pt>
                <c:pt idx="84">
                  <c:v>57.1</c:v>
                </c:pt>
                <c:pt idx="85">
                  <c:v>57.9</c:v>
                </c:pt>
                <c:pt idx="86">
                  <c:v>60.2</c:v>
                </c:pt>
                <c:pt idx="87">
                  <c:v>59.2</c:v>
                </c:pt>
                <c:pt idx="88">
                  <c:v>58.7</c:v>
                </c:pt>
                <c:pt idx="89">
                  <c:v>60.1</c:v>
                </c:pt>
                <c:pt idx="90">
                  <c:v>62.9</c:v>
                </c:pt>
                <c:pt idx="91">
                  <c:v>63.3</c:v>
                </c:pt>
                <c:pt idx="92">
                  <c:v>63.3</c:v>
                </c:pt>
                <c:pt idx="93">
                  <c:v>60.7</c:v>
                </c:pt>
                <c:pt idx="94">
                  <c:v>61.8</c:v>
                </c:pt>
                <c:pt idx="95">
                  <c:v>62.4</c:v>
                </c:pt>
                <c:pt idx="96">
                  <c:v>61</c:v>
                </c:pt>
                <c:pt idx="97">
                  <c:v>62.1</c:v>
                </c:pt>
                <c:pt idx="98">
                  <c:v>64.900000000000006</c:v>
                </c:pt>
                <c:pt idx="99">
                  <c:v>62</c:v>
                </c:pt>
                <c:pt idx="100">
                  <c:v>61.3</c:v>
                </c:pt>
                <c:pt idx="101">
                  <c:v>58.7</c:v>
                </c:pt>
                <c:pt idx="102">
                  <c:v>58.1</c:v>
                </c:pt>
                <c:pt idx="103">
                  <c:v>58.1</c:v>
                </c:pt>
                <c:pt idx="104">
                  <c:v>61</c:v>
                </c:pt>
                <c:pt idx="105">
                  <c:v>58.6</c:v>
                </c:pt>
                <c:pt idx="106">
                  <c:v>59.4</c:v>
                </c:pt>
                <c:pt idx="107">
                  <c:v>62.8</c:v>
                </c:pt>
                <c:pt idx="108">
                  <c:v>65.8</c:v>
                </c:pt>
                <c:pt idx="109">
                  <c:v>65.5</c:v>
                </c:pt>
                <c:pt idx="110">
                  <c:v>65.7</c:v>
                </c:pt>
                <c:pt idx="111">
                  <c:v>64.2</c:v>
                </c:pt>
                <c:pt idx="112">
                  <c:v>57.7</c:v>
                </c:pt>
                <c:pt idx="113">
                  <c:v>59</c:v>
                </c:pt>
                <c:pt idx="114">
                  <c:v>60.3</c:v>
                </c:pt>
                <c:pt idx="115">
                  <c:v>58.5</c:v>
                </c:pt>
                <c:pt idx="116">
                  <c:v>58.7</c:v>
                </c:pt>
                <c:pt idx="117">
                  <c:v>57.2</c:v>
                </c:pt>
                <c:pt idx="118">
                  <c:v>53.7</c:v>
                </c:pt>
                <c:pt idx="119">
                  <c:v>52.4</c:v>
                </c:pt>
                <c:pt idx="120">
                  <c:v>49.1</c:v>
                </c:pt>
                <c:pt idx="121">
                  <c:v>47.6</c:v>
                </c:pt>
                <c:pt idx="122">
                  <c:v>45.3</c:v>
                </c:pt>
                <c:pt idx="123">
                  <c:v>42.8</c:v>
                </c:pt>
                <c:pt idx="124">
                  <c:v>44.5</c:v>
                </c:pt>
                <c:pt idx="125">
                  <c:v>46.8</c:v>
                </c:pt>
                <c:pt idx="126">
                  <c:v>49.5</c:v>
                </c:pt>
                <c:pt idx="127">
                  <c:v>52.2</c:v>
                </c:pt>
                <c:pt idx="128">
                  <c:v>54.9</c:v>
                </c:pt>
                <c:pt idx="129">
                  <c:v>54.1</c:v>
                </c:pt>
                <c:pt idx="130">
                  <c:v>54.2</c:v>
                </c:pt>
                <c:pt idx="131">
                  <c:v>55.6</c:v>
                </c:pt>
                <c:pt idx="132">
                  <c:v>56.6</c:v>
                </c:pt>
                <c:pt idx="133">
                  <c:v>55</c:v>
                </c:pt>
                <c:pt idx="134">
                  <c:v>53.8</c:v>
                </c:pt>
                <c:pt idx="135">
                  <c:v>58</c:v>
                </c:pt>
                <c:pt idx="136">
                  <c:v>55.3</c:v>
                </c:pt>
                <c:pt idx="137">
                  <c:v>53.5</c:v>
                </c:pt>
                <c:pt idx="138">
                  <c:v>54.1</c:v>
                </c:pt>
                <c:pt idx="139">
                  <c:v>52.7</c:v>
                </c:pt>
                <c:pt idx="140">
                  <c:v>51.8</c:v>
                </c:pt>
                <c:pt idx="141">
                  <c:v>55.8</c:v>
                </c:pt>
                <c:pt idx="142">
                  <c:v>58.1</c:v>
                </c:pt>
                <c:pt idx="143">
                  <c:v>56.1</c:v>
                </c:pt>
                <c:pt idx="144">
                  <c:v>54.9</c:v>
                </c:pt>
                <c:pt idx="145">
                  <c:v>57</c:v>
                </c:pt>
                <c:pt idx="146">
                  <c:v>57.1</c:v>
                </c:pt>
                <c:pt idx="147">
                  <c:v>55.2</c:v>
                </c:pt>
                <c:pt idx="148">
                  <c:v>56.7</c:v>
                </c:pt>
                <c:pt idx="149">
                  <c:v>55.5</c:v>
                </c:pt>
                <c:pt idx="150">
                  <c:v>53.1</c:v>
                </c:pt>
                <c:pt idx="151">
                  <c:v>54.8</c:v>
                </c:pt>
                <c:pt idx="152">
                  <c:v>54.1</c:v>
                </c:pt>
                <c:pt idx="153">
                  <c:v>54.6</c:v>
                </c:pt>
                <c:pt idx="154">
                  <c:v>53.2</c:v>
                </c:pt>
                <c:pt idx="155">
                  <c:v>52</c:v>
                </c:pt>
                <c:pt idx="156">
                  <c:v>48.7</c:v>
                </c:pt>
                <c:pt idx="157">
                  <c:v>47.4</c:v>
                </c:pt>
                <c:pt idx="158">
                  <c:v>46.9</c:v>
                </c:pt>
                <c:pt idx="159">
                  <c:v>45</c:v>
                </c:pt>
                <c:pt idx="160">
                  <c:v>47.2</c:v>
                </c:pt>
                <c:pt idx="161">
                  <c:v>51.1</c:v>
                </c:pt>
                <c:pt idx="162">
                  <c:v>49.5</c:v>
                </c:pt>
                <c:pt idx="163">
                  <c:v>47.3</c:v>
                </c:pt>
                <c:pt idx="164">
                  <c:v>44.1</c:v>
                </c:pt>
                <c:pt idx="165">
                  <c:v>42.4</c:v>
                </c:pt>
                <c:pt idx="166">
                  <c:v>39.700000000000003</c:v>
                </c:pt>
                <c:pt idx="167">
                  <c:v>45.4</c:v>
                </c:pt>
                <c:pt idx="168">
                  <c:v>47.9</c:v>
                </c:pt>
                <c:pt idx="169">
                  <c:v>54.8</c:v>
                </c:pt>
                <c:pt idx="170">
                  <c:v>51.2</c:v>
                </c:pt>
                <c:pt idx="171">
                  <c:v>54.5</c:v>
                </c:pt>
                <c:pt idx="172">
                  <c:v>54.2</c:v>
                </c:pt>
                <c:pt idx="173">
                  <c:v>53.8</c:v>
                </c:pt>
                <c:pt idx="174">
                  <c:v>54.4</c:v>
                </c:pt>
                <c:pt idx="175">
                  <c:v>53.6</c:v>
                </c:pt>
                <c:pt idx="176">
                  <c:v>55.1</c:v>
                </c:pt>
                <c:pt idx="177">
                  <c:v>55</c:v>
                </c:pt>
                <c:pt idx="178">
                  <c:v>52.3</c:v>
                </c:pt>
                <c:pt idx="179">
                  <c:v>57.6</c:v>
                </c:pt>
                <c:pt idx="180">
                  <c:v>59.6</c:v>
                </c:pt>
                <c:pt idx="181">
                  <c:v>60.6</c:v>
                </c:pt>
                <c:pt idx="182">
                  <c:v>59.8</c:v>
                </c:pt>
                <c:pt idx="183">
                  <c:v>59.3</c:v>
                </c:pt>
                <c:pt idx="184">
                  <c:v>61.4</c:v>
                </c:pt>
                <c:pt idx="185">
                  <c:v>58.6</c:v>
                </c:pt>
                <c:pt idx="186">
                  <c:v>60.1</c:v>
                </c:pt>
                <c:pt idx="187">
                  <c:v>61.7</c:v>
                </c:pt>
                <c:pt idx="188">
                  <c:v>65.099999999999994</c:v>
                </c:pt>
                <c:pt idx="189">
                  <c:v>67</c:v>
                </c:pt>
                <c:pt idx="190">
                  <c:v>69.900000000000006</c:v>
                </c:pt>
                <c:pt idx="191">
                  <c:v>70.5</c:v>
                </c:pt>
                <c:pt idx="192">
                  <c:v>72.099999999999994</c:v>
                </c:pt>
                <c:pt idx="193">
                  <c:v>69.599999999999994</c:v>
                </c:pt>
                <c:pt idx="194">
                  <c:v>69.599999999999994</c:v>
                </c:pt>
                <c:pt idx="195">
                  <c:v>67.7</c:v>
                </c:pt>
                <c:pt idx="196">
                  <c:v>64.8</c:v>
                </c:pt>
                <c:pt idx="197">
                  <c:v>65</c:v>
                </c:pt>
                <c:pt idx="198">
                  <c:v>57.8</c:v>
                </c:pt>
                <c:pt idx="199">
                  <c:v>62.7</c:v>
                </c:pt>
                <c:pt idx="200">
                  <c:v>63.5</c:v>
                </c:pt>
                <c:pt idx="201">
                  <c:v>66.2</c:v>
                </c:pt>
                <c:pt idx="202">
                  <c:v>68.099999999999994</c:v>
                </c:pt>
                <c:pt idx="203">
                  <c:v>63.6</c:v>
                </c:pt>
                <c:pt idx="204">
                  <c:v>62.1</c:v>
                </c:pt>
                <c:pt idx="205">
                  <c:v>58.6</c:v>
                </c:pt>
                <c:pt idx="206">
                  <c:v>61.8</c:v>
                </c:pt>
                <c:pt idx="207">
                  <c:v>59.9</c:v>
                </c:pt>
                <c:pt idx="208">
                  <c:v>55.7</c:v>
                </c:pt>
                <c:pt idx="209">
                  <c:v>54.7</c:v>
                </c:pt>
                <c:pt idx="210">
                  <c:v>54.8</c:v>
                </c:pt>
                <c:pt idx="211">
                  <c:v>52.9</c:v>
                </c:pt>
                <c:pt idx="212">
                  <c:v>46.2</c:v>
                </c:pt>
                <c:pt idx="213">
                  <c:v>42.7</c:v>
                </c:pt>
                <c:pt idx="214">
                  <c:v>37.9</c:v>
                </c:pt>
                <c:pt idx="215">
                  <c:v>30.9</c:v>
                </c:pt>
                <c:pt idx="216">
                  <c:v>30.7</c:v>
                </c:pt>
                <c:pt idx="217">
                  <c:v>34.4</c:v>
                </c:pt>
                <c:pt idx="218">
                  <c:v>31.6</c:v>
                </c:pt>
                <c:pt idx="219">
                  <c:v>37.5</c:v>
                </c:pt>
                <c:pt idx="220">
                  <c:v>41.2</c:v>
                </c:pt>
                <c:pt idx="221">
                  <c:v>45.1</c:v>
                </c:pt>
                <c:pt idx="222">
                  <c:v>47.2</c:v>
                </c:pt>
                <c:pt idx="223">
                  <c:v>51.4</c:v>
                </c:pt>
                <c:pt idx="224">
                  <c:v>54.4</c:v>
                </c:pt>
                <c:pt idx="225">
                  <c:v>55.5</c:v>
                </c:pt>
                <c:pt idx="226">
                  <c:v>54.5</c:v>
                </c:pt>
                <c:pt idx="227">
                  <c:v>54.9</c:v>
                </c:pt>
                <c:pt idx="228">
                  <c:v>58.8</c:v>
                </c:pt>
                <c:pt idx="229">
                  <c:v>61.5</c:v>
                </c:pt>
                <c:pt idx="230">
                  <c:v>58.4</c:v>
                </c:pt>
                <c:pt idx="231">
                  <c:v>60.6</c:v>
                </c:pt>
                <c:pt idx="232">
                  <c:v>58.8</c:v>
                </c:pt>
                <c:pt idx="233">
                  <c:v>58.2</c:v>
                </c:pt>
                <c:pt idx="234">
                  <c:v>55.9</c:v>
                </c:pt>
                <c:pt idx="235">
                  <c:v>54.5</c:v>
                </c:pt>
                <c:pt idx="236">
                  <c:v>53.6</c:v>
                </c:pt>
                <c:pt idx="237">
                  <c:v>53.5</c:v>
                </c:pt>
                <c:pt idx="238">
                  <c:v>51.7</c:v>
                </c:pt>
                <c:pt idx="239">
                  <c:v>56.6</c:v>
                </c:pt>
                <c:pt idx="240">
                  <c:v>54.8</c:v>
                </c:pt>
                <c:pt idx="241">
                  <c:v>55</c:v>
                </c:pt>
                <c:pt idx="242">
                  <c:v>58.4</c:v>
                </c:pt>
                <c:pt idx="243">
                  <c:v>56.9</c:v>
                </c:pt>
                <c:pt idx="244">
                  <c:v>59.7</c:v>
                </c:pt>
                <c:pt idx="245">
                  <c:v>56.8</c:v>
                </c:pt>
                <c:pt idx="246">
                  <c:v>57.7</c:v>
                </c:pt>
                <c:pt idx="247">
                  <c:v>54.9</c:v>
                </c:pt>
                <c:pt idx="248">
                  <c:v>53.9</c:v>
                </c:pt>
                <c:pt idx="249">
                  <c:v>55.4</c:v>
                </c:pt>
                <c:pt idx="250">
                  <c:v>56.1</c:v>
                </c:pt>
                <c:pt idx="251">
                  <c:v>59.8</c:v>
                </c:pt>
                <c:pt idx="252">
                  <c:v>57.4</c:v>
                </c:pt>
                <c:pt idx="253">
                  <c:v>55.9</c:v>
                </c:pt>
                <c:pt idx="254">
                  <c:v>55</c:v>
                </c:pt>
                <c:pt idx="255">
                  <c:v>57.7</c:v>
                </c:pt>
                <c:pt idx="256">
                  <c:v>60.2</c:v>
                </c:pt>
                <c:pt idx="257">
                  <c:v>60.5</c:v>
                </c:pt>
                <c:pt idx="258">
                  <c:v>62.2</c:v>
                </c:pt>
                <c:pt idx="259">
                  <c:v>60.3</c:v>
                </c:pt>
                <c:pt idx="260">
                  <c:v>60.5</c:v>
                </c:pt>
                <c:pt idx="261">
                  <c:v>60.1</c:v>
                </c:pt>
                <c:pt idx="262">
                  <c:v>61.3</c:v>
                </c:pt>
                <c:pt idx="263">
                  <c:v>59.4</c:v>
                </c:pt>
                <c:pt idx="264">
                  <c:v>58.5</c:v>
                </c:pt>
                <c:pt idx="265">
                  <c:v>58.2</c:v>
                </c:pt>
                <c:pt idx="266">
                  <c:v>57.7</c:v>
                </c:pt>
                <c:pt idx="267">
                  <c:v>56.2</c:v>
                </c:pt>
                <c:pt idx="268">
                  <c:v>54.4</c:v>
                </c:pt>
                <c:pt idx="269">
                  <c:v>52.7</c:v>
                </c:pt>
                <c:pt idx="270">
                  <c:v>51.3</c:v>
                </c:pt>
                <c:pt idx="271">
                  <c:v>49.5</c:v>
                </c:pt>
                <c:pt idx="272">
                  <c:v>49.6</c:v>
                </c:pt>
                <c:pt idx="273">
                  <c:v>49</c:v>
                </c:pt>
                <c:pt idx="274">
                  <c:v>48</c:v>
                </c:pt>
                <c:pt idx="275">
                  <c:v>44.8</c:v>
                </c:pt>
                <c:pt idx="276">
                  <c:v>46.2</c:v>
                </c:pt>
                <c:pt idx="277">
                  <c:v>50.2</c:v>
                </c:pt>
                <c:pt idx="278">
                  <c:v>43.6</c:v>
                </c:pt>
                <c:pt idx="279">
                  <c:v>37.4</c:v>
                </c:pt>
                <c:pt idx="280">
                  <c:v>29.4</c:v>
                </c:pt>
                <c:pt idx="281">
                  <c:v>30.3</c:v>
                </c:pt>
                <c:pt idx="282">
                  <c:v>35</c:v>
                </c:pt>
                <c:pt idx="283">
                  <c:v>45.5</c:v>
                </c:pt>
                <c:pt idx="284">
                  <c:v>50.1</c:v>
                </c:pt>
                <c:pt idx="285">
                  <c:v>55.5</c:v>
                </c:pt>
                <c:pt idx="286">
                  <c:v>58.2</c:v>
                </c:pt>
                <c:pt idx="287">
                  <c:v>53</c:v>
                </c:pt>
                <c:pt idx="288">
                  <c:v>49.2</c:v>
                </c:pt>
                <c:pt idx="289">
                  <c:v>48.8</c:v>
                </c:pt>
                <c:pt idx="290">
                  <c:v>49.6</c:v>
                </c:pt>
                <c:pt idx="291">
                  <c:v>51.6</c:v>
                </c:pt>
                <c:pt idx="292">
                  <c:v>53.5</c:v>
                </c:pt>
                <c:pt idx="293">
                  <c:v>50.7</c:v>
                </c:pt>
                <c:pt idx="294">
                  <c:v>46.7</c:v>
                </c:pt>
                <c:pt idx="295">
                  <c:v>48.3</c:v>
                </c:pt>
                <c:pt idx="296">
                  <c:v>42.5</c:v>
                </c:pt>
                <c:pt idx="297">
                  <c:v>40</c:v>
                </c:pt>
                <c:pt idx="298">
                  <c:v>36.1</c:v>
                </c:pt>
                <c:pt idx="299">
                  <c:v>37.799999999999997</c:v>
                </c:pt>
                <c:pt idx="300">
                  <c:v>38.200000000000003</c:v>
                </c:pt>
                <c:pt idx="301">
                  <c:v>38.299999999999997</c:v>
                </c:pt>
                <c:pt idx="302">
                  <c:v>36.799999999999997</c:v>
                </c:pt>
                <c:pt idx="303">
                  <c:v>37.799999999999997</c:v>
                </c:pt>
                <c:pt idx="304">
                  <c:v>35.5</c:v>
                </c:pt>
                <c:pt idx="305">
                  <c:v>38.299999999999997</c:v>
                </c:pt>
                <c:pt idx="306">
                  <c:v>38.4</c:v>
                </c:pt>
                <c:pt idx="307">
                  <c:v>38.299999999999997</c:v>
                </c:pt>
                <c:pt idx="308">
                  <c:v>38.799999999999997</c:v>
                </c:pt>
                <c:pt idx="309">
                  <c:v>39.4</c:v>
                </c:pt>
                <c:pt idx="310">
                  <c:v>39.200000000000003</c:v>
                </c:pt>
                <c:pt idx="311">
                  <c:v>42.8</c:v>
                </c:pt>
                <c:pt idx="312">
                  <c:v>46</c:v>
                </c:pt>
                <c:pt idx="313">
                  <c:v>54.4</c:v>
                </c:pt>
                <c:pt idx="314">
                  <c:v>53.9</c:v>
                </c:pt>
                <c:pt idx="315">
                  <c:v>54.2</c:v>
                </c:pt>
                <c:pt idx="316">
                  <c:v>56.1</c:v>
                </c:pt>
                <c:pt idx="317">
                  <c:v>57.5</c:v>
                </c:pt>
                <c:pt idx="318">
                  <c:v>63.6</c:v>
                </c:pt>
                <c:pt idx="319">
                  <c:v>63.1</c:v>
                </c:pt>
                <c:pt idx="320">
                  <c:v>62.5</c:v>
                </c:pt>
                <c:pt idx="321">
                  <c:v>64.400000000000006</c:v>
                </c:pt>
                <c:pt idx="322">
                  <c:v>66</c:v>
                </c:pt>
                <c:pt idx="323">
                  <c:v>69.900000000000006</c:v>
                </c:pt>
                <c:pt idx="324">
                  <c:v>60.5</c:v>
                </c:pt>
                <c:pt idx="325">
                  <c:v>61.3</c:v>
                </c:pt>
                <c:pt idx="326">
                  <c:v>58.9</c:v>
                </c:pt>
                <c:pt idx="327">
                  <c:v>61</c:v>
                </c:pt>
                <c:pt idx="328">
                  <c:v>58.6</c:v>
                </c:pt>
                <c:pt idx="329">
                  <c:v>58.1</c:v>
                </c:pt>
                <c:pt idx="330">
                  <c:v>56.1</c:v>
                </c:pt>
                <c:pt idx="331">
                  <c:v>53</c:v>
                </c:pt>
                <c:pt idx="332">
                  <c:v>50</c:v>
                </c:pt>
                <c:pt idx="333">
                  <c:v>50.8</c:v>
                </c:pt>
                <c:pt idx="334">
                  <c:v>50.3</c:v>
                </c:pt>
                <c:pt idx="335">
                  <c:v>50.6</c:v>
                </c:pt>
                <c:pt idx="336">
                  <c:v>50.3</c:v>
                </c:pt>
                <c:pt idx="337">
                  <c:v>49.9</c:v>
                </c:pt>
                <c:pt idx="338">
                  <c:v>47.8</c:v>
                </c:pt>
                <c:pt idx="339">
                  <c:v>48.2</c:v>
                </c:pt>
                <c:pt idx="340">
                  <c:v>47.1</c:v>
                </c:pt>
                <c:pt idx="341">
                  <c:v>47.8</c:v>
                </c:pt>
                <c:pt idx="342">
                  <c:v>47.9</c:v>
                </c:pt>
                <c:pt idx="343">
                  <c:v>47.7</c:v>
                </c:pt>
                <c:pt idx="344">
                  <c:v>49.9</c:v>
                </c:pt>
                <c:pt idx="345">
                  <c:v>50.9</c:v>
                </c:pt>
                <c:pt idx="346">
                  <c:v>52</c:v>
                </c:pt>
                <c:pt idx="347">
                  <c:v>50.7</c:v>
                </c:pt>
                <c:pt idx="348">
                  <c:v>51.2</c:v>
                </c:pt>
                <c:pt idx="349">
                  <c:v>51</c:v>
                </c:pt>
                <c:pt idx="350">
                  <c:v>51</c:v>
                </c:pt>
                <c:pt idx="351">
                  <c:v>49.7</c:v>
                </c:pt>
                <c:pt idx="352">
                  <c:v>53.4</c:v>
                </c:pt>
                <c:pt idx="353">
                  <c:v>50.5</c:v>
                </c:pt>
                <c:pt idx="354">
                  <c:v>48</c:v>
                </c:pt>
                <c:pt idx="355">
                  <c:v>52.6</c:v>
                </c:pt>
                <c:pt idx="356">
                  <c:v>52.4</c:v>
                </c:pt>
                <c:pt idx="357">
                  <c:v>51.2</c:v>
                </c:pt>
                <c:pt idx="358">
                  <c:v>51.2</c:v>
                </c:pt>
                <c:pt idx="359">
                  <c:v>50.5</c:v>
                </c:pt>
                <c:pt idx="360">
                  <c:v>54.9</c:v>
                </c:pt>
                <c:pt idx="361">
                  <c:v>52.6</c:v>
                </c:pt>
                <c:pt idx="362">
                  <c:v>55</c:v>
                </c:pt>
                <c:pt idx="363">
                  <c:v>55.5</c:v>
                </c:pt>
                <c:pt idx="364">
                  <c:v>57.2</c:v>
                </c:pt>
                <c:pt idx="365">
                  <c:v>57.4</c:v>
                </c:pt>
                <c:pt idx="366">
                  <c:v>57.5</c:v>
                </c:pt>
                <c:pt idx="367">
                  <c:v>59.3</c:v>
                </c:pt>
                <c:pt idx="368">
                  <c:v>60</c:v>
                </c:pt>
                <c:pt idx="369">
                  <c:v>60.7</c:v>
                </c:pt>
                <c:pt idx="370">
                  <c:v>58.8</c:v>
                </c:pt>
                <c:pt idx="371">
                  <c:v>61</c:v>
                </c:pt>
                <c:pt idx="372">
                  <c:v>57.5</c:v>
                </c:pt>
                <c:pt idx="373">
                  <c:v>56.2</c:v>
                </c:pt>
                <c:pt idx="374">
                  <c:v>54.6</c:v>
                </c:pt>
                <c:pt idx="375">
                  <c:v>55.8</c:v>
                </c:pt>
                <c:pt idx="376">
                  <c:v>55.5</c:v>
                </c:pt>
                <c:pt idx="377">
                  <c:v>59.3</c:v>
                </c:pt>
                <c:pt idx="378">
                  <c:v>58.2</c:v>
                </c:pt>
                <c:pt idx="379">
                  <c:v>56</c:v>
                </c:pt>
                <c:pt idx="380">
                  <c:v>54.5</c:v>
                </c:pt>
                <c:pt idx="381">
                  <c:v>55.4</c:v>
                </c:pt>
                <c:pt idx="382">
                  <c:v>55.6</c:v>
                </c:pt>
                <c:pt idx="383">
                  <c:v>56</c:v>
                </c:pt>
                <c:pt idx="384">
                  <c:v>54.7</c:v>
                </c:pt>
                <c:pt idx="385">
                  <c:v>54.1</c:v>
                </c:pt>
                <c:pt idx="386">
                  <c:v>51.5</c:v>
                </c:pt>
                <c:pt idx="387">
                  <c:v>52.2</c:v>
                </c:pt>
                <c:pt idx="388">
                  <c:v>49.3</c:v>
                </c:pt>
                <c:pt idx="389">
                  <c:v>47.3</c:v>
                </c:pt>
                <c:pt idx="390">
                  <c:v>45.9</c:v>
                </c:pt>
                <c:pt idx="391">
                  <c:v>45.1</c:v>
                </c:pt>
                <c:pt idx="392">
                  <c:v>46</c:v>
                </c:pt>
                <c:pt idx="393">
                  <c:v>46.8</c:v>
                </c:pt>
                <c:pt idx="394">
                  <c:v>46.8</c:v>
                </c:pt>
                <c:pt idx="395">
                  <c:v>47.4</c:v>
                </c:pt>
                <c:pt idx="396">
                  <c:v>47.2</c:v>
                </c:pt>
                <c:pt idx="397">
                  <c:v>49.1</c:v>
                </c:pt>
                <c:pt idx="398">
                  <c:v>49.9</c:v>
                </c:pt>
                <c:pt idx="399">
                  <c:v>50</c:v>
                </c:pt>
                <c:pt idx="400">
                  <c:v>49.5</c:v>
                </c:pt>
                <c:pt idx="401">
                  <c:v>49.2</c:v>
                </c:pt>
                <c:pt idx="402">
                  <c:v>46.6</c:v>
                </c:pt>
                <c:pt idx="403">
                  <c:v>46.1</c:v>
                </c:pt>
                <c:pt idx="404">
                  <c:v>44.5</c:v>
                </c:pt>
                <c:pt idx="405">
                  <c:v>43.2</c:v>
                </c:pt>
                <c:pt idx="406">
                  <c:v>41.3</c:v>
                </c:pt>
                <c:pt idx="407">
                  <c:v>40.799999999999997</c:v>
                </c:pt>
                <c:pt idx="408">
                  <c:v>39.200000000000003</c:v>
                </c:pt>
                <c:pt idx="409">
                  <c:v>39.4</c:v>
                </c:pt>
                <c:pt idx="410">
                  <c:v>40.700000000000003</c:v>
                </c:pt>
                <c:pt idx="411">
                  <c:v>42.8</c:v>
                </c:pt>
                <c:pt idx="412">
                  <c:v>44.5</c:v>
                </c:pt>
                <c:pt idx="413">
                  <c:v>50.3</c:v>
                </c:pt>
                <c:pt idx="414">
                  <c:v>50.6</c:v>
                </c:pt>
                <c:pt idx="415">
                  <c:v>52.9</c:v>
                </c:pt>
                <c:pt idx="416">
                  <c:v>54.9</c:v>
                </c:pt>
                <c:pt idx="417">
                  <c:v>53.1</c:v>
                </c:pt>
                <c:pt idx="418">
                  <c:v>49.5</c:v>
                </c:pt>
                <c:pt idx="419">
                  <c:v>46.8</c:v>
                </c:pt>
                <c:pt idx="420">
                  <c:v>47.3</c:v>
                </c:pt>
                <c:pt idx="421">
                  <c:v>52.7</c:v>
                </c:pt>
                <c:pt idx="422">
                  <c:v>54.6</c:v>
                </c:pt>
                <c:pt idx="423">
                  <c:v>52.6</c:v>
                </c:pt>
                <c:pt idx="424">
                  <c:v>55.7</c:v>
                </c:pt>
                <c:pt idx="425">
                  <c:v>53.6</c:v>
                </c:pt>
                <c:pt idx="426">
                  <c:v>53.9</c:v>
                </c:pt>
                <c:pt idx="427">
                  <c:v>53.4</c:v>
                </c:pt>
                <c:pt idx="428">
                  <c:v>49.7</c:v>
                </c:pt>
                <c:pt idx="429">
                  <c:v>50.3</c:v>
                </c:pt>
                <c:pt idx="430">
                  <c:v>53.6</c:v>
                </c:pt>
                <c:pt idx="431">
                  <c:v>54.2</c:v>
                </c:pt>
                <c:pt idx="432">
                  <c:v>55.8</c:v>
                </c:pt>
                <c:pt idx="433">
                  <c:v>55.2</c:v>
                </c:pt>
                <c:pt idx="434">
                  <c:v>53.5</c:v>
                </c:pt>
                <c:pt idx="435">
                  <c:v>50.2</c:v>
                </c:pt>
                <c:pt idx="436">
                  <c:v>51.2</c:v>
                </c:pt>
                <c:pt idx="437">
                  <c:v>49.6</c:v>
                </c:pt>
                <c:pt idx="438">
                  <c:v>50.2</c:v>
                </c:pt>
                <c:pt idx="439">
                  <c:v>50.7</c:v>
                </c:pt>
                <c:pt idx="440">
                  <c:v>50.8</c:v>
                </c:pt>
                <c:pt idx="441">
                  <c:v>53.4</c:v>
                </c:pt>
                <c:pt idx="442">
                  <c:v>53.8</c:v>
                </c:pt>
                <c:pt idx="443">
                  <c:v>55.6</c:v>
                </c:pt>
                <c:pt idx="444">
                  <c:v>56</c:v>
                </c:pt>
                <c:pt idx="445">
                  <c:v>56.5</c:v>
                </c:pt>
                <c:pt idx="446">
                  <c:v>56.9</c:v>
                </c:pt>
                <c:pt idx="447">
                  <c:v>57.4</c:v>
                </c:pt>
                <c:pt idx="448">
                  <c:v>58.2</c:v>
                </c:pt>
                <c:pt idx="449">
                  <c:v>58.8</c:v>
                </c:pt>
                <c:pt idx="450">
                  <c:v>58.5</c:v>
                </c:pt>
                <c:pt idx="451">
                  <c:v>58</c:v>
                </c:pt>
                <c:pt idx="452">
                  <c:v>59</c:v>
                </c:pt>
                <c:pt idx="453">
                  <c:v>59.4</c:v>
                </c:pt>
                <c:pt idx="454">
                  <c:v>59.2</c:v>
                </c:pt>
                <c:pt idx="455">
                  <c:v>56.1</c:v>
                </c:pt>
                <c:pt idx="456">
                  <c:v>57.4</c:v>
                </c:pt>
                <c:pt idx="457">
                  <c:v>55.1</c:v>
                </c:pt>
                <c:pt idx="458">
                  <c:v>52.1</c:v>
                </c:pt>
                <c:pt idx="459">
                  <c:v>51.5</c:v>
                </c:pt>
                <c:pt idx="460">
                  <c:v>46.7</c:v>
                </c:pt>
                <c:pt idx="461">
                  <c:v>45.9</c:v>
                </c:pt>
                <c:pt idx="462">
                  <c:v>50.7</c:v>
                </c:pt>
                <c:pt idx="463">
                  <c:v>47.1</c:v>
                </c:pt>
                <c:pt idx="464">
                  <c:v>48.1</c:v>
                </c:pt>
                <c:pt idx="465">
                  <c:v>46.7</c:v>
                </c:pt>
                <c:pt idx="466">
                  <c:v>45.9</c:v>
                </c:pt>
                <c:pt idx="467">
                  <c:v>46.2</c:v>
                </c:pt>
                <c:pt idx="468">
                  <c:v>45.5</c:v>
                </c:pt>
                <c:pt idx="469">
                  <c:v>45.9</c:v>
                </c:pt>
                <c:pt idx="470">
                  <c:v>46.9</c:v>
                </c:pt>
                <c:pt idx="471">
                  <c:v>49.3</c:v>
                </c:pt>
                <c:pt idx="472">
                  <c:v>49.1</c:v>
                </c:pt>
                <c:pt idx="473">
                  <c:v>53.6</c:v>
                </c:pt>
                <c:pt idx="474">
                  <c:v>49.7</c:v>
                </c:pt>
                <c:pt idx="475">
                  <c:v>51.6</c:v>
                </c:pt>
                <c:pt idx="476">
                  <c:v>51.1</c:v>
                </c:pt>
                <c:pt idx="477">
                  <c:v>50.5</c:v>
                </c:pt>
                <c:pt idx="478">
                  <c:v>53</c:v>
                </c:pt>
                <c:pt idx="479">
                  <c:v>55.2</c:v>
                </c:pt>
                <c:pt idx="480">
                  <c:v>53.8</c:v>
                </c:pt>
                <c:pt idx="481">
                  <c:v>53.1</c:v>
                </c:pt>
                <c:pt idx="482">
                  <c:v>53.8</c:v>
                </c:pt>
                <c:pt idx="483">
                  <c:v>53.7</c:v>
                </c:pt>
                <c:pt idx="484">
                  <c:v>56.1</c:v>
                </c:pt>
                <c:pt idx="485">
                  <c:v>54.9</c:v>
                </c:pt>
                <c:pt idx="486">
                  <c:v>57.7</c:v>
                </c:pt>
                <c:pt idx="487">
                  <c:v>56.3</c:v>
                </c:pt>
                <c:pt idx="488">
                  <c:v>53.9</c:v>
                </c:pt>
                <c:pt idx="489">
                  <c:v>56.4</c:v>
                </c:pt>
                <c:pt idx="490">
                  <c:v>55.7</c:v>
                </c:pt>
                <c:pt idx="491">
                  <c:v>54.5</c:v>
                </c:pt>
                <c:pt idx="492">
                  <c:v>53.8</c:v>
                </c:pt>
                <c:pt idx="493">
                  <c:v>52.9</c:v>
                </c:pt>
                <c:pt idx="494">
                  <c:v>52.9</c:v>
                </c:pt>
                <c:pt idx="495">
                  <c:v>52.2</c:v>
                </c:pt>
                <c:pt idx="496">
                  <c:v>50.9</c:v>
                </c:pt>
                <c:pt idx="497">
                  <c:v>48.9</c:v>
                </c:pt>
                <c:pt idx="498">
                  <c:v>49.2</c:v>
                </c:pt>
                <c:pt idx="499">
                  <c:v>49.3</c:v>
                </c:pt>
                <c:pt idx="500">
                  <c:v>48.7</c:v>
                </c:pt>
                <c:pt idx="501">
                  <c:v>48.7</c:v>
                </c:pt>
                <c:pt idx="502">
                  <c:v>48.2</c:v>
                </c:pt>
                <c:pt idx="503">
                  <c:v>46.8</c:v>
                </c:pt>
                <c:pt idx="504">
                  <c:v>50.6</c:v>
                </c:pt>
                <c:pt idx="505">
                  <c:v>51.7</c:v>
                </c:pt>
                <c:pt idx="506">
                  <c:v>52.4</c:v>
                </c:pt>
                <c:pt idx="507">
                  <c:v>52.3</c:v>
                </c:pt>
                <c:pt idx="508">
                  <c:v>54.3</c:v>
                </c:pt>
                <c:pt idx="509">
                  <c:v>55.8</c:v>
                </c:pt>
                <c:pt idx="510">
                  <c:v>53.6</c:v>
                </c:pt>
                <c:pt idx="511">
                  <c:v>54.8</c:v>
                </c:pt>
                <c:pt idx="512">
                  <c:v>57</c:v>
                </c:pt>
                <c:pt idx="513">
                  <c:v>57.2</c:v>
                </c:pt>
                <c:pt idx="514">
                  <c:v>58.1</c:v>
                </c:pt>
                <c:pt idx="515">
                  <c:v>57.8</c:v>
                </c:pt>
                <c:pt idx="516">
                  <c:v>56.7</c:v>
                </c:pt>
                <c:pt idx="517">
                  <c:v>55.8</c:v>
                </c:pt>
                <c:pt idx="518">
                  <c:v>54.9</c:v>
                </c:pt>
                <c:pt idx="519">
                  <c:v>54.7</c:v>
                </c:pt>
                <c:pt idx="520">
                  <c:v>53.2</c:v>
                </c:pt>
                <c:pt idx="521">
                  <c:v>51.4</c:v>
                </c:pt>
                <c:pt idx="522">
                  <c:v>52.5</c:v>
                </c:pt>
                <c:pt idx="523">
                  <c:v>49.9</c:v>
                </c:pt>
                <c:pt idx="524">
                  <c:v>49.7</c:v>
                </c:pt>
                <c:pt idx="525">
                  <c:v>48.7</c:v>
                </c:pt>
                <c:pt idx="526">
                  <c:v>48.5</c:v>
                </c:pt>
                <c:pt idx="527">
                  <c:v>43.9</c:v>
                </c:pt>
                <c:pt idx="528">
                  <c:v>42.3</c:v>
                </c:pt>
                <c:pt idx="529">
                  <c:v>42.1</c:v>
                </c:pt>
                <c:pt idx="530">
                  <c:v>43.1</c:v>
                </c:pt>
                <c:pt idx="531">
                  <c:v>42.7</c:v>
                </c:pt>
                <c:pt idx="532">
                  <c:v>41.3</c:v>
                </c:pt>
                <c:pt idx="533">
                  <c:v>43.2</c:v>
                </c:pt>
                <c:pt idx="534">
                  <c:v>43.5</c:v>
                </c:pt>
                <c:pt idx="535">
                  <c:v>46.3</c:v>
                </c:pt>
                <c:pt idx="536">
                  <c:v>46.2</c:v>
                </c:pt>
                <c:pt idx="537">
                  <c:v>40.799999999999997</c:v>
                </c:pt>
                <c:pt idx="538">
                  <c:v>44.1</c:v>
                </c:pt>
                <c:pt idx="539">
                  <c:v>45.3</c:v>
                </c:pt>
                <c:pt idx="540">
                  <c:v>47.5</c:v>
                </c:pt>
                <c:pt idx="541">
                  <c:v>50.7</c:v>
                </c:pt>
                <c:pt idx="542">
                  <c:v>52.4</c:v>
                </c:pt>
                <c:pt idx="543">
                  <c:v>52.4</c:v>
                </c:pt>
                <c:pt idx="544">
                  <c:v>53.1</c:v>
                </c:pt>
                <c:pt idx="545">
                  <c:v>53.6</c:v>
                </c:pt>
                <c:pt idx="546">
                  <c:v>50.2</c:v>
                </c:pt>
                <c:pt idx="547">
                  <c:v>50.3</c:v>
                </c:pt>
                <c:pt idx="548">
                  <c:v>50.5</c:v>
                </c:pt>
                <c:pt idx="549">
                  <c:v>49</c:v>
                </c:pt>
                <c:pt idx="550">
                  <c:v>48.5</c:v>
                </c:pt>
                <c:pt idx="551">
                  <c:v>51.6</c:v>
                </c:pt>
                <c:pt idx="552">
                  <c:v>51.3</c:v>
                </c:pt>
                <c:pt idx="553">
                  <c:v>48.8</c:v>
                </c:pt>
                <c:pt idx="554">
                  <c:v>46.3</c:v>
                </c:pt>
                <c:pt idx="555">
                  <c:v>46.1</c:v>
                </c:pt>
                <c:pt idx="556">
                  <c:v>49</c:v>
                </c:pt>
                <c:pt idx="557">
                  <c:v>49</c:v>
                </c:pt>
                <c:pt idx="558">
                  <c:v>51</c:v>
                </c:pt>
                <c:pt idx="559">
                  <c:v>53.2</c:v>
                </c:pt>
                <c:pt idx="560">
                  <c:v>52.4</c:v>
                </c:pt>
                <c:pt idx="561">
                  <c:v>55.2</c:v>
                </c:pt>
                <c:pt idx="562">
                  <c:v>58.4</c:v>
                </c:pt>
                <c:pt idx="563">
                  <c:v>60.1</c:v>
                </c:pt>
                <c:pt idx="564">
                  <c:v>60.8</c:v>
                </c:pt>
                <c:pt idx="565">
                  <c:v>59.9</c:v>
                </c:pt>
                <c:pt idx="566">
                  <c:v>60.6</c:v>
                </c:pt>
                <c:pt idx="567">
                  <c:v>60.6</c:v>
                </c:pt>
                <c:pt idx="568">
                  <c:v>61.4</c:v>
                </c:pt>
                <c:pt idx="569">
                  <c:v>60.5</c:v>
                </c:pt>
                <c:pt idx="570">
                  <c:v>59.9</c:v>
                </c:pt>
                <c:pt idx="571">
                  <c:v>58.5</c:v>
                </c:pt>
                <c:pt idx="572">
                  <c:v>57.4</c:v>
                </c:pt>
                <c:pt idx="573">
                  <c:v>56.3</c:v>
                </c:pt>
                <c:pt idx="574">
                  <c:v>56.2</c:v>
                </c:pt>
                <c:pt idx="575">
                  <c:v>57.2</c:v>
                </c:pt>
                <c:pt idx="576">
                  <c:v>56.8</c:v>
                </c:pt>
                <c:pt idx="577">
                  <c:v>55.5</c:v>
                </c:pt>
                <c:pt idx="578">
                  <c:v>55.2</c:v>
                </c:pt>
                <c:pt idx="579">
                  <c:v>52.2</c:v>
                </c:pt>
                <c:pt idx="580">
                  <c:v>50.8</c:v>
                </c:pt>
                <c:pt idx="581">
                  <c:v>52.4</c:v>
                </c:pt>
                <c:pt idx="582">
                  <c:v>52.8</c:v>
                </c:pt>
                <c:pt idx="583">
                  <c:v>52.4</c:v>
                </c:pt>
                <c:pt idx="584">
                  <c:v>56.8</c:v>
                </c:pt>
                <c:pt idx="585">
                  <c:v>57.2</c:v>
                </c:pt>
                <c:pt idx="586">
                  <c:v>56.7</c:v>
                </c:pt>
                <c:pt idx="587">
                  <c:v>55.1</c:v>
                </c:pt>
                <c:pt idx="588">
                  <c:v>55</c:v>
                </c:pt>
                <c:pt idx="589">
                  <c:v>55.8</c:v>
                </c:pt>
                <c:pt idx="590">
                  <c:v>54.3</c:v>
                </c:pt>
                <c:pt idx="591">
                  <c:v>55.2</c:v>
                </c:pt>
                <c:pt idx="592">
                  <c:v>53.7</c:v>
                </c:pt>
                <c:pt idx="593">
                  <c:v>52</c:v>
                </c:pt>
                <c:pt idx="594">
                  <c:v>53</c:v>
                </c:pt>
                <c:pt idx="595">
                  <c:v>53.7</c:v>
                </c:pt>
                <c:pt idx="596">
                  <c:v>52.2</c:v>
                </c:pt>
                <c:pt idx="597">
                  <c:v>51.4</c:v>
                </c:pt>
                <c:pt idx="598">
                  <c:v>50.3</c:v>
                </c:pt>
                <c:pt idx="599">
                  <c:v>51.4</c:v>
                </c:pt>
                <c:pt idx="600">
                  <c:v>49.5</c:v>
                </c:pt>
                <c:pt idx="601">
                  <c:v>51.9</c:v>
                </c:pt>
                <c:pt idx="602">
                  <c:v>50.7</c:v>
                </c:pt>
                <c:pt idx="603">
                  <c:v>52.6</c:v>
                </c:pt>
                <c:pt idx="604">
                  <c:v>52.5</c:v>
                </c:pt>
                <c:pt idx="605">
                  <c:v>52.6</c:v>
                </c:pt>
                <c:pt idx="606">
                  <c:v>52.4</c:v>
                </c:pt>
                <c:pt idx="607">
                  <c:v>50.9</c:v>
                </c:pt>
                <c:pt idx="608">
                  <c:v>51</c:v>
                </c:pt>
                <c:pt idx="609">
                  <c:v>51.1</c:v>
                </c:pt>
                <c:pt idx="610">
                  <c:v>50.5</c:v>
                </c:pt>
                <c:pt idx="611">
                  <c:v>49</c:v>
                </c:pt>
                <c:pt idx="612">
                  <c:v>50.3</c:v>
                </c:pt>
                <c:pt idx="613">
                  <c:v>47.6</c:v>
                </c:pt>
                <c:pt idx="614">
                  <c:v>48.3</c:v>
                </c:pt>
                <c:pt idx="615">
                  <c:v>48.8</c:v>
                </c:pt>
                <c:pt idx="616">
                  <c:v>48.8</c:v>
                </c:pt>
                <c:pt idx="617">
                  <c:v>49.8</c:v>
                </c:pt>
                <c:pt idx="618">
                  <c:v>50</c:v>
                </c:pt>
                <c:pt idx="619">
                  <c:v>49.2</c:v>
                </c:pt>
                <c:pt idx="620">
                  <c:v>44.8</c:v>
                </c:pt>
                <c:pt idx="621">
                  <c:v>38.9</c:v>
                </c:pt>
                <c:pt idx="622">
                  <c:v>36.5</c:v>
                </c:pt>
                <c:pt idx="623">
                  <c:v>33.1</c:v>
                </c:pt>
                <c:pt idx="624">
                  <c:v>34.9</c:v>
                </c:pt>
                <c:pt idx="625">
                  <c:v>35.5</c:v>
                </c:pt>
                <c:pt idx="626">
                  <c:v>36</c:v>
                </c:pt>
                <c:pt idx="627">
                  <c:v>39.5</c:v>
                </c:pt>
                <c:pt idx="628">
                  <c:v>41.7</c:v>
                </c:pt>
                <c:pt idx="629">
                  <c:v>45.8</c:v>
                </c:pt>
                <c:pt idx="630">
                  <c:v>49.9</c:v>
                </c:pt>
                <c:pt idx="631">
                  <c:v>53.5</c:v>
                </c:pt>
                <c:pt idx="632">
                  <c:v>54.4</c:v>
                </c:pt>
                <c:pt idx="633">
                  <c:v>56</c:v>
                </c:pt>
                <c:pt idx="634">
                  <c:v>54.4</c:v>
                </c:pt>
                <c:pt idx="635">
                  <c:v>55.3</c:v>
                </c:pt>
                <c:pt idx="636">
                  <c:v>57.2</c:v>
                </c:pt>
                <c:pt idx="637">
                  <c:v>55.8</c:v>
                </c:pt>
                <c:pt idx="638">
                  <c:v>58.8</c:v>
                </c:pt>
                <c:pt idx="639">
                  <c:v>58.1</c:v>
                </c:pt>
                <c:pt idx="640">
                  <c:v>58.3</c:v>
                </c:pt>
                <c:pt idx="641">
                  <c:v>56.4</c:v>
                </c:pt>
                <c:pt idx="642">
                  <c:v>56.4</c:v>
                </c:pt>
                <c:pt idx="643">
                  <c:v>58</c:v>
                </c:pt>
                <c:pt idx="644">
                  <c:v>56.3</c:v>
                </c:pt>
                <c:pt idx="645">
                  <c:v>57.7</c:v>
                </c:pt>
                <c:pt idx="646">
                  <c:v>57.6</c:v>
                </c:pt>
                <c:pt idx="647">
                  <c:v>57.5</c:v>
                </c:pt>
                <c:pt idx="648">
                  <c:v>59</c:v>
                </c:pt>
                <c:pt idx="649">
                  <c:v>59.3</c:v>
                </c:pt>
                <c:pt idx="650">
                  <c:v>59.1</c:v>
                </c:pt>
                <c:pt idx="651">
                  <c:v>58.9</c:v>
                </c:pt>
                <c:pt idx="652">
                  <c:v>53.7</c:v>
                </c:pt>
                <c:pt idx="653">
                  <c:v>56.6</c:v>
                </c:pt>
                <c:pt idx="654">
                  <c:v>52.9</c:v>
                </c:pt>
                <c:pt idx="655">
                  <c:v>53</c:v>
                </c:pt>
                <c:pt idx="656">
                  <c:v>52.8</c:v>
                </c:pt>
                <c:pt idx="657">
                  <c:v>51.8</c:v>
                </c:pt>
                <c:pt idx="658">
                  <c:v>52.1</c:v>
                </c:pt>
                <c:pt idx="659">
                  <c:v>53.1</c:v>
                </c:pt>
                <c:pt idx="660">
                  <c:v>52.8</c:v>
                </c:pt>
                <c:pt idx="661">
                  <c:v>52.4</c:v>
                </c:pt>
                <c:pt idx="662">
                  <c:v>53</c:v>
                </c:pt>
                <c:pt idx="663">
                  <c:v>53.7</c:v>
                </c:pt>
                <c:pt idx="664">
                  <c:v>53.2</c:v>
                </c:pt>
                <c:pt idx="665">
                  <c:v>51</c:v>
                </c:pt>
                <c:pt idx="666">
                  <c:v>50.6</c:v>
                </c:pt>
                <c:pt idx="667">
                  <c:v>51.1</c:v>
                </c:pt>
                <c:pt idx="668">
                  <c:v>52.2</c:v>
                </c:pt>
                <c:pt idx="669">
                  <c:v>51.2</c:v>
                </c:pt>
                <c:pt idx="670">
                  <c:v>49.5</c:v>
                </c:pt>
                <c:pt idx="671">
                  <c:v>50.4</c:v>
                </c:pt>
                <c:pt idx="672">
                  <c:v>52.3</c:v>
                </c:pt>
                <c:pt idx="673">
                  <c:v>53.1</c:v>
                </c:pt>
                <c:pt idx="674">
                  <c:v>51.5</c:v>
                </c:pt>
                <c:pt idx="675">
                  <c:v>50</c:v>
                </c:pt>
                <c:pt idx="676">
                  <c:v>50</c:v>
                </c:pt>
                <c:pt idx="677">
                  <c:v>52.5</c:v>
                </c:pt>
                <c:pt idx="678">
                  <c:v>54.9</c:v>
                </c:pt>
                <c:pt idx="679">
                  <c:v>56.3</c:v>
                </c:pt>
                <c:pt idx="680">
                  <c:v>56</c:v>
                </c:pt>
                <c:pt idx="681">
                  <c:v>56.6</c:v>
                </c:pt>
                <c:pt idx="682">
                  <c:v>57</c:v>
                </c:pt>
                <c:pt idx="683">
                  <c:v>56.5</c:v>
                </c:pt>
                <c:pt idx="684">
                  <c:v>51.3</c:v>
                </c:pt>
                <c:pt idx="685">
                  <c:v>54.3</c:v>
                </c:pt>
                <c:pt idx="686">
                  <c:v>54.4</c:v>
                </c:pt>
                <c:pt idx="687">
                  <c:v>55.3</c:v>
                </c:pt>
                <c:pt idx="688">
                  <c:v>55.6</c:v>
                </c:pt>
                <c:pt idx="689">
                  <c:v>55.7</c:v>
                </c:pt>
                <c:pt idx="690">
                  <c:v>56.4</c:v>
                </c:pt>
                <c:pt idx="691">
                  <c:v>58.1</c:v>
                </c:pt>
                <c:pt idx="692">
                  <c:v>56.1</c:v>
                </c:pt>
                <c:pt idx="693">
                  <c:v>57.9</c:v>
                </c:pt>
                <c:pt idx="694">
                  <c:v>57.6</c:v>
                </c:pt>
                <c:pt idx="695">
                  <c:v>55.1</c:v>
                </c:pt>
                <c:pt idx="696">
                  <c:v>53.5</c:v>
                </c:pt>
                <c:pt idx="697">
                  <c:v>52.9</c:v>
                </c:pt>
                <c:pt idx="698">
                  <c:v>51.5</c:v>
                </c:pt>
                <c:pt idx="699">
                  <c:v>51.5</c:v>
                </c:pt>
                <c:pt idx="700">
                  <c:v>52.8</c:v>
                </c:pt>
                <c:pt idx="701">
                  <c:v>53.5</c:v>
                </c:pt>
                <c:pt idx="702">
                  <c:v>52.7</c:v>
                </c:pt>
                <c:pt idx="703">
                  <c:v>51.1</c:v>
                </c:pt>
                <c:pt idx="704">
                  <c:v>50.2</c:v>
                </c:pt>
                <c:pt idx="705">
                  <c:v>49.4</c:v>
                </c:pt>
                <c:pt idx="706">
                  <c:v>48.4</c:v>
                </c:pt>
                <c:pt idx="707">
                  <c:v>48</c:v>
                </c:pt>
                <c:pt idx="708">
                  <c:v>48.2</c:v>
                </c:pt>
                <c:pt idx="709">
                  <c:v>49.7</c:v>
                </c:pt>
                <c:pt idx="710">
                  <c:v>51.7</c:v>
                </c:pt>
                <c:pt idx="711">
                  <c:v>50.7</c:v>
                </c:pt>
                <c:pt idx="712">
                  <c:v>51</c:v>
                </c:pt>
                <c:pt idx="713">
                  <c:v>52.8</c:v>
                </c:pt>
                <c:pt idx="714">
                  <c:v>52.3</c:v>
                </c:pt>
                <c:pt idx="715">
                  <c:v>49.4</c:v>
                </c:pt>
                <c:pt idx="716">
                  <c:v>51.7</c:v>
                </c:pt>
                <c:pt idx="717">
                  <c:v>52</c:v>
                </c:pt>
                <c:pt idx="718">
                  <c:v>53.5</c:v>
                </c:pt>
                <c:pt idx="719">
                  <c:v>54.5</c:v>
                </c:pt>
                <c:pt idx="720">
                  <c:v>56</c:v>
                </c:pt>
                <c:pt idx="721">
                  <c:v>57.6</c:v>
                </c:pt>
                <c:pt idx="722">
                  <c:v>56.6</c:v>
                </c:pt>
                <c:pt idx="723">
                  <c:v>55.3</c:v>
                </c:pt>
                <c:pt idx="724">
                  <c:v>55.5</c:v>
                </c:pt>
                <c:pt idx="725">
                  <c:v>56.7</c:v>
                </c:pt>
                <c:pt idx="726">
                  <c:v>56.5</c:v>
                </c:pt>
                <c:pt idx="727">
                  <c:v>59.3</c:v>
                </c:pt>
                <c:pt idx="728">
                  <c:v>60.2</c:v>
                </c:pt>
                <c:pt idx="729">
                  <c:v>58.5</c:v>
                </c:pt>
                <c:pt idx="730">
                  <c:v>58.2</c:v>
                </c:pt>
                <c:pt idx="731">
                  <c:v>59.3</c:v>
                </c:pt>
                <c:pt idx="732">
                  <c:v>59.1</c:v>
                </c:pt>
                <c:pt idx="733">
                  <c:v>60.7</c:v>
                </c:pt>
                <c:pt idx="734">
                  <c:v>59.3</c:v>
                </c:pt>
                <c:pt idx="735">
                  <c:v>57.9</c:v>
                </c:pt>
                <c:pt idx="736">
                  <c:v>58.7</c:v>
                </c:pt>
                <c:pt idx="737">
                  <c:v>60</c:v>
                </c:pt>
                <c:pt idx="738">
                  <c:v>58.4</c:v>
                </c:pt>
                <c:pt idx="739">
                  <c:v>60.8</c:v>
                </c:pt>
                <c:pt idx="740">
                  <c:v>59.5</c:v>
                </c:pt>
                <c:pt idx="741">
                  <c:v>57.5</c:v>
                </c:pt>
                <c:pt idx="742">
                  <c:v>58.8</c:v>
                </c:pt>
                <c:pt idx="743">
                  <c:v>54.3</c:v>
                </c:pt>
                <c:pt idx="744">
                  <c:v>56.6</c:v>
                </c:pt>
                <c:pt idx="745">
                  <c:v>54.1</c:v>
                </c:pt>
                <c:pt idx="746">
                  <c:v>54.6</c:v>
                </c:pt>
                <c:pt idx="747">
                  <c:v>53.4</c:v>
                </c:pt>
                <c:pt idx="748">
                  <c:v>52.3</c:v>
                </c:pt>
                <c:pt idx="749">
                  <c:v>51.6</c:v>
                </c:pt>
                <c:pt idx="750">
                  <c:v>51.3</c:v>
                </c:pt>
                <c:pt idx="751">
                  <c:v>48.8</c:v>
                </c:pt>
                <c:pt idx="752">
                  <c:v>48.2</c:v>
                </c:pt>
                <c:pt idx="753">
                  <c:v>48.5</c:v>
                </c:pt>
                <c:pt idx="754">
                  <c:v>48.1</c:v>
                </c:pt>
                <c:pt idx="755">
                  <c:v>47.8</c:v>
                </c:pt>
                <c:pt idx="756">
                  <c:v>50.9</c:v>
                </c:pt>
                <c:pt idx="757">
                  <c:v>50.3</c:v>
                </c:pt>
                <c:pt idx="758">
                  <c:v>49.7</c:v>
                </c:pt>
                <c:pt idx="759">
                  <c:v>41.7</c:v>
                </c:pt>
                <c:pt idx="760">
                  <c:v>43.1</c:v>
                </c:pt>
                <c:pt idx="761">
                  <c:v>52.2</c:v>
                </c:pt>
                <c:pt idx="762">
                  <c:v>53.7</c:v>
                </c:pt>
                <c:pt idx="763">
                  <c:v>55.6</c:v>
                </c:pt>
                <c:pt idx="764">
                  <c:v>55.7</c:v>
                </c:pt>
                <c:pt idx="765">
                  <c:v>58.8</c:v>
                </c:pt>
                <c:pt idx="766">
                  <c:v>57.7</c:v>
                </c:pt>
                <c:pt idx="767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03-40F5-A5EB-F2F18A04A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5088"/>
        <c:axId val="54943744"/>
      </c:lineChart>
      <c:dateAx>
        <c:axId val="54905088"/>
        <c:scaling>
          <c:orientation val="minMax"/>
          <c:min val="3287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943744"/>
        <c:crossesAt val="50"/>
        <c:auto val="1"/>
        <c:lblOffset val="100"/>
        <c:baseTimeUnit val="months"/>
        <c:majorUnit val="1"/>
        <c:majorTimeUnit val="years"/>
      </c:dateAx>
      <c:valAx>
        <c:axId val="54943744"/>
        <c:scaling>
          <c:orientation val="minMax"/>
          <c:max val="75"/>
          <c:min val="25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>
                    <a:solidFill>
                      <a:schemeClr val="bg1"/>
                    </a:solidFill>
                  </a:rPr>
                  <a:t>ISM Manufacturing Index</a:t>
                </a:r>
              </a:p>
            </c:rich>
          </c:tx>
          <c:layout>
            <c:manualLayout>
              <c:xMode val="edge"/>
              <c:yMode val="edge"/>
              <c:x val="1.3705607553772762E-2"/>
              <c:y val="0.3156367633532987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50" b="1" i="0" u="none" strike="noStrike" baseline="0">
                <a:solidFill>
                  <a:schemeClr val="bg1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905088"/>
        <c:crosses val="autoZero"/>
        <c:crossBetween val="between"/>
        <c:majorUnit val="5"/>
      </c:valAx>
      <c:valAx>
        <c:axId val="10691687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>
                    <a:solidFill>
                      <a:schemeClr val="bg1"/>
                    </a:solidFill>
                  </a:defRPr>
                </a:pPr>
                <a:r>
                  <a:rPr lang="en-GB" sz="1100">
                    <a:solidFill>
                      <a:schemeClr val="bg1"/>
                    </a:solidFill>
                  </a:rPr>
                  <a:t>S&amp;P 500 Index</a:t>
                </a:r>
              </a:p>
            </c:rich>
          </c:tx>
          <c:layout>
            <c:manualLayout>
              <c:xMode val="edge"/>
              <c:yMode val="edge"/>
              <c:x val="0.95438445665989879"/>
              <c:y val="0.3701594992933575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50">
                <a:solidFill>
                  <a:schemeClr val="bg1"/>
                </a:solidFill>
              </a:defRPr>
            </a:pPr>
            <a:endParaRPr lang="en-US"/>
          </a:p>
        </c:txPr>
        <c:crossAx val="1209141248"/>
        <c:crosses val="max"/>
        <c:crossBetween val="between"/>
      </c:valAx>
      <c:dateAx>
        <c:axId val="1209141248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1069168768"/>
        <c:crosses val="autoZero"/>
        <c:auto val="1"/>
        <c:lblOffset val="100"/>
        <c:baseTimeUnit val="months"/>
        <c:majorUnit val="1"/>
        <c:minorUnit val="1"/>
      </c:date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Manufacturing Index vs S&amp;P 500 YoY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95237623598937"/>
          <c:y val="0.1070675802929214"/>
          <c:w val="0.79523680478568348"/>
          <c:h val="0.72706709738205799"/>
        </c:manualLayout>
      </c:layout>
      <c:lineChart>
        <c:grouping val="standard"/>
        <c:varyColors val="0"/>
        <c:ser>
          <c:idx val="3"/>
          <c:order val="1"/>
          <c:tx>
            <c:v>ISM Manufacturing</c:v>
          </c:tx>
          <c:spPr>
            <a:ln w="1587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SPX!$A$2:$A$1997</c:f>
              <c:numCache>
                <c:formatCode>[$-409]mmm\-yy;@</c:formatCode>
                <c:ptCount val="1996"/>
                <c:pt idx="0">
                  <c:v>20821</c:v>
                </c:pt>
                <c:pt idx="1">
                  <c:v>20852</c:v>
                </c:pt>
                <c:pt idx="2">
                  <c:v>20880</c:v>
                </c:pt>
                <c:pt idx="3">
                  <c:v>20911</c:v>
                </c:pt>
                <c:pt idx="4">
                  <c:v>20941</c:v>
                </c:pt>
                <c:pt idx="5">
                  <c:v>20972</c:v>
                </c:pt>
                <c:pt idx="6">
                  <c:v>21002</c:v>
                </c:pt>
                <c:pt idx="7">
                  <c:v>21033</c:v>
                </c:pt>
                <c:pt idx="8">
                  <c:v>21064</c:v>
                </c:pt>
                <c:pt idx="9">
                  <c:v>21094</c:v>
                </c:pt>
                <c:pt idx="10">
                  <c:v>21125</c:v>
                </c:pt>
                <c:pt idx="11">
                  <c:v>21155</c:v>
                </c:pt>
                <c:pt idx="12">
                  <c:v>21186</c:v>
                </c:pt>
                <c:pt idx="13">
                  <c:v>21217</c:v>
                </c:pt>
                <c:pt idx="14">
                  <c:v>21245</c:v>
                </c:pt>
                <c:pt idx="15">
                  <c:v>21276</c:v>
                </c:pt>
                <c:pt idx="16">
                  <c:v>21306</c:v>
                </c:pt>
                <c:pt idx="17">
                  <c:v>21337</c:v>
                </c:pt>
                <c:pt idx="18">
                  <c:v>21367</c:v>
                </c:pt>
                <c:pt idx="19">
                  <c:v>21398</c:v>
                </c:pt>
                <c:pt idx="20">
                  <c:v>21429</c:v>
                </c:pt>
                <c:pt idx="21">
                  <c:v>21459</c:v>
                </c:pt>
                <c:pt idx="22">
                  <c:v>21490</c:v>
                </c:pt>
                <c:pt idx="23">
                  <c:v>21520</c:v>
                </c:pt>
                <c:pt idx="24">
                  <c:v>21551</c:v>
                </c:pt>
                <c:pt idx="25">
                  <c:v>21582</c:v>
                </c:pt>
                <c:pt idx="26">
                  <c:v>21610</c:v>
                </c:pt>
                <c:pt idx="27">
                  <c:v>21641</c:v>
                </c:pt>
                <c:pt idx="28">
                  <c:v>21671</c:v>
                </c:pt>
                <c:pt idx="29">
                  <c:v>21702</c:v>
                </c:pt>
                <c:pt idx="30">
                  <c:v>21732</c:v>
                </c:pt>
                <c:pt idx="31">
                  <c:v>21763</c:v>
                </c:pt>
                <c:pt idx="32">
                  <c:v>21794</c:v>
                </c:pt>
                <c:pt idx="33">
                  <c:v>21824</c:v>
                </c:pt>
                <c:pt idx="34">
                  <c:v>21855</c:v>
                </c:pt>
                <c:pt idx="35">
                  <c:v>21885</c:v>
                </c:pt>
                <c:pt idx="36">
                  <c:v>21916</c:v>
                </c:pt>
                <c:pt idx="37">
                  <c:v>21947</c:v>
                </c:pt>
                <c:pt idx="38">
                  <c:v>21976</c:v>
                </c:pt>
                <c:pt idx="39">
                  <c:v>22007</c:v>
                </c:pt>
                <c:pt idx="40">
                  <c:v>22037</c:v>
                </c:pt>
                <c:pt idx="41">
                  <c:v>22068</c:v>
                </c:pt>
                <c:pt idx="42">
                  <c:v>22098</c:v>
                </c:pt>
                <c:pt idx="43">
                  <c:v>22129</c:v>
                </c:pt>
                <c:pt idx="44">
                  <c:v>22160</c:v>
                </c:pt>
                <c:pt idx="45">
                  <c:v>22190</c:v>
                </c:pt>
                <c:pt idx="46">
                  <c:v>22221</c:v>
                </c:pt>
                <c:pt idx="47">
                  <c:v>22251</c:v>
                </c:pt>
                <c:pt idx="48">
                  <c:v>22282</c:v>
                </c:pt>
                <c:pt idx="49">
                  <c:v>22313</c:v>
                </c:pt>
                <c:pt idx="50">
                  <c:v>22341</c:v>
                </c:pt>
                <c:pt idx="51">
                  <c:v>22372</c:v>
                </c:pt>
                <c:pt idx="52">
                  <c:v>22402</c:v>
                </c:pt>
                <c:pt idx="53">
                  <c:v>22433</c:v>
                </c:pt>
                <c:pt idx="54">
                  <c:v>22463</c:v>
                </c:pt>
                <c:pt idx="55">
                  <c:v>22494</c:v>
                </c:pt>
                <c:pt idx="56">
                  <c:v>22525</c:v>
                </c:pt>
                <c:pt idx="57">
                  <c:v>22555</c:v>
                </c:pt>
                <c:pt idx="58">
                  <c:v>22586</c:v>
                </c:pt>
                <c:pt idx="59">
                  <c:v>22616</c:v>
                </c:pt>
                <c:pt idx="60">
                  <c:v>22647</c:v>
                </c:pt>
                <c:pt idx="61">
                  <c:v>22678</c:v>
                </c:pt>
                <c:pt idx="62">
                  <c:v>22706</c:v>
                </c:pt>
                <c:pt idx="63">
                  <c:v>22737</c:v>
                </c:pt>
                <c:pt idx="64">
                  <c:v>22767</c:v>
                </c:pt>
                <c:pt idx="65">
                  <c:v>22798</c:v>
                </c:pt>
                <c:pt idx="66">
                  <c:v>22828</c:v>
                </c:pt>
                <c:pt idx="67">
                  <c:v>22859</c:v>
                </c:pt>
                <c:pt idx="68">
                  <c:v>22890</c:v>
                </c:pt>
                <c:pt idx="69">
                  <c:v>22920</c:v>
                </c:pt>
                <c:pt idx="70">
                  <c:v>22951</c:v>
                </c:pt>
                <c:pt idx="71">
                  <c:v>22981</c:v>
                </c:pt>
                <c:pt idx="72">
                  <c:v>23012</c:v>
                </c:pt>
                <c:pt idx="73">
                  <c:v>23043</c:v>
                </c:pt>
                <c:pt idx="74">
                  <c:v>23071</c:v>
                </c:pt>
                <c:pt idx="75">
                  <c:v>23102</c:v>
                </c:pt>
                <c:pt idx="76">
                  <c:v>23132</c:v>
                </c:pt>
                <c:pt idx="77">
                  <c:v>23163</c:v>
                </c:pt>
                <c:pt idx="78">
                  <c:v>23193</c:v>
                </c:pt>
                <c:pt idx="79">
                  <c:v>23224</c:v>
                </c:pt>
                <c:pt idx="80">
                  <c:v>23255</c:v>
                </c:pt>
                <c:pt idx="81">
                  <c:v>23285</c:v>
                </c:pt>
                <c:pt idx="82">
                  <c:v>23316</c:v>
                </c:pt>
                <c:pt idx="83">
                  <c:v>23346</c:v>
                </c:pt>
                <c:pt idx="84">
                  <c:v>23377</c:v>
                </c:pt>
                <c:pt idx="85">
                  <c:v>23408</c:v>
                </c:pt>
                <c:pt idx="86">
                  <c:v>23437</c:v>
                </c:pt>
                <c:pt idx="87">
                  <c:v>23468</c:v>
                </c:pt>
                <c:pt idx="88">
                  <c:v>23498</c:v>
                </c:pt>
                <c:pt idx="89">
                  <c:v>23529</c:v>
                </c:pt>
                <c:pt idx="90">
                  <c:v>23559</c:v>
                </c:pt>
                <c:pt idx="91">
                  <c:v>23590</c:v>
                </c:pt>
                <c:pt idx="92">
                  <c:v>23621</c:v>
                </c:pt>
                <c:pt idx="93">
                  <c:v>23651</c:v>
                </c:pt>
                <c:pt idx="94">
                  <c:v>23682</c:v>
                </c:pt>
                <c:pt idx="95">
                  <c:v>23712</c:v>
                </c:pt>
                <c:pt idx="96">
                  <c:v>23743</c:v>
                </c:pt>
                <c:pt idx="97">
                  <c:v>23774</c:v>
                </c:pt>
                <c:pt idx="98">
                  <c:v>23802</c:v>
                </c:pt>
                <c:pt idx="99">
                  <c:v>23833</c:v>
                </c:pt>
                <c:pt idx="100">
                  <c:v>23863</c:v>
                </c:pt>
                <c:pt idx="101">
                  <c:v>23894</c:v>
                </c:pt>
                <c:pt idx="102">
                  <c:v>23924</c:v>
                </c:pt>
                <c:pt idx="103">
                  <c:v>23955</c:v>
                </c:pt>
                <c:pt idx="104">
                  <c:v>23986</c:v>
                </c:pt>
                <c:pt idx="105">
                  <c:v>24016</c:v>
                </c:pt>
                <c:pt idx="106">
                  <c:v>24047</c:v>
                </c:pt>
                <c:pt idx="107">
                  <c:v>24077</c:v>
                </c:pt>
                <c:pt idx="108">
                  <c:v>24108</c:v>
                </c:pt>
                <c:pt idx="109">
                  <c:v>24139</c:v>
                </c:pt>
                <c:pt idx="110">
                  <c:v>24167</c:v>
                </c:pt>
                <c:pt idx="111">
                  <c:v>24198</c:v>
                </c:pt>
                <c:pt idx="112">
                  <c:v>24228</c:v>
                </c:pt>
                <c:pt idx="113">
                  <c:v>24259</c:v>
                </c:pt>
                <c:pt idx="114">
                  <c:v>24289</c:v>
                </c:pt>
                <c:pt idx="115">
                  <c:v>24320</c:v>
                </c:pt>
                <c:pt idx="116">
                  <c:v>24351</c:v>
                </c:pt>
                <c:pt idx="117">
                  <c:v>24381</c:v>
                </c:pt>
                <c:pt idx="118">
                  <c:v>24412</c:v>
                </c:pt>
                <c:pt idx="119">
                  <c:v>24442</c:v>
                </c:pt>
                <c:pt idx="120">
                  <c:v>24473</c:v>
                </c:pt>
                <c:pt idx="121">
                  <c:v>24504</c:v>
                </c:pt>
                <c:pt idx="122">
                  <c:v>24532</c:v>
                </c:pt>
                <c:pt idx="123">
                  <c:v>24563</c:v>
                </c:pt>
                <c:pt idx="124">
                  <c:v>24593</c:v>
                </c:pt>
                <c:pt idx="125">
                  <c:v>24624</c:v>
                </c:pt>
                <c:pt idx="126">
                  <c:v>24654</c:v>
                </c:pt>
                <c:pt idx="127">
                  <c:v>24685</c:v>
                </c:pt>
                <c:pt idx="128">
                  <c:v>24716</c:v>
                </c:pt>
                <c:pt idx="129">
                  <c:v>24746</c:v>
                </c:pt>
                <c:pt idx="130">
                  <c:v>24777</c:v>
                </c:pt>
                <c:pt idx="131">
                  <c:v>24807</c:v>
                </c:pt>
                <c:pt idx="132">
                  <c:v>24838</c:v>
                </c:pt>
                <c:pt idx="133">
                  <c:v>24869</c:v>
                </c:pt>
                <c:pt idx="134">
                  <c:v>24898</c:v>
                </c:pt>
                <c:pt idx="135">
                  <c:v>24929</c:v>
                </c:pt>
                <c:pt idx="136">
                  <c:v>24959</c:v>
                </c:pt>
                <c:pt idx="137">
                  <c:v>24990</c:v>
                </c:pt>
                <c:pt idx="138">
                  <c:v>25020</c:v>
                </c:pt>
                <c:pt idx="139">
                  <c:v>25051</c:v>
                </c:pt>
                <c:pt idx="140">
                  <c:v>25082</c:v>
                </c:pt>
                <c:pt idx="141">
                  <c:v>25112</c:v>
                </c:pt>
                <c:pt idx="142">
                  <c:v>25143</c:v>
                </c:pt>
                <c:pt idx="143">
                  <c:v>25173</c:v>
                </c:pt>
                <c:pt idx="144">
                  <c:v>25204</c:v>
                </c:pt>
                <c:pt idx="145">
                  <c:v>25235</c:v>
                </c:pt>
                <c:pt idx="146">
                  <c:v>25263</c:v>
                </c:pt>
                <c:pt idx="147">
                  <c:v>25294</c:v>
                </c:pt>
                <c:pt idx="148">
                  <c:v>25324</c:v>
                </c:pt>
                <c:pt idx="149">
                  <c:v>25355</c:v>
                </c:pt>
                <c:pt idx="150">
                  <c:v>25385</c:v>
                </c:pt>
                <c:pt idx="151">
                  <c:v>25416</c:v>
                </c:pt>
                <c:pt idx="152">
                  <c:v>25447</c:v>
                </c:pt>
                <c:pt idx="153">
                  <c:v>25477</c:v>
                </c:pt>
                <c:pt idx="154">
                  <c:v>25508</c:v>
                </c:pt>
                <c:pt idx="155">
                  <c:v>25538</c:v>
                </c:pt>
                <c:pt idx="156">
                  <c:v>25569</c:v>
                </c:pt>
                <c:pt idx="157">
                  <c:v>25600</c:v>
                </c:pt>
                <c:pt idx="158">
                  <c:v>25628</c:v>
                </c:pt>
                <c:pt idx="159">
                  <c:v>25659</c:v>
                </c:pt>
                <c:pt idx="160">
                  <c:v>25689</c:v>
                </c:pt>
                <c:pt idx="161">
                  <c:v>25720</c:v>
                </c:pt>
                <c:pt idx="162">
                  <c:v>25750</c:v>
                </c:pt>
                <c:pt idx="163">
                  <c:v>25781</c:v>
                </c:pt>
                <c:pt idx="164">
                  <c:v>25812</c:v>
                </c:pt>
                <c:pt idx="165">
                  <c:v>25842</c:v>
                </c:pt>
                <c:pt idx="166">
                  <c:v>25873</c:v>
                </c:pt>
                <c:pt idx="167">
                  <c:v>25903</c:v>
                </c:pt>
                <c:pt idx="168">
                  <c:v>25934</c:v>
                </c:pt>
                <c:pt idx="169">
                  <c:v>25965</c:v>
                </c:pt>
                <c:pt idx="170">
                  <c:v>25993</c:v>
                </c:pt>
                <c:pt idx="171">
                  <c:v>26024</c:v>
                </c:pt>
                <c:pt idx="172">
                  <c:v>26054</c:v>
                </c:pt>
                <c:pt idx="173">
                  <c:v>26085</c:v>
                </c:pt>
                <c:pt idx="174">
                  <c:v>26115</c:v>
                </c:pt>
                <c:pt idx="175">
                  <c:v>26146</c:v>
                </c:pt>
                <c:pt idx="176">
                  <c:v>26177</c:v>
                </c:pt>
                <c:pt idx="177">
                  <c:v>26207</c:v>
                </c:pt>
                <c:pt idx="178">
                  <c:v>26238</c:v>
                </c:pt>
                <c:pt idx="179">
                  <c:v>26268</c:v>
                </c:pt>
                <c:pt idx="180">
                  <c:v>26299</c:v>
                </c:pt>
                <c:pt idx="181">
                  <c:v>26330</c:v>
                </c:pt>
                <c:pt idx="182">
                  <c:v>26359</c:v>
                </c:pt>
                <c:pt idx="183">
                  <c:v>26390</c:v>
                </c:pt>
                <c:pt idx="184">
                  <c:v>26420</c:v>
                </c:pt>
                <c:pt idx="185">
                  <c:v>26451</c:v>
                </c:pt>
                <c:pt idx="186">
                  <c:v>26481</c:v>
                </c:pt>
                <c:pt idx="187">
                  <c:v>26512</c:v>
                </c:pt>
                <c:pt idx="188">
                  <c:v>26543</c:v>
                </c:pt>
                <c:pt idx="189">
                  <c:v>26573</c:v>
                </c:pt>
                <c:pt idx="190">
                  <c:v>26604</c:v>
                </c:pt>
                <c:pt idx="191">
                  <c:v>26634</c:v>
                </c:pt>
                <c:pt idx="192">
                  <c:v>26665</c:v>
                </c:pt>
                <c:pt idx="193">
                  <c:v>26696</c:v>
                </c:pt>
                <c:pt idx="194">
                  <c:v>26724</c:v>
                </c:pt>
                <c:pt idx="195">
                  <c:v>26755</c:v>
                </c:pt>
                <c:pt idx="196">
                  <c:v>26785</c:v>
                </c:pt>
                <c:pt idx="197">
                  <c:v>26816</c:v>
                </c:pt>
                <c:pt idx="198">
                  <c:v>26846</c:v>
                </c:pt>
                <c:pt idx="199">
                  <c:v>26877</c:v>
                </c:pt>
                <c:pt idx="200">
                  <c:v>26908</c:v>
                </c:pt>
                <c:pt idx="201">
                  <c:v>26938</c:v>
                </c:pt>
                <c:pt idx="202">
                  <c:v>26969</c:v>
                </c:pt>
                <c:pt idx="203">
                  <c:v>26999</c:v>
                </c:pt>
                <c:pt idx="204">
                  <c:v>27030</c:v>
                </c:pt>
                <c:pt idx="205">
                  <c:v>27061</c:v>
                </c:pt>
                <c:pt idx="206">
                  <c:v>27089</c:v>
                </c:pt>
                <c:pt idx="207">
                  <c:v>27120</c:v>
                </c:pt>
                <c:pt idx="208">
                  <c:v>27150</c:v>
                </c:pt>
                <c:pt idx="209">
                  <c:v>27181</c:v>
                </c:pt>
                <c:pt idx="210">
                  <c:v>27211</c:v>
                </c:pt>
                <c:pt idx="211">
                  <c:v>27242</c:v>
                </c:pt>
                <c:pt idx="212">
                  <c:v>27273</c:v>
                </c:pt>
                <c:pt idx="213">
                  <c:v>27303</c:v>
                </c:pt>
                <c:pt idx="214">
                  <c:v>27334</c:v>
                </c:pt>
                <c:pt idx="215">
                  <c:v>27364</c:v>
                </c:pt>
                <c:pt idx="216">
                  <c:v>27395</c:v>
                </c:pt>
                <c:pt idx="217">
                  <c:v>27426</c:v>
                </c:pt>
                <c:pt idx="218">
                  <c:v>27454</c:v>
                </c:pt>
                <c:pt idx="219">
                  <c:v>27485</c:v>
                </c:pt>
                <c:pt idx="220">
                  <c:v>27515</c:v>
                </c:pt>
                <c:pt idx="221">
                  <c:v>27546</c:v>
                </c:pt>
                <c:pt idx="222">
                  <c:v>27576</c:v>
                </c:pt>
                <c:pt idx="223">
                  <c:v>27607</c:v>
                </c:pt>
                <c:pt idx="224">
                  <c:v>27638</c:v>
                </c:pt>
                <c:pt idx="225">
                  <c:v>27668</c:v>
                </c:pt>
                <c:pt idx="226">
                  <c:v>27699</c:v>
                </c:pt>
                <c:pt idx="227">
                  <c:v>27729</c:v>
                </c:pt>
                <c:pt idx="228">
                  <c:v>27760</c:v>
                </c:pt>
                <c:pt idx="229">
                  <c:v>27791</c:v>
                </c:pt>
                <c:pt idx="230">
                  <c:v>27820</c:v>
                </c:pt>
                <c:pt idx="231">
                  <c:v>27851</c:v>
                </c:pt>
                <c:pt idx="232">
                  <c:v>27881</c:v>
                </c:pt>
                <c:pt idx="233">
                  <c:v>27912</c:v>
                </c:pt>
                <c:pt idx="234">
                  <c:v>27942</c:v>
                </c:pt>
                <c:pt idx="235">
                  <c:v>27973</c:v>
                </c:pt>
                <c:pt idx="236">
                  <c:v>28004</c:v>
                </c:pt>
                <c:pt idx="237">
                  <c:v>28034</c:v>
                </c:pt>
                <c:pt idx="238">
                  <c:v>28065</c:v>
                </c:pt>
                <c:pt idx="239">
                  <c:v>28095</c:v>
                </c:pt>
                <c:pt idx="240">
                  <c:v>28126</c:v>
                </c:pt>
                <c:pt idx="241">
                  <c:v>28157</c:v>
                </c:pt>
                <c:pt idx="242">
                  <c:v>28185</c:v>
                </c:pt>
                <c:pt idx="243">
                  <c:v>28216</c:v>
                </c:pt>
                <c:pt idx="244">
                  <c:v>28246</c:v>
                </c:pt>
                <c:pt idx="245">
                  <c:v>28277</c:v>
                </c:pt>
                <c:pt idx="246">
                  <c:v>28307</c:v>
                </c:pt>
                <c:pt idx="247">
                  <c:v>28338</c:v>
                </c:pt>
                <c:pt idx="248">
                  <c:v>28369</c:v>
                </c:pt>
                <c:pt idx="249">
                  <c:v>28399</c:v>
                </c:pt>
                <c:pt idx="250">
                  <c:v>28430</c:v>
                </c:pt>
                <c:pt idx="251">
                  <c:v>28460</c:v>
                </c:pt>
                <c:pt idx="252">
                  <c:v>28491</c:v>
                </c:pt>
                <c:pt idx="253">
                  <c:v>28522</c:v>
                </c:pt>
                <c:pt idx="254">
                  <c:v>28550</c:v>
                </c:pt>
                <c:pt idx="255">
                  <c:v>28581</c:v>
                </c:pt>
                <c:pt idx="256">
                  <c:v>28611</c:v>
                </c:pt>
                <c:pt idx="257">
                  <c:v>28642</c:v>
                </c:pt>
                <c:pt idx="258">
                  <c:v>28672</c:v>
                </c:pt>
                <c:pt idx="259">
                  <c:v>28703</c:v>
                </c:pt>
                <c:pt idx="260">
                  <c:v>28734</c:v>
                </c:pt>
                <c:pt idx="261">
                  <c:v>28764</c:v>
                </c:pt>
                <c:pt idx="262">
                  <c:v>28795</c:v>
                </c:pt>
                <c:pt idx="263">
                  <c:v>28825</c:v>
                </c:pt>
                <c:pt idx="264">
                  <c:v>28856</c:v>
                </c:pt>
                <c:pt idx="265">
                  <c:v>28887</c:v>
                </c:pt>
                <c:pt idx="266">
                  <c:v>28915</c:v>
                </c:pt>
                <c:pt idx="267">
                  <c:v>28946</c:v>
                </c:pt>
                <c:pt idx="268">
                  <c:v>28976</c:v>
                </c:pt>
                <c:pt idx="269">
                  <c:v>29007</c:v>
                </c:pt>
                <c:pt idx="270">
                  <c:v>29037</c:v>
                </c:pt>
                <c:pt idx="271">
                  <c:v>29068</c:v>
                </c:pt>
                <c:pt idx="272">
                  <c:v>29099</c:v>
                </c:pt>
                <c:pt idx="273">
                  <c:v>29129</c:v>
                </c:pt>
                <c:pt idx="274">
                  <c:v>29160</c:v>
                </c:pt>
                <c:pt idx="275">
                  <c:v>29190</c:v>
                </c:pt>
                <c:pt idx="276">
                  <c:v>29221</c:v>
                </c:pt>
                <c:pt idx="277">
                  <c:v>29252</c:v>
                </c:pt>
                <c:pt idx="278">
                  <c:v>29281</c:v>
                </c:pt>
                <c:pt idx="279">
                  <c:v>29312</c:v>
                </c:pt>
                <c:pt idx="280">
                  <c:v>29342</c:v>
                </c:pt>
                <c:pt idx="281">
                  <c:v>29373</c:v>
                </c:pt>
                <c:pt idx="282">
                  <c:v>29403</c:v>
                </c:pt>
                <c:pt idx="283">
                  <c:v>29434</c:v>
                </c:pt>
                <c:pt idx="284">
                  <c:v>29465</c:v>
                </c:pt>
                <c:pt idx="285">
                  <c:v>29495</c:v>
                </c:pt>
                <c:pt idx="286">
                  <c:v>29526</c:v>
                </c:pt>
                <c:pt idx="287">
                  <c:v>29556</c:v>
                </c:pt>
                <c:pt idx="288">
                  <c:v>29587</c:v>
                </c:pt>
                <c:pt idx="289">
                  <c:v>29618</c:v>
                </c:pt>
                <c:pt idx="290">
                  <c:v>29646</c:v>
                </c:pt>
                <c:pt idx="291">
                  <c:v>29677</c:v>
                </c:pt>
                <c:pt idx="292">
                  <c:v>29707</c:v>
                </c:pt>
                <c:pt idx="293">
                  <c:v>29738</c:v>
                </c:pt>
                <c:pt idx="294">
                  <c:v>29768</c:v>
                </c:pt>
                <c:pt idx="295">
                  <c:v>29799</c:v>
                </c:pt>
                <c:pt idx="296">
                  <c:v>29830</c:v>
                </c:pt>
                <c:pt idx="297">
                  <c:v>29860</c:v>
                </c:pt>
                <c:pt idx="298">
                  <c:v>29891</c:v>
                </c:pt>
                <c:pt idx="299">
                  <c:v>29921</c:v>
                </c:pt>
                <c:pt idx="300">
                  <c:v>29952</c:v>
                </c:pt>
                <c:pt idx="301">
                  <c:v>29983</c:v>
                </c:pt>
                <c:pt idx="302">
                  <c:v>30011</c:v>
                </c:pt>
                <c:pt idx="303">
                  <c:v>30042</c:v>
                </c:pt>
                <c:pt idx="304">
                  <c:v>30072</c:v>
                </c:pt>
                <c:pt idx="305">
                  <c:v>30103</c:v>
                </c:pt>
                <c:pt idx="306">
                  <c:v>30133</c:v>
                </c:pt>
                <c:pt idx="307">
                  <c:v>30164</c:v>
                </c:pt>
                <c:pt idx="308">
                  <c:v>30195</c:v>
                </c:pt>
                <c:pt idx="309">
                  <c:v>30225</c:v>
                </c:pt>
                <c:pt idx="310">
                  <c:v>30256</c:v>
                </c:pt>
                <c:pt idx="311">
                  <c:v>30286</c:v>
                </c:pt>
                <c:pt idx="312">
                  <c:v>30317</c:v>
                </c:pt>
                <c:pt idx="313">
                  <c:v>30348</c:v>
                </c:pt>
                <c:pt idx="314">
                  <c:v>30376</c:v>
                </c:pt>
                <c:pt idx="315">
                  <c:v>30407</c:v>
                </c:pt>
                <c:pt idx="316">
                  <c:v>30437</c:v>
                </c:pt>
                <c:pt idx="317">
                  <c:v>30468</c:v>
                </c:pt>
                <c:pt idx="318">
                  <c:v>30498</c:v>
                </c:pt>
                <c:pt idx="319">
                  <c:v>30529</c:v>
                </c:pt>
                <c:pt idx="320">
                  <c:v>30560</c:v>
                </c:pt>
                <c:pt idx="321">
                  <c:v>30590</c:v>
                </c:pt>
                <c:pt idx="322">
                  <c:v>30621</c:v>
                </c:pt>
                <c:pt idx="323">
                  <c:v>30651</c:v>
                </c:pt>
                <c:pt idx="324">
                  <c:v>30682</c:v>
                </c:pt>
                <c:pt idx="325">
                  <c:v>30713</c:v>
                </c:pt>
                <c:pt idx="326">
                  <c:v>30742</c:v>
                </c:pt>
                <c:pt idx="327">
                  <c:v>30773</c:v>
                </c:pt>
                <c:pt idx="328">
                  <c:v>30803</c:v>
                </c:pt>
                <c:pt idx="329">
                  <c:v>30834</c:v>
                </c:pt>
                <c:pt idx="330">
                  <c:v>30864</c:v>
                </c:pt>
                <c:pt idx="331">
                  <c:v>30895</c:v>
                </c:pt>
                <c:pt idx="332">
                  <c:v>30926</c:v>
                </c:pt>
                <c:pt idx="333">
                  <c:v>30956</c:v>
                </c:pt>
                <c:pt idx="334">
                  <c:v>30987</c:v>
                </c:pt>
                <c:pt idx="335">
                  <c:v>31017</c:v>
                </c:pt>
                <c:pt idx="336">
                  <c:v>31048</c:v>
                </c:pt>
                <c:pt idx="337">
                  <c:v>31079</c:v>
                </c:pt>
                <c:pt idx="338">
                  <c:v>31107</c:v>
                </c:pt>
                <c:pt idx="339">
                  <c:v>31138</c:v>
                </c:pt>
                <c:pt idx="340">
                  <c:v>31168</c:v>
                </c:pt>
                <c:pt idx="341">
                  <c:v>31199</c:v>
                </c:pt>
                <c:pt idx="342">
                  <c:v>31229</c:v>
                </c:pt>
                <c:pt idx="343">
                  <c:v>31260</c:v>
                </c:pt>
                <c:pt idx="344">
                  <c:v>31291</c:v>
                </c:pt>
                <c:pt idx="345">
                  <c:v>31321</c:v>
                </c:pt>
                <c:pt idx="346">
                  <c:v>31352</c:v>
                </c:pt>
                <c:pt idx="347">
                  <c:v>31382</c:v>
                </c:pt>
                <c:pt idx="348">
                  <c:v>31413</c:v>
                </c:pt>
                <c:pt idx="349">
                  <c:v>31444</c:v>
                </c:pt>
                <c:pt idx="350">
                  <c:v>31472</c:v>
                </c:pt>
                <c:pt idx="351">
                  <c:v>31503</c:v>
                </c:pt>
                <c:pt idx="352">
                  <c:v>31533</c:v>
                </c:pt>
                <c:pt idx="353">
                  <c:v>31564</c:v>
                </c:pt>
                <c:pt idx="354">
                  <c:v>31594</c:v>
                </c:pt>
                <c:pt idx="355">
                  <c:v>31625</c:v>
                </c:pt>
                <c:pt idx="356">
                  <c:v>31656</c:v>
                </c:pt>
                <c:pt idx="357">
                  <c:v>31686</c:v>
                </c:pt>
                <c:pt idx="358">
                  <c:v>31717</c:v>
                </c:pt>
                <c:pt idx="359">
                  <c:v>31747</c:v>
                </c:pt>
                <c:pt idx="360">
                  <c:v>31778</c:v>
                </c:pt>
                <c:pt idx="361">
                  <c:v>31809</c:v>
                </c:pt>
                <c:pt idx="362">
                  <c:v>31837</c:v>
                </c:pt>
                <c:pt idx="363">
                  <c:v>31868</c:v>
                </c:pt>
                <c:pt idx="364">
                  <c:v>31898</c:v>
                </c:pt>
                <c:pt idx="365">
                  <c:v>31929</c:v>
                </c:pt>
                <c:pt idx="366">
                  <c:v>31959</c:v>
                </c:pt>
                <c:pt idx="367">
                  <c:v>31990</c:v>
                </c:pt>
                <c:pt idx="368">
                  <c:v>32021</c:v>
                </c:pt>
                <c:pt idx="369">
                  <c:v>32051</c:v>
                </c:pt>
                <c:pt idx="370">
                  <c:v>32082</c:v>
                </c:pt>
                <c:pt idx="371">
                  <c:v>32112</c:v>
                </c:pt>
                <c:pt idx="372">
                  <c:v>32143</c:v>
                </c:pt>
                <c:pt idx="373">
                  <c:v>32174</c:v>
                </c:pt>
                <c:pt idx="374">
                  <c:v>32203</c:v>
                </c:pt>
                <c:pt idx="375">
                  <c:v>32234</c:v>
                </c:pt>
                <c:pt idx="376">
                  <c:v>32264</c:v>
                </c:pt>
                <c:pt idx="377">
                  <c:v>32295</c:v>
                </c:pt>
                <c:pt idx="378">
                  <c:v>32325</c:v>
                </c:pt>
                <c:pt idx="379">
                  <c:v>32356</c:v>
                </c:pt>
                <c:pt idx="380">
                  <c:v>32387</c:v>
                </c:pt>
                <c:pt idx="381">
                  <c:v>32417</c:v>
                </c:pt>
                <c:pt idx="382">
                  <c:v>32448</c:v>
                </c:pt>
                <c:pt idx="383">
                  <c:v>32478</c:v>
                </c:pt>
                <c:pt idx="384">
                  <c:v>32509</c:v>
                </c:pt>
                <c:pt idx="385">
                  <c:v>32540</c:v>
                </c:pt>
                <c:pt idx="386">
                  <c:v>32568</c:v>
                </c:pt>
                <c:pt idx="387">
                  <c:v>32599</c:v>
                </c:pt>
                <c:pt idx="388">
                  <c:v>32629</c:v>
                </c:pt>
                <c:pt idx="389">
                  <c:v>32660</c:v>
                </c:pt>
                <c:pt idx="390">
                  <c:v>32690</c:v>
                </c:pt>
                <c:pt idx="391">
                  <c:v>32721</c:v>
                </c:pt>
                <c:pt idx="392">
                  <c:v>32752</c:v>
                </c:pt>
                <c:pt idx="393">
                  <c:v>32782</c:v>
                </c:pt>
                <c:pt idx="394">
                  <c:v>32813</c:v>
                </c:pt>
                <c:pt idx="395">
                  <c:v>32843</c:v>
                </c:pt>
                <c:pt idx="396">
                  <c:v>32874</c:v>
                </c:pt>
                <c:pt idx="397">
                  <c:v>32905</c:v>
                </c:pt>
                <c:pt idx="398">
                  <c:v>32933</c:v>
                </c:pt>
                <c:pt idx="399">
                  <c:v>32964</c:v>
                </c:pt>
                <c:pt idx="400">
                  <c:v>32994</c:v>
                </c:pt>
                <c:pt idx="401">
                  <c:v>33025</c:v>
                </c:pt>
                <c:pt idx="402">
                  <c:v>33055</c:v>
                </c:pt>
                <c:pt idx="403">
                  <c:v>33086</c:v>
                </c:pt>
                <c:pt idx="404">
                  <c:v>33117</c:v>
                </c:pt>
                <c:pt idx="405">
                  <c:v>33147</c:v>
                </c:pt>
                <c:pt idx="406">
                  <c:v>33178</c:v>
                </c:pt>
                <c:pt idx="407">
                  <c:v>33208</c:v>
                </c:pt>
                <c:pt idx="408">
                  <c:v>33239</c:v>
                </c:pt>
                <c:pt idx="409">
                  <c:v>33270</c:v>
                </c:pt>
                <c:pt idx="410">
                  <c:v>33298</c:v>
                </c:pt>
                <c:pt idx="411">
                  <c:v>33329</c:v>
                </c:pt>
                <c:pt idx="412">
                  <c:v>33359</c:v>
                </c:pt>
                <c:pt idx="413">
                  <c:v>33390</c:v>
                </c:pt>
                <c:pt idx="414">
                  <c:v>33420</c:v>
                </c:pt>
                <c:pt idx="415">
                  <c:v>33451</c:v>
                </c:pt>
                <c:pt idx="416">
                  <c:v>33482</c:v>
                </c:pt>
                <c:pt idx="417">
                  <c:v>33512</c:v>
                </c:pt>
                <c:pt idx="418">
                  <c:v>33543</c:v>
                </c:pt>
                <c:pt idx="419">
                  <c:v>33573</c:v>
                </c:pt>
                <c:pt idx="420">
                  <c:v>33604</c:v>
                </c:pt>
                <c:pt idx="421">
                  <c:v>33635</c:v>
                </c:pt>
                <c:pt idx="422">
                  <c:v>33664</c:v>
                </c:pt>
                <c:pt idx="423">
                  <c:v>33695</c:v>
                </c:pt>
                <c:pt idx="424">
                  <c:v>33725</c:v>
                </c:pt>
                <c:pt idx="425">
                  <c:v>33756</c:v>
                </c:pt>
                <c:pt idx="426">
                  <c:v>33786</c:v>
                </c:pt>
                <c:pt idx="427">
                  <c:v>33817</c:v>
                </c:pt>
                <c:pt idx="428">
                  <c:v>33848</c:v>
                </c:pt>
                <c:pt idx="429">
                  <c:v>33878</c:v>
                </c:pt>
                <c:pt idx="430">
                  <c:v>33909</c:v>
                </c:pt>
                <c:pt idx="431">
                  <c:v>33939</c:v>
                </c:pt>
                <c:pt idx="432">
                  <c:v>33970</c:v>
                </c:pt>
                <c:pt idx="433">
                  <c:v>34001</c:v>
                </c:pt>
                <c:pt idx="434">
                  <c:v>34029</c:v>
                </c:pt>
                <c:pt idx="435">
                  <c:v>34060</c:v>
                </c:pt>
                <c:pt idx="436">
                  <c:v>34090</c:v>
                </c:pt>
                <c:pt idx="437">
                  <c:v>34121</c:v>
                </c:pt>
                <c:pt idx="438">
                  <c:v>34151</c:v>
                </c:pt>
                <c:pt idx="439">
                  <c:v>34182</c:v>
                </c:pt>
                <c:pt idx="440">
                  <c:v>34213</c:v>
                </c:pt>
                <c:pt idx="441">
                  <c:v>34243</c:v>
                </c:pt>
                <c:pt idx="442">
                  <c:v>34274</c:v>
                </c:pt>
                <c:pt idx="443">
                  <c:v>34304</c:v>
                </c:pt>
                <c:pt idx="444">
                  <c:v>34335</c:v>
                </c:pt>
                <c:pt idx="445">
                  <c:v>34366</c:v>
                </c:pt>
                <c:pt idx="446">
                  <c:v>34394</c:v>
                </c:pt>
                <c:pt idx="447">
                  <c:v>34425</c:v>
                </c:pt>
                <c:pt idx="448">
                  <c:v>34455</c:v>
                </c:pt>
                <c:pt idx="449">
                  <c:v>34486</c:v>
                </c:pt>
                <c:pt idx="450">
                  <c:v>34516</c:v>
                </c:pt>
                <c:pt idx="451">
                  <c:v>34547</c:v>
                </c:pt>
                <c:pt idx="452">
                  <c:v>34578</c:v>
                </c:pt>
                <c:pt idx="453">
                  <c:v>34608</c:v>
                </c:pt>
                <c:pt idx="454">
                  <c:v>34639</c:v>
                </c:pt>
                <c:pt idx="455">
                  <c:v>34669</c:v>
                </c:pt>
                <c:pt idx="456">
                  <c:v>34700</c:v>
                </c:pt>
                <c:pt idx="457">
                  <c:v>34731</c:v>
                </c:pt>
                <c:pt idx="458">
                  <c:v>34759</c:v>
                </c:pt>
                <c:pt idx="459">
                  <c:v>34790</c:v>
                </c:pt>
                <c:pt idx="460">
                  <c:v>34820</c:v>
                </c:pt>
                <c:pt idx="461">
                  <c:v>34851</c:v>
                </c:pt>
                <c:pt idx="462">
                  <c:v>34881</c:v>
                </c:pt>
                <c:pt idx="463">
                  <c:v>34912</c:v>
                </c:pt>
                <c:pt idx="464">
                  <c:v>34943</c:v>
                </c:pt>
                <c:pt idx="465">
                  <c:v>34973</c:v>
                </c:pt>
                <c:pt idx="466">
                  <c:v>35004</c:v>
                </c:pt>
                <c:pt idx="467">
                  <c:v>35034</c:v>
                </c:pt>
                <c:pt idx="468">
                  <c:v>35065</c:v>
                </c:pt>
                <c:pt idx="469">
                  <c:v>35096</c:v>
                </c:pt>
                <c:pt idx="470">
                  <c:v>35125</c:v>
                </c:pt>
                <c:pt idx="471">
                  <c:v>35156</c:v>
                </c:pt>
                <c:pt idx="472">
                  <c:v>35186</c:v>
                </c:pt>
                <c:pt idx="473">
                  <c:v>35217</c:v>
                </c:pt>
                <c:pt idx="474">
                  <c:v>35247</c:v>
                </c:pt>
                <c:pt idx="475">
                  <c:v>35278</c:v>
                </c:pt>
                <c:pt idx="476">
                  <c:v>35309</c:v>
                </c:pt>
                <c:pt idx="477">
                  <c:v>35339</c:v>
                </c:pt>
                <c:pt idx="478">
                  <c:v>35370</c:v>
                </c:pt>
                <c:pt idx="479">
                  <c:v>35400</c:v>
                </c:pt>
                <c:pt idx="480">
                  <c:v>35431</c:v>
                </c:pt>
                <c:pt idx="481">
                  <c:v>35462</c:v>
                </c:pt>
                <c:pt idx="482">
                  <c:v>35490</c:v>
                </c:pt>
                <c:pt idx="483">
                  <c:v>35521</c:v>
                </c:pt>
                <c:pt idx="484">
                  <c:v>35551</c:v>
                </c:pt>
                <c:pt idx="485">
                  <c:v>35582</c:v>
                </c:pt>
                <c:pt idx="486">
                  <c:v>35612</c:v>
                </c:pt>
                <c:pt idx="487">
                  <c:v>35643</c:v>
                </c:pt>
                <c:pt idx="488">
                  <c:v>35674</c:v>
                </c:pt>
                <c:pt idx="489">
                  <c:v>35704</c:v>
                </c:pt>
                <c:pt idx="490">
                  <c:v>35735</c:v>
                </c:pt>
                <c:pt idx="491">
                  <c:v>35765</c:v>
                </c:pt>
                <c:pt idx="492">
                  <c:v>35796</c:v>
                </c:pt>
                <c:pt idx="493">
                  <c:v>35827</c:v>
                </c:pt>
                <c:pt idx="494">
                  <c:v>35855</c:v>
                </c:pt>
                <c:pt idx="495">
                  <c:v>35886</c:v>
                </c:pt>
                <c:pt idx="496">
                  <c:v>35916</c:v>
                </c:pt>
                <c:pt idx="497">
                  <c:v>35947</c:v>
                </c:pt>
                <c:pt idx="498">
                  <c:v>35977</c:v>
                </c:pt>
                <c:pt idx="499">
                  <c:v>36008</c:v>
                </c:pt>
                <c:pt idx="500">
                  <c:v>36039</c:v>
                </c:pt>
                <c:pt idx="501">
                  <c:v>36069</c:v>
                </c:pt>
                <c:pt idx="502">
                  <c:v>36100</c:v>
                </c:pt>
                <c:pt idx="503">
                  <c:v>36130</c:v>
                </c:pt>
                <c:pt idx="504">
                  <c:v>36161</c:v>
                </c:pt>
                <c:pt idx="505">
                  <c:v>36192</c:v>
                </c:pt>
                <c:pt idx="506">
                  <c:v>36220</c:v>
                </c:pt>
                <c:pt idx="507">
                  <c:v>36251</c:v>
                </c:pt>
                <c:pt idx="508">
                  <c:v>36281</c:v>
                </c:pt>
                <c:pt idx="509">
                  <c:v>36312</c:v>
                </c:pt>
                <c:pt idx="510">
                  <c:v>36342</c:v>
                </c:pt>
                <c:pt idx="511">
                  <c:v>36373</c:v>
                </c:pt>
                <c:pt idx="512">
                  <c:v>36404</c:v>
                </c:pt>
                <c:pt idx="513">
                  <c:v>36434</c:v>
                </c:pt>
                <c:pt idx="514">
                  <c:v>36465</c:v>
                </c:pt>
                <c:pt idx="515">
                  <c:v>36495</c:v>
                </c:pt>
                <c:pt idx="516">
                  <c:v>36526</c:v>
                </c:pt>
                <c:pt idx="517">
                  <c:v>36557</c:v>
                </c:pt>
                <c:pt idx="518">
                  <c:v>36586</c:v>
                </c:pt>
                <c:pt idx="519">
                  <c:v>36617</c:v>
                </c:pt>
                <c:pt idx="520">
                  <c:v>36647</c:v>
                </c:pt>
                <c:pt idx="521">
                  <c:v>36678</c:v>
                </c:pt>
                <c:pt idx="522">
                  <c:v>36708</c:v>
                </c:pt>
                <c:pt idx="523">
                  <c:v>36739</c:v>
                </c:pt>
                <c:pt idx="524">
                  <c:v>36770</c:v>
                </c:pt>
                <c:pt idx="525">
                  <c:v>36800</c:v>
                </c:pt>
                <c:pt idx="526">
                  <c:v>36831</c:v>
                </c:pt>
                <c:pt idx="527">
                  <c:v>36861</c:v>
                </c:pt>
                <c:pt idx="528">
                  <c:v>36892</c:v>
                </c:pt>
                <c:pt idx="529">
                  <c:v>36923</c:v>
                </c:pt>
                <c:pt idx="530">
                  <c:v>36951</c:v>
                </c:pt>
                <c:pt idx="531">
                  <c:v>36982</c:v>
                </c:pt>
                <c:pt idx="532">
                  <c:v>37012</c:v>
                </c:pt>
                <c:pt idx="533">
                  <c:v>37043</c:v>
                </c:pt>
                <c:pt idx="534">
                  <c:v>37073</c:v>
                </c:pt>
                <c:pt idx="535">
                  <c:v>37104</c:v>
                </c:pt>
                <c:pt idx="536">
                  <c:v>37135</c:v>
                </c:pt>
                <c:pt idx="537">
                  <c:v>37165</c:v>
                </c:pt>
                <c:pt idx="538">
                  <c:v>37196</c:v>
                </c:pt>
                <c:pt idx="539">
                  <c:v>37226</c:v>
                </c:pt>
                <c:pt idx="540">
                  <c:v>37257</c:v>
                </c:pt>
                <c:pt idx="541">
                  <c:v>37288</c:v>
                </c:pt>
                <c:pt idx="542">
                  <c:v>37316</c:v>
                </c:pt>
                <c:pt idx="543">
                  <c:v>37347</c:v>
                </c:pt>
                <c:pt idx="544">
                  <c:v>37377</c:v>
                </c:pt>
                <c:pt idx="545">
                  <c:v>37408</c:v>
                </c:pt>
                <c:pt idx="546">
                  <c:v>37438</c:v>
                </c:pt>
                <c:pt idx="547">
                  <c:v>37469</c:v>
                </c:pt>
                <c:pt idx="548">
                  <c:v>37500</c:v>
                </c:pt>
                <c:pt idx="549">
                  <c:v>37530</c:v>
                </c:pt>
                <c:pt idx="550">
                  <c:v>37561</c:v>
                </c:pt>
                <c:pt idx="551">
                  <c:v>37591</c:v>
                </c:pt>
                <c:pt idx="552">
                  <c:v>37622</c:v>
                </c:pt>
                <c:pt idx="553">
                  <c:v>37653</c:v>
                </c:pt>
                <c:pt idx="554">
                  <c:v>37681</c:v>
                </c:pt>
                <c:pt idx="555">
                  <c:v>37712</c:v>
                </c:pt>
                <c:pt idx="556">
                  <c:v>37742</c:v>
                </c:pt>
                <c:pt idx="557">
                  <c:v>37773</c:v>
                </c:pt>
                <c:pt idx="558">
                  <c:v>37803</c:v>
                </c:pt>
                <c:pt idx="559">
                  <c:v>37834</c:v>
                </c:pt>
                <c:pt idx="560">
                  <c:v>37865</c:v>
                </c:pt>
                <c:pt idx="561">
                  <c:v>37895</c:v>
                </c:pt>
                <c:pt idx="562">
                  <c:v>37926</c:v>
                </c:pt>
                <c:pt idx="563">
                  <c:v>37956</c:v>
                </c:pt>
                <c:pt idx="564">
                  <c:v>37987</c:v>
                </c:pt>
                <c:pt idx="565">
                  <c:v>38018</c:v>
                </c:pt>
                <c:pt idx="566">
                  <c:v>38047</c:v>
                </c:pt>
                <c:pt idx="567">
                  <c:v>38078</c:v>
                </c:pt>
                <c:pt idx="568">
                  <c:v>38108</c:v>
                </c:pt>
                <c:pt idx="569">
                  <c:v>38139</c:v>
                </c:pt>
                <c:pt idx="570">
                  <c:v>38169</c:v>
                </c:pt>
                <c:pt idx="571">
                  <c:v>38200</c:v>
                </c:pt>
                <c:pt idx="572">
                  <c:v>38231</c:v>
                </c:pt>
                <c:pt idx="573">
                  <c:v>38261</c:v>
                </c:pt>
                <c:pt idx="574">
                  <c:v>38292</c:v>
                </c:pt>
                <c:pt idx="575">
                  <c:v>38322</c:v>
                </c:pt>
                <c:pt idx="576">
                  <c:v>38353</c:v>
                </c:pt>
                <c:pt idx="577">
                  <c:v>38384</c:v>
                </c:pt>
                <c:pt idx="578">
                  <c:v>38412</c:v>
                </c:pt>
                <c:pt idx="579">
                  <c:v>38443</c:v>
                </c:pt>
                <c:pt idx="580">
                  <c:v>38473</c:v>
                </c:pt>
                <c:pt idx="581">
                  <c:v>38504</c:v>
                </c:pt>
                <c:pt idx="582">
                  <c:v>38534</c:v>
                </c:pt>
                <c:pt idx="583">
                  <c:v>38565</c:v>
                </c:pt>
                <c:pt idx="584">
                  <c:v>38596</c:v>
                </c:pt>
                <c:pt idx="585">
                  <c:v>38626</c:v>
                </c:pt>
                <c:pt idx="586">
                  <c:v>38657</c:v>
                </c:pt>
                <c:pt idx="587">
                  <c:v>38687</c:v>
                </c:pt>
                <c:pt idx="588">
                  <c:v>38718</c:v>
                </c:pt>
                <c:pt idx="589">
                  <c:v>38749</c:v>
                </c:pt>
                <c:pt idx="590">
                  <c:v>38777</c:v>
                </c:pt>
                <c:pt idx="591">
                  <c:v>38808</c:v>
                </c:pt>
                <c:pt idx="592">
                  <c:v>38838</c:v>
                </c:pt>
                <c:pt idx="593">
                  <c:v>38869</c:v>
                </c:pt>
                <c:pt idx="594">
                  <c:v>38899</c:v>
                </c:pt>
                <c:pt idx="595">
                  <c:v>38930</c:v>
                </c:pt>
                <c:pt idx="596">
                  <c:v>38961</c:v>
                </c:pt>
                <c:pt idx="597">
                  <c:v>38991</c:v>
                </c:pt>
                <c:pt idx="598">
                  <c:v>39022</c:v>
                </c:pt>
                <c:pt idx="599">
                  <c:v>39052</c:v>
                </c:pt>
                <c:pt idx="600">
                  <c:v>39083</c:v>
                </c:pt>
                <c:pt idx="601">
                  <c:v>39114</c:v>
                </c:pt>
                <c:pt idx="602">
                  <c:v>39142</c:v>
                </c:pt>
                <c:pt idx="603">
                  <c:v>39173</c:v>
                </c:pt>
                <c:pt idx="604">
                  <c:v>39203</c:v>
                </c:pt>
                <c:pt idx="605">
                  <c:v>39234</c:v>
                </c:pt>
                <c:pt idx="606">
                  <c:v>39264</c:v>
                </c:pt>
                <c:pt idx="607">
                  <c:v>39295</c:v>
                </c:pt>
                <c:pt idx="608">
                  <c:v>39326</c:v>
                </c:pt>
                <c:pt idx="609">
                  <c:v>39356</c:v>
                </c:pt>
                <c:pt idx="610">
                  <c:v>39387</c:v>
                </c:pt>
                <c:pt idx="611">
                  <c:v>39417</c:v>
                </c:pt>
                <c:pt idx="612">
                  <c:v>39448</c:v>
                </c:pt>
                <c:pt idx="613">
                  <c:v>39479</c:v>
                </c:pt>
                <c:pt idx="614">
                  <c:v>39508</c:v>
                </c:pt>
                <c:pt idx="615">
                  <c:v>39539</c:v>
                </c:pt>
                <c:pt idx="616">
                  <c:v>39569</c:v>
                </c:pt>
                <c:pt idx="617">
                  <c:v>39600</c:v>
                </c:pt>
                <c:pt idx="618">
                  <c:v>39630</c:v>
                </c:pt>
                <c:pt idx="619">
                  <c:v>39661</c:v>
                </c:pt>
                <c:pt idx="620">
                  <c:v>39692</c:v>
                </c:pt>
                <c:pt idx="621">
                  <c:v>39722</c:v>
                </c:pt>
                <c:pt idx="622">
                  <c:v>39753</c:v>
                </c:pt>
                <c:pt idx="623">
                  <c:v>39783</c:v>
                </c:pt>
                <c:pt idx="624">
                  <c:v>39814</c:v>
                </c:pt>
                <c:pt idx="625">
                  <c:v>39845</c:v>
                </c:pt>
                <c:pt idx="626">
                  <c:v>39873</c:v>
                </c:pt>
                <c:pt idx="627">
                  <c:v>39904</c:v>
                </c:pt>
                <c:pt idx="628">
                  <c:v>39934</c:v>
                </c:pt>
                <c:pt idx="629">
                  <c:v>39965</c:v>
                </c:pt>
                <c:pt idx="630">
                  <c:v>39995</c:v>
                </c:pt>
                <c:pt idx="631">
                  <c:v>40026</c:v>
                </c:pt>
                <c:pt idx="632">
                  <c:v>40057</c:v>
                </c:pt>
                <c:pt idx="633">
                  <c:v>40087</c:v>
                </c:pt>
                <c:pt idx="634">
                  <c:v>40118</c:v>
                </c:pt>
                <c:pt idx="635">
                  <c:v>40148</c:v>
                </c:pt>
                <c:pt idx="636">
                  <c:v>40179</c:v>
                </c:pt>
                <c:pt idx="637">
                  <c:v>40210</c:v>
                </c:pt>
                <c:pt idx="638">
                  <c:v>40238</c:v>
                </c:pt>
                <c:pt idx="639">
                  <c:v>40269</c:v>
                </c:pt>
                <c:pt idx="640">
                  <c:v>40299</c:v>
                </c:pt>
                <c:pt idx="641">
                  <c:v>40330</c:v>
                </c:pt>
                <c:pt idx="642">
                  <c:v>40360</c:v>
                </c:pt>
                <c:pt idx="643">
                  <c:v>40391</c:v>
                </c:pt>
                <c:pt idx="644">
                  <c:v>40422</c:v>
                </c:pt>
                <c:pt idx="645">
                  <c:v>40452</c:v>
                </c:pt>
                <c:pt idx="646">
                  <c:v>40483</c:v>
                </c:pt>
                <c:pt idx="647">
                  <c:v>40513</c:v>
                </c:pt>
                <c:pt idx="648">
                  <c:v>40544</c:v>
                </c:pt>
                <c:pt idx="649">
                  <c:v>40575</c:v>
                </c:pt>
                <c:pt idx="650">
                  <c:v>40603</c:v>
                </c:pt>
                <c:pt idx="651">
                  <c:v>40634</c:v>
                </c:pt>
                <c:pt idx="652">
                  <c:v>40664</c:v>
                </c:pt>
                <c:pt idx="653">
                  <c:v>40695</c:v>
                </c:pt>
                <c:pt idx="654">
                  <c:v>40725</c:v>
                </c:pt>
                <c:pt idx="655">
                  <c:v>40756</c:v>
                </c:pt>
                <c:pt idx="656">
                  <c:v>40787</c:v>
                </c:pt>
                <c:pt idx="657">
                  <c:v>40817</c:v>
                </c:pt>
                <c:pt idx="658">
                  <c:v>40848</c:v>
                </c:pt>
                <c:pt idx="659">
                  <c:v>40878</c:v>
                </c:pt>
                <c:pt idx="660">
                  <c:v>40909</c:v>
                </c:pt>
                <c:pt idx="661">
                  <c:v>40940</c:v>
                </c:pt>
                <c:pt idx="662">
                  <c:v>40969</c:v>
                </c:pt>
                <c:pt idx="663">
                  <c:v>41000</c:v>
                </c:pt>
                <c:pt idx="664">
                  <c:v>41030</c:v>
                </c:pt>
                <c:pt idx="665">
                  <c:v>41061</c:v>
                </c:pt>
                <c:pt idx="666">
                  <c:v>41091</c:v>
                </c:pt>
                <c:pt idx="667">
                  <c:v>41122</c:v>
                </c:pt>
                <c:pt idx="668">
                  <c:v>41153</c:v>
                </c:pt>
                <c:pt idx="669">
                  <c:v>41183</c:v>
                </c:pt>
                <c:pt idx="670">
                  <c:v>41214</c:v>
                </c:pt>
                <c:pt idx="671">
                  <c:v>41244</c:v>
                </c:pt>
                <c:pt idx="672">
                  <c:v>41275</c:v>
                </c:pt>
                <c:pt idx="673">
                  <c:v>41306</c:v>
                </c:pt>
                <c:pt idx="674">
                  <c:v>41334</c:v>
                </c:pt>
                <c:pt idx="675">
                  <c:v>41365</c:v>
                </c:pt>
                <c:pt idx="676">
                  <c:v>41395</c:v>
                </c:pt>
                <c:pt idx="677">
                  <c:v>41426</c:v>
                </c:pt>
                <c:pt idx="678">
                  <c:v>41456</c:v>
                </c:pt>
                <c:pt idx="679">
                  <c:v>41487</c:v>
                </c:pt>
                <c:pt idx="680">
                  <c:v>41518</c:v>
                </c:pt>
                <c:pt idx="681">
                  <c:v>41548</c:v>
                </c:pt>
                <c:pt idx="682">
                  <c:v>41579</c:v>
                </c:pt>
                <c:pt idx="683">
                  <c:v>41609</c:v>
                </c:pt>
                <c:pt idx="684">
                  <c:v>41640</c:v>
                </c:pt>
                <c:pt idx="685">
                  <c:v>41671</c:v>
                </c:pt>
                <c:pt idx="686">
                  <c:v>41699</c:v>
                </c:pt>
                <c:pt idx="687">
                  <c:v>41730</c:v>
                </c:pt>
                <c:pt idx="688">
                  <c:v>41760</c:v>
                </c:pt>
                <c:pt idx="689">
                  <c:v>41791</c:v>
                </c:pt>
                <c:pt idx="690">
                  <c:v>41821</c:v>
                </c:pt>
                <c:pt idx="691">
                  <c:v>41852</c:v>
                </c:pt>
                <c:pt idx="692">
                  <c:v>41883</c:v>
                </c:pt>
                <c:pt idx="693">
                  <c:v>41913</c:v>
                </c:pt>
                <c:pt idx="694">
                  <c:v>41944</c:v>
                </c:pt>
                <c:pt idx="695">
                  <c:v>41974</c:v>
                </c:pt>
                <c:pt idx="696">
                  <c:v>42005</c:v>
                </c:pt>
                <c:pt idx="697">
                  <c:v>42036</c:v>
                </c:pt>
                <c:pt idx="698">
                  <c:v>42064</c:v>
                </c:pt>
                <c:pt idx="699">
                  <c:v>42095</c:v>
                </c:pt>
                <c:pt idx="700">
                  <c:v>42125</c:v>
                </c:pt>
                <c:pt idx="701">
                  <c:v>42156</c:v>
                </c:pt>
                <c:pt idx="702">
                  <c:v>42186</c:v>
                </c:pt>
                <c:pt idx="703">
                  <c:v>42217</c:v>
                </c:pt>
                <c:pt idx="704">
                  <c:v>42248</c:v>
                </c:pt>
                <c:pt idx="705">
                  <c:v>42278</c:v>
                </c:pt>
                <c:pt idx="706">
                  <c:v>42309</c:v>
                </c:pt>
                <c:pt idx="707">
                  <c:v>42339</c:v>
                </c:pt>
                <c:pt idx="708">
                  <c:v>42370</c:v>
                </c:pt>
                <c:pt idx="709">
                  <c:v>42401</c:v>
                </c:pt>
                <c:pt idx="710">
                  <c:v>42430</c:v>
                </c:pt>
                <c:pt idx="711">
                  <c:v>42461</c:v>
                </c:pt>
                <c:pt idx="712">
                  <c:v>42491</c:v>
                </c:pt>
                <c:pt idx="713">
                  <c:v>42522</c:v>
                </c:pt>
                <c:pt idx="714">
                  <c:v>42552</c:v>
                </c:pt>
                <c:pt idx="715">
                  <c:v>42583</c:v>
                </c:pt>
                <c:pt idx="716">
                  <c:v>42614</c:v>
                </c:pt>
                <c:pt idx="717">
                  <c:v>42644</c:v>
                </c:pt>
                <c:pt idx="718">
                  <c:v>42675</c:v>
                </c:pt>
                <c:pt idx="719">
                  <c:v>42705</c:v>
                </c:pt>
                <c:pt idx="720">
                  <c:v>42736</c:v>
                </c:pt>
                <c:pt idx="721">
                  <c:v>42767</c:v>
                </c:pt>
                <c:pt idx="722">
                  <c:v>42795</c:v>
                </c:pt>
                <c:pt idx="723">
                  <c:v>42826</c:v>
                </c:pt>
                <c:pt idx="724">
                  <c:v>42856</c:v>
                </c:pt>
                <c:pt idx="725">
                  <c:v>42887</c:v>
                </c:pt>
                <c:pt idx="726">
                  <c:v>42917</c:v>
                </c:pt>
                <c:pt idx="727">
                  <c:v>42948</c:v>
                </c:pt>
                <c:pt idx="728">
                  <c:v>42979</c:v>
                </c:pt>
                <c:pt idx="729">
                  <c:v>43009</c:v>
                </c:pt>
                <c:pt idx="730">
                  <c:v>43040</c:v>
                </c:pt>
                <c:pt idx="731">
                  <c:v>43070</c:v>
                </c:pt>
                <c:pt idx="732">
                  <c:v>43101</c:v>
                </c:pt>
                <c:pt idx="733">
                  <c:v>43132</c:v>
                </c:pt>
                <c:pt idx="734">
                  <c:v>43160</c:v>
                </c:pt>
                <c:pt idx="735">
                  <c:v>43191</c:v>
                </c:pt>
                <c:pt idx="736">
                  <c:v>43221</c:v>
                </c:pt>
                <c:pt idx="737">
                  <c:v>43252</c:v>
                </c:pt>
                <c:pt idx="738">
                  <c:v>43282</c:v>
                </c:pt>
                <c:pt idx="739">
                  <c:v>43313</c:v>
                </c:pt>
                <c:pt idx="740">
                  <c:v>43344</c:v>
                </c:pt>
                <c:pt idx="741">
                  <c:v>43374</c:v>
                </c:pt>
                <c:pt idx="742">
                  <c:v>43405</c:v>
                </c:pt>
                <c:pt idx="743">
                  <c:v>43435</c:v>
                </c:pt>
                <c:pt idx="744">
                  <c:v>43466</c:v>
                </c:pt>
                <c:pt idx="745">
                  <c:v>43497</c:v>
                </c:pt>
                <c:pt idx="746">
                  <c:v>43525</c:v>
                </c:pt>
                <c:pt idx="747">
                  <c:v>43556</c:v>
                </c:pt>
                <c:pt idx="748">
                  <c:v>43586</c:v>
                </c:pt>
                <c:pt idx="749">
                  <c:v>43617</c:v>
                </c:pt>
                <c:pt idx="750">
                  <c:v>43647</c:v>
                </c:pt>
                <c:pt idx="751">
                  <c:v>43678</c:v>
                </c:pt>
                <c:pt idx="752">
                  <c:v>43709</c:v>
                </c:pt>
                <c:pt idx="753">
                  <c:v>43739</c:v>
                </c:pt>
                <c:pt idx="754">
                  <c:v>43770</c:v>
                </c:pt>
                <c:pt idx="755">
                  <c:v>43800</c:v>
                </c:pt>
                <c:pt idx="756">
                  <c:v>43831</c:v>
                </c:pt>
                <c:pt idx="757">
                  <c:v>43862</c:v>
                </c:pt>
                <c:pt idx="758">
                  <c:v>43891</c:v>
                </c:pt>
                <c:pt idx="759">
                  <c:v>43922</c:v>
                </c:pt>
                <c:pt idx="760">
                  <c:v>43952</c:v>
                </c:pt>
                <c:pt idx="761">
                  <c:v>43983</c:v>
                </c:pt>
                <c:pt idx="762">
                  <c:v>44013</c:v>
                </c:pt>
                <c:pt idx="763">
                  <c:v>44044</c:v>
                </c:pt>
                <c:pt idx="764">
                  <c:v>44075</c:v>
                </c:pt>
                <c:pt idx="765">
                  <c:v>44105</c:v>
                </c:pt>
                <c:pt idx="766">
                  <c:v>44136</c:v>
                </c:pt>
                <c:pt idx="767">
                  <c:v>44166</c:v>
                </c:pt>
              </c:numCache>
            </c:numRef>
          </c:cat>
          <c:val>
            <c:numRef>
              <c:f>SPX!$E$2:$E$1997</c:f>
              <c:numCache>
                <c:formatCode>General</c:formatCode>
                <c:ptCount val="1996"/>
                <c:pt idx="0">
                  <c:v>53.6</c:v>
                </c:pt>
                <c:pt idx="1">
                  <c:v>51</c:v>
                </c:pt>
                <c:pt idx="2">
                  <c:v>47.5</c:v>
                </c:pt>
                <c:pt idx="3">
                  <c:v>43.1</c:v>
                </c:pt>
                <c:pt idx="4">
                  <c:v>43.4</c:v>
                </c:pt>
                <c:pt idx="5">
                  <c:v>45.9</c:v>
                </c:pt>
                <c:pt idx="6">
                  <c:v>45.7</c:v>
                </c:pt>
                <c:pt idx="7">
                  <c:v>45.3</c:v>
                </c:pt>
                <c:pt idx="8">
                  <c:v>45.8</c:v>
                </c:pt>
                <c:pt idx="9">
                  <c:v>41.1</c:v>
                </c:pt>
                <c:pt idx="10">
                  <c:v>40.4</c:v>
                </c:pt>
                <c:pt idx="11">
                  <c:v>36.799999999999997</c:v>
                </c:pt>
                <c:pt idx="12">
                  <c:v>33.4</c:v>
                </c:pt>
                <c:pt idx="13">
                  <c:v>37.200000000000003</c:v>
                </c:pt>
                <c:pt idx="14">
                  <c:v>39.799999999999997</c:v>
                </c:pt>
                <c:pt idx="15">
                  <c:v>39.1</c:v>
                </c:pt>
                <c:pt idx="16">
                  <c:v>46.6</c:v>
                </c:pt>
                <c:pt idx="17">
                  <c:v>51.4</c:v>
                </c:pt>
                <c:pt idx="18">
                  <c:v>54.7</c:v>
                </c:pt>
                <c:pt idx="19">
                  <c:v>57.3</c:v>
                </c:pt>
                <c:pt idx="20">
                  <c:v>59.8</c:v>
                </c:pt>
                <c:pt idx="21">
                  <c:v>62.3</c:v>
                </c:pt>
                <c:pt idx="22">
                  <c:v>62.7</c:v>
                </c:pt>
                <c:pt idx="23">
                  <c:v>60.5</c:v>
                </c:pt>
                <c:pt idx="24">
                  <c:v>64.400000000000006</c:v>
                </c:pt>
                <c:pt idx="25">
                  <c:v>66.900000000000006</c:v>
                </c:pt>
                <c:pt idx="26">
                  <c:v>67.099999999999994</c:v>
                </c:pt>
                <c:pt idx="27">
                  <c:v>66.900000000000006</c:v>
                </c:pt>
                <c:pt idx="28">
                  <c:v>68.2</c:v>
                </c:pt>
                <c:pt idx="29">
                  <c:v>64.400000000000006</c:v>
                </c:pt>
                <c:pt idx="30">
                  <c:v>61.5</c:v>
                </c:pt>
                <c:pt idx="31">
                  <c:v>55.1</c:v>
                </c:pt>
                <c:pt idx="32">
                  <c:v>48.3</c:v>
                </c:pt>
                <c:pt idx="33">
                  <c:v>49.7</c:v>
                </c:pt>
                <c:pt idx="34">
                  <c:v>50.6</c:v>
                </c:pt>
                <c:pt idx="35">
                  <c:v>58.2</c:v>
                </c:pt>
                <c:pt idx="36">
                  <c:v>61.5</c:v>
                </c:pt>
                <c:pt idx="37">
                  <c:v>52.3</c:v>
                </c:pt>
                <c:pt idx="38">
                  <c:v>47.8</c:v>
                </c:pt>
                <c:pt idx="39">
                  <c:v>45.3</c:v>
                </c:pt>
                <c:pt idx="40">
                  <c:v>42.6</c:v>
                </c:pt>
                <c:pt idx="41">
                  <c:v>44.4</c:v>
                </c:pt>
                <c:pt idx="42">
                  <c:v>43.7</c:v>
                </c:pt>
                <c:pt idx="43">
                  <c:v>47.6</c:v>
                </c:pt>
                <c:pt idx="44">
                  <c:v>45.4</c:v>
                </c:pt>
                <c:pt idx="45">
                  <c:v>46</c:v>
                </c:pt>
                <c:pt idx="46">
                  <c:v>44.3</c:v>
                </c:pt>
                <c:pt idx="47">
                  <c:v>44.3</c:v>
                </c:pt>
                <c:pt idx="48">
                  <c:v>43.9</c:v>
                </c:pt>
                <c:pt idx="49">
                  <c:v>43.6</c:v>
                </c:pt>
                <c:pt idx="50">
                  <c:v>49.1</c:v>
                </c:pt>
                <c:pt idx="51">
                  <c:v>57.6</c:v>
                </c:pt>
                <c:pt idx="52">
                  <c:v>58.9</c:v>
                </c:pt>
                <c:pt idx="53">
                  <c:v>58.1</c:v>
                </c:pt>
                <c:pt idx="54">
                  <c:v>58.2</c:v>
                </c:pt>
                <c:pt idx="55">
                  <c:v>60.7</c:v>
                </c:pt>
                <c:pt idx="56">
                  <c:v>63</c:v>
                </c:pt>
                <c:pt idx="57">
                  <c:v>62.2</c:v>
                </c:pt>
                <c:pt idx="58">
                  <c:v>59</c:v>
                </c:pt>
                <c:pt idx="59">
                  <c:v>64.2</c:v>
                </c:pt>
                <c:pt idx="60">
                  <c:v>60.9</c:v>
                </c:pt>
                <c:pt idx="61">
                  <c:v>61.1</c:v>
                </c:pt>
                <c:pt idx="62">
                  <c:v>60.6</c:v>
                </c:pt>
                <c:pt idx="63">
                  <c:v>55.1</c:v>
                </c:pt>
                <c:pt idx="64">
                  <c:v>52.2</c:v>
                </c:pt>
                <c:pt idx="65">
                  <c:v>50.8</c:v>
                </c:pt>
                <c:pt idx="66">
                  <c:v>51</c:v>
                </c:pt>
                <c:pt idx="67">
                  <c:v>49.5</c:v>
                </c:pt>
                <c:pt idx="68">
                  <c:v>50</c:v>
                </c:pt>
                <c:pt idx="69">
                  <c:v>51.2</c:v>
                </c:pt>
                <c:pt idx="70">
                  <c:v>53.8</c:v>
                </c:pt>
                <c:pt idx="71">
                  <c:v>57.2</c:v>
                </c:pt>
                <c:pt idx="72">
                  <c:v>55.2</c:v>
                </c:pt>
                <c:pt idx="73">
                  <c:v>55.1</c:v>
                </c:pt>
                <c:pt idx="74">
                  <c:v>54.7</c:v>
                </c:pt>
                <c:pt idx="75">
                  <c:v>57.6</c:v>
                </c:pt>
                <c:pt idx="76">
                  <c:v>59.8</c:v>
                </c:pt>
                <c:pt idx="77">
                  <c:v>58.2</c:v>
                </c:pt>
                <c:pt idx="78">
                  <c:v>55.5</c:v>
                </c:pt>
                <c:pt idx="79">
                  <c:v>55.1</c:v>
                </c:pt>
                <c:pt idx="80">
                  <c:v>56.9</c:v>
                </c:pt>
                <c:pt idx="81">
                  <c:v>57.7</c:v>
                </c:pt>
                <c:pt idx="82">
                  <c:v>57.5</c:v>
                </c:pt>
                <c:pt idx="83">
                  <c:v>54</c:v>
                </c:pt>
                <c:pt idx="84">
                  <c:v>57.1</c:v>
                </c:pt>
                <c:pt idx="85">
                  <c:v>57.9</c:v>
                </c:pt>
                <c:pt idx="86">
                  <c:v>60.2</c:v>
                </c:pt>
                <c:pt idx="87">
                  <c:v>59.2</c:v>
                </c:pt>
                <c:pt idx="88">
                  <c:v>58.7</c:v>
                </c:pt>
                <c:pt idx="89">
                  <c:v>60.1</c:v>
                </c:pt>
                <c:pt idx="90">
                  <c:v>62.9</c:v>
                </c:pt>
                <c:pt idx="91">
                  <c:v>63.3</c:v>
                </c:pt>
                <c:pt idx="92">
                  <c:v>63.3</c:v>
                </c:pt>
                <c:pt idx="93">
                  <c:v>60.7</c:v>
                </c:pt>
                <c:pt idx="94">
                  <c:v>61.8</c:v>
                </c:pt>
                <c:pt idx="95">
                  <c:v>62.4</c:v>
                </c:pt>
                <c:pt idx="96">
                  <c:v>61</c:v>
                </c:pt>
                <c:pt idx="97">
                  <c:v>62.1</c:v>
                </c:pt>
                <c:pt idx="98">
                  <c:v>64.900000000000006</c:v>
                </c:pt>
                <c:pt idx="99">
                  <c:v>62</c:v>
                </c:pt>
                <c:pt idx="100">
                  <c:v>61.3</c:v>
                </c:pt>
                <c:pt idx="101">
                  <c:v>58.7</c:v>
                </c:pt>
                <c:pt idx="102">
                  <c:v>58.1</c:v>
                </c:pt>
                <c:pt idx="103">
                  <c:v>58.1</c:v>
                </c:pt>
                <c:pt idx="104">
                  <c:v>61</c:v>
                </c:pt>
                <c:pt idx="105">
                  <c:v>58.6</c:v>
                </c:pt>
                <c:pt idx="106">
                  <c:v>59.4</c:v>
                </c:pt>
                <c:pt idx="107">
                  <c:v>62.8</c:v>
                </c:pt>
                <c:pt idx="108">
                  <c:v>65.8</c:v>
                </c:pt>
                <c:pt idx="109">
                  <c:v>65.5</c:v>
                </c:pt>
                <c:pt idx="110">
                  <c:v>65.7</c:v>
                </c:pt>
                <c:pt idx="111">
                  <c:v>64.2</c:v>
                </c:pt>
                <c:pt idx="112">
                  <c:v>57.7</c:v>
                </c:pt>
                <c:pt idx="113">
                  <c:v>59</c:v>
                </c:pt>
                <c:pt idx="114">
                  <c:v>60.3</c:v>
                </c:pt>
                <c:pt idx="115">
                  <c:v>58.5</c:v>
                </c:pt>
                <c:pt idx="116">
                  <c:v>58.7</c:v>
                </c:pt>
                <c:pt idx="117">
                  <c:v>57.2</c:v>
                </c:pt>
                <c:pt idx="118">
                  <c:v>53.7</c:v>
                </c:pt>
                <c:pt idx="119">
                  <c:v>52.4</c:v>
                </c:pt>
                <c:pt idx="120">
                  <c:v>49.1</c:v>
                </c:pt>
                <c:pt idx="121">
                  <c:v>47.6</c:v>
                </c:pt>
                <c:pt idx="122">
                  <c:v>45.3</c:v>
                </c:pt>
                <c:pt idx="123">
                  <c:v>42.8</c:v>
                </c:pt>
                <c:pt idx="124">
                  <c:v>44.5</c:v>
                </c:pt>
                <c:pt idx="125">
                  <c:v>46.8</c:v>
                </c:pt>
                <c:pt idx="126">
                  <c:v>49.5</c:v>
                </c:pt>
                <c:pt idx="127">
                  <c:v>52.2</c:v>
                </c:pt>
                <c:pt idx="128">
                  <c:v>54.9</c:v>
                </c:pt>
                <c:pt idx="129">
                  <c:v>54.1</c:v>
                </c:pt>
                <c:pt idx="130">
                  <c:v>54.2</c:v>
                </c:pt>
                <c:pt idx="131">
                  <c:v>55.6</c:v>
                </c:pt>
                <c:pt idx="132">
                  <c:v>56.6</c:v>
                </c:pt>
                <c:pt idx="133">
                  <c:v>55</c:v>
                </c:pt>
                <c:pt idx="134">
                  <c:v>53.8</c:v>
                </c:pt>
                <c:pt idx="135">
                  <c:v>58</c:v>
                </c:pt>
                <c:pt idx="136">
                  <c:v>55.3</c:v>
                </c:pt>
                <c:pt idx="137">
                  <c:v>53.5</c:v>
                </c:pt>
                <c:pt idx="138">
                  <c:v>54.1</c:v>
                </c:pt>
                <c:pt idx="139">
                  <c:v>52.7</c:v>
                </c:pt>
                <c:pt idx="140">
                  <c:v>51.8</c:v>
                </c:pt>
                <c:pt idx="141">
                  <c:v>55.8</c:v>
                </c:pt>
                <c:pt idx="142">
                  <c:v>58.1</c:v>
                </c:pt>
                <c:pt idx="143">
                  <c:v>56.1</c:v>
                </c:pt>
                <c:pt idx="144">
                  <c:v>54.9</c:v>
                </c:pt>
                <c:pt idx="145">
                  <c:v>57</c:v>
                </c:pt>
                <c:pt idx="146">
                  <c:v>57.1</c:v>
                </c:pt>
                <c:pt idx="147">
                  <c:v>55.2</c:v>
                </c:pt>
                <c:pt idx="148">
                  <c:v>56.7</c:v>
                </c:pt>
                <c:pt idx="149">
                  <c:v>55.5</c:v>
                </c:pt>
                <c:pt idx="150">
                  <c:v>53.1</c:v>
                </c:pt>
                <c:pt idx="151">
                  <c:v>54.8</c:v>
                </c:pt>
                <c:pt idx="152">
                  <c:v>54.1</c:v>
                </c:pt>
                <c:pt idx="153">
                  <c:v>54.6</c:v>
                </c:pt>
                <c:pt idx="154">
                  <c:v>53.2</c:v>
                </c:pt>
                <c:pt idx="155">
                  <c:v>52</c:v>
                </c:pt>
                <c:pt idx="156">
                  <c:v>48.7</c:v>
                </c:pt>
                <c:pt idx="157">
                  <c:v>47.4</c:v>
                </c:pt>
                <c:pt idx="158">
                  <c:v>46.9</c:v>
                </c:pt>
                <c:pt idx="159">
                  <c:v>45</c:v>
                </c:pt>
                <c:pt idx="160">
                  <c:v>47.2</c:v>
                </c:pt>
                <c:pt idx="161">
                  <c:v>51.1</c:v>
                </c:pt>
                <c:pt idx="162">
                  <c:v>49.5</c:v>
                </c:pt>
                <c:pt idx="163">
                  <c:v>47.3</c:v>
                </c:pt>
                <c:pt idx="164">
                  <c:v>44.1</c:v>
                </c:pt>
                <c:pt idx="165">
                  <c:v>42.4</c:v>
                </c:pt>
                <c:pt idx="166">
                  <c:v>39.700000000000003</c:v>
                </c:pt>
                <c:pt idx="167">
                  <c:v>45.4</c:v>
                </c:pt>
                <c:pt idx="168">
                  <c:v>47.9</c:v>
                </c:pt>
                <c:pt idx="169">
                  <c:v>54.8</c:v>
                </c:pt>
                <c:pt idx="170">
                  <c:v>51.2</c:v>
                </c:pt>
                <c:pt idx="171">
                  <c:v>54.5</c:v>
                </c:pt>
                <c:pt idx="172">
                  <c:v>54.2</c:v>
                </c:pt>
                <c:pt idx="173">
                  <c:v>53.8</c:v>
                </c:pt>
                <c:pt idx="174">
                  <c:v>54.4</c:v>
                </c:pt>
                <c:pt idx="175">
                  <c:v>53.6</c:v>
                </c:pt>
                <c:pt idx="176">
                  <c:v>55.1</c:v>
                </c:pt>
                <c:pt idx="177">
                  <c:v>55</c:v>
                </c:pt>
                <c:pt idx="178">
                  <c:v>52.3</c:v>
                </c:pt>
                <c:pt idx="179">
                  <c:v>57.6</c:v>
                </c:pt>
                <c:pt idx="180">
                  <c:v>59.6</c:v>
                </c:pt>
                <c:pt idx="181">
                  <c:v>60.6</c:v>
                </c:pt>
                <c:pt idx="182">
                  <c:v>59.8</c:v>
                </c:pt>
                <c:pt idx="183">
                  <c:v>59.3</c:v>
                </c:pt>
                <c:pt idx="184">
                  <c:v>61.4</c:v>
                </c:pt>
                <c:pt idx="185">
                  <c:v>58.6</c:v>
                </c:pt>
                <c:pt idx="186">
                  <c:v>60.1</c:v>
                </c:pt>
                <c:pt idx="187">
                  <c:v>61.7</c:v>
                </c:pt>
                <c:pt idx="188">
                  <c:v>65.099999999999994</c:v>
                </c:pt>
                <c:pt idx="189">
                  <c:v>67</c:v>
                </c:pt>
                <c:pt idx="190">
                  <c:v>69.900000000000006</c:v>
                </c:pt>
                <c:pt idx="191">
                  <c:v>70.5</c:v>
                </c:pt>
                <c:pt idx="192">
                  <c:v>72.099999999999994</c:v>
                </c:pt>
                <c:pt idx="193">
                  <c:v>69.599999999999994</c:v>
                </c:pt>
                <c:pt idx="194">
                  <c:v>69.599999999999994</c:v>
                </c:pt>
                <c:pt idx="195">
                  <c:v>67.7</c:v>
                </c:pt>
                <c:pt idx="196">
                  <c:v>64.8</c:v>
                </c:pt>
                <c:pt idx="197">
                  <c:v>65</c:v>
                </c:pt>
                <c:pt idx="198">
                  <c:v>57.8</c:v>
                </c:pt>
                <c:pt idx="199">
                  <c:v>62.7</c:v>
                </c:pt>
                <c:pt idx="200">
                  <c:v>63.5</c:v>
                </c:pt>
                <c:pt idx="201">
                  <c:v>66.2</c:v>
                </c:pt>
                <c:pt idx="202">
                  <c:v>68.099999999999994</c:v>
                </c:pt>
                <c:pt idx="203">
                  <c:v>63.6</c:v>
                </c:pt>
                <c:pt idx="204">
                  <c:v>62.1</c:v>
                </c:pt>
                <c:pt idx="205">
                  <c:v>58.6</c:v>
                </c:pt>
                <c:pt idx="206">
                  <c:v>61.8</c:v>
                </c:pt>
                <c:pt idx="207">
                  <c:v>59.9</c:v>
                </c:pt>
                <c:pt idx="208">
                  <c:v>55.7</c:v>
                </c:pt>
                <c:pt idx="209">
                  <c:v>54.7</c:v>
                </c:pt>
                <c:pt idx="210">
                  <c:v>54.8</c:v>
                </c:pt>
                <c:pt idx="211">
                  <c:v>52.9</c:v>
                </c:pt>
                <c:pt idx="212">
                  <c:v>46.2</c:v>
                </c:pt>
                <c:pt idx="213">
                  <c:v>42.7</c:v>
                </c:pt>
                <c:pt idx="214">
                  <c:v>37.9</c:v>
                </c:pt>
                <c:pt idx="215">
                  <c:v>30.9</c:v>
                </c:pt>
                <c:pt idx="216">
                  <c:v>30.7</c:v>
                </c:pt>
                <c:pt idx="217">
                  <c:v>34.4</c:v>
                </c:pt>
                <c:pt idx="218">
                  <c:v>31.6</c:v>
                </c:pt>
                <c:pt idx="219">
                  <c:v>37.5</c:v>
                </c:pt>
                <c:pt idx="220">
                  <c:v>41.2</c:v>
                </c:pt>
                <c:pt idx="221">
                  <c:v>45.1</c:v>
                </c:pt>
                <c:pt idx="222">
                  <c:v>47.2</c:v>
                </c:pt>
                <c:pt idx="223">
                  <c:v>51.4</c:v>
                </c:pt>
                <c:pt idx="224">
                  <c:v>54.4</c:v>
                </c:pt>
                <c:pt idx="225">
                  <c:v>55.5</c:v>
                </c:pt>
                <c:pt idx="226">
                  <c:v>54.5</c:v>
                </c:pt>
                <c:pt idx="227">
                  <c:v>54.9</c:v>
                </c:pt>
                <c:pt idx="228">
                  <c:v>58.8</c:v>
                </c:pt>
                <c:pt idx="229">
                  <c:v>61.5</c:v>
                </c:pt>
                <c:pt idx="230">
                  <c:v>58.4</c:v>
                </c:pt>
                <c:pt idx="231">
                  <c:v>60.6</c:v>
                </c:pt>
                <c:pt idx="232">
                  <c:v>58.8</c:v>
                </c:pt>
                <c:pt idx="233">
                  <c:v>58.2</c:v>
                </c:pt>
                <c:pt idx="234">
                  <c:v>55.9</c:v>
                </c:pt>
                <c:pt idx="235">
                  <c:v>54.5</c:v>
                </c:pt>
                <c:pt idx="236">
                  <c:v>53.6</c:v>
                </c:pt>
                <c:pt idx="237">
                  <c:v>53.5</c:v>
                </c:pt>
                <c:pt idx="238">
                  <c:v>51.7</c:v>
                </c:pt>
                <c:pt idx="239">
                  <c:v>56.6</c:v>
                </c:pt>
                <c:pt idx="240">
                  <c:v>54.8</c:v>
                </c:pt>
                <c:pt idx="241">
                  <c:v>55</c:v>
                </c:pt>
                <c:pt idx="242">
                  <c:v>58.4</c:v>
                </c:pt>
                <c:pt idx="243">
                  <c:v>56.9</c:v>
                </c:pt>
                <c:pt idx="244">
                  <c:v>59.7</c:v>
                </c:pt>
                <c:pt idx="245">
                  <c:v>56.8</c:v>
                </c:pt>
                <c:pt idx="246">
                  <c:v>57.7</c:v>
                </c:pt>
                <c:pt idx="247">
                  <c:v>54.9</c:v>
                </c:pt>
                <c:pt idx="248">
                  <c:v>53.9</c:v>
                </c:pt>
                <c:pt idx="249">
                  <c:v>55.4</c:v>
                </c:pt>
                <c:pt idx="250">
                  <c:v>56.1</c:v>
                </c:pt>
                <c:pt idx="251">
                  <c:v>59.8</c:v>
                </c:pt>
                <c:pt idx="252">
                  <c:v>57.4</c:v>
                </c:pt>
                <c:pt idx="253">
                  <c:v>55.9</c:v>
                </c:pt>
                <c:pt idx="254">
                  <c:v>55</c:v>
                </c:pt>
                <c:pt idx="255">
                  <c:v>57.7</c:v>
                </c:pt>
                <c:pt idx="256">
                  <c:v>60.2</c:v>
                </c:pt>
                <c:pt idx="257">
                  <c:v>60.5</c:v>
                </c:pt>
                <c:pt idx="258">
                  <c:v>62.2</c:v>
                </c:pt>
                <c:pt idx="259">
                  <c:v>60.3</c:v>
                </c:pt>
                <c:pt idx="260">
                  <c:v>60.5</c:v>
                </c:pt>
                <c:pt idx="261">
                  <c:v>60.1</c:v>
                </c:pt>
                <c:pt idx="262">
                  <c:v>61.3</c:v>
                </c:pt>
                <c:pt idx="263">
                  <c:v>59.4</c:v>
                </c:pt>
                <c:pt idx="264">
                  <c:v>58.5</c:v>
                </c:pt>
                <c:pt idx="265">
                  <c:v>58.2</c:v>
                </c:pt>
                <c:pt idx="266">
                  <c:v>57.7</c:v>
                </c:pt>
                <c:pt idx="267">
                  <c:v>56.2</c:v>
                </c:pt>
                <c:pt idx="268">
                  <c:v>54.4</c:v>
                </c:pt>
                <c:pt idx="269">
                  <c:v>52.7</c:v>
                </c:pt>
                <c:pt idx="270">
                  <c:v>51.3</c:v>
                </c:pt>
                <c:pt idx="271">
                  <c:v>49.5</c:v>
                </c:pt>
                <c:pt idx="272">
                  <c:v>49.6</c:v>
                </c:pt>
                <c:pt idx="273">
                  <c:v>49</c:v>
                </c:pt>
                <c:pt idx="274">
                  <c:v>48</c:v>
                </c:pt>
                <c:pt idx="275">
                  <c:v>44.8</c:v>
                </c:pt>
                <c:pt idx="276">
                  <c:v>46.2</c:v>
                </c:pt>
                <c:pt idx="277">
                  <c:v>50.2</c:v>
                </c:pt>
                <c:pt idx="278">
                  <c:v>43.6</c:v>
                </c:pt>
                <c:pt idx="279">
                  <c:v>37.4</c:v>
                </c:pt>
                <c:pt idx="280">
                  <c:v>29.4</c:v>
                </c:pt>
                <c:pt idx="281">
                  <c:v>30.3</c:v>
                </c:pt>
                <c:pt idx="282">
                  <c:v>35</c:v>
                </c:pt>
                <c:pt idx="283">
                  <c:v>45.5</c:v>
                </c:pt>
                <c:pt idx="284">
                  <c:v>50.1</c:v>
                </c:pt>
                <c:pt idx="285">
                  <c:v>55.5</c:v>
                </c:pt>
                <c:pt idx="286">
                  <c:v>58.2</c:v>
                </c:pt>
                <c:pt idx="287">
                  <c:v>53</c:v>
                </c:pt>
                <c:pt idx="288">
                  <c:v>49.2</c:v>
                </c:pt>
                <c:pt idx="289">
                  <c:v>48.8</c:v>
                </c:pt>
                <c:pt idx="290">
                  <c:v>49.6</c:v>
                </c:pt>
                <c:pt idx="291">
                  <c:v>51.6</c:v>
                </c:pt>
                <c:pt idx="292">
                  <c:v>53.5</c:v>
                </c:pt>
                <c:pt idx="293">
                  <c:v>50.7</c:v>
                </c:pt>
                <c:pt idx="294">
                  <c:v>46.7</c:v>
                </c:pt>
                <c:pt idx="295">
                  <c:v>48.3</c:v>
                </c:pt>
                <c:pt idx="296">
                  <c:v>42.5</c:v>
                </c:pt>
                <c:pt idx="297">
                  <c:v>40</c:v>
                </c:pt>
                <c:pt idx="298">
                  <c:v>36.1</c:v>
                </c:pt>
                <c:pt idx="299">
                  <c:v>37.799999999999997</c:v>
                </c:pt>
                <c:pt idx="300">
                  <c:v>38.200000000000003</c:v>
                </c:pt>
                <c:pt idx="301">
                  <c:v>38.299999999999997</c:v>
                </c:pt>
                <c:pt idx="302">
                  <c:v>36.799999999999997</c:v>
                </c:pt>
                <c:pt idx="303">
                  <c:v>37.799999999999997</c:v>
                </c:pt>
                <c:pt idx="304">
                  <c:v>35.5</c:v>
                </c:pt>
                <c:pt idx="305">
                  <c:v>38.299999999999997</c:v>
                </c:pt>
                <c:pt idx="306">
                  <c:v>38.4</c:v>
                </c:pt>
                <c:pt idx="307">
                  <c:v>38.299999999999997</c:v>
                </c:pt>
                <c:pt idx="308">
                  <c:v>38.799999999999997</c:v>
                </c:pt>
                <c:pt idx="309">
                  <c:v>39.4</c:v>
                </c:pt>
                <c:pt idx="310">
                  <c:v>39.200000000000003</c:v>
                </c:pt>
                <c:pt idx="311">
                  <c:v>42.8</c:v>
                </c:pt>
                <c:pt idx="312">
                  <c:v>46</c:v>
                </c:pt>
                <c:pt idx="313">
                  <c:v>54.4</c:v>
                </c:pt>
                <c:pt idx="314">
                  <c:v>53.9</c:v>
                </c:pt>
                <c:pt idx="315">
                  <c:v>54.2</c:v>
                </c:pt>
                <c:pt idx="316">
                  <c:v>56.1</c:v>
                </c:pt>
                <c:pt idx="317">
                  <c:v>57.5</c:v>
                </c:pt>
                <c:pt idx="318">
                  <c:v>63.6</c:v>
                </c:pt>
                <c:pt idx="319">
                  <c:v>63.1</c:v>
                </c:pt>
                <c:pt idx="320">
                  <c:v>62.5</c:v>
                </c:pt>
                <c:pt idx="321">
                  <c:v>64.400000000000006</c:v>
                </c:pt>
                <c:pt idx="322">
                  <c:v>66</c:v>
                </c:pt>
                <c:pt idx="323">
                  <c:v>69.900000000000006</c:v>
                </c:pt>
                <c:pt idx="324">
                  <c:v>60.5</c:v>
                </c:pt>
                <c:pt idx="325">
                  <c:v>61.3</c:v>
                </c:pt>
                <c:pt idx="326">
                  <c:v>58.9</c:v>
                </c:pt>
                <c:pt idx="327">
                  <c:v>61</c:v>
                </c:pt>
                <c:pt idx="328">
                  <c:v>58.6</c:v>
                </c:pt>
                <c:pt idx="329">
                  <c:v>58.1</c:v>
                </c:pt>
                <c:pt idx="330">
                  <c:v>56.1</c:v>
                </c:pt>
                <c:pt idx="331">
                  <c:v>53</c:v>
                </c:pt>
                <c:pt idx="332">
                  <c:v>50</c:v>
                </c:pt>
                <c:pt idx="333">
                  <c:v>50.8</c:v>
                </c:pt>
                <c:pt idx="334">
                  <c:v>50.3</c:v>
                </c:pt>
                <c:pt idx="335">
                  <c:v>50.6</c:v>
                </c:pt>
                <c:pt idx="336">
                  <c:v>50.3</c:v>
                </c:pt>
                <c:pt idx="337">
                  <c:v>49.9</c:v>
                </c:pt>
                <c:pt idx="338">
                  <c:v>47.8</c:v>
                </c:pt>
                <c:pt idx="339">
                  <c:v>48.2</c:v>
                </c:pt>
                <c:pt idx="340">
                  <c:v>47.1</c:v>
                </c:pt>
                <c:pt idx="341">
                  <c:v>47.8</c:v>
                </c:pt>
                <c:pt idx="342">
                  <c:v>47.9</c:v>
                </c:pt>
                <c:pt idx="343">
                  <c:v>47.7</c:v>
                </c:pt>
                <c:pt idx="344">
                  <c:v>49.9</c:v>
                </c:pt>
                <c:pt idx="345">
                  <c:v>50.9</c:v>
                </c:pt>
                <c:pt idx="346">
                  <c:v>52</c:v>
                </c:pt>
                <c:pt idx="347">
                  <c:v>50.7</c:v>
                </c:pt>
                <c:pt idx="348">
                  <c:v>51.2</c:v>
                </c:pt>
                <c:pt idx="349">
                  <c:v>51</c:v>
                </c:pt>
                <c:pt idx="350">
                  <c:v>51</c:v>
                </c:pt>
                <c:pt idx="351">
                  <c:v>49.7</c:v>
                </c:pt>
                <c:pt idx="352">
                  <c:v>53.4</c:v>
                </c:pt>
                <c:pt idx="353">
                  <c:v>50.5</c:v>
                </c:pt>
                <c:pt idx="354">
                  <c:v>48</c:v>
                </c:pt>
                <c:pt idx="355">
                  <c:v>52.6</c:v>
                </c:pt>
                <c:pt idx="356">
                  <c:v>52.4</c:v>
                </c:pt>
                <c:pt idx="357">
                  <c:v>51.2</c:v>
                </c:pt>
                <c:pt idx="358">
                  <c:v>51.2</c:v>
                </c:pt>
                <c:pt idx="359">
                  <c:v>50.5</c:v>
                </c:pt>
                <c:pt idx="360">
                  <c:v>54.9</c:v>
                </c:pt>
                <c:pt idx="361">
                  <c:v>52.6</c:v>
                </c:pt>
                <c:pt idx="362">
                  <c:v>55</c:v>
                </c:pt>
                <c:pt idx="363">
                  <c:v>55.5</c:v>
                </c:pt>
                <c:pt idx="364">
                  <c:v>57.2</c:v>
                </c:pt>
                <c:pt idx="365">
                  <c:v>57.4</c:v>
                </c:pt>
                <c:pt idx="366">
                  <c:v>57.5</c:v>
                </c:pt>
                <c:pt idx="367">
                  <c:v>59.3</c:v>
                </c:pt>
                <c:pt idx="368">
                  <c:v>60</c:v>
                </c:pt>
                <c:pt idx="369">
                  <c:v>60.7</c:v>
                </c:pt>
                <c:pt idx="370">
                  <c:v>58.8</c:v>
                </c:pt>
                <c:pt idx="371">
                  <c:v>61</c:v>
                </c:pt>
                <c:pt idx="372">
                  <c:v>57.5</c:v>
                </c:pt>
                <c:pt idx="373">
                  <c:v>56.2</c:v>
                </c:pt>
                <c:pt idx="374">
                  <c:v>54.6</c:v>
                </c:pt>
                <c:pt idx="375">
                  <c:v>55.8</c:v>
                </c:pt>
                <c:pt idx="376">
                  <c:v>55.5</c:v>
                </c:pt>
                <c:pt idx="377">
                  <c:v>59.3</c:v>
                </c:pt>
                <c:pt idx="378">
                  <c:v>58.2</c:v>
                </c:pt>
                <c:pt idx="379">
                  <c:v>56</c:v>
                </c:pt>
                <c:pt idx="380">
                  <c:v>54.5</c:v>
                </c:pt>
                <c:pt idx="381">
                  <c:v>55.4</c:v>
                </c:pt>
                <c:pt idx="382">
                  <c:v>55.6</c:v>
                </c:pt>
                <c:pt idx="383">
                  <c:v>56</c:v>
                </c:pt>
                <c:pt idx="384">
                  <c:v>54.7</c:v>
                </c:pt>
                <c:pt idx="385">
                  <c:v>54.1</c:v>
                </c:pt>
                <c:pt idx="386">
                  <c:v>51.5</c:v>
                </c:pt>
                <c:pt idx="387">
                  <c:v>52.2</c:v>
                </c:pt>
                <c:pt idx="388">
                  <c:v>49.3</c:v>
                </c:pt>
                <c:pt idx="389">
                  <c:v>47.3</c:v>
                </c:pt>
                <c:pt idx="390">
                  <c:v>45.9</c:v>
                </c:pt>
                <c:pt idx="391">
                  <c:v>45.1</c:v>
                </c:pt>
                <c:pt idx="392">
                  <c:v>46</c:v>
                </c:pt>
                <c:pt idx="393">
                  <c:v>46.8</c:v>
                </c:pt>
                <c:pt idx="394">
                  <c:v>46.8</c:v>
                </c:pt>
                <c:pt idx="395">
                  <c:v>47.4</c:v>
                </c:pt>
                <c:pt idx="396">
                  <c:v>47.2</c:v>
                </c:pt>
                <c:pt idx="397">
                  <c:v>49.1</c:v>
                </c:pt>
                <c:pt idx="398">
                  <c:v>49.9</c:v>
                </c:pt>
                <c:pt idx="399">
                  <c:v>50</c:v>
                </c:pt>
                <c:pt idx="400">
                  <c:v>49.5</c:v>
                </c:pt>
                <c:pt idx="401">
                  <c:v>49.2</c:v>
                </c:pt>
                <c:pt idx="402">
                  <c:v>46.6</c:v>
                </c:pt>
                <c:pt idx="403">
                  <c:v>46.1</c:v>
                </c:pt>
                <c:pt idx="404">
                  <c:v>44.5</c:v>
                </c:pt>
                <c:pt idx="405">
                  <c:v>43.2</c:v>
                </c:pt>
                <c:pt idx="406">
                  <c:v>41.3</c:v>
                </c:pt>
                <c:pt idx="407">
                  <c:v>40.799999999999997</c:v>
                </c:pt>
                <c:pt idx="408">
                  <c:v>39.200000000000003</c:v>
                </c:pt>
                <c:pt idx="409">
                  <c:v>39.4</c:v>
                </c:pt>
                <c:pt idx="410">
                  <c:v>40.700000000000003</c:v>
                </c:pt>
                <c:pt idx="411">
                  <c:v>42.8</c:v>
                </c:pt>
                <c:pt idx="412">
                  <c:v>44.5</c:v>
                </c:pt>
                <c:pt idx="413">
                  <c:v>50.3</c:v>
                </c:pt>
                <c:pt idx="414">
                  <c:v>50.6</c:v>
                </c:pt>
                <c:pt idx="415">
                  <c:v>52.9</c:v>
                </c:pt>
                <c:pt idx="416">
                  <c:v>54.9</c:v>
                </c:pt>
                <c:pt idx="417">
                  <c:v>53.1</c:v>
                </c:pt>
                <c:pt idx="418">
                  <c:v>49.5</c:v>
                </c:pt>
                <c:pt idx="419">
                  <c:v>46.8</c:v>
                </c:pt>
                <c:pt idx="420">
                  <c:v>47.3</c:v>
                </c:pt>
                <c:pt idx="421">
                  <c:v>52.7</c:v>
                </c:pt>
                <c:pt idx="422">
                  <c:v>54.6</c:v>
                </c:pt>
                <c:pt idx="423">
                  <c:v>52.6</c:v>
                </c:pt>
                <c:pt idx="424">
                  <c:v>55.7</c:v>
                </c:pt>
                <c:pt idx="425">
                  <c:v>53.6</c:v>
                </c:pt>
                <c:pt idx="426">
                  <c:v>53.9</c:v>
                </c:pt>
                <c:pt idx="427">
                  <c:v>53.4</c:v>
                </c:pt>
                <c:pt idx="428">
                  <c:v>49.7</c:v>
                </c:pt>
                <c:pt idx="429">
                  <c:v>50.3</c:v>
                </c:pt>
                <c:pt idx="430">
                  <c:v>53.6</c:v>
                </c:pt>
                <c:pt idx="431">
                  <c:v>54.2</c:v>
                </c:pt>
                <c:pt idx="432">
                  <c:v>55.8</c:v>
                </c:pt>
                <c:pt idx="433">
                  <c:v>55.2</c:v>
                </c:pt>
                <c:pt idx="434">
                  <c:v>53.5</c:v>
                </c:pt>
                <c:pt idx="435">
                  <c:v>50.2</c:v>
                </c:pt>
                <c:pt idx="436">
                  <c:v>51.2</c:v>
                </c:pt>
                <c:pt idx="437">
                  <c:v>49.6</c:v>
                </c:pt>
                <c:pt idx="438">
                  <c:v>50.2</c:v>
                </c:pt>
                <c:pt idx="439">
                  <c:v>50.7</c:v>
                </c:pt>
                <c:pt idx="440">
                  <c:v>50.8</c:v>
                </c:pt>
                <c:pt idx="441">
                  <c:v>53.4</c:v>
                </c:pt>
                <c:pt idx="442">
                  <c:v>53.8</c:v>
                </c:pt>
                <c:pt idx="443">
                  <c:v>55.6</c:v>
                </c:pt>
                <c:pt idx="444">
                  <c:v>56</c:v>
                </c:pt>
                <c:pt idx="445">
                  <c:v>56.5</c:v>
                </c:pt>
                <c:pt idx="446">
                  <c:v>56.9</c:v>
                </c:pt>
                <c:pt idx="447">
                  <c:v>57.4</c:v>
                </c:pt>
                <c:pt idx="448">
                  <c:v>58.2</c:v>
                </c:pt>
                <c:pt idx="449">
                  <c:v>58.8</c:v>
                </c:pt>
                <c:pt idx="450">
                  <c:v>58.5</c:v>
                </c:pt>
                <c:pt idx="451">
                  <c:v>58</c:v>
                </c:pt>
                <c:pt idx="452">
                  <c:v>59</c:v>
                </c:pt>
                <c:pt idx="453">
                  <c:v>59.4</c:v>
                </c:pt>
                <c:pt idx="454">
                  <c:v>59.2</c:v>
                </c:pt>
                <c:pt idx="455">
                  <c:v>56.1</c:v>
                </c:pt>
                <c:pt idx="456">
                  <c:v>57.4</c:v>
                </c:pt>
                <c:pt idx="457">
                  <c:v>55.1</c:v>
                </c:pt>
                <c:pt idx="458">
                  <c:v>52.1</c:v>
                </c:pt>
                <c:pt idx="459">
                  <c:v>51.5</c:v>
                </c:pt>
                <c:pt idx="460">
                  <c:v>46.7</c:v>
                </c:pt>
                <c:pt idx="461">
                  <c:v>45.9</c:v>
                </c:pt>
                <c:pt idx="462">
                  <c:v>50.7</c:v>
                </c:pt>
                <c:pt idx="463">
                  <c:v>47.1</c:v>
                </c:pt>
                <c:pt idx="464">
                  <c:v>48.1</c:v>
                </c:pt>
                <c:pt idx="465">
                  <c:v>46.7</c:v>
                </c:pt>
                <c:pt idx="466">
                  <c:v>45.9</c:v>
                </c:pt>
                <c:pt idx="467">
                  <c:v>46.2</c:v>
                </c:pt>
                <c:pt idx="468">
                  <c:v>45.5</c:v>
                </c:pt>
                <c:pt idx="469">
                  <c:v>45.9</c:v>
                </c:pt>
                <c:pt idx="470">
                  <c:v>46.9</c:v>
                </c:pt>
                <c:pt idx="471">
                  <c:v>49.3</c:v>
                </c:pt>
                <c:pt idx="472">
                  <c:v>49.1</c:v>
                </c:pt>
                <c:pt idx="473">
                  <c:v>53.6</c:v>
                </c:pt>
                <c:pt idx="474">
                  <c:v>49.7</c:v>
                </c:pt>
                <c:pt idx="475">
                  <c:v>51.6</c:v>
                </c:pt>
                <c:pt idx="476">
                  <c:v>51.1</c:v>
                </c:pt>
                <c:pt idx="477">
                  <c:v>50.5</c:v>
                </c:pt>
                <c:pt idx="478">
                  <c:v>53</c:v>
                </c:pt>
                <c:pt idx="479">
                  <c:v>55.2</c:v>
                </c:pt>
                <c:pt idx="480">
                  <c:v>53.8</c:v>
                </c:pt>
                <c:pt idx="481">
                  <c:v>53.1</c:v>
                </c:pt>
                <c:pt idx="482">
                  <c:v>53.8</c:v>
                </c:pt>
                <c:pt idx="483">
                  <c:v>53.7</c:v>
                </c:pt>
                <c:pt idx="484">
                  <c:v>56.1</c:v>
                </c:pt>
                <c:pt idx="485">
                  <c:v>54.9</c:v>
                </c:pt>
                <c:pt idx="486">
                  <c:v>57.7</c:v>
                </c:pt>
                <c:pt idx="487">
                  <c:v>56.3</c:v>
                </c:pt>
                <c:pt idx="488">
                  <c:v>53.9</c:v>
                </c:pt>
                <c:pt idx="489">
                  <c:v>56.4</c:v>
                </c:pt>
                <c:pt idx="490">
                  <c:v>55.7</c:v>
                </c:pt>
                <c:pt idx="491">
                  <c:v>54.5</c:v>
                </c:pt>
                <c:pt idx="492">
                  <c:v>53.8</c:v>
                </c:pt>
                <c:pt idx="493">
                  <c:v>52.9</c:v>
                </c:pt>
                <c:pt idx="494">
                  <c:v>52.9</c:v>
                </c:pt>
                <c:pt idx="495">
                  <c:v>52.2</c:v>
                </c:pt>
                <c:pt idx="496">
                  <c:v>50.9</c:v>
                </c:pt>
                <c:pt idx="497">
                  <c:v>48.9</c:v>
                </c:pt>
                <c:pt idx="498">
                  <c:v>49.2</c:v>
                </c:pt>
                <c:pt idx="499">
                  <c:v>49.3</c:v>
                </c:pt>
                <c:pt idx="500">
                  <c:v>48.7</c:v>
                </c:pt>
                <c:pt idx="501">
                  <c:v>48.7</c:v>
                </c:pt>
                <c:pt idx="502">
                  <c:v>48.2</c:v>
                </c:pt>
                <c:pt idx="503">
                  <c:v>46.8</c:v>
                </c:pt>
                <c:pt idx="504">
                  <c:v>50.6</c:v>
                </c:pt>
                <c:pt idx="505">
                  <c:v>51.7</c:v>
                </c:pt>
                <c:pt idx="506">
                  <c:v>52.4</c:v>
                </c:pt>
                <c:pt idx="507">
                  <c:v>52.3</c:v>
                </c:pt>
                <c:pt idx="508">
                  <c:v>54.3</c:v>
                </c:pt>
                <c:pt idx="509">
                  <c:v>55.8</c:v>
                </c:pt>
                <c:pt idx="510">
                  <c:v>53.6</c:v>
                </c:pt>
                <c:pt idx="511">
                  <c:v>54.8</c:v>
                </c:pt>
                <c:pt idx="512">
                  <c:v>57</c:v>
                </c:pt>
                <c:pt idx="513">
                  <c:v>57.2</c:v>
                </c:pt>
                <c:pt idx="514">
                  <c:v>58.1</c:v>
                </c:pt>
                <c:pt idx="515">
                  <c:v>57.8</c:v>
                </c:pt>
                <c:pt idx="516">
                  <c:v>56.7</c:v>
                </c:pt>
                <c:pt idx="517">
                  <c:v>55.8</c:v>
                </c:pt>
                <c:pt idx="518">
                  <c:v>54.9</c:v>
                </c:pt>
                <c:pt idx="519">
                  <c:v>54.7</c:v>
                </c:pt>
                <c:pt idx="520">
                  <c:v>53.2</c:v>
                </c:pt>
                <c:pt idx="521">
                  <c:v>51.4</c:v>
                </c:pt>
                <c:pt idx="522">
                  <c:v>52.5</c:v>
                </c:pt>
                <c:pt idx="523">
                  <c:v>49.9</c:v>
                </c:pt>
                <c:pt idx="524">
                  <c:v>49.7</c:v>
                </c:pt>
                <c:pt idx="525">
                  <c:v>48.7</c:v>
                </c:pt>
                <c:pt idx="526">
                  <c:v>48.5</c:v>
                </c:pt>
                <c:pt idx="527">
                  <c:v>43.9</c:v>
                </c:pt>
                <c:pt idx="528">
                  <c:v>42.3</c:v>
                </c:pt>
                <c:pt idx="529">
                  <c:v>42.1</c:v>
                </c:pt>
                <c:pt idx="530">
                  <c:v>43.1</c:v>
                </c:pt>
                <c:pt idx="531">
                  <c:v>42.7</c:v>
                </c:pt>
                <c:pt idx="532">
                  <c:v>41.3</c:v>
                </c:pt>
                <c:pt idx="533">
                  <c:v>43.2</c:v>
                </c:pt>
                <c:pt idx="534">
                  <c:v>43.5</c:v>
                </c:pt>
                <c:pt idx="535">
                  <c:v>46.3</c:v>
                </c:pt>
                <c:pt idx="536">
                  <c:v>46.2</c:v>
                </c:pt>
                <c:pt idx="537">
                  <c:v>40.799999999999997</c:v>
                </c:pt>
                <c:pt idx="538">
                  <c:v>44.1</c:v>
                </c:pt>
                <c:pt idx="539">
                  <c:v>45.3</c:v>
                </c:pt>
                <c:pt idx="540">
                  <c:v>47.5</c:v>
                </c:pt>
                <c:pt idx="541">
                  <c:v>50.7</c:v>
                </c:pt>
                <c:pt idx="542">
                  <c:v>52.4</c:v>
                </c:pt>
                <c:pt idx="543">
                  <c:v>52.4</c:v>
                </c:pt>
                <c:pt idx="544">
                  <c:v>53.1</c:v>
                </c:pt>
                <c:pt idx="545">
                  <c:v>53.6</c:v>
                </c:pt>
                <c:pt idx="546">
                  <c:v>50.2</c:v>
                </c:pt>
                <c:pt idx="547">
                  <c:v>50.3</c:v>
                </c:pt>
                <c:pt idx="548">
                  <c:v>50.5</c:v>
                </c:pt>
                <c:pt idx="549">
                  <c:v>49</c:v>
                </c:pt>
                <c:pt idx="550">
                  <c:v>48.5</c:v>
                </c:pt>
                <c:pt idx="551">
                  <c:v>51.6</c:v>
                </c:pt>
                <c:pt idx="552">
                  <c:v>51.3</c:v>
                </c:pt>
                <c:pt idx="553">
                  <c:v>48.8</c:v>
                </c:pt>
                <c:pt idx="554">
                  <c:v>46.3</c:v>
                </c:pt>
                <c:pt idx="555">
                  <c:v>46.1</c:v>
                </c:pt>
                <c:pt idx="556">
                  <c:v>49</c:v>
                </c:pt>
                <c:pt idx="557">
                  <c:v>49</c:v>
                </c:pt>
                <c:pt idx="558">
                  <c:v>51</c:v>
                </c:pt>
                <c:pt idx="559">
                  <c:v>53.2</c:v>
                </c:pt>
                <c:pt idx="560">
                  <c:v>52.4</c:v>
                </c:pt>
                <c:pt idx="561">
                  <c:v>55.2</c:v>
                </c:pt>
                <c:pt idx="562">
                  <c:v>58.4</c:v>
                </c:pt>
                <c:pt idx="563">
                  <c:v>60.1</c:v>
                </c:pt>
                <c:pt idx="564">
                  <c:v>60.8</c:v>
                </c:pt>
                <c:pt idx="565">
                  <c:v>59.9</c:v>
                </c:pt>
                <c:pt idx="566">
                  <c:v>60.6</c:v>
                </c:pt>
                <c:pt idx="567">
                  <c:v>60.6</c:v>
                </c:pt>
                <c:pt idx="568">
                  <c:v>61.4</c:v>
                </c:pt>
                <c:pt idx="569">
                  <c:v>60.5</c:v>
                </c:pt>
                <c:pt idx="570">
                  <c:v>59.9</c:v>
                </c:pt>
                <c:pt idx="571">
                  <c:v>58.5</c:v>
                </c:pt>
                <c:pt idx="572">
                  <c:v>57.4</c:v>
                </c:pt>
                <c:pt idx="573">
                  <c:v>56.3</c:v>
                </c:pt>
                <c:pt idx="574">
                  <c:v>56.2</c:v>
                </c:pt>
                <c:pt idx="575">
                  <c:v>57.2</c:v>
                </c:pt>
                <c:pt idx="576">
                  <c:v>56.8</c:v>
                </c:pt>
                <c:pt idx="577">
                  <c:v>55.5</c:v>
                </c:pt>
                <c:pt idx="578">
                  <c:v>55.2</c:v>
                </c:pt>
                <c:pt idx="579">
                  <c:v>52.2</c:v>
                </c:pt>
                <c:pt idx="580">
                  <c:v>50.8</c:v>
                </c:pt>
                <c:pt idx="581">
                  <c:v>52.4</c:v>
                </c:pt>
                <c:pt idx="582">
                  <c:v>52.8</c:v>
                </c:pt>
                <c:pt idx="583">
                  <c:v>52.4</c:v>
                </c:pt>
                <c:pt idx="584">
                  <c:v>56.8</c:v>
                </c:pt>
                <c:pt idx="585">
                  <c:v>57.2</c:v>
                </c:pt>
                <c:pt idx="586">
                  <c:v>56.7</c:v>
                </c:pt>
                <c:pt idx="587">
                  <c:v>55.1</c:v>
                </c:pt>
                <c:pt idx="588">
                  <c:v>55</c:v>
                </c:pt>
                <c:pt idx="589">
                  <c:v>55.8</c:v>
                </c:pt>
                <c:pt idx="590">
                  <c:v>54.3</c:v>
                </c:pt>
                <c:pt idx="591">
                  <c:v>55.2</c:v>
                </c:pt>
                <c:pt idx="592">
                  <c:v>53.7</c:v>
                </c:pt>
                <c:pt idx="593">
                  <c:v>52</c:v>
                </c:pt>
                <c:pt idx="594">
                  <c:v>53</c:v>
                </c:pt>
                <c:pt idx="595">
                  <c:v>53.7</c:v>
                </c:pt>
                <c:pt idx="596">
                  <c:v>52.2</c:v>
                </c:pt>
                <c:pt idx="597">
                  <c:v>51.4</c:v>
                </c:pt>
                <c:pt idx="598">
                  <c:v>50.3</c:v>
                </c:pt>
                <c:pt idx="599">
                  <c:v>51.4</c:v>
                </c:pt>
                <c:pt idx="600">
                  <c:v>49.5</c:v>
                </c:pt>
                <c:pt idx="601">
                  <c:v>51.9</c:v>
                </c:pt>
                <c:pt idx="602">
                  <c:v>50.7</c:v>
                </c:pt>
                <c:pt idx="603">
                  <c:v>52.6</c:v>
                </c:pt>
                <c:pt idx="604">
                  <c:v>52.5</c:v>
                </c:pt>
                <c:pt idx="605">
                  <c:v>52.6</c:v>
                </c:pt>
                <c:pt idx="606">
                  <c:v>52.4</c:v>
                </c:pt>
                <c:pt idx="607">
                  <c:v>50.9</c:v>
                </c:pt>
                <c:pt idx="608">
                  <c:v>51</c:v>
                </c:pt>
                <c:pt idx="609">
                  <c:v>51.1</c:v>
                </c:pt>
                <c:pt idx="610">
                  <c:v>50.5</c:v>
                </c:pt>
                <c:pt idx="611">
                  <c:v>49</c:v>
                </c:pt>
                <c:pt idx="612">
                  <c:v>50.3</c:v>
                </c:pt>
                <c:pt idx="613">
                  <c:v>47.6</c:v>
                </c:pt>
                <c:pt idx="614">
                  <c:v>48.3</c:v>
                </c:pt>
                <c:pt idx="615">
                  <c:v>48.8</c:v>
                </c:pt>
                <c:pt idx="616">
                  <c:v>48.8</c:v>
                </c:pt>
                <c:pt idx="617">
                  <c:v>49.8</c:v>
                </c:pt>
                <c:pt idx="618">
                  <c:v>50</c:v>
                </c:pt>
                <c:pt idx="619">
                  <c:v>49.2</c:v>
                </c:pt>
                <c:pt idx="620">
                  <c:v>44.8</c:v>
                </c:pt>
                <c:pt idx="621">
                  <c:v>38.9</c:v>
                </c:pt>
                <c:pt idx="622">
                  <c:v>36.5</c:v>
                </c:pt>
                <c:pt idx="623">
                  <c:v>33.1</c:v>
                </c:pt>
                <c:pt idx="624">
                  <c:v>34.9</c:v>
                </c:pt>
                <c:pt idx="625">
                  <c:v>35.5</c:v>
                </c:pt>
                <c:pt idx="626">
                  <c:v>36</c:v>
                </c:pt>
                <c:pt idx="627">
                  <c:v>39.5</c:v>
                </c:pt>
                <c:pt idx="628">
                  <c:v>41.7</c:v>
                </c:pt>
                <c:pt idx="629">
                  <c:v>45.8</c:v>
                </c:pt>
                <c:pt idx="630">
                  <c:v>49.9</c:v>
                </c:pt>
                <c:pt idx="631">
                  <c:v>53.5</c:v>
                </c:pt>
                <c:pt idx="632">
                  <c:v>54.4</c:v>
                </c:pt>
                <c:pt idx="633">
                  <c:v>56</c:v>
                </c:pt>
                <c:pt idx="634">
                  <c:v>54.4</c:v>
                </c:pt>
                <c:pt idx="635">
                  <c:v>55.3</c:v>
                </c:pt>
                <c:pt idx="636">
                  <c:v>57.2</c:v>
                </c:pt>
                <c:pt idx="637">
                  <c:v>55.8</c:v>
                </c:pt>
                <c:pt idx="638">
                  <c:v>58.8</c:v>
                </c:pt>
                <c:pt idx="639">
                  <c:v>58.1</c:v>
                </c:pt>
                <c:pt idx="640">
                  <c:v>58.3</c:v>
                </c:pt>
                <c:pt idx="641">
                  <c:v>56.4</c:v>
                </c:pt>
                <c:pt idx="642">
                  <c:v>56.4</c:v>
                </c:pt>
                <c:pt idx="643">
                  <c:v>58</c:v>
                </c:pt>
                <c:pt idx="644">
                  <c:v>56.3</c:v>
                </c:pt>
                <c:pt idx="645">
                  <c:v>57.7</c:v>
                </c:pt>
                <c:pt idx="646">
                  <c:v>57.6</c:v>
                </c:pt>
                <c:pt idx="647">
                  <c:v>57.5</c:v>
                </c:pt>
                <c:pt idx="648">
                  <c:v>59</c:v>
                </c:pt>
                <c:pt idx="649">
                  <c:v>59.3</c:v>
                </c:pt>
                <c:pt idx="650">
                  <c:v>59.1</c:v>
                </c:pt>
                <c:pt idx="651">
                  <c:v>58.9</c:v>
                </c:pt>
                <c:pt idx="652">
                  <c:v>53.7</c:v>
                </c:pt>
                <c:pt idx="653">
                  <c:v>56.6</c:v>
                </c:pt>
                <c:pt idx="654">
                  <c:v>52.9</c:v>
                </c:pt>
                <c:pt idx="655">
                  <c:v>53</c:v>
                </c:pt>
                <c:pt idx="656">
                  <c:v>52.8</c:v>
                </c:pt>
                <c:pt idx="657">
                  <c:v>51.8</c:v>
                </c:pt>
                <c:pt idx="658">
                  <c:v>52.1</c:v>
                </c:pt>
                <c:pt idx="659">
                  <c:v>53.1</c:v>
                </c:pt>
                <c:pt idx="660">
                  <c:v>52.8</c:v>
                </c:pt>
                <c:pt idx="661">
                  <c:v>52.4</c:v>
                </c:pt>
                <c:pt idx="662">
                  <c:v>53</c:v>
                </c:pt>
                <c:pt idx="663">
                  <c:v>53.7</c:v>
                </c:pt>
                <c:pt idx="664">
                  <c:v>53.2</c:v>
                </c:pt>
                <c:pt idx="665">
                  <c:v>51</c:v>
                </c:pt>
                <c:pt idx="666">
                  <c:v>50.6</c:v>
                </c:pt>
                <c:pt idx="667">
                  <c:v>51.1</c:v>
                </c:pt>
                <c:pt idx="668">
                  <c:v>52.2</c:v>
                </c:pt>
                <c:pt idx="669">
                  <c:v>51.2</c:v>
                </c:pt>
                <c:pt idx="670">
                  <c:v>49.5</c:v>
                </c:pt>
                <c:pt idx="671">
                  <c:v>50.4</c:v>
                </c:pt>
                <c:pt idx="672">
                  <c:v>52.3</c:v>
                </c:pt>
                <c:pt idx="673">
                  <c:v>53.1</c:v>
                </c:pt>
                <c:pt idx="674">
                  <c:v>51.5</c:v>
                </c:pt>
                <c:pt idx="675">
                  <c:v>50</c:v>
                </c:pt>
                <c:pt idx="676">
                  <c:v>50</c:v>
                </c:pt>
                <c:pt idx="677">
                  <c:v>52.5</c:v>
                </c:pt>
                <c:pt idx="678">
                  <c:v>54.9</c:v>
                </c:pt>
                <c:pt idx="679">
                  <c:v>56.3</c:v>
                </c:pt>
                <c:pt idx="680">
                  <c:v>56</c:v>
                </c:pt>
                <c:pt idx="681">
                  <c:v>56.6</c:v>
                </c:pt>
                <c:pt idx="682">
                  <c:v>57</c:v>
                </c:pt>
                <c:pt idx="683">
                  <c:v>56.5</c:v>
                </c:pt>
                <c:pt idx="684">
                  <c:v>51.3</c:v>
                </c:pt>
                <c:pt idx="685">
                  <c:v>54.3</c:v>
                </c:pt>
                <c:pt idx="686">
                  <c:v>54.4</c:v>
                </c:pt>
                <c:pt idx="687">
                  <c:v>55.3</c:v>
                </c:pt>
                <c:pt idx="688">
                  <c:v>55.6</c:v>
                </c:pt>
                <c:pt idx="689">
                  <c:v>55.7</c:v>
                </c:pt>
                <c:pt idx="690">
                  <c:v>56.4</c:v>
                </c:pt>
                <c:pt idx="691">
                  <c:v>58.1</c:v>
                </c:pt>
                <c:pt idx="692">
                  <c:v>56.1</c:v>
                </c:pt>
                <c:pt idx="693">
                  <c:v>57.9</c:v>
                </c:pt>
                <c:pt idx="694">
                  <c:v>57.6</c:v>
                </c:pt>
                <c:pt idx="695">
                  <c:v>55.1</c:v>
                </c:pt>
                <c:pt idx="696">
                  <c:v>53.5</c:v>
                </c:pt>
                <c:pt idx="697">
                  <c:v>52.9</c:v>
                </c:pt>
                <c:pt idx="698">
                  <c:v>51.5</c:v>
                </c:pt>
                <c:pt idx="699">
                  <c:v>51.5</c:v>
                </c:pt>
                <c:pt idx="700">
                  <c:v>52.8</c:v>
                </c:pt>
                <c:pt idx="701">
                  <c:v>53.5</c:v>
                </c:pt>
                <c:pt idx="702">
                  <c:v>52.7</c:v>
                </c:pt>
                <c:pt idx="703">
                  <c:v>51.1</c:v>
                </c:pt>
                <c:pt idx="704">
                  <c:v>50.2</c:v>
                </c:pt>
                <c:pt idx="705">
                  <c:v>49.4</c:v>
                </c:pt>
                <c:pt idx="706">
                  <c:v>48.4</c:v>
                </c:pt>
                <c:pt idx="707">
                  <c:v>48</c:v>
                </c:pt>
                <c:pt idx="708">
                  <c:v>48.2</c:v>
                </c:pt>
                <c:pt idx="709">
                  <c:v>49.7</c:v>
                </c:pt>
                <c:pt idx="710">
                  <c:v>51.7</c:v>
                </c:pt>
                <c:pt idx="711">
                  <c:v>50.7</c:v>
                </c:pt>
                <c:pt idx="712">
                  <c:v>51</c:v>
                </c:pt>
                <c:pt idx="713">
                  <c:v>52.8</c:v>
                </c:pt>
                <c:pt idx="714">
                  <c:v>52.3</c:v>
                </c:pt>
                <c:pt idx="715">
                  <c:v>49.4</c:v>
                </c:pt>
                <c:pt idx="716">
                  <c:v>51.7</c:v>
                </c:pt>
                <c:pt idx="717">
                  <c:v>52</c:v>
                </c:pt>
                <c:pt idx="718">
                  <c:v>53.5</c:v>
                </c:pt>
                <c:pt idx="719">
                  <c:v>54.5</c:v>
                </c:pt>
                <c:pt idx="720">
                  <c:v>56</c:v>
                </c:pt>
                <c:pt idx="721">
                  <c:v>57.6</c:v>
                </c:pt>
                <c:pt idx="722">
                  <c:v>56.6</c:v>
                </c:pt>
                <c:pt idx="723">
                  <c:v>55.3</c:v>
                </c:pt>
                <c:pt idx="724">
                  <c:v>55.5</c:v>
                </c:pt>
                <c:pt idx="725">
                  <c:v>56.7</c:v>
                </c:pt>
                <c:pt idx="726">
                  <c:v>56.5</c:v>
                </c:pt>
                <c:pt idx="727">
                  <c:v>59.3</c:v>
                </c:pt>
                <c:pt idx="728">
                  <c:v>60.2</c:v>
                </c:pt>
                <c:pt idx="729">
                  <c:v>58.5</c:v>
                </c:pt>
                <c:pt idx="730">
                  <c:v>58.2</c:v>
                </c:pt>
                <c:pt idx="731">
                  <c:v>59.3</c:v>
                </c:pt>
                <c:pt idx="732">
                  <c:v>59.1</c:v>
                </c:pt>
                <c:pt idx="733">
                  <c:v>60.7</c:v>
                </c:pt>
                <c:pt idx="734">
                  <c:v>59.3</c:v>
                </c:pt>
                <c:pt idx="735">
                  <c:v>57.9</c:v>
                </c:pt>
                <c:pt idx="736">
                  <c:v>58.7</c:v>
                </c:pt>
                <c:pt idx="737">
                  <c:v>60</c:v>
                </c:pt>
                <c:pt idx="738">
                  <c:v>58.4</c:v>
                </c:pt>
                <c:pt idx="739">
                  <c:v>60.8</c:v>
                </c:pt>
                <c:pt idx="740">
                  <c:v>59.5</c:v>
                </c:pt>
                <c:pt idx="741">
                  <c:v>57.5</c:v>
                </c:pt>
                <c:pt idx="742">
                  <c:v>58.8</c:v>
                </c:pt>
                <c:pt idx="743">
                  <c:v>54.3</c:v>
                </c:pt>
                <c:pt idx="744">
                  <c:v>56.6</c:v>
                </c:pt>
                <c:pt idx="745">
                  <c:v>54.1</c:v>
                </c:pt>
                <c:pt idx="746">
                  <c:v>54.6</c:v>
                </c:pt>
                <c:pt idx="747">
                  <c:v>53.4</c:v>
                </c:pt>
                <c:pt idx="748">
                  <c:v>52.3</c:v>
                </c:pt>
                <c:pt idx="749">
                  <c:v>51.6</c:v>
                </c:pt>
                <c:pt idx="750">
                  <c:v>51.3</c:v>
                </c:pt>
                <c:pt idx="751">
                  <c:v>48.8</c:v>
                </c:pt>
                <c:pt idx="752">
                  <c:v>48.2</c:v>
                </c:pt>
                <c:pt idx="753">
                  <c:v>48.5</c:v>
                </c:pt>
                <c:pt idx="754">
                  <c:v>48.1</c:v>
                </c:pt>
                <c:pt idx="755">
                  <c:v>47.8</c:v>
                </c:pt>
                <c:pt idx="756">
                  <c:v>50.9</c:v>
                </c:pt>
                <c:pt idx="757">
                  <c:v>50.3</c:v>
                </c:pt>
                <c:pt idx="758">
                  <c:v>49.7</c:v>
                </c:pt>
                <c:pt idx="759">
                  <c:v>41.7</c:v>
                </c:pt>
                <c:pt idx="760">
                  <c:v>43.1</c:v>
                </c:pt>
                <c:pt idx="761">
                  <c:v>52.2</c:v>
                </c:pt>
                <c:pt idx="762">
                  <c:v>53.7</c:v>
                </c:pt>
                <c:pt idx="763">
                  <c:v>55.6</c:v>
                </c:pt>
                <c:pt idx="764">
                  <c:v>55.7</c:v>
                </c:pt>
                <c:pt idx="765">
                  <c:v>58.8</c:v>
                </c:pt>
                <c:pt idx="766">
                  <c:v>57.7</c:v>
                </c:pt>
                <c:pt idx="767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6-46FD-994B-FD7D5B1ED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5088"/>
        <c:axId val="54943744"/>
      </c:lineChart>
      <c:lineChart>
        <c:grouping val="standard"/>
        <c:varyColors val="0"/>
        <c:ser>
          <c:idx val="2"/>
          <c:order val="0"/>
          <c:tx>
            <c:strRef>
              <c:f>SPX!$C$1</c:f>
              <c:strCache>
                <c:ptCount val="1"/>
                <c:pt idx="0">
                  <c:v>S&amp;P500 y/y %</c:v>
                </c:pt>
              </c:strCache>
            </c:strRef>
          </c:tx>
          <c:spPr>
            <a:ln w="15875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SPX!$A$2:$A$896</c:f>
              <c:numCache>
                <c:formatCode>[$-409]mmm\-yy;@</c:formatCode>
                <c:ptCount val="895"/>
                <c:pt idx="0">
                  <c:v>20821</c:v>
                </c:pt>
                <c:pt idx="1">
                  <c:v>20852</c:v>
                </c:pt>
                <c:pt idx="2">
                  <c:v>20880</c:v>
                </c:pt>
                <c:pt idx="3">
                  <c:v>20911</c:v>
                </c:pt>
                <c:pt idx="4">
                  <c:v>20941</c:v>
                </c:pt>
                <c:pt idx="5">
                  <c:v>20972</c:v>
                </c:pt>
                <c:pt idx="6">
                  <c:v>21002</c:v>
                </c:pt>
                <c:pt idx="7">
                  <c:v>21033</c:v>
                </c:pt>
                <c:pt idx="8">
                  <c:v>21064</c:v>
                </c:pt>
                <c:pt idx="9">
                  <c:v>21094</c:v>
                </c:pt>
                <c:pt idx="10">
                  <c:v>21125</c:v>
                </c:pt>
                <c:pt idx="11">
                  <c:v>21155</c:v>
                </c:pt>
                <c:pt idx="12">
                  <c:v>21186</c:v>
                </c:pt>
                <c:pt idx="13">
                  <c:v>21217</c:v>
                </c:pt>
                <c:pt idx="14">
                  <c:v>21245</c:v>
                </c:pt>
                <c:pt idx="15">
                  <c:v>21276</c:v>
                </c:pt>
                <c:pt idx="16">
                  <c:v>21306</c:v>
                </c:pt>
                <c:pt idx="17">
                  <c:v>21337</c:v>
                </c:pt>
                <c:pt idx="18">
                  <c:v>21367</c:v>
                </c:pt>
                <c:pt idx="19">
                  <c:v>21398</c:v>
                </c:pt>
                <c:pt idx="20">
                  <c:v>21429</c:v>
                </c:pt>
                <c:pt idx="21">
                  <c:v>21459</c:v>
                </c:pt>
                <c:pt idx="22">
                  <c:v>21490</c:v>
                </c:pt>
                <c:pt idx="23">
                  <c:v>21520</c:v>
                </c:pt>
                <c:pt idx="24">
                  <c:v>21551</c:v>
                </c:pt>
                <c:pt idx="25">
                  <c:v>21582</c:v>
                </c:pt>
                <c:pt idx="26">
                  <c:v>21610</c:v>
                </c:pt>
                <c:pt idx="27">
                  <c:v>21641</c:v>
                </c:pt>
                <c:pt idx="28">
                  <c:v>21671</c:v>
                </c:pt>
                <c:pt idx="29">
                  <c:v>21702</c:v>
                </c:pt>
                <c:pt idx="30">
                  <c:v>21732</c:v>
                </c:pt>
                <c:pt idx="31">
                  <c:v>21763</c:v>
                </c:pt>
                <c:pt idx="32">
                  <c:v>21794</c:v>
                </c:pt>
                <c:pt idx="33">
                  <c:v>21824</c:v>
                </c:pt>
                <c:pt idx="34">
                  <c:v>21855</c:v>
                </c:pt>
                <c:pt idx="35">
                  <c:v>21885</c:v>
                </c:pt>
                <c:pt idx="36">
                  <c:v>21916</c:v>
                </c:pt>
                <c:pt idx="37">
                  <c:v>21947</c:v>
                </c:pt>
                <c:pt idx="38">
                  <c:v>21976</c:v>
                </c:pt>
                <c:pt idx="39">
                  <c:v>22007</c:v>
                </c:pt>
                <c:pt idx="40">
                  <c:v>22037</c:v>
                </c:pt>
                <c:pt idx="41">
                  <c:v>22068</c:v>
                </c:pt>
                <c:pt idx="42">
                  <c:v>22098</c:v>
                </c:pt>
                <c:pt idx="43">
                  <c:v>22129</c:v>
                </c:pt>
                <c:pt idx="44">
                  <c:v>22160</c:v>
                </c:pt>
                <c:pt idx="45">
                  <c:v>22190</c:v>
                </c:pt>
                <c:pt idx="46">
                  <c:v>22221</c:v>
                </c:pt>
                <c:pt idx="47">
                  <c:v>22251</c:v>
                </c:pt>
                <c:pt idx="48">
                  <c:v>22282</c:v>
                </c:pt>
                <c:pt idx="49">
                  <c:v>22313</c:v>
                </c:pt>
                <c:pt idx="50">
                  <c:v>22341</c:v>
                </c:pt>
                <c:pt idx="51">
                  <c:v>22372</c:v>
                </c:pt>
                <c:pt idx="52">
                  <c:v>22402</c:v>
                </c:pt>
                <c:pt idx="53">
                  <c:v>22433</c:v>
                </c:pt>
                <c:pt idx="54">
                  <c:v>22463</c:v>
                </c:pt>
                <c:pt idx="55">
                  <c:v>22494</c:v>
                </c:pt>
                <c:pt idx="56">
                  <c:v>22525</c:v>
                </c:pt>
                <c:pt idx="57">
                  <c:v>22555</c:v>
                </c:pt>
                <c:pt idx="58">
                  <c:v>22586</c:v>
                </c:pt>
                <c:pt idx="59">
                  <c:v>22616</c:v>
                </c:pt>
                <c:pt idx="60">
                  <c:v>22647</c:v>
                </c:pt>
                <c:pt idx="61">
                  <c:v>22678</c:v>
                </c:pt>
                <c:pt idx="62">
                  <c:v>22706</c:v>
                </c:pt>
                <c:pt idx="63">
                  <c:v>22737</c:v>
                </c:pt>
                <c:pt idx="64">
                  <c:v>22767</c:v>
                </c:pt>
                <c:pt idx="65">
                  <c:v>22798</c:v>
                </c:pt>
                <c:pt idx="66">
                  <c:v>22828</c:v>
                </c:pt>
                <c:pt idx="67">
                  <c:v>22859</c:v>
                </c:pt>
                <c:pt idx="68">
                  <c:v>22890</c:v>
                </c:pt>
                <c:pt idx="69">
                  <c:v>22920</c:v>
                </c:pt>
                <c:pt idx="70">
                  <c:v>22951</c:v>
                </c:pt>
                <c:pt idx="71">
                  <c:v>22981</c:v>
                </c:pt>
                <c:pt idx="72">
                  <c:v>23012</c:v>
                </c:pt>
                <c:pt idx="73">
                  <c:v>23043</c:v>
                </c:pt>
                <c:pt idx="74">
                  <c:v>23071</c:v>
                </c:pt>
                <c:pt idx="75">
                  <c:v>23102</c:v>
                </c:pt>
                <c:pt idx="76">
                  <c:v>23132</c:v>
                </c:pt>
                <c:pt idx="77">
                  <c:v>23163</c:v>
                </c:pt>
                <c:pt idx="78">
                  <c:v>23193</c:v>
                </c:pt>
                <c:pt idx="79">
                  <c:v>23224</c:v>
                </c:pt>
                <c:pt idx="80">
                  <c:v>23255</c:v>
                </c:pt>
                <c:pt idx="81">
                  <c:v>23285</c:v>
                </c:pt>
                <c:pt idx="82">
                  <c:v>23316</c:v>
                </c:pt>
                <c:pt idx="83">
                  <c:v>23346</c:v>
                </c:pt>
                <c:pt idx="84">
                  <c:v>23377</c:v>
                </c:pt>
                <c:pt idx="85">
                  <c:v>23408</c:v>
                </c:pt>
                <c:pt idx="86">
                  <c:v>23437</c:v>
                </c:pt>
                <c:pt idx="87">
                  <c:v>23468</c:v>
                </c:pt>
                <c:pt idx="88">
                  <c:v>23498</c:v>
                </c:pt>
                <c:pt idx="89">
                  <c:v>23529</c:v>
                </c:pt>
                <c:pt idx="90">
                  <c:v>23559</c:v>
                </c:pt>
                <c:pt idx="91">
                  <c:v>23590</c:v>
                </c:pt>
                <c:pt idx="92">
                  <c:v>23621</c:v>
                </c:pt>
                <c:pt idx="93">
                  <c:v>23651</c:v>
                </c:pt>
                <c:pt idx="94">
                  <c:v>23682</c:v>
                </c:pt>
                <c:pt idx="95">
                  <c:v>23712</c:v>
                </c:pt>
                <c:pt idx="96">
                  <c:v>23743</c:v>
                </c:pt>
                <c:pt idx="97">
                  <c:v>23774</c:v>
                </c:pt>
                <c:pt idx="98">
                  <c:v>23802</c:v>
                </c:pt>
                <c:pt idx="99">
                  <c:v>23833</c:v>
                </c:pt>
                <c:pt idx="100">
                  <c:v>23863</c:v>
                </c:pt>
                <c:pt idx="101">
                  <c:v>23894</c:v>
                </c:pt>
                <c:pt idx="102">
                  <c:v>23924</c:v>
                </c:pt>
                <c:pt idx="103">
                  <c:v>23955</c:v>
                </c:pt>
                <c:pt idx="104">
                  <c:v>23986</c:v>
                </c:pt>
                <c:pt idx="105">
                  <c:v>24016</c:v>
                </c:pt>
                <c:pt idx="106">
                  <c:v>24047</c:v>
                </c:pt>
                <c:pt idx="107">
                  <c:v>24077</c:v>
                </c:pt>
                <c:pt idx="108">
                  <c:v>24108</c:v>
                </c:pt>
                <c:pt idx="109">
                  <c:v>24139</c:v>
                </c:pt>
                <c:pt idx="110">
                  <c:v>24167</c:v>
                </c:pt>
                <c:pt idx="111">
                  <c:v>24198</c:v>
                </c:pt>
                <c:pt idx="112">
                  <c:v>24228</c:v>
                </c:pt>
                <c:pt idx="113">
                  <c:v>24259</c:v>
                </c:pt>
                <c:pt idx="114">
                  <c:v>24289</c:v>
                </c:pt>
                <c:pt idx="115">
                  <c:v>24320</c:v>
                </c:pt>
                <c:pt idx="116">
                  <c:v>24351</c:v>
                </c:pt>
                <c:pt idx="117">
                  <c:v>24381</c:v>
                </c:pt>
                <c:pt idx="118">
                  <c:v>24412</c:v>
                </c:pt>
                <c:pt idx="119">
                  <c:v>24442</c:v>
                </c:pt>
                <c:pt idx="120">
                  <c:v>24473</c:v>
                </c:pt>
                <c:pt idx="121">
                  <c:v>24504</c:v>
                </c:pt>
                <c:pt idx="122">
                  <c:v>24532</c:v>
                </c:pt>
                <c:pt idx="123">
                  <c:v>24563</c:v>
                </c:pt>
                <c:pt idx="124">
                  <c:v>24593</c:v>
                </c:pt>
                <c:pt idx="125">
                  <c:v>24624</c:v>
                </c:pt>
                <c:pt idx="126">
                  <c:v>24654</c:v>
                </c:pt>
                <c:pt idx="127">
                  <c:v>24685</c:v>
                </c:pt>
                <c:pt idx="128">
                  <c:v>24716</c:v>
                </c:pt>
                <c:pt idx="129">
                  <c:v>24746</c:v>
                </c:pt>
                <c:pt idx="130">
                  <c:v>24777</c:v>
                </c:pt>
                <c:pt idx="131">
                  <c:v>24807</c:v>
                </c:pt>
                <c:pt idx="132">
                  <c:v>24838</c:v>
                </c:pt>
                <c:pt idx="133">
                  <c:v>24869</c:v>
                </c:pt>
                <c:pt idx="134">
                  <c:v>24898</c:v>
                </c:pt>
                <c:pt idx="135">
                  <c:v>24929</c:v>
                </c:pt>
                <c:pt idx="136">
                  <c:v>24959</c:v>
                </c:pt>
                <c:pt idx="137">
                  <c:v>24990</c:v>
                </c:pt>
                <c:pt idx="138">
                  <c:v>25020</c:v>
                </c:pt>
                <c:pt idx="139">
                  <c:v>25051</c:v>
                </c:pt>
                <c:pt idx="140">
                  <c:v>25082</c:v>
                </c:pt>
                <c:pt idx="141">
                  <c:v>25112</c:v>
                </c:pt>
                <c:pt idx="142">
                  <c:v>25143</c:v>
                </c:pt>
                <c:pt idx="143">
                  <c:v>25173</c:v>
                </c:pt>
                <c:pt idx="144">
                  <c:v>25204</c:v>
                </c:pt>
                <c:pt idx="145">
                  <c:v>25235</c:v>
                </c:pt>
                <c:pt idx="146">
                  <c:v>25263</c:v>
                </c:pt>
                <c:pt idx="147">
                  <c:v>25294</c:v>
                </c:pt>
                <c:pt idx="148">
                  <c:v>25324</c:v>
                </c:pt>
                <c:pt idx="149">
                  <c:v>25355</c:v>
                </c:pt>
                <c:pt idx="150">
                  <c:v>25385</c:v>
                </c:pt>
                <c:pt idx="151">
                  <c:v>25416</c:v>
                </c:pt>
                <c:pt idx="152">
                  <c:v>25447</c:v>
                </c:pt>
                <c:pt idx="153">
                  <c:v>25477</c:v>
                </c:pt>
                <c:pt idx="154">
                  <c:v>25508</c:v>
                </c:pt>
                <c:pt idx="155">
                  <c:v>25538</c:v>
                </c:pt>
                <c:pt idx="156">
                  <c:v>25569</c:v>
                </c:pt>
                <c:pt idx="157">
                  <c:v>25600</c:v>
                </c:pt>
                <c:pt idx="158">
                  <c:v>25628</c:v>
                </c:pt>
                <c:pt idx="159">
                  <c:v>25659</c:v>
                </c:pt>
                <c:pt idx="160">
                  <c:v>25689</c:v>
                </c:pt>
                <c:pt idx="161">
                  <c:v>25720</c:v>
                </c:pt>
                <c:pt idx="162">
                  <c:v>25750</c:v>
                </c:pt>
                <c:pt idx="163">
                  <c:v>25781</c:v>
                </c:pt>
                <c:pt idx="164">
                  <c:v>25812</c:v>
                </c:pt>
                <c:pt idx="165">
                  <c:v>25842</c:v>
                </c:pt>
                <c:pt idx="166">
                  <c:v>25873</c:v>
                </c:pt>
                <c:pt idx="167">
                  <c:v>25903</c:v>
                </c:pt>
                <c:pt idx="168">
                  <c:v>25934</c:v>
                </c:pt>
                <c:pt idx="169">
                  <c:v>25965</c:v>
                </c:pt>
                <c:pt idx="170">
                  <c:v>25993</c:v>
                </c:pt>
                <c:pt idx="171">
                  <c:v>26024</c:v>
                </c:pt>
                <c:pt idx="172">
                  <c:v>26054</c:v>
                </c:pt>
                <c:pt idx="173">
                  <c:v>26085</c:v>
                </c:pt>
                <c:pt idx="174">
                  <c:v>26115</c:v>
                </c:pt>
                <c:pt idx="175">
                  <c:v>26146</c:v>
                </c:pt>
                <c:pt idx="176">
                  <c:v>26177</c:v>
                </c:pt>
                <c:pt idx="177">
                  <c:v>26207</c:v>
                </c:pt>
                <c:pt idx="178">
                  <c:v>26238</c:v>
                </c:pt>
                <c:pt idx="179">
                  <c:v>26268</c:v>
                </c:pt>
                <c:pt idx="180">
                  <c:v>26299</c:v>
                </c:pt>
                <c:pt idx="181">
                  <c:v>26330</c:v>
                </c:pt>
                <c:pt idx="182">
                  <c:v>26359</c:v>
                </c:pt>
                <c:pt idx="183">
                  <c:v>26390</c:v>
                </c:pt>
                <c:pt idx="184">
                  <c:v>26420</c:v>
                </c:pt>
                <c:pt idx="185">
                  <c:v>26451</c:v>
                </c:pt>
                <c:pt idx="186">
                  <c:v>26481</c:v>
                </c:pt>
                <c:pt idx="187">
                  <c:v>26512</c:v>
                </c:pt>
                <c:pt idx="188">
                  <c:v>26543</c:v>
                </c:pt>
                <c:pt idx="189">
                  <c:v>26573</c:v>
                </c:pt>
                <c:pt idx="190">
                  <c:v>26604</c:v>
                </c:pt>
                <c:pt idx="191">
                  <c:v>26634</c:v>
                </c:pt>
                <c:pt idx="192">
                  <c:v>26665</c:v>
                </c:pt>
                <c:pt idx="193">
                  <c:v>26696</c:v>
                </c:pt>
                <c:pt idx="194">
                  <c:v>26724</c:v>
                </c:pt>
                <c:pt idx="195">
                  <c:v>26755</c:v>
                </c:pt>
                <c:pt idx="196">
                  <c:v>26785</c:v>
                </c:pt>
                <c:pt idx="197">
                  <c:v>26816</c:v>
                </c:pt>
                <c:pt idx="198">
                  <c:v>26846</c:v>
                </c:pt>
                <c:pt idx="199">
                  <c:v>26877</c:v>
                </c:pt>
                <c:pt idx="200">
                  <c:v>26908</c:v>
                </c:pt>
                <c:pt idx="201">
                  <c:v>26938</c:v>
                </c:pt>
                <c:pt idx="202">
                  <c:v>26969</c:v>
                </c:pt>
                <c:pt idx="203">
                  <c:v>26999</c:v>
                </c:pt>
                <c:pt idx="204">
                  <c:v>27030</c:v>
                </c:pt>
                <c:pt idx="205">
                  <c:v>27061</c:v>
                </c:pt>
                <c:pt idx="206">
                  <c:v>27089</c:v>
                </c:pt>
                <c:pt idx="207">
                  <c:v>27120</c:v>
                </c:pt>
                <c:pt idx="208">
                  <c:v>27150</c:v>
                </c:pt>
                <c:pt idx="209">
                  <c:v>27181</c:v>
                </c:pt>
                <c:pt idx="210">
                  <c:v>27211</c:v>
                </c:pt>
                <c:pt idx="211">
                  <c:v>27242</c:v>
                </c:pt>
                <c:pt idx="212">
                  <c:v>27273</c:v>
                </c:pt>
                <c:pt idx="213">
                  <c:v>27303</c:v>
                </c:pt>
                <c:pt idx="214">
                  <c:v>27334</c:v>
                </c:pt>
                <c:pt idx="215">
                  <c:v>27364</c:v>
                </c:pt>
                <c:pt idx="216">
                  <c:v>27395</c:v>
                </c:pt>
                <c:pt idx="217">
                  <c:v>27426</c:v>
                </c:pt>
                <c:pt idx="218">
                  <c:v>27454</c:v>
                </c:pt>
                <c:pt idx="219">
                  <c:v>27485</c:v>
                </c:pt>
                <c:pt idx="220">
                  <c:v>27515</c:v>
                </c:pt>
                <c:pt idx="221">
                  <c:v>27546</c:v>
                </c:pt>
                <c:pt idx="222">
                  <c:v>27576</c:v>
                </c:pt>
                <c:pt idx="223">
                  <c:v>27607</c:v>
                </c:pt>
                <c:pt idx="224">
                  <c:v>27638</c:v>
                </c:pt>
                <c:pt idx="225">
                  <c:v>27668</c:v>
                </c:pt>
                <c:pt idx="226">
                  <c:v>27699</c:v>
                </c:pt>
                <c:pt idx="227">
                  <c:v>27729</c:v>
                </c:pt>
                <c:pt idx="228">
                  <c:v>27760</c:v>
                </c:pt>
                <c:pt idx="229">
                  <c:v>27791</c:v>
                </c:pt>
                <c:pt idx="230">
                  <c:v>27820</c:v>
                </c:pt>
                <c:pt idx="231">
                  <c:v>27851</c:v>
                </c:pt>
                <c:pt idx="232">
                  <c:v>27881</c:v>
                </c:pt>
                <c:pt idx="233">
                  <c:v>27912</c:v>
                </c:pt>
                <c:pt idx="234">
                  <c:v>27942</c:v>
                </c:pt>
                <c:pt idx="235">
                  <c:v>27973</c:v>
                </c:pt>
                <c:pt idx="236">
                  <c:v>28004</c:v>
                </c:pt>
                <c:pt idx="237">
                  <c:v>28034</c:v>
                </c:pt>
                <c:pt idx="238">
                  <c:v>28065</c:v>
                </c:pt>
                <c:pt idx="239">
                  <c:v>28095</c:v>
                </c:pt>
                <c:pt idx="240">
                  <c:v>28126</c:v>
                </c:pt>
                <c:pt idx="241">
                  <c:v>28157</c:v>
                </c:pt>
                <c:pt idx="242">
                  <c:v>28185</c:v>
                </c:pt>
                <c:pt idx="243">
                  <c:v>28216</c:v>
                </c:pt>
                <c:pt idx="244">
                  <c:v>28246</c:v>
                </c:pt>
                <c:pt idx="245">
                  <c:v>28277</c:v>
                </c:pt>
                <c:pt idx="246">
                  <c:v>28307</c:v>
                </c:pt>
                <c:pt idx="247">
                  <c:v>28338</c:v>
                </c:pt>
                <c:pt idx="248">
                  <c:v>28369</c:v>
                </c:pt>
                <c:pt idx="249">
                  <c:v>28399</c:v>
                </c:pt>
                <c:pt idx="250">
                  <c:v>28430</c:v>
                </c:pt>
                <c:pt idx="251">
                  <c:v>28460</c:v>
                </c:pt>
                <c:pt idx="252">
                  <c:v>28491</c:v>
                </c:pt>
                <c:pt idx="253">
                  <c:v>28522</c:v>
                </c:pt>
                <c:pt idx="254">
                  <c:v>28550</c:v>
                </c:pt>
                <c:pt idx="255">
                  <c:v>28581</c:v>
                </c:pt>
                <c:pt idx="256">
                  <c:v>28611</c:v>
                </c:pt>
                <c:pt idx="257">
                  <c:v>28642</c:v>
                </c:pt>
                <c:pt idx="258">
                  <c:v>28672</c:v>
                </c:pt>
                <c:pt idx="259">
                  <c:v>28703</c:v>
                </c:pt>
                <c:pt idx="260">
                  <c:v>28734</c:v>
                </c:pt>
                <c:pt idx="261">
                  <c:v>28764</c:v>
                </c:pt>
                <c:pt idx="262">
                  <c:v>28795</c:v>
                </c:pt>
                <c:pt idx="263">
                  <c:v>28825</c:v>
                </c:pt>
                <c:pt idx="264">
                  <c:v>28856</c:v>
                </c:pt>
                <c:pt idx="265">
                  <c:v>28887</c:v>
                </c:pt>
                <c:pt idx="266">
                  <c:v>28915</c:v>
                </c:pt>
                <c:pt idx="267">
                  <c:v>28946</c:v>
                </c:pt>
                <c:pt idx="268">
                  <c:v>28976</c:v>
                </c:pt>
                <c:pt idx="269">
                  <c:v>29007</c:v>
                </c:pt>
                <c:pt idx="270">
                  <c:v>29037</c:v>
                </c:pt>
                <c:pt idx="271">
                  <c:v>29068</c:v>
                </c:pt>
                <c:pt idx="272">
                  <c:v>29099</c:v>
                </c:pt>
                <c:pt idx="273">
                  <c:v>29129</c:v>
                </c:pt>
                <c:pt idx="274">
                  <c:v>29160</c:v>
                </c:pt>
                <c:pt idx="275">
                  <c:v>29190</c:v>
                </c:pt>
                <c:pt idx="276">
                  <c:v>29221</c:v>
                </c:pt>
                <c:pt idx="277">
                  <c:v>29252</c:v>
                </c:pt>
                <c:pt idx="278">
                  <c:v>29281</c:v>
                </c:pt>
                <c:pt idx="279">
                  <c:v>29312</c:v>
                </c:pt>
                <c:pt idx="280">
                  <c:v>29342</c:v>
                </c:pt>
                <c:pt idx="281">
                  <c:v>29373</c:v>
                </c:pt>
                <c:pt idx="282">
                  <c:v>29403</c:v>
                </c:pt>
                <c:pt idx="283">
                  <c:v>29434</c:v>
                </c:pt>
                <c:pt idx="284">
                  <c:v>29465</c:v>
                </c:pt>
                <c:pt idx="285">
                  <c:v>29495</c:v>
                </c:pt>
                <c:pt idx="286">
                  <c:v>29526</c:v>
                </c:pt>
                <c:pt idx="287">
                  <c:v>29556</c:v>
                </c:pt>
                <c:pt idx="288">
                  <c:v>29587</c:v>
                </c:pt>
                <c:pt idx="289">
                  <c:v>29618</c:v>
                </c:pt>
                <c:pt idx="290">
                  <c:v>29646</c:v>
                </c:pt>
                <c:pt idx="291">
                  <c:v>29677</c:v>
                </c:pt>
                <c:pt idx="292">
                  <c:v>29707</c:v>
                </c:pt>
                <c:pt idx="293">
                  <c:v>29738</c:v>
                </c:pt>
                <c:pt idx="294">
                  <c:v>29768</c:v>
                </c:pt>
                <c:pt idx="295">
                  <c:v>29799</c:v>
                </c:pt>
                <c:pt idx="296">
                  <c:v>29830</c:v>
                </c:pt>
                <c:pt idx="297">
                  <c:v>29860</c:v>
                </c:pt>
                <c:pt idx="298">
                  <c:v>29891</c:v>
                </c:pt>
                <c:pt idx="299">
                  <c:v>29921</c:v>
                </c:pt>
                <c:pt idx="300">
                  <c:v>29952</c:v>
                </c:pt>
                <c:pt idx="301">
                  <c:v>29983</c:v>
                </c:pt>
                <c:pt idx="302">
                  <c:v>30011</c:v>
                </c:pt>
                <c:pt idx="303">
                  <c:v>30042</c:v>
                </c:pt>
                <c:pt idx="304">
                  <c:v>30072</c:v>
                </c:pt>
                <c:pt idx="305">
                  <c:v>30103</c:v>
                </c:pt>
                <c:pt idx="306">
                  <c:v>30133</c:v>
                </c:pt>
                <c:pt idx="307">
                  <c:v>30164</c:v>
                </c:pt>
                <c:pt idx="308">
                  <c:v>30195</c:v>
                </c:pt>
                <c:pt idx="309">
                  <c:v>30225</c:v>
                </c:pt>
                <c:pt idx="310">
                  <c:v>30256</c:v>
                </c:pt>
                <c:pt idx="311">
                  <c:v>30286</c:v>
                </c:pt>
                <c:pt idx="312">
                  <c:v>30317</c:v>
                </c:pt>
                <c:pt idx="313">
                  <c:v>30348</c:v>
                </c:pt>
                <c:pt idx="314">
                  <c:v>30376</c:v>
                </c:pt>
                <c:pt idx="315">
                  <c:v>30407</c:v>
                </c:pt>
                <c:pt idx="316">
                  <c:v>30437</c:v>
                </c:pt>
                <c:pt idx="317">
                  <c:v>30468</c:v>
                </c:pt>
                <c:pt idx="318">
                  <c:v>30498</c:v>
                </c:pt>
                <c:pt idx="319">
                  <c:v>30529</c:v>
                </c:pt>
                <c:pt idx="320">
                  <c:v>30560</c:v>
                </c:pt>
                <c:pt idx="321">
                  <c:v>30590</c:v>
                </c:pt>
                <c:pt idx="322">
                  <c:v>30621</c:v>
                </c:pt>
                <c:pt idx="323">
                  <c:v>30651</c:v>
                </c:pt>
                <c:pt idx="324">
                  <c:v>30682</c:v>
                </c:pt>
                <c:pt idx="325">
                  <c:v>30713</c:v>
                </c:pt>
                <c:pt idx="326">
                  <c:v>30742</c:v>
                </c:pt>
                <c:pt idx="327">
                  <c:v>30773</c:v>
                </c:pt>
                <c:pt idx="328">
                  <c:v>30803</c:v>
                </c:pt>
                <c:pt idx="329">
                  <c:v>30834</c:v>
                </c:pt>
                <c:pt idx="330">
                  <c:v>30864</c:v>
                </c:pt>
                <c:pt idx="331">
                  <c:v>30895</c:v>
                </c:pt>
                <c:pt idx="332">
                  <c:v>30926</c:v>
                </c:pt>
                <c:pt idx="333">
                  <c:v>30956</c:v>
                </c:pt>
                <c:pt idx="334">
                  <c:v>30987</c:v>
                </c:pt>
                <c:pt idx="335">
                  <c:v>31017</c:v>
                </c:pt>
                <c:pt idx="336">
                  <c:v>31048</c:v>
                </c:pt>
                <c:pt idx="337">
                  <c:v>31079</c:v>
                </c:pt>
                <c:pt idx="338">
                  <c:v>31107</c:v>
                </c:pt>
                <c:pt idx="339">
                  <c:v>31138</c:v>
                </c:pt>
                <c:pt idx="340">
                  <c:v>31168</c:v>
                </c:pt>
                <c:pt idx="341">
                  <c:v>31199</c:v>
                </c:pt>
                <c:pt idx="342">
                  <c:v>31229</c:v>
                </c:pt>
                <c:pt idx="343">
                  <c:v>31260</c:v>
                </c:pt>
                <c:pt idx="344">
                  <c:v>31291</c:v>
                </c:pt>
                <c:pt idx="345">
                  <c:v>31321</c:v>
                </c:pt>
                <c:pt idx="346">
                  <c:v>31352</c:v>
                </c:pt>
                <c:pt idx="347">
                  <c:v>31382</c:v>
                </c:pt>
                <c:pt idx="348">
                  <c:v>31413</c:v>
                </c:pt>
                <c:pt idx="349">
                  <c:v>31444</c:v>
                </c:pt>
                <c:pt idx="350">
                  <c:v>31472</c:v>
                </c:pt>
                <c:pt idx="351">
                  <c:v>31503</c:v>
                </c:pt>
                <c:pt idx="352">
                  <c:v>31533</c:v>
                </c:pt>
                <c:pt idx="353">
                  <c:v>31564</c:v>
                </c:pt>
                <c:pt idx="354">
                  <c:v>31594</c:v>
                </c:pt>
                <c:pt idx="355">
                  <c:v>31625</c:v>
                </c:pt>
                <c:pt idx="356">
                  <c:v>31656</c:v>
                </c:pt>
                <c:pt idx="357">
                  <c:v>31686</c:v>
                </c:pt>
                <c:pt idx="358">
                  <c:v>31717</c:v>
                </c:pt>
                <c:pt idx="359">
                  <c:v>31747</c:v>
                </c:pt>
                <c:pt idx="360">
                  <c:v>31778</c:v>
                </c:pt>
                <c:pt idx="361">
                  <c:v>31809</c:v>
                </c:pt>
                <c:pt idx="362">
                  <c:v>31837</c:v>
                </c:pt>
                <c:pt idx="363">
                  <c:v>31868</c:v>
                </c:pt>
                <c:pt idx="364">
                  <c:v>31898</c:v>
                </c:pt>
                <c:pt idx="365">
                  <c:v>31929</c:v>
                </c:pt>
                <c:pt idx="366">
                  <c:v>31959</c:v>
                </c:pt>
                <c:pt idx="367">
                  <c:v>31990</c:v>
                </c:pt>
                <c:pt idx="368">
                  <c:v>32021</c:v>
                </c:pt>
                <c:pt idx="369">
                  <c:v>32051</c:v>
                </c:pt>
                <c:pt idx="370">
                  <c:v>32082</c:v>
                </c:pt>
                <c:pt idx="371">
                  <c:v>32112</c:v>
                </c:pt>
                <c:pt idx="372">
                  <c:v>32143</c:v>
                </c:pt>
                <c:pt idx="373">
                  <c:v>32174</c:v>
                </c:pt>
                <c:pt idx="374">
                  <c:v>32203</c:v>
                </c:pt>
                <c:pt idx="375">
                  <c:v>32234</c:v>
                </c:pt>
                <c:pt idx="376">
                  <c:v>32264</c:v>
                </c:pt>
                <c:pt idx="377">
                  <c:v>32295</c:v>
                </c:pt>
                <c:pt idx="378">
                  <c:v>32325</c:v>
                </c:pt>
                <c:pt idx="379">
                  <c:v>32356</c:v>
                </c:pt>
                <c:pt idx="380">
                  <c:v>32387</c:v>
                </c:pt>
                <c:pt idx="381">
                  <c:v>32417</c:v>
                </c:pt>
                <c:pt idx="382">
                  <c:v>32448</c:v>
                </c:pt>
                <c:pt idx="383">
                  <c:v>32478</c:v>
                </c:pt>
                <c:pt idx="384">
                  <c:v>32509</c:v>
                </c:pt>
                <c:pt idx="385">
                  <c:v>32540</c:v>
                </c:pt>
                <c:pt idx="386">
                  <c:v>32568</c:v>
                </c:pt>
                <c:pt idx="387">
                  <c:v>32599</c:v>
                </c:pt>
                <c:pt idx="388">
                  <c:v>32629</c:v>
                </c:pt>
                <c:pt idx="389">
                  <c:v>32660</c:v>
                </c:pt>
                <c:pt idx="390">
                  <c:v>32690</c:v>
                </c:pt>
                <c:pt idx="391">
                  <c:v>32721</c:v>
                </c:pt>
                <c:pt idx="392">
                  <c:v>32752</c:v>
                </c:pt>
                <c:pt idx="393">
                  <c:v>32782</c:v>
                </c:pt>
                <c:pt idx="394">
                  <c:v>32813</c:v>
                </c:pt>
                <c:pt idx="395">
                  <c:v>32843</c:v>
                </c:pt>
                <c:pt idx="396">
                  <c:v>32874</c:v>
                </c:pt>
                <c:pt idx="397">
                  <c:v>32905</c:v>
                </c:pt>
                <c:pt idx="398">
                  <c:v>32933</c:v>
                </c:pt>
                <c:pt idx="399">
                  <c:v>32964</c:v>
                </c:pt>
                <c:pt idx="400">
                  <c:v>32994</c:v>
                </c:pt>
                <c:pt idx="401">
                  <c:v>33025</c:v>
                </c:pt>
                <c:pt idx="402">
                  <c:v>33055</c:v>
                </c:pt>
                <c:pt idx="403">
                  <c:v>33086</c:v>
                </c:pt>
                <c:pt idx="404">
                  <c:v>33117</c:v>
                </c:pt>
                <c:pt idx="405">
                  <c:v>33147</c:v>
                </c:pt>
                <c:pt idx="406">
                  <c:v>33178</c:v>
                </c:pt>
                <c:pt idx="407">
                  <c:v>33208</c:v>
                </c:pt>
                <c:pt idx="408">
                  <c:v>33239</c:v>
                </c:pt>
                <c:pt idx="409">
                  <c:v>33270</c:v>
                </c:pt>
                <c:pt idx="410">
                  <c:v>33298</c:v>
                </c:pt>
                <c:pt idx="411">
                  <c:v>33329</c:v>
                </c:pt>
                <c:pt idx="412">
                  <c:v>33359</c:v>
                </c:pt>
                <c:pt idx="413">
                  <c:v>33390</c:v>
                </c:pt>
                <c:pt idx="414">
                  <c:v>33420</c:v>
                </c:pt>
                <c:pt idx="415">
                  <c:v>33451</c:v>
                </c:pt>
                <c:pt idx="416">
                  <c:v>33482</c:v>
                </c:pt>
                <c:pt idx="417">
                  <c:v>33512</c:v>
                </c:pt>
                <c:pt idx="418">
                  <c:v>33543</c:v>
                </c:pt>
                <c:pt idx="419">
                  <c:v>33573</c:v>
                </c:pt>
                <c:pt idx="420">
                  <c:v>33604</c:v>
                </c:pt>
                <c:pt idx="421">
                  <c:v>33635</c:v>
                </c:pt>
                <c:pt idx="422">
                  <c:v>33664</c:v>
                </c:pt>
                <c:pt idx="423">
                  <c:v>33695</c:v>
                </c:pt>
                <c:pt idx="424">
                  <c:v>33725</c:v>
                </c:pt>
                <c:pt idx="425">
                  <c:v>33756</c:v>
                </c:pt>
                <c:pt idx="426">
                  <c:v>33786</c:v>
                </c:pt>
                <c:pt idx="427">
                  <c:v>33817</c:v>
                </c:pt>
                <c:pt idx="428">
                  <c:v>33848</c:v>
                </c:pt>
                <c:pt idx="429">
                  <c:v>33878</c:v>
                </c:pt>
                <c:pt idx="430">
                  <c:v>33909</c:v>
                </c:pt>
                <c:pt idx="431">
                  <c:v>33939</c:v>
                </c:pt>
                <c:pt idx="432">
                  <c:v>33970</c:v>
                </c:pt>
                <c:pt idx="433">
                  <c:v>34001</c:v>
                </c:pt>
                <c:pt idx="434">
                  <c:v>34029</c:v>
                </c:pt>
                <c:pt idx="435">
                  <c:v>34060</c:v>
                </c:pt>
                <c:pt idx="436">
                  <c:v>34090</c:v>
                </c:pt>
                <c:pt idx="437">
                  <c:v>34121</c:v>
                </c:pt>
                <c:pt idx="438">
                  <c:v>34151</c:v>
                </c:pt>
                <c:pt idx="439">
                  <c:v>34182</c:v>
                </c:pt>
                <c:pt idx="440">
                  <c:v>34213</c:v>
                </c:pt>
                <c:pt idx="441">
                  <c:v>34243</c:v>
                </c:pt>
                <c:pt idx="442">
                  <c:v>34274</c:v>
                </c:pt>
                <c:pt idx="443">
                  <c:v>34304</c:v>
                </c:pt>
                <c:pt idx="444">
                  <c:v>34335</c:v>
                </c:pt>
                <c:pt idx="445">
                  <c:v>34366</c:v>
                </c:pt>
                <c:pt idx="446">
                  <c:v>34394</c:v>
                </c:pt>
                <c:pt idx="447">
                  <c:v>34425</c:v>
                </c:pt>
                <c:pt idx="448">
                  <c:v>34455</c:v>
                </c:pt>
                <c:pt idx="449">
                  <c:v>34486</c:v>
                </c:pt>
                <c:pt idx="450">
                  <c:v>34516</c:v>
                </c:pt>
                <c:pt idx="451">
                  <c:v>34547</c:v>
                </c:pt>
                <c:pt idx="452">
                  <c:v>34578</c:v>
                </c:pt>
                <c:pt idx="453">
                  <c:v>34608</c:v>
                </c:pt>
                <c:pt idx="454">
                  <c:v>34639</c:v>
                </c:pt>
                <c:pt idx="455">
                  <c:v>34669</c:v>
                </c:pt>
                <c:pt idx="456">
                  <c:v>34700</c:v>
                </c:pt>
                <c:pt idx="457">
                  <c:v>34731</c:v>
                </c:pt>
                <c:pt idx="458">
                  <c:v>34759</c:v>
                </c:pt>
                <c:pt idx="459">
                  <c:v>34790</c:v>
                </c:pt>
                <c:pt idx="460">
                  <c:v>34820</c:v>
                </c:pt>
                <c:pt idx="461">
                  <c:v>34851</c:v>
                </c:pt>
                <c:pt idx="462">
                  <c:v>34881</c:v>
                </c:pt>
                <c:pt idx="463">
                  <c:v>34912</c:v>
                </c:pt>
                <c:pt idx="464">
                  <c:v>34943</c:v>
                </c:pt>
                <c:pt idx="465">
                  <c:v>34973</c:v>
                </c:pt>
                <c:pt idx="466">
                  <c:v>35004</c:v>
                </c:pt>
                <c:pt idx="467">
                  <c:v>35034</c:v>
                </c:pt>
                <c:pt idx="468">
                  <c:v>35065</c:v>
                </c:pt>
                <c:pt idx="469">
                  <c:v>35096</c:v>
                </c:pt>
                <c:pt idx="470">
                  <c:v>35125</c:v>
                </c:pt>
                <c:pt idx="471">
                  <c:v>35156</c:v>
                </c:pt>
                <c:pt idx="472">
                  <c:v>35186</c:v>
                </c:pt>
                <c:pt idx="473">
                  <c:v>35217</c:v>
                </c:pt>
                <c:pt idx="474">
                  <c:v>35247</c:v>
                </c:pt>
                <c:pt idx="475">
                  <c:v>35278</c:v>
                </c:pt>
                <c:pt idx="476">
                  <c:v>35309</c:v>
                </c:pt>
                <c:pt idx="477">
                  <c:v>35339</c:v>
                </c:pt>
                <c:pt idx="478">
                  <c:v>35370</c:v>
                </c:pt>
                <c:pt idx="479">
                  <c:v>35400</c:v>
                </c:pt>
                <c:pt idx="480">
                  <c:v>35431</c:v>
                </c:pt>
                <c:pt idx="481">
                  <c:v>35462</c:v>
                </c:pt>
                <c:pt idx="482">
                  <c:v>35490</c:v>
                </c:pt>
                <c:pt idx="483">
                  <c:v>35521</c:v>
                </c:pt>
                <c:pt idx="484">
                  <c:v>35551</c:v>
                </c:pt>
                <c:pt idx="485">
                  <c:v>35582</c:v>
                </c:pt>
                <c:pt idx="486">
                  <c:v>35612</c:v>
                </c:pt>
                <c:pt idx="487">
                  <c:v>35643</c:v>
                </c:pt>
                <c:pt idx="488">
                  <c:v>35674</c:v>
                </c:pt>
                <c:pt idx="489">
                  <c:v>35704</c:v>
                </c:pt>
                <c:pt idx="490">
                  <c:v>35735</c:v>
                </c:pt>
                <c:pt idx="491">
                  <c:v>35765</c:v>
                </c:pt>
                <c:pt idx="492">
                  <c:v>35796</c:v>
                </c:pt>
                <c:pt idx="493">
                  <c:v>35827</c:v>
                </c:pt>
                <c:pt idx="494">
                  <c:v>35855</c:v>
                </c:pt>
                <c:pt idx="495">
                  <c:v>35886</c:v>
                </c:pt>
                <c:pt idx="496">
                  <c:v>35916</c:v>
                </c:pt>
                <c:pt idx="497">
                  <c:v>35947</c:v>
                </c:pt>
                <c:pt idx="498">
                  <c:v>35977</c:v>
                </c:pt>
                <c:pt idx="499">
                  <c:v>36008</c:v>
                </c:pt>
                <c:pt idx="500">
                  <c:v>36039</c:v>
                </c:pt>
                <c:pt idx="501">
                  <c:v>36069</c:v>
                </c:pt>
                <c:pt idx="502">
                  <c:v>36100</c:v>
                </c:pt>
                <c:pt idx="503">
                  <c:v>36130</c:v>
                </c:pt>
                <c:pt idx="504">
                  <c:v>36161</c:v>
                </c:pt>
                <c:pt idx="505">
                  <c:v>36192</c:v>
                </c:pt>
                <c:pt idx="506">
                  <c:v>36220</c:v>
                </c:pt>
                <c:pt idx="507">
                  <c:v>36251</c:v>
                </c:pt>
                <c:pt idx="508">
                  <c:v>36281</c:v>
                </c:pt>
                <c:pt idx="509">
                  <c:v>36312</c:v>
                </c:pt>
                <c:pt idx="510">
                  <c:v>36342</c:v>
                </c:pt>
                <c:pt idx="511">
                  <c:v>36373</c:v>
                </c:pt>
                <c:pt idx="512">
                  <c:v>36404</c:v>
                </c:pt>
                <c:pt idx="513">
                  <c:v>36434</c:v>
                </c:pt>
                <c:pt idx="514">
                  <c:v>36465</c:v>
                </c:pt>
                <c:pt idx="515">
                  <c:v>36495</c:v>
                </c:pt>
                <c:pt idx="516">
                  <c:v>36526</c:v>
                </c:pt>
                <c:pt idx="517">
                  <c:v>36557</c:v>
                </c:pt>
                <c:pt idx="518">
                  <c:v>36586</c:v>
                </c:pt>
                <c:pt idx="519">
                  <c:v>36617</c:v>
                </c:pt>
                <c:pt idx="520">
                  <c:v>36647</c:v>
                </c:pt>
                <c:pt idx="521">
                  <c:v>36678</c:v>
                </c:pt>
                <c:pt idx="522">
                  <c:v>36708</c:v>
                </c:pt>
                <c:pt idx="523">
                  <c:v>36739</c:v>
                </c:pt>
                <c:pt idx="524">
                  <c:v>36770</c:v>
                </c:pt>
                <c:pt idx="525">
                  <c:v>36800</c:v>
                </c:pt>
                <c:pt idx="526">
                  <c:v>36831</c:v>
                </c:pt>
                <c:pt idx="527">
                  <c:v>36861</c:v>
                </c:pt>
                <c:pt idx="528">
                  <c:v>36892</c:v>
                </c:pt>
                <c:pt idx="529">
                  <c:v>36923</c:v>
                </c:pt>
                <c:pt idx="530">
                  <c:v>36951</c:v>
                </c:pt>
                <c:pt idx="531">
                  <c:v>36982</c:v>
                </c:pt>
                <c:pt idx="532">
                  <c:v>37012</c:v>
                </c:pt>
                <c:pt idx="533">
                  <c:v>37043</c:v>
                </c:pt>
                <c:pt idx="534">
                  <c:v>37073</c:v>
                </c:pt>
                <c:pt idx="535">
                  <c:v>37104</c:v>
                </c:pt>
                <c:pt idx="536">
                  <c:v>37135</c:v>
                </c:pt>
                <c:pt idx="537">
                  <c:v>37165</c:v>
                </c:pt>
                <c:pt idx="538">
                  <c:v>37196</c:v>
                </c:pt>
                <c:pt idx="539">
                  <c:v>37226</c:v>
                </c:pt>
                <c:pt idx="540">
                  <c:v>37257</c:v>
                </c:pt>
                <c:pt idx="541">
                  <c:v>37288</c:v>
                </c:pt>
                <c:pt idx="542">
                  <c:v>37316</c:v>
                </c:pt>
                <c:pt idx="543">
                  <c:v>37347</c:v>
                </c:pt>
                <c:pt idx="544">
                  <c:v>37377</c:v>
                </c:pt>
                <c:pt idx="545">
                  <c:v>37408</c:v>
                </c:pt>
                <c:pt idx="546">
                  <c:v>37438</c:v>
                </c:pt>
                <c:pt idx="547">
                  <c:v>37469</c:v>
                </c:pt>
                <c:pt idx="548">
                  <c:v>37500</c:v>
                </c:pt>
                <c:pt idx="549">
                  <c:v>37530</c:v>
                </c:pt>
                <c:pt idx="550">
                  <c:v>37561</c:v>
                </c:pt>
                <c:pt idx="551">
                  <c:v>37591</c:v>
                </c:pt>
                <c:pt idx="552">
                  <c:v>37622</c:v>
                </c:pt>
                <c:pt idx="553">
                  <c:v>37653</c:v>
                </c:pt>
                <c:pt idx="554">
                  <c:v>37681</c:v>
                </c:pt>
                <c:pt idx="555">
                  <c:v>37712</c:v>
                </c:pt>
                <c:pt idx="556">
                  <c:v>37742</c:v>
                </c:pt>
                <c:pt idx="557">
                  <c:v>37773</c:v>
                </c:pt>
                <c:pt idx="558">
                  <c:v>37803</c:v>
                </c:pt>
                <c:pt idx="559">
                  <c:v>37834</c:v>
                </c:pt>
                <c:pt idx="560">
                  <c:v>37865</c:v>
                </c:pt>
                <c:pt idx="561">
                  <c:v>37895</c:v>
                </c:pt>
                <c:pt idx="562">
                  <c:v>37926</c:v>
                </c:pt>
                <c:pt idx="563">
                  <c:v>37956</c:v>
                </c:pt>
                <c:pt idx="564">
                  <c:v>37987</c:v>
                </c:pt>
                <c:pt idx="565">
                  <c:v>38018</c:v>
                </c:pt>
                <c:pt idx="566">
                  <c:v>38047</c:v>
                </c:pt>
                <c:pt idx="567">
                  <c:v>38078</c:v>
                </c:pt>
                <c:pt idx="568">
                  <c:v>38108</c:v>
                </c:pt>
                <c:pt idx="569">
                  <c:v>38139</c:v>
                </c:pt>
                <c:pt idx="570">
                  <c:v>38169</c:v>
                </c:pt>
                <c:pt idx="571">
                  <c:v>38200</c:v>
                </c:pt>
                <c:pt idx="572">
                  <c:v>38231</c:v>
                </c:pt>
                <c:pt idx="573">
                  <c:v>38261</c:v>
                </c:pt>
                <c:pt idx="574">
                  <c:v>38292</c:v>
                </c:pt>
                <c:pt idx="575">
                  <c:v>38322</c:v>
                </c:pt>
                <c:pt idx="576">
                  <c:v>38353</c:v>
                </c:pt>
                <c:pt idx="577">
                  <c:v>38384</c:v>
                </c:pt>
                <c:pt idx="578">
                  <c:v>38412</c:v>
                </c:pt>
                <c:pt idx="579">
                  <c:v>38443</c:v>
                </c:pt>
                <c:pt idx="580">
                  <c:v>38473</c:v>
                </c:pt>
                <c:pt idx="581">
                  <c:v>38504</c:v>
                </c:pt>
                <c:pt idx="582">
                  <c:v>38534</c:v>
                </c:pt>
                <c:pt idx="583">
                  <c:v>38565</c:v>
                </c:pt>
                <c:pt idx="584">
                  <c:v>38596</c:v>
                </c:pt>
                <c:pt idx="585">
                  <c:v>38626</c:v>
                </c:pt>
                <c:pt idx="586">
                  <c:v>38657</c:v>
                </c:pt>
                <c:pt idx="587">
                  <c:v>38687</c:v>
                </c:pt>
                <c:pt idx="588">
                  <c:v>38718</c:v>
                </c:pt>
                <c:pt idx="589">
                  <c:v>38749</c:v>
                </c:pt>
                <c:pt idx="590">
                  <c:v>38777</c:v>
                </c:pt>
                <c:pt idx="591">
                  <c:v>38808</c:v>
                </c:pt>
                <c:pt idx="592">
                  <c:v>38838</c:v>
                </c:pt>
                <c:pt idx="593">
                  <c:v>38869</c:v>
                </c:pt>
                <c:pt idx="594">
                  <c:v>38899</c:v>
                </c:pt>
                <c:pt idx="595">
                  <c:v>38930</c:v>
                </c:pt>
                <c:pt idx="596">
                  <c:v>38961</c:v>
                </c:pt>
                <c:pt idx="597">
                  <c:v>38991</c:v>
                </c:pt>
                <c:pt idx="598">
                  <c:v>39022</c:v>
                </c:pt>
                <c:pt idx="599">
                  <c:v>39052</c:v>
                </c:pt>
                <c:pt idx="600">
                  <c:v>39083</c:v>
                </c:pt>
                <c:pt idx="601">
                  <c:v>39114</c:v>
                </c:pt>
                <c:pt idx="602">
                  <c:v>39142</c:v>
                </c:pt>
                <c:pt idx="603">
                  <c:v>39173</c:v>
                </c:pt>
                <c:pt idx="604">
                  <c:v>39203</c:v>
                </c:pt>
                <c:pt idx="605">
                  <c:v>39234</c:v>
                </c:pt>
                <c:pt idx="606">
                  <c:v>39264</c:v>
                </c:pt>
                <c:pt idx="607">
                  <c:v>39295</c:v>
                </c:pt>
                <c:pt idx="608">
                  <c:v>39326</c:v>
                </c:pt>
                <c:pt idx="609">
                  <c:v>39356</c:v>
                </c:pt>
                <c:pt idx="610">
                  <c:v>39387</c:v>
                </c:pt>
                <c:pt idx="611">
                  <c:v>39417</c:v>
                </c:pt>
                <c:pt idx="612">
                  <c:v>39448</c:v>
                </c:pt>
                <c:pt idx="613">
                  <c:v>39479</c:v>
                </c:pt>
                <c:pt idx="614">
                  <c:v>39508</c:v>
                </c:pt>
                <c:pt idx="615">
                  <c:v>39539</c:v>
                </c:pt>
                <c:pt idx="616">
                  <c:v>39569</c:v>
                </c:pt>
                <c:pt idx="617">
                  <c:v>39600</c:v>
                </c:pt>
                <c:pt idx="618">
                  <c:v>39630</c:v>
                </c:pt>
                <c:pt idx="619">
                  <c:v>39661</c:v>
                </c:pt>
                <c:pt idx="620">
                  <c:v>39692</c:v>
                </c:pt>
                <c:pt idx="621">
                  <c:v>39722</c:v>
                </c:pt>
                <c:pt idx="622">
                  <c:v>39753</c:v>
                </c:pt>
                <c:pt idx="623">
                  <c:v>39783</c:v>
                </c:pt>
                <c:pt idx="624">
                  <c:v>39814</c:v>
                </c:pt>
                <c:pt idx="625">
                  <c:v>39845</c:v>
                </c:pt>
                <c:pt idx="626">
                  <c:v>39873</c:v>
                </c:pt>
                <c:pt idx="627">
                  <c:v>39904</c:v>
                </c:pt>
                <c:pt idx="628">
                  <c:v>39934</c:v>
                </c:pt>
                <c:pt idx="629">
                  <c:v>39965</c:v>
                </c:pt>
                <c:pt idx="630">
                  <c:v>39995</c:v>
                </c:pt>
                <c:pt idx="631">
                  <c:v>40026</c:v>
                </c:pt>
                <c:pt idx="632">
                  <c:v>40057</c:v>
                </c:pt>
                <c:pt idx="633">
                  <c:v>40087</c:v>
                </c:pt>
                <c:pt idx="634">
                  <c:v>40118</c:v>
                </c:pt>
                <c:pt idx="635">
                  <c:v>40148</c:v>
                </c:pt>
                <c:pt idx="636">
                  <c:v>40179</c:v>
                </c:pt>
                <c:pt idx="637">
                  <c:v>40210</c:v>
                </c:pt>
                <c:pt idx="638">
                  <c:v>40238</c:v>
                </c:pt>
                <c:pt idx="639">
                  <c:v>40269</c:v>
                </c:pt>
                <c:pt idx="640">
                  <c:v>40299</c:v>
                </c:pt>
                <c:pt idx="641">
                  <c:v>40330</c:v>
                </c:pt>
                <c:pt idx="642">
                  <c:v>40360</c:v>
                </c:pt>
                <c:pt idx="643">
                  <c:v>40391</c:v>
                </c:pt>
                <c:pt idx="644">
                  <c:v>40422</c:v>
                </c:pt>
                <c:pt idx="645">
                  <c:v>40452</c:v>
                </c:pt>
                <c:pt idx="646">
                  <c:v>40483</c:v>
                </c:pt>
                <c:pt idx="647">
                  <c:v>40513</c:v>
                </c:pt>
                <c:pt idx="648">
                  <c:v>40544</c:v>
                </c:pt>
                <c:pt idx="649">
                  <c:v>40575</c:v>
                </c:pt>
                <c:pt idx="650">
                  <c:v>40603</c:v>
                </c:pt>
                <c:pt idx="651">
                  <c:v>40634</c:v>
                </c:pt>
                <c:pt idx="652">
                  <c:v>40664</c:v>
                </c:pt>
                <c:pt idx="653">
                  <c:v>40695</c:v>
                </c:pt>
                <c:pt idx="654">
                  <c:v>40725</c:v>
                </c:pt>
                <c:pt idx="655">
                  <c:v>40756</c:v>
                </c:pt>
                <c:pt idx="656">
                  <c:v>40787</c:v>
                </c:pt>
                <c:pt idx="657">
                  <c:v>40817</c:v>
                </c:pt>
                <c:pt idx="658">
                  <c:v>40848</c:v>
                </c:pt>
                <c:pt idx="659">
                  <c:v>40878</c:v>
                </c:pt>
                <c:pt idx="660">
                  <c:v>40909</c:v>
                </c:pt>
                <c:pt idx="661">
                  <c:v>40940</c:v>
                </c:pt>
                <c:pt idx="662">
                  <c:v>40969</c:v>
                </c:pt>
                <c:pt idx="663">
                  <c:v>41000</c:v>
                </c:pt>
                <c:pt idx="664">
                  <c:v>41030</c:v>
                </c:pt>
                <c:pt idx="665">
                  <c:v>41061</c:v>
                </c:pt>
                <c:pt idx="666">
                  <c:v>41091</c:v>
                </c:pt>
                <c:pt idx="667">
                  <c:v>41122</c:v>
                </c:pt>
                <c:pt idx="668">
                  <c:v>41153</c:v>
                </c:pt>
                <c:pt idx="669">
                  <c:v>41183</c:v>
                </c:pt>
                <c:pt idx="670">
                  <c:v>41214</c:v>
                </c:pt>
                <c:pt idx="671">
                  <c:v>41244</c:v>
                </c:pt>
                <c:pt idx="672">
                  <c:v>41275</c:v>
                </c:pt>
                <c:pt idx="673">
                  <c:v>41306</c:v>
                </c:pt>
                <c:pt idx="674">
                  <c:v>41334</c:v>
                </c:pt>
                <c:pt idx="675">
                  <c:v>41365</c:v>
                </c:pt>
                <c:pt idx="676">
                  <c:v>41395</c:v>
                </c:pt>
                <c:pt idx="677">
                  <c:v>41426</c:v>
                </c:pt>
                <c:pt idx="678">
                  <c:v>41456</c:v>
                </c:pt>
                <c:pt idx="679">
                  <c:v>41487</c:v>
                </c:pt>
                <c:pt idx="680">
                  <c:v>41518</c:v>
                </c:pt>
                <c:pt idx="681">
                  <c:v>41548</c:v>
                </c:pt>
                <c:pt idx="682">
                  <c:v>41579</c:v>
                </c:pt>
                <c:pt idx="683">
                  <c:v>41609</c:v>
                </c:pt>
                <c:pt idx="684">
                  <c:v>41640</c:v>
                </c:pt>
                <c:pt idx="685">
                  <c:v>41671</c:v>
                </c:pt>
                <c:pt idx="686">
                  <c:v>41699</c:v>
                </c:pt>
                <c:pt idx="687">
                  <c:v>41730</c:v>
                </c:pt>
                <c:pt idx="688">
                  <c:v>41760</c:v>
                </c:pt>
                <c:pt idx="689">
                  <c:v>41791</c:v>
                </c:pt>
                <c:pt idx="690">
                  <c:v>41821</c:v>
                </c:pt>
                <c:pt idx="691">
                  <c:v>41852</c:v>
                </c:pt>
                <c:pt idx="692">
                  <c:v>41883</c:v>
                </c:pt>
                <c:pt idx="693">
                  <c:v>41913</c:v>
                </c:pt>
                <c:pt idx="694">
                  <c:v>41944</c:v>
                </c:pt>
                <c:pt idx="695">
                  <c:v>41974</c:v>
                </c:pt>
                <c:pt idx="696">
                  <c:v>42005</c:v>
                </c:pt>
                <c:pt idx="697">
                  <c:v>42036</c:v>
                </c:pt>
                <c:pt idx="698">
                  <c:v>42064</c:v>
                </c:pt>
                <c:pt idx="699">
                  <c:v>42095</c:v>
                </c:pt>
                <c:pt idx="700">
                  <c:v>42125</c:v>
                </c:pt>
                <c:pt idx="701">
                  <c:v>42156</c:v>
                </c:pt>
                <c:pt idx="702">
                  <c:v>42186</c:v>
                </c:pt>
                <c:pt idx="703">
                  <c:v>42217</c:v>
                </c:pt>
                <c:pt idx="704">
                  <c:v>42248</c:v>
                </c:pt>
                <c:pt idx="705">
                  <c:v>42278</c:v>
                </c:pt>
                <c:pt idx="706">
                  <c:v>42309</c:v>
                </c:pt>
                <c:pt idx="707">
                  <c:v>42339</c:v>
                </c:pt>
                <c:pt idx="708">
                  <c:v>42370</c:v>
                </c:pt>
                <c:pt idx="709">
                  <c:v>42401</c:v>
                </c:pt>
                <c:pt idx="710">
                  <c:v>42430</c:v>
                </c:pt>
                <c:pt idx="711">
                  <c:v>42461</c:v>
                </c:pt>
                <c:pt idx="712">
                  <c:v>42491</c:v>
                </c:pt>
                <c:pt idx="713">
                  <c:v>42522</c:v>
                </c:pt>
                <c:pt idx="714">
                  <c:v>42552</c:v>
                </c:pt>
                <c:pt idx="715">
                  <c:v>42583</c:v>
                </c:pt>
                <c:pt idx="716">
                  <c:v>42614</c:v>
                </c:pt>
                <c:pt idx="717">
                  <c:v>42644</c:v>
                </c:pt>
                <c:pt idx="718">
                  <c:v>42675</c:v>
                </c:pt>
                <c:pt idx="719">
                  <c:v>42705</c:v>
                </c:pt>
                <c:pt idx="720">
                  <c:v>42736</c:v>
                </c:pt>
                <c:pt idx="721">
                  <c:v>42767</c:v>
                </c:pt>
                <c:pt idx="722">
                  <c:v>42795</c:v>
                </c:pt>
                <c:pt idx="723">
                  <c:v>42826</c:v>
                </c:pt>
                <c:pt idx="724">
                  <c:v>42856</c:v>
                </c:pt>
                <c:pt idx="725">
                  <c:v>42887</c:v>
                </c:pt>
                <c:pt idx="726">
                  <c:v>42917</c:v>
                </c:pt>
                <c:pt idx="727">
                  <c:v>42948</c:v>
                </c:pt>
                <c:pt idx="728">
                  <c:v>42979</c:v>
                </c:pt>
                <c:pt idx="729">
                  <c:v>43009</c:v>
                </c:pt>
                <c:pt idx="730">
                  <c:v>43040</c:v>
                </c:pt>
                <c:pt idx="731">
                  <c:v>43070</c:v>
                </c:pt>
                <c:pt idx="732">
                  <c:v>43101</c:v>
                </c:pt>
                <c:pt idx="733">
                  <c:v>43132</c:v>
                </c:pt>
                <c:pt idx="734">
                  <c:v>43160</c:v>
                </c:pt>
                <c:pt idx="735">
                  <c:v>43191</c:v>
                </c:pt>
                <c:pt idx="736">
                  <c:v>43221</c:v>
                </c:pt>
                <c:pt idx="737">
                  <c:v>43252</c:v>
                </c:pt>
                <c:pt idx="738">
                  <c:v>43282</c:v>
                </c:pt>
                <c:pt idx="739">
                  <c:v>43313</c:v>
                </c:pt>
                <c:pt idx="740">
                  <c:v>43344</c:v>
                </c:pt>
                <c:pt idx="741">
                  <c:v>43374</c:v>
                </c:pt>
                <c:pt idx="742">
                  <c:v>43405</c:v>
                </c:pt>
                <c:pt idx="743">
                  <c:v>43435</c:v>
                </c:pt>
                <c:pt idx="744">
                  <c:v>43466</c:v>
                </c:pt>
                <c:pt idx="745">
                  <c:v>43497</c:v>
                </c:pt>
                <c:pt idx="746">
                  <c:v>43525</c:v>
                </c:pt>
                <c:pt idx="747">
                  <c:v>43556</c:v>
                </c:pt>
                <c:pt idx="748">
                  <c:v>43586</c:v>
                </c:pt>
                <c:pt idx="749">
                  <c:v>43617</c:v>
                </c:pt>
                <c:pt idx="750">
                  <c:v>43647</c:v>
                </c:pt>
                <c:pt idx="751">
                  <c:v>43678</c:v>
                </c:pt>
                <c:pt idx="752">
                  <c:v>43709</c:v>
                </c:pt>
                <c:pt idx="753">
                  <c:v>43739</c:v>
                </c:pt>
                <c:pt idx="754">
                  <c:v>43770</c:v>
                </c:pt>
                <c:pt idx="755">
                  <c:v>43800</c:v>
                </c:pt>
                <c:pt idx="756">
                  <c:v>43831</c:v>
                </c:pt>
                <c:pt idx="757">
                  <c:v>43862</c:v>
                </c:pt>
                <c:pt idx="758">
                  <c:v>43891</c:v>
                </c:pt>
                <c:pt idx="759">
                  <c:v>43922</c:v>
                </c:pt>
                <c:pt idx="760">
                  <c:v>43952</c:v>
                </c:pt>
                <c:pt idx="761">
                  <c:v>43983</c:v>
                </c:pt>
                <c:pt idx="762">
                  <c:v>44013</c:v>
                </c:pt>
                <c:pt idx="763">
                  <c:v>44044</c:v>
                </c:pt>
                <c:pt idx="764">
                  <c:v>44075</c:v>
                </c:pt>
                <c:pt idx="765">
                  <c:v>44105</c:v>
                </c:pt>
                <c:pt idx="766">
                  <c:v>44136</c:v>
                </c:pt>
                <c:pt idx="767">
                  <c:v>44166</c:v>
                </c:pt>
              </c:numCache>
            </c:numRef>
          </c:cat>
          <c:val>
            <c:numRef>
              <c:f>SPX!$C$2:$C$1997</c:f>
              <c:numCache>
                <c:formatCode>0.00</c:formatCode>
                <c:ptCount val="1996"/>
                <c:pt idx="12" formatCode="0.00%">
                  <c:v>-6.7531304393307207E-2</c:v>
                </c:pt>
                <c:pt idx="13" formatCode="0.00%">
                  <c:v>-5.5940779285287984E-2</c:v>
                </c:pt>
                <c:pt idx="14" formatCode="0.00%">
                  <c:v>-4.5567965414464569E-2</c:v>
                </c:pt>
                <c:pt idx="15" formatCode="0.00%">
                  <c:v>-5.0284278518396147E-2</c:v>
                </c:pt>
                <c:pt idx="16" formatCode="0.00%">
                  <c:v>-7.0419565675732584E-2</c:v>
                </c:pt>
                <c:pt idx="17" formatCode="0.00%">
                  <c:v>-4.4965105445748541E-2</c:v>
                </c:pt>
                <c:pt idx="18" formatCode="0.00%">
                  <c:v>-1.5028198705906834E-2</c:v>
                </c:pt>
                <c:pt idx="19" formatCode="0.00%">
                  <c:v>5.5948671916216816E-2</c:v>
                </c:pt>
                <c:pt idx="20" formatCode="0.00%">
                  <c:v>0.18010380387099501</c:v>
                </c:pt>
                <c:pt idx="21" formatCode="0.00%">
                  <c:v>0.25012179127808598</c:v>
                </c:pt>
                <c:pt idx="22" formatCode="0.00%">
                  <c:v>0.25790984520829691</c:v>
                </c:pt>
                <c:pt idx="23" formatCode="0.00%">
                  <c:v>0.38059505473393096</c:v>
                </c:pt>
                <c:pt idx="24" formatCode="0.00%">
                  <c:v>0.32973620312383206</c:v>
                </c:pt>
                <c:pt idx="25" formatCode="0.00%">
                  <c:v>0.35675808031341805</c:v>
                </c:pt>
                <c:pt idx="26" formatCode="0.00%">
                  <c:v>0.316864646881931</c:v>
                </c:pt>
                <c:pt idx="27" formatCode="0.00%">
                  <c:v>0.32573667876926066</c:v>
                </c:pt>
                <c:pt idx="28" formatCode="0.00%">
                  <c:v>0.33091403946473114</c:v>
                </c:pt>
                <c:pt idx="29" formatCode="0.00%">
                  <c:v>0.29244028326966048</c:v>
                </c:pt>
                <c:pt idx="30" formatCode="0.00%">
                  <c:v>0.28226317614458951</c:v>
                </c:pt>
                <c:pt idx="31" formatCode="0.00%">
                  <c:v>0.24816749738219893</c:v>
                </c:pt>
                <c:pt idx="32" formatCode="0.00%">
                  <c:v>0.1362365134591188</c:v>
                </c:pt>
                <c:pt idx="33" formatCode="0.00%">
                  <c:v>0.12059220258748485</c:v>
                </c:pt>
                <c:pt idx="34" formatCode="0.00%">
                  <c:v>0.11051827362804878</c:v>
                </c:pt>
                <c:pt idx="35" formatCode="0.00%">
                  <c:v>8.4767253844724749E-2</c:v>
                </c:pt>
                <c:pt idx="36" formatCode="0.00%">
                  <c:v>2.8854823645539083E-3</c:v>
                </c:pt>
                <c:pt idx="37" formatCode="0.00%">
                  <c:v>1.2813553510196777E-2</c:v>
                </c:pt>
                <c:pt idx="38" formatCode="0.00%">
                  <c:v>-1.8037337987685902E-3</c:v>
                </c:pt>
                <c:pt idx="39" formatCode="0.00%">
                  <c:v>-5.5912502170515771E-2</c:v>
                </c:pt>
                <c:pt idx="40" formatCode="0.00%">
                  <c:v>-4.8568473074301281E-2</c:v>
                </c:pt>
                <c:pt idx="41" formatCode="0.00%">
                  <c:v>-2.6509371874305316E-2</c:v>
                </c:pt>
                <c:pt idx="42" formatCode="0.00%">
                  <c:v>-8.2630972818739795E-2</c:v>
                </c:pt>
                <c:pt idx="43" formatCode="0.00%">
                  <c:v>-4.4295286721318279E-2</c:v>
                </c:pt>
                <c:pt idx="44" formatCode="0.00%">
                  <c:v>-5.9071746500145052E-2</c:v>
                </c:pt>
                <c:pt idx="45" formatCode="0.00%">
                  <c:v>-7.1801130041724615E-2</c:v>
                </c:pt>
                <c:pt idx="46" formatCode="0.00%">
                  <c:v>-4.7014379667370966E-2</c:v>
                </c:pt>
                <c:pt idx="47" formatCode="0.00%">
                  <c:v>-2.972112255336665E-2</c:v>
                </c:pt>
                <c:pt idx="48" formatCode="0.00%">
                  <c:v>0.11095122979767615</c:v>
                </c:pt>
                <c:pt idx="49" formatCode="0.00%">
                  <c:v>0.1304347849329078</c:v>
                </c:pt>
                <c:pt idx="50" formatCode="0.00%">
                  <c:v>0.17564145283700738</c:v>
                </c:pt>
                <c:pt idx="51" formatCode="0.00%">
                  <c:v>0.2012138900352011</c:v>
                </c:pt>
                <c:pt idx="52" formatCode="0.00%">
                  <c:v>0.19219050001108709</c:v>
                </c:pt>
                <c:pt idx="53" formatCode="0.00%">
                  <c:v>0.13562897525049111</c:v>
                </c:pt>
                <c:pt idx="54" formatCode="0.00%">
                  <c:v>0.20266626563380521</c:v>
                </c:pt>
                <c:pt idx="55" formatCode="0.00%">
                  <c:v>0.19504917828386881</c:v>
                </c:pt>
                <c:pt idx="56" formatCode="0.00%">
                  <c:v>0.24682367339312392</c:v>
                </c:pt>
                <c:pt idx="57" formatCode="0.00%">
                  <c:v>0.2852594921382185</c:v>
                </c:pt>
                <c:pt idx="58" formatCode="0.00%">
                  <c:v>0.28411953035434762</c:v>
                </c:pt>
                <c:pt idx="59" formatCode="0.00%">
                  <c:v>0.23128552346781078</c:v>
                </c:pt>
                <c:pt idx="60" formatCode="0.00%">
                  <c:v>0.11427641816569151</c:v>
                </c:pt>
                <c:pt idx="61" formatCode="0.00%">
                  <c:v>0.10277427652544566</c:v>
                </c:pt>
                <c:pt idx="62" formatCode="0.00%">
                  <c:v>6.9013297541140578E-2</c:v>
                </c:pt>
                <c:pt idx="63" formatCode="0.00%">
                  <c:v>-1.0718113940225995E-3</c:v>
                </c:pt>
                <c:pt idx="64" formatCode="0.00%">
                  <c:v>-0.104116544594848</c:v>
                </c:pt>
                <c:pt idx="65" formatCode="0.00%">
                  <c:v>-0.15300122452043977</c:v>
                </c:pt>
                <c:pt idx="66" formatCode="0.00%">
                  <c:v>-0.12777114656167929</c:v>
                </c:pt>
                <c:pt idx="67" formatCode="0.00%">
                  <c:v>-0.13148231232554713</c:v>
                </c:pt>
                <c:pt idx="68" formatCode="0.00%">
                  <c:v>-0.15675112437804017</c:v>
                </c:pt>
                <c:pt idx="69" formatCode="0.00%">
                  <c:v>-0.1763334664966423</c:v>
                </c:pt>
                <c:pt idx="70" formatCode="0.00%">
                  <c:v>-0.12703311833987649</c:v>
                </c:pt>
                <c:pt idx="71" formatCode="0.00%">
                  <c:v>-0.11809929623622803</c:v>
                </c:pt>
                <c:pt idx="72" formatCode="0.00%">
                  <c:v>-3.8349784331771358E-2</c:v>
                </c:pt>
                <c:pt idx="73" formatCode="0.00%">
                  <c:v>-8.1046284749089162E-2</c:v>
                </c:pt>
                <c:pt idx="74" formatCode="0.00%">
                  <c:v>-4.284691403967316E-2</c:v>
                </c:pt>
                <c:pt idx="75" formatCode="0.00%">
                  <c:v>6.9895848249412945E-2</c:v>
                </c:pt>
                <c:pt idx="76" formatCode="0.00%">
                  <c:v>0.18732184827566922</c:v>
                </c:pt>
                <c:pt idx="77" formatCode="0.00%">
                  <c:v>0.26703201826484013</c:v>
                </c:pt>
                <c:pt idx="78" formatCode="0.00%">
                  <c:v>0.18718868280954845</c:v>
                </c:pt>
                <c:pt idx="79" formatCode="0.00%">
                  <c:v>0.22631937121649817</c:v>
                </c:pt>
                <c:pt idx="80" formatCode="0.00%">
                  <c:v>0.27421355962324495</c:v>
                </c:pt>
                <c:pt idx="81" formatCode="0.00%">
                  <c:v>0.30944801840056613</c:v>
                </c:pt>
                <c:pt idx="82" formatCode="0.00%">
                  <c:v>0.17619668089292251</c:v>
                </c:pt>
                <c:pt idx="83" formatCode="0.00%">
                  <c:v>0.18890648776248781</c:v>
                </c:pt>
                <c:pt idx="84" formatCode="0.00%">
                  <c:v>0.16374629140844232</c:v>
                </c:pt>
                <c:pt idx="85" formatCode="0.00%">
                  <c:v>0.21014157395953376</c:v>
                </c:pt>
                <c:pt idx="86" formatCode="0.00%">
                  <c:v>0.18642035451404543</c:v>
                </c:pt>
                <c:pt idx="87" formatCode="0.00%">
                  <c:v>0.1383953522179647</c:v>
                </c:pt>
                <c:pt idx="88" formatCode="0.00%">
                  <c:v>0.13516948579790303</c:v>
                </c:pt>
                <c:pt idx="89" formatCode="0.00%">
                  <c:v>0.17759836337328702</c:v>
                </c:pt>
                <c:pt idx="90" formatCode="0.00%">
                  <c:v>0.2032403241678139</c:v>
                </c:pt>
                <c:pt idx="91" formatCode="0.00%">
                  <c:v>0.12868968275862058</c:v>
                </c:pt>
                <c:pt idx="92" formatCode="0.00%">
                  <c:v>0.17405862652964979</c:v>
                </c:pt>
                <c:pt idx="93" formatCode="0.00%">
                  <c:v>0.14660179309277679</c:v>
                </c:pt>
                <c:pt idx="94" formatCode="0.00%">
                  <c:v>0.15280615241815587</c:v>
                </c:pt>
                <c:pt idx="95" formatCode="0.00%">
                  <c:v>0.12969879217670452</c:v>
                </c:pt>
                <c:pt idx="96" formatCode="0.00%">
                  <c:v>0.13655239957746093</c:v>
                </c:pt>
                <c:pt idx="97" formatCode="0.00%">
                  <c:v>0.1237788769751076</c:v>
                </c:pt>
                <c:pt idx="98" formatCode="0.00%">
                  <c:v>9.0909100117405731E-2</c:v>
                </c:pt>
                <c:pt idx="99" formatCode="0.00%">
                  <c:v>0.12144477877478958</c:v>
                </c:pt>
                <c:pt idx="100" formatCode="0.00%">
                  <c:v>0.10016168594643464</c:v>
                </c:pt>
                <c:pt idx="101" formatCode="0.00%">
                  <c:v>2.9746614524504354E-2</c:v>
                </c:pt>
                <c:pt idx="102" formatCode="0.00%">
                  <c:v>2.4885789853330044E-2</c:v>
                </c:pt>
                <c:pt idx="103" formatCode="0.00%">
                  <c:v>6.5257190144025826E-2</c:v>
                </c:pt>
                <c:pt idx="104" formatCode="0.00%">
                  <c:v>6.8662378237110827E-2</c:v>
                </c:pt>
                <c:pt idx="105" formatCode="0.00%">
                  <c:v>8.9087873095830036E-2</c:v>
                </c:pt>
                <c:pt idx="106" formatCode="0.00%">
                  <c:v>8.5169428693897736E-2</c:v>
                </c:pt>
                <c:pt idx="107" formatCode="0.00%">
                  <c:v>9.0619469026548757E-2</c:v>
                </c:pt>
                <c:pt idx="108" formatCode="0.00%">
                  <c:v>6.0758327107316865E-2</c:v>
                </c:pt>
                <c:pt idx="109" formatCode="0.00%">
                  <c:v>4.3348976323916155E-2</c:v>
                </c:pt>
                <c:pt idx="110" formatCode="0.00%">
                  <c:v>3.5631370212099757E-2</c:v>
                </c:pt>
                <c:pt idx="111" formatCode="0.00%">
                  <c:v>2.1883031961810843E-2</c:v>
                </c:pt>
                <c:pt idx="112" formatCode="0.00%">
                  <c:v>-2.5899129742120143E-2</c:v>
                </c:pt>
                <c:pt idx="113" formatCode="0.00%">
                  <c:v>7.370363503196772E-3</c:v>
                </c:pt>
                <c:pt idx="114" formatCode="0.00%">
                  <c:v>-1.9354862170087982E-2</c:v>
                </c:pt>
                <c:pt idx="115" formatCode="0.00%">
                  <c:v>-0.11552139762582084</c:v>
                </c:pt>
                <c:pt idx="116" formatCode="0.00%">
                  <c:v>-0.14895510392346717</c:v>
                </c:pt>
                <c:pt idx="117" formatCode="0.00%">
                  <c:v>-0.13222247635192558</c:v>
                </c:pt>
                <c:pt idx="118" formatCode="0.00%">
                  <c:v>-0.12182080425913325</c:v>
                </c:pt>
                <c:pt idx="119" formatCode="0.00%">
                  <c:v>-0.13090985610732461</c:v>
                </c:pt>
                <c:pt idx="120" formatCode="0.00%">
                  <c:v>-6.7506419062438233E-2</c:v>
                </c:pt>
                <c:pt idx="121" formatCode="0.00%">
                  <c:v>-4.8673557896584466E-2</c:v>
                </c:pt>
                <c:pt idx="122" formatCode="0.00%">
                  <c:v>1.087071576137905E-2</c:v>
                </c:pt>
                <c:pt idx="123" formatCode="0.00%">
                  <c:v>3.2396266909647933E-2</c:v>
                </c:pt>
                <c:pt idx="124" formatCode="0.00%">
                  <c:v>3.4250610736698273E-2</c:v>
                </c:pt>
                <c:pt idx="125" formatCode="0.00%">
                  <c:v>6.9624747926003053E-2</c:v>
                </c:pt>
                <c:pt idx="126" formatCode="0.00%">
                  <c:v>0.13337323285581898</c:v>
                </c:pt>
                <c:pt idx="127" formatCode="0.00%">
                  <c:v>0.21452660738071619</c:v>
                </c:pt>
                <c:pt idx="128" formatCode="0.00%">
                  <c:v>0.26319228743971501</c:v>
                </c:pt>
                <c:pt idx="129" formatCode="0.00%">
                  <c:v>0.16334172680829412</c:v>
                </c:pt>
                <c:pt idx="130" formatCode="0.00%">
                  <c:v>0.16842763835031596</c:v>
                </c:pt>
                <c:pt idx="131" formatCode="0.00%">
                  <c:v>0.20092118259875064</c:v>
                </c:pt>
                <c:pt idx="132" formatCode="0.00%">
                  <c:v>6.5004005715229157E-2</c:v>
                </c:pt>
                <c:pt idx="133" formatCode="0.00%">
                  <c:v>2.9730376005189782E-2</c:v>
                </c:pt>
                <c:pt idx="134" formatCode="0.00%">
                  <c:v>0</c:v>
                </c:pt>
                <c:pt idx="135" formatCode="0.00%">
                  <c:v>3.6698190901006428E-2</c:v>
                </c:pt>
                <c:pt idx="136" formatCode="0.00%">
                  <c:v>0.10776827328764557</c:v>
                </c:pt>
                <c:pt idx="137" formatCode="0.00%">
                  <c:v>9.8631984759840849E-2</c:v>
                </c:pt>
                <c:pt idx="138" formatCode="0.00%">
                  <c:v>3.1556707124010555E-2</c:v>
                </c:pt>
                <c:pt idx="139" formatCode="0.00%">
                  <c:v>5.5745429899032715E-2</c:v>
                </c:pt>
                <c:pt idx="140" formatCode="0.00%">
                  <c:v>6.162753656940903E-2</c:v>
                </c:pt>
                <c:pt idx="141" formatCode="0.00%">
                  <c:v>0.10836013585122818</c:v>
                </c:pt>
                <c:pt idx="142" formatCode="0.00%">
                  <c:v>0.1528723723404255</c:v>
                </c:pt>
                <c:pt idx="143" formatCode="0.00%">
                  <c:v>7.6604124840840421E-2</c:v>
                </c:pt>
                <c:pt idx="144" formatCode="0.00%">
                  <c:v>0.11676067035474133</c:v>
                </c:pt>
                <c:pt idx="145" formatCode="0.00%">
                  <c:v>9.8142299707449712E-2</c:v>
                </c:pt>
                <c:pt idx="146" formatCode="0.00%">
                  <c:v>0.12538808621024683</c:v>
                </c:pt>
                <c:pt idx="147" formatCode="0.00%">
                  <c:v>6.3923692426879786E-2</c:v>
                </c:pt>
                <c:pt idx="148" formatCode="0.00%">
                  <c:v>4.8439389947304311E-2</c:v>
                </c:pt>
                <c:pt idx="149" formatCode="0.00%">
                  <c:v>-1.8778901008658314E-2</c:v>
                </c:pt>
                <c:pt idx="150" formatCode="0.00%">
                  <c:v>-6.0466504204348424E-2</c:v>
                </c:pt>
                <c:pt idx="151" formatCode="0.00%">
                  <c:v>-3.3886293405965037E-2</c:v>
                </c:pt>
                <c:pt idx="152" formatCode="0.00%">
                  <c:v>-9.3016413616760843E-2</c:v>
                </c:pt>
                <c:pt idx="153" formatCode="0.00%">
                  <c:v>-6.0825846211165449E-2</c:v>
                </c:pt>
                <c:pt idx="154" formatCode="0.00%">
                  <c:v>-0.13435456857927747</c:v>
                </c:pt>
                <c:pt idx="155" formatCode="0.00%">
                  <c:v>-0.11361450882327648</c:v>
                </c:pt>
                <c:pt idx="156" formatCode="0.00%">
                  <c:v>-0.17464328366870624</c:v>
                </c:pt>
                <c:pt idx="157" formatCode="0.00%">
                  <c:v>-8.7944535451274938E-2</c:v>
                </c:pt>
                <c:pt idx="158" formatCode="0.00%">
                  <c:v>-0.11703285160018022</c:v>
                </c:pt>
                <c:pt idx="159" formatCode="0.00%">
                  <c:v>-0.21381044047043227</c:v>
                </c:pt>
                <c:pt idx="160" formatCode="0.00%">
                  <c:v>-0.26010048579258149</c:v>
                </c:pt>
                <c:pt idx="161" formatCode="0.00%">
                  <c:v>-0.25575681358875052</c:v>
                </c:pt>
                <c:pt idx="162" formatCode="0.00%">
                  <c:v>-0.1500598791231649</c:v>
                </c:pt>
                <c:pt idx="163" formatCode="0.00%">
                  <c:v>-0.1464768579944119</c:v>
                </c:pt>
                <c:pt idx="164" formatCode="0.00%">
                  <c:v>-9.4716491793927382E-2</c:v>
                </c:pt>
                <c:pt idx="165" formatCode="0.00%">
                  <c:v>-0.14281304130519845</c:v>
                </c:pt>
                <c:pt idx="166" formatCode="0.00%">
                  <c:v>-7.0461583423122948E-2</c:v>
                </c:pt>
                <c:pt idx="167" formatCode="0.00%">
                  <c:v>9.7766676032306154E-4</c:v>
                </c:pt>
                <c:pt idx="168" formatCode="0.00%">
                  <c:v>0.1277346551776519</c:v>
                </c:pt>
                <c:pt idx="169" formatCode="0.00%">
                  <c:v>8.1005586592178769E-2</c:v>
                </c:pt>
                <c:pt idx="170" formatCode="0.00%">
                  <c:v>0.11915654755628285</c:v>
                </c:pt>
                <c:pt idx="171" formatCode="0.00%">
                  <c:v>0.27514721326596703</c:v>
                </c:pt>
                <c:pt idx="172" formatCode="0.00%">
                  <c:v>0.30150219589148808</c:v>
                </c:pt>
                <c:pt idx="173" formatCode="0.00%">
                  <c:v>0.35726066615428126</c:v>
                </c:pt>
                <c:pt idx="174" formatCode="0.00%">
                  <c:v>0.22459959418579381</c:v>
                </c:pt>
                <c:pt idx="175" formatCode="0.00%">
                  <c:v>0.21479394804197552</c:v>
                </c:pt>
                <c:pt idx="176" formatCode="0.00%">
                  <c:v>0.16654795374087941</c:v>
                </c:pt>
                <c:pt idx="177" formatCode="0.00%">
                  <c:v>0.13189192792792789</c:v>
                </c:pt>
                <c:pt idx="178" formatCode="0.00%">
                  <c:v>7.7866986623864265E-2</c:v>
                </c:pt>
                <c:pt idx="179" formatCode="0.00%">
                  <c:v>0.10786753970987432</c:v>
                </c:pt>
                <c:pt idx="180" formatCode="0.00%">
                  <c:v>8.4063467377872403E-2</c:v>
                </c:pt>
                <c:pt idx="181" formatCode="0.00%">
                  <c:v>0.10149870801033585</c:v>
                </c:pt>
                <c:pt idx="182" formatCode="0.00%">
                  <c:v>6.8687061483143519E-2</c:v>
                </c:pt>
                <c:pt idx="183" formatCode="0.00%">
                  <c:v>3.5786446439243384E-2</c:v>
                </c:pt>
                <c:pt idx="184" formatCode="0.00%">
                  <c:v>9.936768340964619E-2</c:v>
                </c:pt>
                <c:pt idx="185" formatCode="0.00%">
                  <c:v>8.5511674331661902E-2</c:v>
                </c:pt>
                <c:pt idx="186" formatCode="0.00%">
                  <c:v>0.12356138054904006</c:v>
                </c:pt>
                <c:pt idx="187" formatCode="0.00%">
                  <c:v>0.12178124933637528</c:v>
                </c:pt>
                <c:pt idx="188" formatCode="0.00%">
                  <c:v>0.12416115005739888</c:v>
                </c:pt>
                <c:pt idx="189" formatCode="0.00%">
                  <c:v>0.18412393555797718</c:v>
                </c:pt>
                <c:pt idx="190" formatCode="0.00%">
                  <c:v>0.24130227133316895</c:v>
                </c:pt>
                <c:pt idx="191" formatCode="0.00%">
                  <c:v>0.15633272235606713</c:v>
                </c:pt>
                <c:pt idx="192" formatCode="0.00%">
                  <c:v>0.11631707492174183</c:v>
                </c:pt>
                <c:pt idx="193" formatCode="0.00%">
                  <c:v>4.7949704419630423E-2</c:v>
                </c:pt>
                <c:pt idx="194" formatCode="0.00%">
                  <c:v>4.0298508590443406E-2</c:v>
                </c:pt>
                <c:pt idx="195" formatCode="0.00%">
                  <c:v>-6.5013189653817059E-3</c:v>
                </c:pt>
                <c:pt idx="196" formatCode="0.00%">
                  <c:v>-4.18150464878577E-2</c:v>
                </c:pt>
                <c:pt idx="197" formatCode="0.00%">
                  <c:v>-2.6880689069261637E-2</c:v>
                </c:pt>
                <c:pt idx="198" formatCode="0.00%">
                  <c:v>7.7288575074853406E-3</c:v>
                </c:pt>
                <c:pt idx="199" formatCode="0.00%">
                  <c:v>-6.1571664832898179E-2</c:v>
                </c:pt>
                <c:pt idx="200" formatCode="0.00%">
                  <c:v>-1.9176869674078587E-2</c:v>
                </c:pt>
                <c:pt idx="201" formatCode="0.00%">
                  <c:v>-2.9485579324510049E-2</c:v>
                </c:pt>
                <c:pt idx="202" formatCode="0.00%">
                  <c:v>-0.17750920849420096</c:v>
                </c:pt>
                <c:pt idx="203" formatCode="0.00%">
                  <c:v>-0.17365522642129877</c:v>
                </c:pt>
                <c:pt idx="204" formatCode="0.00%">
                  <c:v>-0.16771523888404075</c:v>
                </c:pt>
                <c:pt idx="205" formatCode="0.00%">
                  <c:v>-0.13843122313753589</c:v>
                </c:pt>
                <c:pt idx="206" formatCode="0.00%">
                  <c:v>-0.15728115559400532</c:v>
                </c:pt>
                <c:pt idx="207" formatCode="0.00%">
                  <c:v>-0.15574462787936222</c:v>
                </c:pt>
                <c:pt idx="208" formatCode="0.00%">
                  <c:v>-0.16836587427439367</c:v>
                </c:pt>
                <c:pt idx="209" formatCode="0.00%">
                  <c:v>-0.17513909121160384</c:v>
                </c:pt>
                <c:pt idx="210" formatCode="0.00%">
                  <c:v>-0.26714103430843622</c:v>
                </c:pt>
                <c:pt idx="211" formatCode="0.00%">
                  <c:v>-0.3079136498800959</c:v>
                </c:pt>
                <c:pt idx="212" formatCode="0.00%">
                  <c:v>-0.41399980632666245</c:v>
                </c:pt>
                <c:pt idx="213" formatCode="0.00%">
                  <c:v>-0.3175731709523209</c:v>
                </c:pt>
                <c:pt idx="214" formatCode="0.00%">
                  <c:v>-0.27084199948772408</c:v>
                </c:pt>
                <c:pt idx="215" formatCode="0.00%">
                  <c:v>-0.29718097497136942</c:v>
                </c:pt>
                <c:pt idx="216" formatCode="0.00%">
                  <c:v>-0.20285799937868901</c:v>
                </c:pt>
                <c:pt idx="217" formatCode="0.00%">
                  <c:v>-0.15204744177876278</c:v>
                </c:pt>
                <c:pt idx="218" formatCode="0.00%">
                  <c:v>-0.11300278421995794</c:v>
                </c:pt>
                <c:pt idx="219" formatCode="0.00%">
                  <c:v>-3.3329587716301241E-2</c:v>
                </c:pt>
                <c:pt idx="220" formatCode="0.00%">
                  <c:v>4.4340089875573863E-2</c:v>
                </c:pt>
                <c:pt idx="221" formatCode="0.00%">
                  <c:v>0.10686048837209311</c:v>
                </c:pt>
                <c:pt idx="222" formatCode="0.00%">
                  <c:v>0.11902663268255294</c:v>
                </c:pt>
                <c:pt idx="223" formatCode="0.00%">
                  <c:v>0.20415792919867143</c:v>
                </c:pt>
                <c:pt idx="224" formatCode="0.00%">
                  <c:v>0.31995595971111179</c:v>
                </c:pt>
                <c:pt idx="225" formatCode="0.00%">
                  <c:v>0.20487142882621306</c:v>
                </c:pt>
                <c:pt idx="226" formatCode="0.00%">
                  <c:v>0.30398737596130671</c:v>
                </c:pt>
                <c:pt idx="227" formatCode="0.00%">
                  <c:v>0.31549014922666735</c:v>
                </c:pt>
                <c:pt idx="228" formatCode="0.00%">
                  <c:v>0.31021040620120527</c:v>
                </c:pt>
                <c:pt idx="229" formatCode="0.00%">
                  <c:v>0.22208608761299606</c:v>
                </c:pt>
                <c:pt idx="230" formatCode="0.00%">
                  <c:v>0.23284543866548188</c:v>
                </c:pt>
                <c:pt idx="231" formatCode="0.00%">
                  <c:v>0.16426111692115289</c:v>
                </c:pt>
                <c:pt idx="232" formatCode="0.00%">
                  <c:v>9.906744708573903E-2</c:v>
                </c:pt>
                <c:pt idx="233" formatCode="0.00%">
                  <c:v>9.5493190555873672E-2</c:v>
                </c:pt>
                <c:pt idx="234" formatCode="0.00%">
                  <c:v>0.16552114929577472</c:v>
                </c:pt>
                <c:pt idx="235" formatCode="0.00%">
                  <c:v>0.18450745342452068</c:v>
                </c:pt>
                <c:pt idx="236" formatCode="0.00%">
                  <c:v>0.25479902510555535</c:v>
                </c:pt>
                <c:pt idx="237" formatCode="0.00%">
                  <c:v>0.15566038684119057</c:v>
                </c:pt>
                <c:pt idx="238" formatCode="0.00%">
                  <c:v>0.1190267452658208</c:v>
                </c:pt>
                <c:pt idx="239" formatCode="0.00%">
                  <c:v>0.19148460602096437</c:v>
                </c:pt>
                <c:pt idx="240" formatCode="0.00%">
                  <c:v>1.1600218009119461E-2</c:v>
                </c:pt>
                <c:pt idx="241" formatCode="0.00%">
                  <c:v>1.10320931805442E-3</c:v>
                </c:pt>
                <c:pt idx="242" formatCode="0.00%">
                  <c:v>-4.2327518993700047E-2</c:v>
                </c:pt>
                <c:pt idx="243" formatCode="0.00%">
                  <c:v>-3.1483638641121948E-2</c:v>
                </c:pt>
                <c:pt idx="244" formatCode="0.00%">
                  <c:v>-4.0527021361549308E-2</c:v>
                </c:pt>
                <c:pt idx="245" formatCode="0.00%">
                  <c:v>-3.6440314887229784E-2</c:v>
                </c:pt>
                <c:pt idx="246" formatCode="0.00%">
                  <c:v>-4.437358769579304E-2</c:v>
                </c:pt>
                <c:pt idx="247" formatCode="0.00%">
                  <c:v>-5.966384959036633E-2</c:v>
                </c:pt>
                <c:pt idx="248" formatCode="0.00%">
                  <c:v>-8.2763199976495588E-2</c:v>
                </c:pt>
                <c:pt idx="249" formatCode="0.00%">
                  <c:v>-0.10262396301994242</c:v>
                </c:pt>
                <c:pt idx="250" formatCode="0.00%">
                  <c:v>-7.1204663490786815E-2</c:v>
                </c:pt>
                <c:pt idx="251" formatCode="0.00%">
                  <c:v>-0.11501955253135632</c:v>
                </c:pt>
                <c:pt idx="252" formatCode="0.00%">
                  <c:v>-0.12525726869800324</c:v>
                </c:pt>
                <c:pt idx="253" formatCode="0.00%">
                  <c:v>-0.12803044480064105</c:v>
                </c:pt>
                <c:pt idx="254" formatCode="0.00%">
                  <c:v>-9.357853268804181E-2</c:v>
                </c:pt>
                <c:pt idx="255" formatCode="0.00%">
                  <c:v>-1.6355139854629559E-2</c:v>
                </c:pt>
                <c:pt idx="256" formatCode="0.00%">
                  <c:v>1.1652049157759629E-2</c:v>
                </c:pt>
                <c:pt idx="257" formatCode="0.00%">
                  <c:v>-4.9263573369917123E-2</c:v>
                </c:pt>
                <c:pt idx="258" formatCode="0.00%">
                  <c:v>1.8512918938045981E-2</c:v>
                </c:pt>
                <c:pt idx="259" formatCode="0.00%">
                  <c:v>6.73762963948423E-2</c:v>
                </c:pt>
                <c:pt idx="260" formatCode="0.00%">
                  <c:v>6.2260458533724833E-2</c:v>
                </c:pt>
                <c:pt idx="261" formatCode="0.00%">
                  <c:v>8.7719951818061737E-3</c:v>
                </c:pt>
                <c:pt idx="262" formatCode="0.00%">
                  <c:v>-1.3709268929467811E-3</c:v>
                </c:pt>
                <c:pt idx="263" formatCode="0.00%">
                  <c:v>1.0620431348484335E-2</c:v>
                </c:pt>
                <c:pt idx="264" formatCode="0.00%">
                  <c:v>0.11966386554621856</c:v>
                </c:pt>
                <c:pt idx="265" formatCode="0.00%">
                  <c:v>0.10615806403770606</c:v>
                </c:pt>
                <c:pt idx="266" formatCode="0.00%">
                  <c:v>0.1387736480077755</c:v>
                </c:pt>
                <c:pt idx="267" formatCode="0.00%">
                  <c:v>5.0913971890654379E-2</c:v>
                </c:pt>
                <c:pt idx="268" formatCode="0.00%">
                  <c:v>1.8922295740894539E-2</c:v>
                </c:pt>
                <c:pt idx="269" formatCode="0.00%">
                  <c:v>7.7253272032380083E-2</c:v>
                </c:pt>
                <c:pt idx="270" formatCode="0.00%">
                  <c:v>3.1088577671831406E-2</c:v>
                </c:pt>
                <c:pt idx="271" formatCode="0.00%">
                  <c:v>5.8379310113473512E-2</c:v>
                </c:pt>
                <c:pt idx="272" formatCode="0.00%">
                  <c:v>6.6120527929388148E-2</c:v>
                </c:pt>
                <c:pt idx="273" formatCode="0.00%">
                  <c:v>9.3075660910882138E-2</c:v>
                </c:pt>
                <c:pt idx="274" formatCode="0.00%">
                  <c:v>0.12101380531194743</c:v>
                </c:pt>
                <c:pt idx="275" formatCode="0.00%">
                  <c:v>0.12308813731049707</c:v>
                </c:pt>
                <c:pt idx="276" formatCode="0.00%">
                  <c:v>0.14239971980386262</c:v>
                </c:pt>
                <c:pt idx="277" formatCode="0.00%">
                  <c:v>0.18051521791145839</c:v>
                </c:pt>
                <c:pt idx="278" formatCode="0.00%">
                  <c:v>4.9217444599564709E-3</c:v>
                </c:pt>
                <c:pt idx="279" formatCode="0.00%">
                  <c:v>4.4516498731987091E-2</c:v>
                </c:pt>
                <c:pt idx="280" formatCode="0.00%">
                  <c:v>0.1227290649428934</c:v>
                </c:pt>
                <c:pt idx="281" formatCode="0.00%">
                  <c:v>0.11009613798090999</c:v>
                </c:pt>
                <c:pt idx="282" formatCode="0.00%">
                  <c:v>0.17204508567662255</c:v>
                </c:pt>
                <c:pt idx="283" formatCode="0.00%">
                  <c:v>0.11946576106842308</c:v>
                </c:pt>
                <c:pt idx="284" formatCode="0.00%">
                  <c:v>0.14763994694474938</c:v>
                </c:pt>
                <c:pt idx="285" formatCode="0.00%">
                  <c:v>0.25191515419367516</c:v>
                </c:pt>
                <c:pt idx="286" formatCode="0.00%">
                  <c:v>0.32366238418755144</c:v>
                </c:pt>
                <c:pt idx="287" formatCode="0.00%">
                  <c:v>0.25773570951017766</c:v>
                </c:pt>
                <c:pt idx="288" formatCode="0.00%">
                  <c:v>0.13481077838784941</c:v>
                </c:pt>
                <c:pt idx="289" formatCode="0.00%">
                  <c:v>0.1549357679065364</c:v>
                </c:pt>
                <c:pt idx="290" formatCode="0.00%">
                  <c:v>0.33215795208768545</c:v>
                </c:pt>
                <c:pt idx="291" formatCode="0.00%">
                  <c:v>0.24950603773162069</c:v>
                </c:pt>
                <c:pt idx="292" formatCode="0.00%">
                  <c:v>0.19192734972900677</c:v>
                </c:pt>
                <c:pt idx="293" formatCode="0.00%">
                  <c:v>0.14854700014963226</c:v>
                </c:pt>
                <c:pt idx="294" formatCode="0.00%">
                  <c:v>7.6025315624645484E-2</c:v>
                </c:pt>
                <c:pt idx="295" formatCode="0.00%">
                  <c:v>3.350253391491754E-3</c:v>
                </c:pt>
                <c:pt idx="296" formatCode="0.00%">
                  <c:v>-7.396779112041911E-2</c:v>
                </c:pt>
                <c:pt idx="297" formatCode="0.00%">
                  <c:v>-4.3775021230289264E-2</c:v>
                </c:pt>
                <c:pt idx="298" formatCode="0.00%">
                  <c:v>-0.10083977794364424</c:v>
                </c:pt>
                <c:pt idx="299" formatCode="0.00%">
                  <c:v>-9.7304010654979761E-2</c:v>
                </c:pt>
                <c:pt idx="300" formatCode="0.00%">
                  <c:v>-7.0629106816770995E-2</c:v>
                </c:pt>
                <c:pt idx="301" formatCode="0.00%">
                  <c:v>-0.13834084289355247</c:v>
                </c:pt>
                <c:pt idx="302" formatCode="0.00%">
                  <c:v>-0.17676471323529414</c:v>
                </c:pt>
                <c:pt idx="303" formatCode="0.00%">
                  <c:v>-0.12325876249166121</c:v>
                </c:pt>
                <c:pt idx="304" formatCode="0.00%">
                  <c:v>-0.15619578870792039</c:v>
                </c:pt>
                <c:pt idx="305" formatCode="0.00%">
                  <c:v>-0.16462163590921838</c:v>
                </c:pt>
                <c:pt idx="306" formatCode="0.00%">
                  <c:v>-0.18201957198318927</c:v>
                </c:pt>
                <c:pt idx="307" formatCode="0.00%">
                  <c:v>-2.6712264624869607E-2</c:v>
                </c:pt>
                <c:pt idx="308" formatCode="0.00%">
                  <c:v>3.6495076605267684E-2</c:v>
                </c:pt>
                <c:pt idx="309" formatCode="0.00%">
                  <c:v>9.7054738674663479E-2</c:v>
                </c:pt>
                <c:pt idx="310" formatCode="0.00%">
                  <c:v>9.6398901407184864E-2</c:v>
                </c:pt>
                <c:pt idx="311" formatCode="0.00%">
                  <c:v>0.14761318284096642</c:v>
                </c:pt>
                <c:pt idx="312" formatCode="0.00%">
                  <c:v>0.20681063609949113</c:v>
                </c:pt>
                <c:pt idx="313" formatCode="0.00%">
                  <c:v>0.30899121820359643</c:v>
                </c:pt>
                <c:pt idx="314" formatCode="0.00%">
                  <c:v>0.3662022898017353</c:v>
                </c:pt>
                <c:pt idx="315" formatCode="0.00%">
                  <c:v>0.4121435088948211</c:v>
                </c:pt>
                <c:pt idx="316" formatCode="0.00%">
                  <c:v>0.45146588625668255</c:v>
                </c:pt>
                <c:pt idx="317" formatCode="0.00%">
                  <c:v>0.52942247487070082</c:v>
                </c:pt>
                <c:pt idx="318" formatCode="0.00%">
                  <c:v>0.5179755726202474</c:v>
                </c:pt>
                <c:pt idx="319" formatCode="0.00%">
                  <c:v>0.3756170299453262</c:v>
                </c:pt>
                <c:pt idx="320" formatCode="0.00%">
                  <c:v>0.37908993321856721</c:v>
                </c:pt>
                <c:pt idx="321" formatCode="0.00%">
                  <c:v>0.22307808687497699</c:v>
                </c:pt>
                <c:pt idx="322" formatCode="0.00%">
                  <c:v>0.20118382445090457</c:v>
                </c:pt>
                <c:pt idx="323" formatCode="0.00%">
                  <c:v>0.17271042500505143</c:v>
                </c:pt>
                <c:pt idx="324" formatCode="0.00%">
                  <c:v>0.12463868290491352</c:v>
                </c:pt>
                <c:pt idx="325" formatCode="0.00%">
                  <c:v>6.0786168590924873E-2</c:v>
                </c:pt>
                <c:pt idx="326" formatCode="0.00%">
                  <c:v>4.0664132553288955E-2</c:v>
                </c:pt>
                <c:pt idx="327" formatCode="0.00%">
                  <c:v>-2.6637415231173744E-2</c:v>
                </c:pt>
                <c:pt idx="328" formatCode="0.00%">
                  <c:v>-7.2910869344854093E-2</c:v>
                </c:pt>
                <c:pt idx="329" formatCode="0.00%">
                  <c:v>-8.6256299727131308E-2</c:v>
                </c:pt>
                <c:pt idx="330" formatCode="0.00%">
                  <c:v>-7.3203704148667739E-2</c:v>
                </c:pt>
                <c:pt idx="331" formatCode="0.00%">
                  <c:v>1.3868607562114655E-2</c:v>
                </c:pt>
                <c:pt idx="332" formatCode="0.00%">
                  <c:v>1.8064068606924103E-4</c:v>
                </c:pt>
                <c:pt idx="333" formatCode="0.00%">
                  <c:v>1.5530375746920712E-2</c:v>
                </c:pt>
                <c:pt idx="334" formatCode="0.00%">
                  <c:v>-1.694706791876438E-2</c:v>
                </c:pt>
                <c:pt idx="335" formatCode="0.00%">
                  <c:v>1.400601526733831E-2</c:v>
                </c:pt>
                <c:pt idx="336" formatCode="0.00%">
                  <c:v>9.9259534930309562E-2</c:v>
                </c:pt>
                <c:pt idx="337" formatCode="0.00%">
                  <c:v>0.15357185347729335</c:v>
                </c:pt>
                <c:pt idx="338" formatCode="0.00%">
                  <c:v>0.13494165061308924</c:v>
                </c:pt>
                <c:pt idx="339" formatCode="0.00%">
                  <c:v>0.12358637069191435</c:v>
                </c:pt>
                <c:pt idx="340" formatCode="0.00%">
                  <c:v>0.259050144289934</c:v>
                </c:pt>
                <c:pt idx="341" formatCode="0.00%">
                  <c:v>0.25244819667800883</c:v>
                </c:pt>
                <c:pt idx="342" formatCode="0.00%">
                  <c:v>0.26722416654124082</c:v>
                </c:pt>
                <c:pt idx="343" formatCode="0.00%">
                  <c:v>0.13168954236757147</c:v>
                </c:pt>
                <c:pt idx="344" formatCode="0.00%">
                  <c:v>9.6207076596974958E-2</c:v>
                </c:pt>
                <c:pt idx="345" formatCode="0.00%">
                  <c:v>0.14287441490455566</c:v>
                </c:pt>
                <c:pt idx="346" formatCode="0.00%">
                  <c:v>0.23590900799719994</c:v>
                </c:pt>
                <c:pt idx="347" formatCode="0.00%">
                  <c:v>0.26333408684124354</c:v>
                </c:pt>
                <c:pt idx="348" formatCode="0.00%">
                  <c:v>0.17897897403053567</c:v>
                </c:pt>
                <c:pt idx="349" formatCode="0.00%">
                  <c:v>0.25245615833531904</c:v>
                </c:pt>
                <c:pt idx="350" formatCode="0.00%">
                  <c:v>0.32237345682777696</c:v>
                </c:pt>
                <c:pt idx="351" formatCode="0.00%">
                  <c:v>0.30968137341176244</c:v>
                </c:pt>
                <c:pt idx="352" formatCode="0.00%">
                  <c:v>0.30493274642680962</c:v>
                </c:pt>
                <c:pt idx="353" formatCode="0.00%">
                  <c:v>0.30747974018828023</c:v>
                </c:pt>
                <c:pt idx="354" formatCode="0.00%">
                  <c:v>0.23674836304995142</c:v>
                </c:pt>
                <c:pt idx="355" formatCode="0.00%">
                  <c:v>0.34087889675876315</c:v>
                </c:pt>
                <c:pt idx="356" formatCode="0.00%">
                  <c:v>0.27043060445484834</c:v>
                </c:pt>
                <c:pt idx="357" formatCode="0.00%">
                  <c:v>0.28532286904825577</c:v>
                </c:pt>
                <c:pt idx="358" formatCode="0.00%">
                  <c:v>0.23272495160236389</c:v>
                </c:pt>
                <c:pt idx="359" formatCode="0.00%">
                  <c:v>0.14620408531902723</c:v>
                </c:pt>
                <c:pt idx="360" formatCode="0.00%">
                  <c:v>0.29417314332879951</c:v>
                </c:pt>
                <c:pt idx="361" formatCode="0.00%">
                  <c:v>0.25242382559865889</c:v>
                </c:pt>
                <c:pt idx="362" formatCode="0.00%">
                  <c:v>0.22101305703674495</c:v>
                </c:pt>
                <c:pt idx="363" formatCode="0.00%">
                  <c:v>0.22435453508229389</c:v>
                </c:pt>
                <c:pt idx="364" formatCode="0.00%">
                  <c:v>0.17283201521329253</c:v>
                </c:pt>
                <c:pt idx="365" formatCode="0.00%">
                  <c:v>0.2119279415073822</c:v>
                </c:pt>
                <c:pt idx="366" formatCode="0.00%">
                  <c:v>0.34956806178146849</c:v>
                </c:pt>
                <c:pt idx="367" formatCode="0.00%">
                  <c:v>0.30391806874402588</c:v>
                </c:pt>
                <c:pt idx="368" formatCode="0.00%">
                  <c:v>0.39127605594443898</c:v>
                </c:pt>
                <c:pt idx="369" formatCode="0.00%">
                  <c:v>3.2010808787782792E-2</c:v>
                </c:pt>
                <c:pt idx="370" formatCode="0.00%">
                  <c:v>-7.5916852275431906E-2</c:v>
                </c:pt>
                <c:pt idx="371" formatCode="0.00%">
                  <c:v>2.0275030105091775E-2</c:v>
                </c:pt>
                <c:pt idx="372" formatCode="0.00%">
                  <c:v>-6.2062101601019271E-2</c:v>
                </c:pt>
                <c:pt idx="373" formatCode="0.00%">
                  <c:v>-5.7635483139951586E-2</c:v>
                </c:pt>
                <c:pt idx="374" formatCode="0.00%">
                  <c:v>-0.11247855896557182</c:v>
                </c:pt>
                <c:pt idx="375" formatCode="0.00%">
                  <c:v>-9.3736993362653898E-2</c:v>
                </c:pt>
                <c:pt idx="376" formatCode="0.00%">
                  <c:v>-9.6311621586109147E-2</c:v>
                </c:pt>
                <c:pt idx="377" formatCode="0.00%">
                  <c:v>-0.10032894736842106</c:v>
                </c:pt>
                <c:pt idx="378" formatCode="0.00%">
                  <c:v>-0.14636293985611074</c:v>
                </c:pt>
                <c:pt idx="379" formatCode="0.00%">
                  <c:v>-0.20703457090483574</c:v>
                </c:pt>
                <c:pt idx="380" formatCode="0.00%">
                  <c:v>-0.15511290127231059</c:v>
                </c:pt>
                <c:pt idx="381" formatCode="0.00%">
                  <c:v>0.10794713354632808</c:v>
                </c:pt>
                <c:pt idx="382" formatCode="0.00%">
                  <c:v>0.18844988464893772</c:v>
                </c:pt>
                <c:pt idx="383" formatCode="0.00%">
                  <c:v>0.12400841327498457</c:v>
                </c:pt>
                <c:pt idx="384" formatCode="0.00%">
                  <c:v>0.1571556109227478</c:v>
                </c:pt>
                <c:pt idx="385" formatCode="0.00%">
                  <c:v>7.8560142820099405E-2</c:v>
                </c:pt>
                <c:pt idx="386" formatCode="0.00%">
                  <c:v>0.13897785899545029</c:v>
                </c:pt>
                <c:pt idx="387" formatCode="0.00%">
                  <c:v>0.18486216815217607</c:v>
                </c:pt>
                <c:pt idx="388" formatCode="0.00%">
                  <c:v>0.22261208464125593</c:v>
                </c:pt>
                <c:pt idx="389" formatCode="0.00%">
                  <c:v>0.16263258135283359</c:v>
                </c:pt>
                <c:pt idx="390" formatCode="0.00%">
                  <c:v>0.27225939634899404</c:v>
                </c:pt>
                <c:pt idx="391" formatCode="0.00%">
                  <c:v>0.34387437588948505</c:v>
                </c:pt>
                <c:pt idx="392" formatCode="0.00%">
                  <c:v>0.2840645392362981</c:v>
                </c:pt>
                <c:pt idx="393" formatCode="0.00%">
                  <c:v>0.22005944646356423</c:v>
                </c:pt>
                <c:pt idx="394" formatCode="0.00%">
                  <c:v>0.26412120873418143</c:v>
                </c:pt>
                <c:pt idx="395" formatCode="0.00%">
                  <c:v>0.27250465478717883</c:v>
                </c:pt>
                <c:pt idx="396" formatCode="0.00%">
                  <c:v>0.10626276899767109</c:v>
                </c:pt>
                <c:pt idx="397" formatCode="0.00%">
                  <c:v>0.14896500808168361</c:v>
                </c:pt>
                <c:pt idx="398" formatCode="0.00%">
                  <c:v>0.15284704366071553</c:v>
                </c:pt>
                <c:pt idx="399" formatCode="0.00%">
                  <c:v>6.8337333596886624E-2</c:v>
                </c:pt>
                <c:pt idx="400" formatCode="0.00%">
                  <c:v>0.12701242792068104</c:v>
                </c:pt>
                <c:pt idx="401" formatCode="0.00%">
                  <c:v>0.12591979563143049</c:v>
                </c:pt>
                <c:pt idx="402" formatCode="0.00%">
                  <c:v>2.9097339858603192E-2</c:v>
                </c:pt>
                <c:pt idx="403" formatCode="0.00%">
                  <c:v>-8.2202341765747353E-2</c:v>
                </c:pt>
                <c:pt idx="404" formatCode="0.00%">
                  <c:v>-0.12344266573294001</c:v>
                </c:pt>
                <c:pt idx="405" formatCode="0.00%">
                  <c:v>-0.10682802503942992</c:v>
                </c:pt>
                <c:pt idx="406" formatCode="0.00%">
                  <c:v>-6.8701377747951473E-2</c:v>
                </c:pt>
                <c:pt idx="407" formatCode="0.00%">
                  <c:v>-6.5591379155484561E-2</c:v>
                </c:pt>
                <c:pt idx="408" formatCode="0.00%">
                  <c:v>4.5125825290615457E-2</c:v>
                </c:pt>
                <c:pt idx="409" formatCode="0.00%">
                  <c:v>0.10599894666912461</c:v>
                </c:pt>
                <c:pt idx="410" formatCode="0.00%">
                  <c:v>0.10378301698074366</c:v>
                </c:pt>
                <c:pt idx="411" formatCode="0.00%">
                  <c:v>0.13464331806444926</c:v>
                </c:pt>
                <c:pt idx="412" formatCode="0.00%">
                  <c:v>7.9173864654340773E-2</c:v>
                </c:pt>
                <c:pt idx="413" formatCode="0.00%">
                  <c:v>3.6701903256021844E-2</c:v>
                </c:pt>
                <c:pt idx="414" formatCode="0.00%">
                  <c:v>8.889514118593532E-2</c:v>
                </c:pt>
                <c:pt idx="415" formatCode="0.00%">
                  <c:v>0.22591144423308193</c:v>
                </c:pt>
                <c:pt idx="416" formatCode="0.00%">
                  <c:v>0.26730926387097265</c:v>
                </c:pt>
                <c:pt idx="417" formatCode="0.00%">
                  <c:v>0.29095398684210533</c:v>
                </c:pt>
                <c:pt idx="418" formatCode="0.00%">
                  <c:v>0.16448389248189468</c:v>
                </c:pt>
                <c:pt idx="419" formatCode="0.00%">
                  <c:v>0.26306703027355377</c:v>
                </c:pt>
                <c:pt idx="420" formatCode="0.00%">
                  <c:v>0.1885558320585316</c:v>
                </c:pt>
                <c:pt idx="421" formatCode="0.00%">
                  <c:v>0.12430872620982091</c:v>
                </c:pt>
                <c:pt idx="422" formatCode="0.00%">
                  <c:v>7.5875488844209998E-2</c:v>
                </c:pt>
                <c:pt idx="423" formatCode="0.00%">
                  <c:v>0.105531028992711</c:v>
                </c:pt>
                <c:pt idx="424" formatCode="0.00%">
                  <c:v>6.5464484136773166E-2</c:v>
                </c:pt>
                <c:pt idx="425" formatCode="0.00%">
                  <c:v>9.9633609767931758E-2</c:v>
                </c:pt>
                <c:pt idx="426" formatCode="0.00%">
                  <c:v>9.3860377988501456E-2</c:v>
                </c:pt>
                <c:pt idx="427" formatCode="0.00%">
                  <c:v>4.7037418327546918E-2</c:v>
                </c:pt>
                <c:pt idx="428" formatCode="0.00%">
                  <c:v>7.7192812246408948E-2</c:v>
                </c:pt>
                <c:pt idx="429" formatCode="0.00%">
                  <c:v>6.6836489229104692E-2</c:v>
                </c:pt>
                <c:pt idx="430" formatCode="0.00%">
                  <c:v>0.14959225214649466</c:v>
                </c:pt>
                <c:pt idx="431" formatCode="0.00%">
                  <c:v>4.4642631514950119E-2</c:v>
                </c:pt>
                <c:pt idx="432" formatCode="0.00%">
                  <c:v>7.338910923574811E-2</c:v>
                </c:pt>
                <c:pt idx="433" formatCode="0.00%">
                  <c:v>7.4339694954988197E-2</c:v>
                </c:pt>
                <c:pt idx="434" formatCode="0.00%">
                  <c:v>0.11885360242337632</c:v>
                </c:pt>
                <c:pt idx="435" formatCode="0.00%">
                  <c:v>6.0826579756792433E-2</c:v>
                </c:pt>
                <c:pt idx="436" formatCode="0.00%">
                  <c:v>8.3881053320605914E-2</c:v>
                </c:pt>
                <c:pt idx="437" formatCode="0.00%">
                  <c:v>0.10386137708158796</c:v>
                </c:pt>
                <c:pt idx="438" formatCode="0.00%">
                  <c:v>5.63872009322854E-2</c:v>
                </c:pt>
                <c:pt idx="439" formatCode="0.00%">
                  <c:v>0.11962901026406068</c:v>
                </c:pt>
                <c:pt idx="440" formatCode="0.00%">
                  <c:v>9.844424648475586E-2</c:v>
                </c:pt>
                <c:pt idx="441" formatCode="0.00%">
                  <c:v>0.11739274582437473</c:v>
                </c:pt>
                <c:pt idx="442" formatCode="0.00%">
                  <c:v>7.056914936034564E-2</c:v>
                </c:pt>
                <c:pt idx="443" formatCode="0.00%">
                  <c:v>7.0551563275949788E-2</c:v>
                </c:pt>
                <c:pt idx="444" formatCode="0.00%">
                  <c:v>9.7611527639390017E-2</c:v>
                </c:pt>
                <c:pt idx="445" formatCode="0.00%">
                  <c:v>5.3588366033781844E-2</c:v>
                </c:pt>
                <c:pt idx="446" formatCode="0.00%">
                  <c:v>-1.3062686984269585E-2</c:v>
                </c:pt>
                <c:pt idx="447" formatCode="0.00%">
                  <c:v>2.4353124676375595E-2</c:v>
                </c:pt>
                <c:pt idx="448" formatCode="0.00%">
                  <c:v>1.401629972226706E-2</c:v>
                </c:pt>
                <c:pt idx="449" formatCode="0.00%">
                  <c:v>-1.3894768414744267E-2</c:v>
                </c:pt>
                <c:pt idx="450" formatCode="0.00%">
                  <c:v>2.2605058547686491E-2</c:v>
                </c:pt>
                <c:pt idx="451" formatCode="0.00%">
                  <c:v>2.5735594208885923E-2</c:v>
                </c:pt>
                <c:pt idx="452" formatCode="0.00%">
                  <c:v>8.236546004087332E-3</c:v>
                </c:pt>
                <c:pt idx="453" formatCode="0.00%">
                  <c:v>9.6616701058113031E-3</c:v>
                </c:pt>
                <c:pt idx="454" formatCode="0.00%">
                  <c:v>-1.7540455276502106E-2</c:v>
                </c:pt>
                <c:pt idx="455" formatCode="0.00%">
                  <c:v>-1.5392909883771223E-2</c:v>
                </c:pt>
                <c:pt idx="456" formatCode="0.00%">
                  <c:v>-2.3234509973874422E-2</c:v>
                </c:pt>
                <c:pt idx="457" formatCode="0.00%">
                  <c:v>4.334888759208521E-2</c:v>
                </c:pt>
                <c:pt idx="458" formatCode="0.00%">
                  <c:v>0.12324742211391891</c:v>
                </c:pt>
                <c:pt idx="459" formatCode="0.00%">
                  <c:v>0.14149168888255573</c:v>
                </c:pt>
                <c:pt idx="460" formatCode="0.00%">
                  <c:v>0.16845569331872953</c:v>
                </c:pt>
                <c:pt idx="461" formatCode="0.00%">
                  <c:v>0.22616880160230671</c:v>
                </c:pt>
                <c:pt idx="462" formatCode="0.00%">
                  <c:v>0.22650893757890836</c:v>
                </c:pt>
                <c:pt idx="463" formatCode="0.00%">
                  <c:v>0.18168629585661733</c:v>
                </c:pt>
                <c:pt idx="464" formatCode="0.00%">
                  <c:v>0.26301567799948378</c:v>
                </c:pt>
                <c:pt idx="465" formatCode="0.00%">
                  <c:v>0.23107863366894926</c:v>
                </c:pt>
                <c:pt idx="466" formatCode="0.00%">
                  <c:v>0.33432518312360787</c:v>
                </c:pt>
                <c:pt idx="467" formatCode="0.00%">
                  <c:v>0.34110655551673758</c:v>
                </c:pt>
                <c:pt idx="468" formatCode="0.00%">
                  <c:v>0.35202585439323147</c:v>
                </c:pt>
                <c:pt idx="469" formatCode="0.00%">
                  <c:v>0.31399900139521725</c:v>
                </c:pt>
                <c:pt idx="470" formatCode="0.00%">
                  <c:v>0.28916940265328156</c:v>
                </c:pt>
                <c:pt idx="471" formatCode="0.00%">
                  <c:v>0.27094860220149364</c:v>
                </c:pt>
                <c:pt idx="472" formatCode="0.00%">
                  <c:v>0.25444312878396119</c:v>
                </c:pt>
                <c:pt idx="473" formatCode="0.00%">
                  <c:v>0.2310784855438274</c:v>
                </c:pt>
                <c:pt idx="474" formatCode="0.00%">
                  <c:v>0.13857953648571175</c:v>
                </c:pt>
                <c:pt idx="475" formatCode="0.00%">
                  <c:v>0.16037229336893746</c:v>
                </c:pt>
                <c:pt idx="476" formatCode="0.00%">
                  <c:v>0.17610932180310337</c:v>
                </c:pt>
                <c:pt idx="477" formatCode="0.00%">
                  <c:v>0.21284612209802242</c:v>
                </c:pt>
                <c:pt idx="478" formatCode="0.00%">
                  <c:v>0.25050799717947703</c:v>
                </c:pt>
                <c:pt idx="479" formatCode="0.00%">
                  <c:v>0.2026366606894561</c:v>
                </c:pt>
                <c:pt idx="480" formatCode="0.00%">
                  <c:v>0.2360616777440433</c:v>
                </c:pt>
                <c:pt idx="481" formatCode="0.00%">
                  <c:v>0.23482662530453985</c:v>
                </c:pt>
                <c:pt idx="482" formatCode="0.00%">
                  <c:v>0.17292020914020143</c:v>
                </c:pt>
                <c:pt idx="483" formatCode="0.00%">
                  <c:v>0.22497217516016776</c:v>
                </c:pt>
                <c:pt idx="484" formatCode="0.00%">
                  <c:v>0.26775471565455161</c:v>
                </c:pt>
                <c:pt idx="485" formatCode="0.00%">
                  <c:v>0.31986342454212136</c:v>
                </c:pt>
                <c:pt idx="486" formatCode="0.00%">
                  <c:v>0.49122584593372887</c:v>
                </c:pt>
                <c:pt idx="487" formatCode="0.00%">
                  <c:v>0.37957635055102601</c:v>
                </c:pt>
                <c:pt idx="488" formatCode="0.00%">
                  <c:v>0.37820261820458223</c:v>
                </c:pt>
                <c:pt idx="489" formatCode="0.00%">
                  <c:v>0.29683662861495225</c:v>
                </c:pt>
                <c:pt idx="490" formatCode="0.00%">
                  <c:v>0.26205384105957985</c:v>
                </c:pt>
                <c:pt idx="491" formatCode="0.00%">
                  <c:v>0.31008181831792275</c:v>
                </c:pt>
                <c:pt idx="492" formatCode="0.00%">
                  <c:v>0.24692182592206327</c:v>
                </c:pt>
                <c:pt idx="493" formatCode="0.00%">
                  <c:v>0.32690113643015101</c:v>
                </c:pt>
                <c:pt idx="494" formatCode="0.00%">
                  <c:v>0.45518544917044484</c:v>
                </c:pt>
                <c:pt idx="495" formatCode="0.00%">
                  <c:v>0.38736361911446121</c:v>
                </c:pt>
                <c:pt idx="496" formatCode="0.00%">
                  <c:v>0.2859196358611904</c:v>
                </c:pt>
                <c:pt idx="497" formatCode="0.00%">
                  <c:v>0.28097244140521666</c:v>
                </c:pt>
                <c:pt idx="498" formatCode="0.00%">
                  <c:v>0.17432495347282323</c:v>
                </c:pt>
                <c:pt idx="499" formatCode="0.00%">
                  <c:v>6.4271248472840936E-2</c:v>
                </c:pt>
                <c:pt idx="500" formatCode="0.00%">
                  <c:v>7.3610736915472277E-2</c:v>
                </c:pt>
                <c:pt idx="501" formatCode="0.00%">
                  <c:v>0.20123116704878066</c:v>
                </c:pt>
                <c:pt idx="502" formatCode="0.00%">
                  <c:v>0.21795057124679321</c:v>
                </c:pt>
                <c:pt idx="503" formatCode="0.00%">
                  <c:v>0.26668589065342307</c:v>
                </c:pt>
                <c:pt idx="504" formatCode="0.00%">
                  <c:v>0.30538211240045565</c:v>
                </c:pt>
                <c:pt idx="505" formatCode="0.00%">
                  <c:v>0.18010368052635484</c:v>
                </c:pt>
                <c:pt idx="506" formatCode="0.00%">
                  <c:v>0.16756977081915136</c:v>
                </c:pt>
                <c:pt idx="507" formatCode="0.00%">
                  <c:v>0.20097148999325382</c:v>
                </c:pt>
                <c:pt idx="508" formatCode="0.00%">
                  <c:v>0.1934508263933046</c:v>
                </c:pt>
                <c:pt idx="509" formatCode="0.00%">
                  <c:v>0.21067346553561159</c:v>
                </c:pt>
                <c:pt idx="510" formatCode="0.00%">
                  <c:v>0.18564779893411698</c:v>
                </c:pt>
                <c:pt idx="511" formatCode="0.00%">
                  <c:v>0.37933519346406419</c:v>
                </c:pt>
                <c:pt idx="512" formatCode="0.00%">
                  <c:v>0.26125598409793438</c:v>
                </c:pt>
                <c:pt idx="513" formatCode="0.00%">
                  <c:v>0.24052718233573681</c:v>
                </c:pt>
                <c:pt idx="514" formatCode="0.00%">
                  <c:v>0.19360108284591718</c:v>
                </c:pt>
                <c:pt idx="515" formatCode="0.00%">
                  <c:v>0.19526046704458014</c:v>
                </c:pt>
                <c:pt idx="516" formatCode="0.00%">
                  <c:v>8.9728317850391759E-2</c:v>
                </c:pt>
                <c:pt idx="517" formatCode="0.00%">
                  <c:v>0.10343776905288717</c:v>
                </c:pt>
                <c:pt idx="518" formatCode="0.00%">
                  <c:v>0.16496805882043294</c:v>
                </c:pt>
                <c:pt idx="519" formatCode="0.00%">
                  <c:v>8.781587146148305E-2</c:v>
                </c:pt>
                <c:pt idx="520" formatCode="0.00%">
                  <c:v>9.1224738141124154E-2</c:v>
                </c:pt>
                <c:pt idx="521" formatCode="0.00%">
                  <c:v>5.9655730144439409E-2</c:v>
                </c:pt>
                <c:pt idx="522" formatCode="0.00%">
                  <c:v>7.6848385836446542E-2</c:v>
                </c:pt>
                <c:pt idx="523" formatCode="0.00%">
                  <c:v>0.14940057627583883</c:v>
                </c:pt>
                <c:pt idx="524" formatCode="0.00%">
                  <c:v>0.1199024359958174</c:v>
                </c:pt>
                <c:pt idx="525" formatCode="0.00%">
                  <c:v>4.8769905546451546E-2</c:v>
                </c:pt>
                <c:pt idx="526" formatCode="0.00%">
                  <c:v>-5.325044904960341E-2</c:v>
                </c:pt>
                <c:pt idx="527" formatCode="0.00%">
                  <c:v>-0.10139184686064318</c:v>
                </c:pt>
                <c:pt idx="528" formatCode="0.00%">
                  <c:v>-2.0402128275951305E-2</c:v>
                </c:pt>
                <c:pt idx="529" formatCode="0.00%">
                  <c:v>-9.2563120363594348E-2</c:v>
                </c:pt>
                <c:pt idx="530" formatCode="0.00%">
                  <c:v>-0.22571368224012198</c:v>
                </c:pt>
                <c:pt idx="531" formatCode="0.00%">
                  <c:v>-0.13974517563928068</c:v>
                </c:pt>
                <c:pt idx="532" formatCode="0.00%">
                  <c:v>-0.1159932653694483</c:v>
                </c:pt>
                <c:pt idx="533" formatCode="0.00%">
                  <c:v>-0.15827029753780222</c:v>
                </c:pt>
                <c:pt idx="534" formatCode="0.00%">
                  <c:v>-0.15347734025216339</c:v>
                </c:pt>
                <c:pt idx="535" formatCode="0.00%">
                  <c:v>-0.25308370956557352</c:v>
                </c:pt>
                <c:pt idx="536" formatCode="0.00%">
                  <c:v>-0.27536882182951156</c:v>
                </c:pt>
                <c:pt idx="537" formatCode="0.00%">
                  <c:v>-0.25858401342800036</c:v>
                </c:pt>
                <c:pt idx="538" formatCode="0.00%">
                  <c:v>-0.13346515573960427</c:v>
                </c:pt>
                <c:pt idx="539" formatCode="0.00%">
                  <c:v>-0.130426931573317</c:v>
                </c:pt>
                <c:pt idx="540" formatCode="0.00%">
                  <c:v>-0.1726268894618129</c:v>
                </c:pt>
                <c:pt idx="541" formatCode="0.00%">
                  <c:v>-0.10743259136613297</c:v>
                </c:pt>
                <c:pt idx="542" formatCode="0.00%">
                  <c:v>-1.1151949437389246E-2</c:v>
                </c:pt>
                <c:pt idx="543" formatCode="0.00%">
                  <c:v>-0.13809159347683975</c:v>
                </c:pt>
                <c:pt idx="544" formatCode="0.00%">
                  <c:v>-0.1502444133022236</c:v>
                </c:pt>
                <c:pt idx="545" formatCode="0.00%">
                  <c:v>-0.19157450876535667</c:v>
                </c:pt>
                <c:pt idx="546" formatCode="0.00%">
                  <c:v>-0.24736011322969403</c:v>
                </c:pt>
                <c:pt idx="547" formatCode="0.00%">
                  <c:v>-0.19187878883066631</c:v>
                </c:pt>
                <c:pt idx="548" formatCode="0.00%">
                  <c:v>-0.21678475684506379</c:v>
                </c:pt>
                <c:pt idx="549" formatCode="0.00%">
                  <c:v>-0.16420390480862707</c:v>
                </c:pt>
                <c:pt idx="550" formatCode="0.00%">
                  <c:v>-0.17827896067020857</c:v>
                </c:pt>
                <c:pt idx="551" formatCode="0.00%">
                  <c:v>-0.23365963981693275</c:v>
                </c:pt>
                <c:pt idx="552" formatCode="0.00%">
                  <c:v>-0.24287732339496448</c:v>
                </c:pt>
                <c:pt idx="553" formatCode="0.00%">
                  <c:v>-0.23996815917103828</c:v>
                </c:pt>
                <c:pt idx="554" formatCode="0.00%">
                  <c:v>-0.26077446908930962</c:v>
                </c:pt>
                <c:pt idx="555" formatCode="0.00%">
                  <c:v>-0.14857190363521544</c:v>
                </c:pt>
                <c:pt idx="556" formatCode="0.00%">
                  <c:v>-9.7035053080640019E-2</c:v>
                </c:pt>
                <c:pt idx="557" formatCode="0.00%">
                  <c:v>-1.5477568539388023E-2</c:v>
                </c:pt>
                <c:pt idx="558" formatCode="0.00%">
                  <c:v>8.6318864693177261E-2</c:v>
                </c:pt>
                <c:pt idx="559" formatCode="0.00%">
                  <c:v>0.10036351184675335</c:v>
                </c:pt>
                <c:pt idx="560" formatCode="0.00%">
                  <c:v>0.22162929983901269</c:v>
                </c:pt>
                <c:pt idx="561" formatCode="0.00%">
                  <c:v>0.18622420197091541</c:v>
                </c:pt>
                <c:pt idx="562" formatCode="0.00%">
                  <c:v>0.1301811934726346</c:v>
                </c:pt>
                <c:pt idx="563" formatCode="0.00%">
                  <c:v>0.263803999856075</c:v>
                </c:pt>
                <c:pt idx="564" formatCode="0.00%">
                  <c:v>0.32187681329610635</c:v>
                </c:pt>
                <c:pt idx="565" formatCode="0.00%">
                  <c:v>0.36116020725453851</c:v>
                </c:pt>
                <c:pt idx="566" formatCode="0.00%">
                  <c:v>0.32779595167838399</c:v>
                </c:pt>
                <c:pt idx="567" formatCode="0.00%">
                  <c:v>0.20762996720510993</c:v>
                </c:pt>
                <c:pt idx="568" formatCode="0.00%">
                  <c:v>0.16302579167312198</c:v>
                </c:pt>
                <c:pt idx="569" formatCode="0.00%">
                  <c:v>0.17069262801436635</c:v>
                </c:pt>
                <c:pt idx="570" formatCode="0.00%">
                  <c:v>0.11250009918611369</c:v>
                </c:pt>
                <c:pt idx="571" formatCode="0.00%">
                  <c:v>9.5465301976515163E-2</c:v>
                </c:pt>
                <c:pt idx="572" formatCode="0.00%">
                  <c:v>0.11908992083457108</c:v>
                </c:pt>
                <c:pt idx="573" formatCode="0.00%">
                  <c:v>7.5653598947845166E-2</c:v>
                </c:pt>
                <c:pt idx="574" formatCode="0.00%">
                  <c:v>0.10926100959534066</c:v>
                </c:pt>
                <c:pt idx="575" formatCode="0.00%">
                  <c:v>8.9934524105044378E-2</c:v>
                </c:pt>
                <c:pt idx="576" formatCode="0.00%">
                  <c:v>4.4327367126999646E-2</c:v>
                </c:pt>
                <c:pt idx="577" formatCode="0.00%">
                  <c:v>5.1234159015158223E-2</c:v>
                </c:pt>
                <c:pt idx="578" formatCode="0.00%">
                  <c:v>4.8285849782143758E-2</c:v>
                </c:pt>
                <c:pt idx="579" formatCode="0.00%">
                  <c:v>4.4748419405154408E-2</c:v>
                </c:pt>
                <c:pt idx="580" formatCode="0.00%">
                  <c:v>6.3193723977887514E-2</c:v>
                </c:pt>
                <c:pt idx="581" formatCode="0.00%">
                  <c:v>4.4256855917335594E-2</c:v>
                </c:pt>
                <c:pt idx="582" formatCode="0.00%">
                  <c:v>0.12023026402958792</c:v>
                </c:pt>
                <c:pt idx="583" formatCode="0.00%">
                  <c:v>0.10513110107522913</c:v>
                </c:pt>
                <c:pt idx="584" formatCode="0.00%">
                  <c:v>0.10248713193259675</c:v>
                </c:pt>
                <c:pt idx="585" formatCode="0.00%">
                  <c:v>6.7961477906664597E-2</c:v>
                </c:pt>
                <c:pt idx="586" formatCode="0.00%">
                  <c:v>6.4456251793833463E-2</c:v>
                </c:pt>
                <c:pt idx="587" formatCode="0.00%">
                  <c:v>3.001022648322501E-2</c:v>
                </c:pt>
                <c:pt idx="588" formatCode="0.00%">
                  <c:v>8.3647205403553804E-2</c:v>
                </c:pt>
                <c:pt idx="589" formatCode="0.00%">
                  <c:v>6.4024642353432568E-2</c:v>
                </c:pt>
                <c:pt idx="590" formatCode="0.00%">
                  <c:v>9.6799085449791142E-2</c:v>
                </c:pt>
                <c:pt idx="591" formatCode="0.00%">
                  <c:v>0.13291266126974452</c:v>
                </c:pt>
                <c:pt idx="592" formatCode="0.00%">
                  <c:v>6.5958846831724718E-2</c:v>
                </c:pt>
                <c:pt idx="593" formatCode="0.00%">
                  <c:v>6.6203317227758865E-2</c:v>
                </c:pt>
                <c:pt idx="594" formatCode="0.00%">
                  <c:v>3.441959693184287E-2</c:v>
                </c:pt>
                <c:pt idx="595" formatCode="0.00%">
                  <c:v>6.8415914556144874E-2</c:v>
                </c:pt>
                <c:pt idx="596" formatCode="0.00%">
                  <c:v>8.7108594380411131E-2</c:v>
                </c:pt>
                <c:pt idx="597" formatCode="0.00%">
                  <c:v>0.14161434419255572</c:v>
                </c:pt>
                <c:pt idx="598" formatCode="0.00%">
                  <c:v>0.12097034559929476</c:v>
                </c:pt>
                <c:pt idx="599" formatCode="0.00%">
                  <c:v>0.13619431757718287</c:v>
                </c:pt>
                <c:pt idx="600" formatCode="0.00%">
                  <c:v>0.12355480863415691</c:v>
                </c:pt>
                <c:pt idx="601" formatCode="0.00%">
                  <c:v>9.8511633572224117E-2</c:v>
                </c:pt>
                <c:pt idx="602" formatCode="0.00%">
                  <c:v>9.7299335444096094E-2</c:v>
                </c:pt>
                <c:pt idx="603" formatCode="0.00%">
                  <c:v>0.13105348804434749</c:v>
                </c:pt>
                <c:pt idx="604" formatCode="0.00%">
                  <c:v>0.20512722403477363</c:v>
                </c:pt>
                <c:pt idx="605" formatCode="0.00%">
                  <c:v>0.18355379782249726</c:v>
                </c:pt>
                <c:pt idx="606" formatCode="0.00%">
                  <c:v>0.1399041101336771</c:v>
                </c:pt>
                <c:pt idx="607" formatCode="0.00%">
                  <c:v>0.13051652148907986</c:v>
                </c:pt>
                <c:pt idx="608" formatCode="0.00%">
                  <c:v>0.1429052868433783</c:v>
                </c:pt>
                <c:pt idx="609" formatCode="0.00%">
                  <c:v>0.12441766066783885</c:v>
                </c:pt>
                <c:pt idx="610" formatCode="0.00%">
                  <c:v>5.7481283217261911E-2</c:v>
                </c:pt>
                <c:pt idx="611" formatCode="0.00%">
                  <c:v>3.529573029014265E-2</c:v>
                </c:pt>
                <c:pt idx="612" formatCode="0.00%">
                  <c:v>-4.1502072960716445E-2</c:v>
                </c:pt>
                <c:pt idx="613" formatCode="0.00%">
                  <c:v>-5.4157563813784657E-2</c:v>
                </c:pt>
                <c:pt idx="614" formatCode="0.00%">
                  <c:v>-6.908494505881943E-2</c:v>
                </c:pt>
                <c:pt idx="615" formatCode="0.00%">
                  <c:v>-6.52873636989664E-2</c:v>
                </c:pt>
                <c:pt idx="616" formatCode="0.00%">
                  <c:v>-8.5089695956833508E-2</c:v>
                </c:pt>
                <c:pt idx="617" formatCode="0.00%">
                  <c:v>-0.14856818409926922</c:v>
                </c:pt>
                <c:pt idx="618" formatCode="0.00%">
                  <c:v>-0.12911007058332719</c:v>
                </c:pt>
                <c:pt idx="619" formatCode="0.00%">
                  <c:v>-0.12968882780540456</c:v>
                </c:pt>
                <c:pt idx="620" formatCode="0.00%">
                  <c:v>-0.23605044375307022</c:v>
                </c:pt>
                <c:pt idx="621" formatCode="0.00%">
                  <c:v>-0.3747499019777269</c:v>
                </c:pt>
                <c:pt idx="622" formatCode="0.00%">
                  <c:v>-0.39489853698942834</c:v>
                </c:pt>
                <c:pt idx="623" formatCode="0.00%">
                  <c:v>-0.38485793046178662</c:v>
                </c:pt>
                <c:pt idx="624" formatCode="0.00%">
                  <c:v>-0.40090676751337884</c:v>
                </c:pt>
                <c:pt idx="625" formatCode="0.00%">
                  <c:v>-0.44756241461727747</c:v>
                </c:pt>
                <c:pt idx="626" formatCode="0.00%">
                  <c:v>-0.39678685676461478</c:v>
                </c:pt>
                <c:pt idx="627" formatCode="0.00%">
                  <c:v>-0.37008060146417088</c:v>
                </c:pt>
                <c:pt idx="628" formatCode="0.00%">
                  <c:v>-0.34364957246015521</c:v>
                </c:pt>
                <c:pt idx="629" formatCode="0.00%">
                  <c:v>-0.28178124453124997</c:v>
                </c:pt>
                <c:pt idx="630" formatCode="0.00%">
                  <c:v>-0.22084933003184001</c:v>
                </c:pt>
                <c:pt idx="631" formatCode="0.00%">
                  <c:v>-0.20439962426321764</c:v>
                </c:pt>
                <c:pt idx="632" formatCode="0.00%">
                  <c:v>-9.3693225423881463E-2</c:v>
                </c:pt>
                <c:pt idx="633" formatCode="0.00%">
                  <c:v>6.9615422967742022E-2</c:v>
                </c:pt>
                <c:pt idx="634" formatCode="0.00%">
                  <c:v>0.22247391014096563</c:v>
                </c:pt>
                <c:pt idx="635" formatCode="0.00%">
                  <c:v>0.23454190534182118</c:v>
                </c:pt>
                <c:pt idx="636" formatCode="0.00%">
                  <c:v>0.3002736335770716</c:v>
                </c:pt>
                <c:pt idx="637" formatCode="0.00%">
                  <c:v>0.50252343173198855</c:v>
                </c:pt>
                <c:pt idx="638" formatCode="0.00%">
                  <c:v>0.465689976222254</c:v>
                </c:pt>
                <c:pt idx="639" formatCode="0.00%">
                  <c:v>0.35962001319787834</c:v>
                </c:pt>
                <c:pt idx="640" formatCode="0.00%">
                  <c:v>0.18524927238642749</c:v>
                </c:pt>
                <c:pt idx="641" formatCode="0.00%">
                  <c:v>0.12116559321220123</c:v>
                </c:pt>
                <c:pt idx="642" formatCode="0.00%">
                  <c:v>0.11556689584734672</c:v>
                </c:pt>
                <c:pt idx="643" formatCode="0.00%">
                  <c:v>2.8129922145999128E-2</c:v>
                </c:pt>
                <c:pt idx="644" formatCode="0.00%">
                  <c:v>7.9577703202613759E-2</c:v>
                </c:pt>
                <c:pt idx="645" formatCode="0.00%">
                  <c:v>0.14193350386905548</c:v>
                </c:pt>
                <c:pt idx="646" formatCode="0.00%">
                  <c:v>7.7507957624800505E-2</c:v>
                </c:pt>
                <c:pt idx="647" formatCode="0.00%">
                  <c:v>0.1278271384340878</c:v>
                </c:pt>
                <c:pt idx="648" formatCode="0.00%">
                  <c:v>0.19764962331403998</c:v>
                </c:pt>
                <c:pt idx="649" formatCode="0.00%">
                  <c:v>0.20165866872184143</c:v>
                </c:pt>
                <c:pt idx="650" formatCode="0.00%">
                  <c:v>0.13374027926256812</c:v>
                </c:pt>
                <c:pt idx="651" formatCode="0.00%">
                  <c:v>0.14908700064560498</c:v>
                </c:pt>
                <c:pt idx="652" formatCode="0.00%">
                  <c:v>0.23479673310958329</c:v>
                </c:pt>
                <c:pt idx="653" formatCode="0.00%">
                  <c:v>0.28129159993632769</c:v>
                </c:pt>
                <c:pt idx="654" formatCode="0.00%">
                  <c:v>0.17309373380015403</c:v>
                </c:pt>
                <c:pt idx="655" formatCode="0.00%">
                  <c:v>0.16158888634644097</c:v>
                </c:pt>
                <c:pt idx="656" formatCode="0.00%">
                  <c:v>-8.5698452680709001E-3</c:v>
                </c:pt>
                <c:pt idx="657" formatCode="0.00%">
                  <c:v>5.9192433115355582E-2</c:v>
                </c:pt>
                <c:pt idx="658" formatCode="0.00%">
                  <c:v>5.6253364316280738E-2</c:v>
                </c:pt>
                <c:pt idx="659" formatCode="0.00%">
                  <c:v>-3.183661423175919E-5</c:v>
                </c:pt>
                <c:pt idx="660" formatCode="0.00%">
                  <c:v>2.0441357806586298E-2</c:v>
                </c:pt>
                <c:pt idx="661" formatCode="0.00%">
                  <c:v>2.8977926674070474E-2</c:v>
                </c:pt>
                <c:pt idx="662" formatCode="0.00%">
                  <c:v>6.2330779770071773E-2</c:v>
                </c:pt>
                <c:pt idx="663" formatCode="0.00%">
                  <c:v>2.5153855851238829E-2</c:v>
                </c:pt>
                <c:pt idx="664" formatCode="0.00%">
                  <c:v>-2.5921793242765303E-2</c:v>
                </c:pt>
                <c:pt idx="665" formatCode="0.00%">
                  <c:v>3.1439316186402277E-2</c:v>
                </c:pt>
                <c:pt idx="666" formatCode="0.00%">
                  <c:v>6.7353758509565306E-2</c:v>
                </c:pt>
                <c:pt idx="667" formatCode="0.00%">
                  <c:v>0.15398431252224187</c:v>
                </c:pt>
                <c:pt idx="668" formatCode="0.00%">
                  <c:v>0.27332908024740632</c:v>
                </c:pt>
                <c:pt idx="669" formatCode="0.00%">
                  <c:v>0.12675335417624328</c:v>
                </c:pt>
                <c:pt idx="670" formatCode="0.00%">
                  <c:v>0.13570611590791878</c:v>
                </c:pt>
                <c:pt idx="671" formatCode="0.00%">
                  <c:v>0.13405690856978844</c:v>
                </c:pt>
                <c:pt idx="672" formatCode="0.00%">
                  <c:v>0.1414953758270337</c:v>
                </c:pt>
                <c:pt idx="673" formatCode="0.00%">
                  <c:v>0.10910315308742147</c:v>
                </c:pt>
                <c:pt idx="674" formatCode="0.00%">
                  <c:v>0.11410961774775395</c:v>
                </c:pt>
                <c:pt idx="675" formatCode="0.00%">
                  <c:v>0.14282744035300349</c:v>
                </c:pt>
                <c:pt idx="676" formatCode="0.00%">
                  <c:v>0.24452622221818454</c:v>
                </c:pt>
                <c:pt idx="677" formatCode="0.00%">
                  <c:v>0.17921535568999084</c:v>
                </c:pt>
                <c:pt idx="678" formatCode="0.00%">
                  <c:v>0.22214572832690696</c:v>
                </c:pt>
                <c:pt idx="679" formatCode="0.00%">
                  <c:v>0.16095069038506898</c:v>
                </c:pt>
                <c:pt idx="680" formatCode="0.00%">
                  <c:v>0.16719998170517938</c:v>
                </c:pt>
                <c:pt idx="681" formatCode="0.00%">
                  <c:v>0.24386754808839178</c:v>
                </c:pt>
                <c:pt idx="682" formatCode="0.00%">
                  <c:v>0.27512744858924554</c:v>
                </c:pt>
                <c:pt idx="683" formatCode="0.00%">
                  <c:v>0.29601249585590783</c:v>
                </c:pt>
                <c:pt idx="684" formatCode="0.00%">
                  <c:v>0.18989258722549662</c:v>
                </c:pt>
                <c:pt idx="685" formatCode="0.00%">
                  <c:v>0.22761895892767869</c:v>
                </c:pt>
                <c:pt idx="686" formatCode="0.00%">
                  <c:v>0.19318886584680184</c:v>
                </c:pt>
                <c:pt idx="687" formatCode="0.00%">
                  <c:v>0.17925975993541879</c:v>
                </c:pt>
                <c:pt idx="688" formatCode="0.00%">
                  <c:v>0.179568758843033</c:v>
                </c:pt>
                <c:pt idx="689" formatCode="0.00%">
                  <c:v>0.22035382661163624</c:v>
                </c:pt>
                <c:pt idx="690" formatCode="0.00%">
                  <c:v>0.1453020750096643</c:v>
                </c:pt>
                <c:pt idx="691" formatCode="0.00%">
                  <c:v>0.22682598613443825</c:v>
                </c:pt>
                <c:pt idx="692" formatCode="0.00%">
                  <c:v>0.17289999198828487</c:v>
                </c:pt>
                <c:pt idx="693" formatCode="0.00%">
                  <c:v>0.14887791009243256</c:v>
                </c:pt>
                <c:pt idx="694" formatCode="0.00%">
                  <c:v>0.14494879940194197</c:v>
                </c:pt>
                <c:pt idx="695" formatCode="0.00%">
                  <c:v>0.11390633789337311</c:v>
                </c:pt>
                <c:pt idx="696" formatCode="0.00%">
                  <c:v>0.11915248489623778</c:v>
                </c:pt>
                <c:pt idx="697" formatCode="0.00%">
                  <c:v>0.13178631071420535</c:v>
                </c:pt>
                <c:pt idx="698" formatCode="0.00%">
                  <c:v>0.10444146391734931</c:v>
                </c:pt>
                <c:pt idx="699" formatCode="0.00%">
                  <c:v>0.10698801148778496</c:v>
                </c:pt>
                <c:pt idx="700" formatCode="0.00%">
                  <c:v>9.5561873059125016E-2</c:v>
                </c:pt>
                <c:pt idx="701" formatCode="0.00%">
                  <c:v>5.248370244801577E-2</c:v>
                </c:pt>
                <c:pt idx="702" formatCode="0.00%">
                  <c:v>8.9694271964370922E-2</c:v>
                </c:pt>
                <c:pt idx="703" formatCode="0.00%">
                  <c:v>-1.5568737216711729E-2</c:v>
                </c:pt>
                <c:pt idx="704" formatCode="0.00%">
                  <c:v>-2.6497122110142123E-2</c:v>
                </c:pt>
                <c:pt idx="705" formatCode="0.00%">
                  <c:v>3.0380841164162835E-2</c:v>
                </c:pt>
                <c:pt idx="706" formatCode="0.00%">
                  <c:v>6.2149841520033767E-3</c:v>
                </c:pt>
                <c:pt idx="707" formatCode="0.00%">
                  <c:v>-7.2659972373926608E-3</c:v>
                </c:pt>
                <c:pt idx="708" formatCode="0.00%">
                  <c:v>-2.7443746722759246E-2</c:v>
                </c:pt>
                <c:pt idx="709" formatCode="0.00%">
                  <c:v>-8.1857933000712729E-2</c:v>
                </c:pt>
                <c:pt idx="710" formatCode="0.00%">
                  <c:v>-3.9411687380397648E-3</c:v>
                </c:pt>
                <c:pt idx="711" formatCode="0.00%">
                  <c:v>-9.6906564356409024E-3</c:v>
                </c:pt>
                <c:pt idx="712" formatCode="0.00%">
                  <c:v>-4.9539679556582054E-3</c:v>
                </c:pt>
                <c:pt idx="713" formatCode="0.00%">
                  <c:v>1.732820748572873E-2</c:v>
                </c:pt>
                <c:pt idx="714" formatCode="0.00%">
                  <c:v>3.3158418454853573E-2</c:v>
                </c:pt>
                <c:pt idx="715" formatCode="0.00%">
                  <c:v>0.10078689143866584</c:v>
                </c:pt>
                <c:pt idx="716" formatCode="0.00%">
                  <c:v>0.1292896398757313</c:v>
                </c:pt>
                <c:pt idx="717" formatCode="0.00%">
                  <c:v>2.2502016289764351E-2</c:v>
                </c:pt>
                <c:pt idx="718" formatCode="0.00%">
                  <c:v>5.6911931786642937E-2</c:v>
                </c:pt>
                <c:pt idx="719" formatCode="0.00%">
                  <c:v>9.5350226829389928E-2</c:v>
                </c:pt>
                <c:pt idx="720" formatCode="0.00%">
                  <c:v>0.17453002141245419</c:v>
                </c:pt>
                <c:pt idx="721" formatCode="0.00%">
                  <c:v>0.2232704789105901</c:v>
                </c:pt>
                <c:pt idx="722" formatCode="0.00%">
                  <c:v>0.1470962269368766</c:v>
                </c:pt>
                <c:pt idx="723" formatCode="0.00%">
                  <c:v>0.15440850938555326</c:v>
                </c:pt>
                <c:pt idx="724" formatCode="0.00%">
                  <c:v>0.15014669179388529</c:v>
                </c:pt>
                <c:pt idx="725" formatCode="0.00%">
                  <c:v>0.1546314611048063</c:v>
                </c:pt>
                <c:pt idx="726" formatCode="0.00%">
                  <c:v>0.13650162754087256</c:v>
                </c:pt>
                <c:pt idx="727" formatCode="0.00%">
                  <c:v>0.1385107707625822</c:v>
                </c:pt>
                <c:pt idx="728" formatCode="0.00%">
                  <c:v>0.16192175502200601</c:v>
                </c:pt>
                <c:pt idx="729" formatCode="0.00%">
                  <c:v>0.21123162933033865</c:v>
                </c:pt>
                <c:pt idx="730" formatCode="0.00%">
                  <c:v>0.17556315399774147</c:v>
                </c:pt>
                <c:pt idx="731" formatCode="0.00%">
                  <c:v>0.19419965511111917</c:v>
                </c:pt>
                <c:pt idx="732" formatCode="0.00%">
                  <c:v>0.23912724904102114</c:v>
                </c:pt>
                <c:pt idx="733" formatCode="0.00%">
                  <c:v>0.14815716473439972</c:v>
                </c:pt>
                <c:pt idx="734" formatCode="0.00%">
                  <c:v>0.1177245502700328</c:v>
                </c:pt>
                <c:pt idx="735" formatCode="0.00%">
                  <c:v>0.11066609488408628</c:v>
                </c:pt>
                <c:pt idx="736" formatCode="0.00%">
                  <c:v>0.12168088773432145</c:v>
                </c:pt>
                <c:pt idx="737" formatCode="0.00%">
                  <c:v>0.12171288214158292</c:v>
                </c:pt>
                <c:pt idx="738" formatCode="0.00%">
                  <c:v>0.1400599049253389</c:v>
                </c:pt>
                <c:pt idx="739" formatCode="0.00%">
                  <c:v>0.17392031033689651</c:v>
                </c:pt>
                <c:pt idx="740" formatCode="0.00%">
                  <c:v>0.15663496135528834</c:v>
                </c:pt>
                <c:pt idx="741" formatCode="0.00%">
                  <c:v>5.299658266351135E-2</c:v>
                </c:pt>
                <c:pt idx="742" formatCode="0.00%">
                  <c:v>6.7830050614721096E-2</c:v>
                </c:pt>
                <c:pt idx="743" formatCode="0.00%">
                  <c:v>-6.2372598219685021E-2</c:v>
                </c:pt>
                <c:pt idx="744" formatCode="0.00%">
                  <c:v>-4.2393064157577612E-2</c:v>
                </c:pt>
                <c:pt idx="745" formatCode="0.00%">
                  <c:v>2.603696987988062E-2</c:v>
                </c:pt>
                <c:pt idx="746" formatCode="0.00%">
                  <c:v>7.3282583552366415E-2</c:v>
                </c:pt>
                <c:pt idx="747" formatCode="0.00%">
                  <c:v>0.11245256830113637</c:v>
                </c:pt>
                <c:pt idx="748" formatCode="0.00%">
                  <c:v>1.7295884940905077E-2</c:v>
                </c:pt>
                <c:pt idx="749" formatCode="0.00%">
                  <c:v>8.2177879900524248E-2</c:v>
                </c:pt>
                <c:pt idx="750" formatCode="0.00%">
                  <c:v>5.8264540131763069E-2</c:v>
                </c:pt>
                <c:pt idx="751" formatCode="0.00%">
                  <c:v>8.5954743817346097E-3</c:v>
                </c:pt>
                <c:pt idx="752" formatCode="0.00%">
                  <c:v>2.1537557028789185E-2</c:v>
                </c:pt>
                <c:pt idx="753" formatCode="0.00%">
                  <c:v>0.1201516628443422</c:v>
                </c:pt>
                <c:pt idx="754" formatCode="0.00%">
                  <c:v>0.13796616467875561</c:v>
                </c:pt>
                <c:pt idx="755" formatCode="0.00%">
                  <c:v>0.2887807019564359</c:v>
                </c:pt>
                <c:pt idx="756" formatCode="0.00%">
                  <c:v>0.1928256732750579</c:v>
                </c:pt>
                <c:pt idx="757" formatCode="0.00%">
                  <c:v>6.0955500508012225E-2</c:v>
                </c:pt>
                <c:pt idx="758" formatCode="0.00%">
                  <c:v>-8.8134992463036077E-2</c:v>
                </c:pt>
                <c:pt idx="759" formatCode="0.00%">
                  <c:v>-1.1338110181384314E-2</c:v>
                </c:pt>
                <c:pt idx="760" formatCode="0.00%">
                  <c:v>0.10619317665116407</c:v>
                </c:pt>
                <c:pt idx="761" formatCode="0.00%">
                  <c:v>5.3889517996405158E-2</c:v>
                </c:pt>
                <c:pt idx="762" formatCode="0.00%">
                  <c:v>9.7551401302355345E-2</c:v>
                </c:pt>
                <c:pt idx="763" formatCode="0.00%">
                  <c:v>0.1960901928088945</c:v>
                </c:pt>
                <c:pt idx="764" formatCode="0.00%">
                  <c:v>0.1297594050194488</c:v>
                </c:pt>
                <c:pt idx="765" formatCode="0.00%">
                  <c:v>7.6508743032560431E-2</c:v>
                </c:pt>
                <c:pt idx="766" formatCode="0.00%">
                  <c:v>0.15302545895246361</c:v>
                </c:pt>
                <c:pt idx="767" formatCode="0.00%">
                  <c:v>0.16258923055265673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6-46FD-994B-FD7D5B1ED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141248"/>
        <c:axId val="1069168768"/>
      </c:lineChart>
      <c:dateAx>
        <c:axId val="5490508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943744"/>
        <c:crossesAt val="50"/>
        <c:auto val="1"/>
        <c:lblOffset val="100"/>
        <c:baseTimeUnit val="months"/>
        <c:majorUnit val="24"/>
        <c:majorTimeUnit val="months"/>
      </c:dateAx>
      <c:valAx>
        <c:axId val="54943744"/>
        <c:scaling>
          <c:orientation val="minMax"/>
          <c:max val="75"/>
          <c:min val="25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>
                    <a:solidFill>
                      <a:schemeClr val="bg1"/>
                    </a:solidFill>
                  </a:rPr>
                  <a:t>ISM Manufacturing Index</a:t>
                </a:r>
              </a:p>
            </c:rich>
          </c:tx>
          <c:layout>
            <c:manualLayout>
              <c:xMode val="edge"/>
              <c:yMode val="edge"/>
              <c:x val="1.3705607553772762E-2"/>
              <c:y val="0.3156367633532987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50" b="1" i="0" u="none" strike="noStrike" baseline="0">
                <a:solidFill>
                  <a:schemeClr val="bg1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905088"/>
        <c:crosses val="autoZero"/>
        <c:crossBetween val="between"/>
        <c:majorUnit val="5"/>
      </c:valAx>
      <c:valAx>
        <c:axId val="10691687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>
                    <a:solidFill>
                      <a:schemeClr val="bg1"/>
                    </a:solidFill>
                  </a:defRPr>
                </a:pPr>
                <a:r>
                  <a:rPr lang="en-GB" sz="1100">
                    <a:solidFill>
                      <a:schemeClr val="bg1"/>
                    </a:solidFill>
                  </a:rPr>
                  <a:t>S&amp;P 500 Index YoY %</a:t>
                </a:r>
              </a:p>
            </c:rich>
          </c:tx>
          <c:layout>
            <c:manualLayout>
              <c:xMode val="edge"/>
              <c:yMode val="edge"/>
              <c:x val="0.95438445665989879"/>
              <c:y val="0.3701594992933575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50">
                <a:solidFill>
                  <a:schemeClr val="bg1"/>
                </a:solidFill>
              </a:defRPr>
            </a:pPr>
            <a:endParaRPr lang="en-US"/>
          </a:p>
        </c:txPr>
        <c:crossAx val="1209141248"/>
        <c:crosses val="max"/>
        <c:crossBetween val="between"/>
      </c:valAx>
      <c:dateAx>
        <c:axId val="1209141248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1069168768"/>
        <c:crosses val="autoZero"/>
        <c:auto val="1"/>
        <c:lblOffset val="100"/>
        <c:baseTimeUnit val="months"/>
        <c:majorUnit val="1"/>
        <c:minorUnit val="1"/>
      </c:date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GB" sz="1400" b="1"/>
              <a:t>ISM Manufacturing Index vs S&amp;P 500 YoY %: 1990-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95237623598937"/>
          <c:y val="0.1070675802929214"/>
          <c:w val="0.79523680478568348"/>
          <c:h val="0.72706709738205799"/>
        </c:manualLayout>
      </c:layout>
      <c:lineChart>
        <c:grouping val="standard"/>
        <c:varyColors val="0"/>
        <c:ser>
          <c:idx val="3"/>
          <c:order val="1"/>
          <c:tx>
            <c:v>ISM Manufacturing</c:v>
          </c:tx>
          <c:spPr>
            <a:ln w="1587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SPX!$A$2:$A$1997</c:f>
              <c:numCache>
                <c:formatCode>[$-409]mmm\-yy;@</c:formatCode>
                <c:ptCount val="1996"/>
                <c:pt idx="0">
                  <c:v>20821</c:v>
                </c:pt>
                <c:pt idx="1">
                  <c:v>20852</c:v>
                </c:pt>
                <c:pt idx="2">
                  <c:v>20880</c:v>
                </c:pt>
                <c:pt idx="3">
                  <c:v>20911</c:v>
                </c:pt>
                <c:pt idx="4">
                  <c:v>20941</c:v>
                </c:pt>
                <c:pt idx="5">
                  <c:v>20972</c:v>
                </c:pt>
                <c:pt idx="6">
                  <c:v>21002</c:v>
                </c:pt>
                <c:pt idx="7">
                  <c:v>21033</c:v>
                </c:pt>
                <c:pt idx="8">
                  <c:v>21064</c:v>
                </c:pt>
                <c:pt idx="9">
                  <c:v>21094</c:v>
                </c:pt>
                <c:pt idx="10">
                  <c:v>21125</c:v>
                </c:pt>
                <c:pt idx="11">
                  <c:v>21155</c:v>
                </c:pt>
                <c:pt idx="12">
                  <c:v>21186</c:v>
                </c:pt>
                <c:pt idx="13">
                  <c:v>21217</c:v>
                </c:pt>
                <c:pt idx="14">
                  <c:v>21245</c:v>
                </c:pt>
                <c:pt idx="15">
                  <c:v>21276</c:v>
                </c:pt>
                <c:pt idx="16">
                  <c:v>21306</c:v>
                </c:pt>
                <c:pt idx="17">
                  <c:v>21337</c:v>
                </c:pt>
                <c:pt idx="18">
                  <c:v>21367</c:v>
                </c:pt>
                <c:pt idx="19">
                  <c:v>21398</c:v>
                </c:pt>
                <c:pt idx="20">
                  <c:v>21429</c:v>
                </c:pt>
                <c:pt idx="21">
                  <c:v>21459</c:v>
                </c:pt>
                <c:pt idx="22">
                  <c:v>21490</c:v>
                </c:pt>
                <c:pt idx="23">
                  <c:v>21520</c:v>
                </c:pt>
                <c:pt idx="24">
                  <c:v>21551</c:v>
                </c:pt>
                <c:pt idx="25">
                  <c:v>21582</c:v>
                </c:pt>
                <c:pt idx="26">
                  <c:v>21610</c:v>
                </c:pt>
                <c:pt idx="27">
                  <c:v>21641</c:v>
                </c:pt>
                <c:pt idx="28">
                  <c:v>21671</c:v>
                </c:pt>
                <c:pt idx="29">
                  <c:v>21702</c:v>
                </c:pt>
                <c:pt idx="30">
                  <c:v>21732</c:v>
                </c:pt>
                <c:pt idx="31">
                  <c:v>21763</c:v>
                </c:pt>
                <c:pt idx="32">
                  <c:v>21794</c:v>
                </c:pt>
                <c:pt idx="33">
                  <c:v>21824</c:v>
                </c:pt>
                <c:pt idx="34">
                  <c:v>21855</c:v>
                </c:pt>
                <c:pt idx="35">
                  <c:v>21885</c:v>
                </c:pt>
                <c:pt idx="36">
                  <c:v>21916</c:v>
                </c:pt>
                <c:pt idx="37">
                  <c:v>21947</c:v>
                </c:pt>
                <c:pt idx="38">
                  <c:v>21976</c:v>
                </c:pt>
                <c:pt idx="39">
                  <c:v>22007</c:v>
                </c:pt>
                <c:pt idx="40">
                  <c:v>22037</c:v>
                </c:pt>
                <c:pt idx="41">
                  <c:v>22068</c:v>
                </c:pt>
                <c:pt idx="42">
                  <c:v>22098</c:v>
                </c:pt>
                <c:pt idx="43">
                  <c:v>22129</c:v>
                </c:pt>
                <c:pt idx="44">
                  <c:v>22160</c:v>
                </c:pt>
                <c:pt idx="45">
                  <c:v>22190</c:v>
                </c:pt>
                <c:pt idx="46">
                  <c:v>22221</c:v>
                </c:pt>
                <c:pt idx="47">
                  <c:v>22251</c:v>
                </c:pt>
                <c:pt idx="48">
                  <c:v>22282</c:v>
                </c:pt>
                <c:pt idx="49">
                  <c:v>22313</c:v>
                </c:pt>
                <c:pt idx="50">
                  <c:v>22341</c:v>
                </c:pt>
                <c:pt idx="51">
                  <c:v>22372</c:v>
                </c:pt>
                <c:pt idx="52">
                  <c:v>22402</c:v>
                </c:pt>
                <c:pt idx="53">
                  <c:v>22433</c:v>
                </c:pt>
                <c:pt idx="54">
                  <c:v>22463</c:v>
                </c:pt>
                <c:pt idx="55">
                  <c:v>22494</c:v>
                </c:pt>
                <c:pt idx="56">
                  <c:v>22525</c:v>
                </c:pt>
                <c:pt idx="57">
                  <c:v>22555</c:v>
                </c:pt>
                <c:pt idx="58">
                  <c:v>22586</c:v>
                </c:pt>
                <c:pt idx="59">
                  <c:v>22616</c:v>
                </c:pt>
                <c:pt idx="60">
                  <c:v>22647</c:v>
                </c:pt>
                <c:pt idx="61">
                  <c:v>22678</c:v>
                </c:pt>
                <c:pt idx="62">
                  <c:v>22706</c:v>
                </c:pt>
                <c:pt idx="63">
                  <c:v>22737</c:v>
                </c:pt>
                <c:pt idx="64">
                  <c:v>22767</c:v>
                </c:pt>
                <c:pt idx="65">
                  <c:v>22798</c:v>
                </c:pt>
                <c:pt idx="66">
                  <c:v>22828</c:v>
                </c:pt>
                <c:pt idx="67">
                  <c:v>22859</c:v>
                </c:pt>
                <c:pt idx="68">
                  <c:v>22890</c:v>
                </c:pt>
                <c:pt idx="69">
                  <c:v>22920</c:v>
                </c:pt>
                <c:pt idx="70">
                  <c:v>22951</c:v>
                </c:pt>
                <c:pt idx="71">
                  <c:v>22981</c:v>
                </c:pt>
                <c:pt idx="72">
                  <c:v>23012</c:v>
                </c:pt>
                <c:pt idx="73">
                  <c:v>23043</c:v>
                </c:pt>
                <c:pt idx="74">
                  <c:v>23071</c:v>
                </c:pt>
                <c:pt idx="75">
                  <c:v>23102</c:v>
                </c:pt>
                <c:pt idx="76">
                  <c:v>23132</c:v>
                </c:pt>
                <c:pt idx="77">
                  <c:v>23163</c:v>
                </c:pt>
                <c:pt idx="78">
                  <c:v>23193</c:v>
                </c:pt>
                <c:pt idx="79">
                  <c:v>23224</c:v>
                </c:pt>
                <c:pt idx="80">
                  <c:v>23255</c:v>
                </c:pt>
                <c:pt idx="81">
                  <c:v>23285</c:v>
                </c:pt>
                <c:pt idx="82">
                  <c:v>23316</c:v>
                </c:pt>
                <c:pt idx="83">
                  <c:v>23346</c:v>
                </c:pt>
                <c:pt idx="84">
                  <c:v>23377</c:v>
                </c:pt>
                <c:pt idx="85">
                  <c:v>23408</c:v>
                </c:pt>
                <c:pt idx="86">
                  <c:v>23437</c:v>
                </c:pt>
                <c:pt idx="87">
                  <c:v>23468</c:v>
                </c:pt>
                <c:pt idx="88">
                  <c:v>23498</c:v>
                </c:pt>
                <c:pt idx="89">
                  <c:v>23529</c:v>
                </c:pt>
                <c:pt idx="90">
                  <c:v>23559</c:v>
                </c:pt>
                <c:pt idx="91">
                  <c:v>23590</c:v>
                </c:pt>
                <c:pt idx="92">
                  <c:v>23621</c:v>
                </c:pt>
                <c:pt idx="93">
                  <c:v>23651</c:v>
                </c:pt>
                <c:pt idx="94">
                  <c:v>23682</c:v>
                </c:pt>
                <c:pt idx="95">
                  <c:v>23712</c:v>
                </c:pt>
                <c:pt idx="96">
                  <c:v>23743</c:v>
                </c:pt>
                <c:pt idx="97">
                  <c:v>23774</c:v>
                </c:pt>
                <c:pt idx="98">
                  <c:v>23802</c:v>
                </c:pt>
                <c:pt idx="99">
                  <c:v>23833</c:v>
                </c:pt>
                <c:pt idx="100">
                  <c:v>23863</c:v>
                </c:pt>
                <c:pt idx="101">
                  <c:v>23894</c:v>
                </c:pt>
                <c:pt idx="102">
                  <c:v>23924</c:v>
                </c:pt>
                <c:pt idx="103">
                  <c:v>23955</c:v>
                </c:pt>
                <c:pt idx="104">
                  <c:v>23986</c:v>
                </c:pt>
                <c:pt idx="105">
                  <c:v>24016</c:v>
                </c:pt>
                <c:pt idx="106">
                  <c:v>24047</c:v>
                </c:pt>
                <c:pt idx="107">
                  <c:v>24077</c:v>
                </c:pt>
                <c:pt idx="108">
                  <c:v>24108</c:v>
                </c:pt>
                <c:pt idx="109">
                  <c:v>24139</c:v>
                </c:pt>
                <c:pt idx="110">
                  <c:v>24167</c:v>
                </c:pt>
                <c:pt idx="111">
                  <c:v>24198</c:v>
                </c:pt>
                <c:pt idx="112">
                  <c:v>24228</c:v>
                </c:pt>
                <c:pt idx="113">
                  <c:v>24259</c:v>
                </c:pt>
                <c:pt idx="114">
                  <c:v>24289</c:v>
                </c:pt>
                <c:pt idx="115">
                  <c:v>24320</c:v>
                </c:pt>
                <c:pt idx="116">
                  <c:v>24351</c:v>
                </c:pt>
                <c:pt idx="117">
                  <c:v>24381</c:v>
                </c:pt>
                <c:pt idx="118">
                  <c:v>24412</c:v>
                </c:pt>
                <c:pt idx="119">
                  <c:v>24442</c:v>
                </c:pt>
                <c:pt idx="120">
                  <c:v>24473</c:v>
                </c:pt>
                <c:pt idx="121">
                  <c:v>24504</c:v>
                </c:pt>
                <c:pt idx="122">
                  <c:v>24532</c:v>
                </c:pt>
                <c:pt idx="123">
                  <c:v>24563</c:v>
                </c:pt>
                <c:pt idx="124">
                  <c:v>24593</c:v>
                </c:pt>
                <c:pt idx="125">
                  <c:v>24624</c:v>
                </c:pt>
                <c:pt idx="126">
                  <c:v>24654</c:v>
                </c:pt>
                <c:pt idx="127">
                  <c:v>24685</c:v>
                </c:pt>
                <c:pt idx="128">
                  <c:v>24716</c:v>
                </c:pt>
                <c:pt idx="129">
                  <c:v>24746</c:v>
                </c:pt>
                <c:pt idx="130">
                  <c:v>24777</c:v>
                </c:pt>
                <c:pt idx="131">
                  <c:v>24807</c:v>
                </c:pt>
                <c:pt idx="132">
                  <c:v>24838</c:v>
                </c:pt>
                <c:pt idx="133">
                  <c:v>24869</c:v>
                </c:pt>
                <c:pt idx="134">
                  <c:v>24898</c:v>
                </c:pt>
                <c:pt idx="135">
                  <c:v>24929</c:v>
                </c:pt>
                <c:pt idx="136">
                  <c:v>24959</c:v>
                </c:pt>
                <c:pt idx="137">
                  <c:v>24990</c:v>
                </c:pt>
                <c:pt idx="138">
                  <c:v>25020</c:v>
                </c:pt>
                <c:pt idx="139">
                  <c:v>25051</c:v>
                </c:pt>
                <c:pt idx="140">
                  <c:v>25082</c:v>
                </c:pt>
                <c:pt idx="141">
                  <c:v>25112</c:v>
                </c:pt>
                <c:pt idx="142">
                  <c:v>25143</c:v>
                </c:pt>
                <c:pt idx="143">
                  <c:v>25173</c:v>
                </c:pt>
                <c:pt idx="144">
                  <c:v>25204</c:v>
                </c:pt>
                <c:pt idx="145">
                  <c:v>25235</c:v>
                </c:pt>
                <c:pt idx="146">
                  <c:v>25263</c:v>
                </c:pt>
                <c:pt idx="147">
                  <c:v>25294</c:v>
                </c:pt>
                <c:pt idx="148">
                  <c:v>25324</c:v>
                </c:pt>
                <c:pt idx="149">
                  <c:v>25355</c:v>
                </c:pt>
                <c:pt idx="150">
                  <c:v>25385</c:v>
                </c:pt>
                <c:pt idx="151">
                  <c:v>25416</c:v>
                </c:pt>
                <c:pt idx="152">
                  <c:v>25447</c:v>
                </c:pt>
                <c:pt idx="153">
                  <c:v>25477</c:v>
                </c:pt>
                <c:pt idx="154">
                  <c:v>25508</c:v>
                </c:pt>
                <c:pt idx="155">
                  <c:v>25538</c:v>
                </c:pt>
                <c:pt idx="156">
                  <c:v>25569</c:v>
                </c:pt>
                <c:pt idx="157">
                  <c:v>25600</c:v>
                </c:pt>
                <c:pt idx="158">
                  <c:v>25628</c:v>
                </c:pt>
                <c:pt idx="159">
                  <c:v>25659</c:v>
                </c:pt>
                <c:pt idx="160">
                  <c:v>25689</c:v>
                </c:pt>
                <c:pt idx="161">
                  <c:v>25720</c:v>
                </c:pt>
                <c:pt idx="162">
                  <c:v>25750</c:v>
                </c:pt>
                <c:pt idx="163">
                  <c:v>25781</c:v>
                </c:pt>
                <c:pt idx="164">
                  <c:v>25812</c:v>
                </c:pt>
                <c:pt idx="165">
                  <c:v>25842</c:v>
                </c:pt>
                <c:pt idx="166">
                  <c:v>25873</c:v>
                </c:pt>
                <c:pt idx="167">
                  <c:v>25903</c:v>
                </c:pt>
                <c:pt idx="168">
                  <c:v>25934</c:v>
                </c:pt>
                <c:pt idx="169">
                  <c:v>25965</c:v>
                </c:pt>
                <c:pt idx="170">
                  <c:v>25993</c:v>
                </c:pt>
                <c:pt idx="171">
                  <c:v>26024</c:v>
                </c:pt>
                <c:pt idx="172">
                  <c:v>26054</c:v>
                </c:pt>
                <c:pt idx="173">
                  <c:v>26085</c:v>
                </c:pt>
                <c:pt idx="174">
                  <c:v>26115</c:v>
                </c:pt>
                <c:pt idx="175">
                  <c:v>26146</c:v>
                </c:pt>
                <c:pt idx="176">
                  <c:v>26177</c:v>
                </c:pt>
                <c:pt idx="177">
                  <c:v>26207</c:v>
                </c:pt>
                <c:pt idx="178">
                  <c:v>26238</c:v>
                </c:pt>
                <c:pt idx="179">
                  <c:v>26268</c:v>
                </c:pt>
                <c:pt idx="180">
                  <c:v>26299</c:v>
                </c:pt>
                <c:pt idx="181">
                  <c:v>26330</c:v>
                </c:pt>
                <c:pt idx="182">
                  <c:v>26359</c:v>
                </c:pt>
                <c:pt idx="183">
                  <c:v>26390</c:v>
                </c:pt>
                <c:pt idx="184">
                  <c:v>26420</c:v>
                </c:pt>
                <c:pt idx="185">
                  <c:v>26451</c:v>
                </c:pt>
                <c:pt idx="186">
                  <c:v>26481</c:v>
                </c:pt>
                <c:pt idx="187">
                  <c:v>26512</c:v>
                </c:pt>
                <c:pt idx="188">
                  <c:v>26543</c:v>
                </c:pt>
                <c:pt idx="189">
                  <c:v>26573</c:v>
                </c:pt>
                <c:pt idx="190">
                  <c:v>26604</c:v>
                </c:pt>
                <c:pt idx="191">
                  <c:v>26634</c:v>
                </c:pt>
                <c:pt idx="192">
                  <c:v>26665</c:v>
                </c:pt>
                <c:pt idx="193">
                  <c:v>26696</c:v>
                </c:pt>
                <c:pt idx="194">
                  <c:v>26724</c:v>
                </c:pt>
                <c:pt idx="195">
                  <c:v>26755</c:v>
                </c:pt>
                <c:pt idx="196">
                  <c:v>26785</c:v>
                </c:pt>
                <c:pt idx="197">
                  <c:v>26816</c:v>
                </c:pt>
                <c:pt idx="198">
                  <c:v>26846</c:v>
                </c:pt>
                <c:pt idx="199">
                  <c:v>26877</c:v>
                </c:pt>
                <c:pt idx="200">
                  <c:v>26908</c:v>
                </c:pt>
                <c:pt idx="201">
                  <c:v>26938</c:v>
                </c:pt>
                <c:pt idx="202">
                  <c:v>26969</c:v>
                </c:pt>
                <c:pt idx="203">
                  <c:v>26999</c:v>
                </c:pt>
                <c:pt idx="204">
                  <c:v>27030</c:v>
                </c:pt>
                <c:pt idx="205">
                  <c:v>27061</c:v>
                </c:pt>
                <c:pt idx="206">
                  <c:v>27089</c:v>
                </c:pt>
                <c:pt idx="207">
                  <c:v>27120</c:v>
                </c:pt>
                <c:pt idx="208">
                  <c:v>27150</c:v>
                </c:pt>
                <c:pt idx="209">
                  <c:v>27181</c:v>
                </c:pt>
                <c:pt idx="210">
                  <c:v>27211</c:v>
                </c:pt>
                <c:pt idx="211">
                  <c:v>27242</c:v>
                </c:pt>
                <c:pt idx="212">
                  <c:v>27273</c:v>
                </c:pt>
                <c:pt idx="213">
                  <c:v>27303</c:v>
                </c:pt>
                <c:pt idx="214">
                  <c:v>27334</c:v>
                </c:pt>
                <c:pt idx="215">
                  <c:v>27364</c:v>
                </c:pt>
                <c:pt idx="216">
                  <c:v>27395</c:v>
                </c:pt>
                <c:pt idx="217">
                  <c:v>27426</c:v>
                </c:pt>
                <c:pt idx="218">
                  <c:v>27454</c:v>
                </c:pt>
                <c:pt idx="219">
                  <c:v>27485</c:v>
                </c:pt>
                <c:pt idx="220">
                  <c:v>27515</c:v>
                </c:pt>
                <c:pt idx="221">
                  <c:v>27546</c:v>
                </c:pt>
                <c:pt idx="222">
                  <c:v>27576</c:v>
                </c:pt>
                <c:pt idx="223">
                  <c:v>27607</c:v>
                </c:pt>
                <c:pt idx="224">
                  <c:v>27638</c:v>
                </c:pt>
                <c:pt idx="225">
                  <c:v>27668</c:v>
                </c:pt>
                <c:pt idx="226">
                  <c:v>27699</c:v>
                </c:pt>
                <c:pt idx="227">
                  <c:v>27729</c:v>
                </c:pt>
                <c:pt idx="228">
                  <c:v>27760</c:v>
                </c:pt>
                <c:pt idx="229">
                  <c:v>27791</c:v>
                </c:pt>
                <c:pt idx="230">
                  <c:v>27820</c:v>
                </c:pt>
                <c:pt idx="231">
                  <c:v>27851</c:v>
                </c:pt>
                <c:pt idx="232">
                  <c:v>27881</c:v>
                </c:pt>
                <c:pt idx="233">
                  <c:v>27912</c:v>
                </c:pt>
                <c:pt idx="234">
                  <c:v>27942</c:v>
                </c:pt>
                <c:pt idx="235">
                  <c:v>27973</c:v>
                </c:pt>
                <c:pt idx="236">
                  <c:v>28004</c:v>
                </c:pt>
                <c:pt idx="237">
                  <c:v>28034</c:v>
                </c:pt>
                <c:pt idx="238">
                  <c:v>28065</c:v>
                </c:pt>
                <c:pt idx="239">
                  <c:v>28095</c:v>
                </c:pt>
                <c:pt idx="240">
                  <c:v>28126</c:v>
                </c:pt>
                <c:pt idx="241">
                  <c:v>28157</c:v>
                </c:pt>
                <c:pt idx="242">
                  <c:v>28185</c:v>
                </c:pt>
                <c:pt idx="243">
                  <c:v>28216</c:v>
                </c:pt>
                <c:pt idx="244">
                  <c:v>28246</c:v>
                </c:pt>
                <c:pt idx="245">
                  <c:v>28277</c:v>
                </c:pt>
                <c:pt idx="246">
                  <c:v>28307</c:v>
                </c:pt>
                <c:pt idx="247">
                  <c:v>28338</c:v>
                </c:pt>
                <c:pt idx="248">
                  <c:v>28369</c:v>
                </c:pt>
                <c:pt idx="249">
                  <c:v>28399</c:v>
                </c:pt>
                <c:pt idx="250">
                  <c:v>28430</c:v>
                </c:pt>
                <c:pt idx="251">
                  <c:v>28460</c:v>
                </c:pt>
                <c:pt idx="252">
                  <c:v>28491</c:v>
                </c:pt>
                <c:pt idx="253">
                  <c:v>28522</c:v>
                </c:pt>
                <c:pt idx="254">
                  <c:v>28550</c:v>
                </c:pt>
                <c:pt idx="255">
                  <c:v>28581</c:v>
                </c:pt>
                <c:pt idx="256">
                  <c:v>28611</c:v>
                </c:pt>
                <c:pt idx="257">
                  <c:v>28642</c:v>
                </c:pt>
                <c:pt idx="258">
                  <c:v>28672</c:v>
                </c:pt>
                <c:pt idx="259">
                  <c:v>28703</c:v>
                </c:pt>
                <c:pt idx="260">
                  <c:v>28734</c:v>
                </c:pt>
                <c:pt idx="261">
                  <c:v>28764</c:v>
                </c:pt>
                <c:pt idx="262">
                  <c:v>28795</c:v>
                </c:pt>
                <c:pt idx="263">
                  <c:v>28825</c:v>
                </c:pt>
                <c:pt idx="264">
                  <c:v>28856</c:v>
                </c:pt>
                <c:pt idx="265">
                  <c:v>28887</c:v>
                </c:pt>
                <c:pt idx="266">
                  <c:v>28915</c:v>
                </c:pt>
                <c:pt idx="267">
                  <c:v>28946</c:v>
                </c:pt>
                <c:pt idx="268">
                  <c:v>28976</c:v>
                </c:pt>
                <c:pt idx="269">
                  <c:v>29007</c:v>
                </c:pt>
                <c:pt idx="270">
                  <c:v>29037</c:v>
                </c:pt>
                <c:pt idx="271">
                  <c:v>29068</c:v>
                </c:pt>
                <c:pt idx="272">
                  <c:v>29099</c:v>
                </c:pt>
                <c:pt idx="273">
                  <c:v>29129</c:v>
                </c:pt>
                <c:pt idx="274">
                  <c:v>29160</c:v>
                </c:pt>
                <c:pt idx="275">
                  <c:v>29190</c:v>
                </c:pt>
                <c:pt idx="276">
                  <c:v>29221</c:v>
                </c:pt>
                <c:pt idx="277">
                  <c:v>29252</c:v>
                </c:pt>
                <c:pt idx="278">
                  <c:v>29281</c:v>
                </c:pt>
                <c:pt idx="279">
                  <c:v>29312</c:v>
                </c:pt>
                <c:pt idx="280">
                  <c:v>29342</c:v>
                </c:pt>
                <c:pt idx="281">
                  <c:v>29373</c:v>
                </c:pt>
                <c:pt idx="282">
                  <c:v>29403</c:v>
                </c:pt>
                <c:pt idx="283">
                  <c:v>29434</c:v>
                </c:pt>
                <c:pt idx="284">
                  <c:v>29465</c:v>
                </c:pt>
                <c:pt idx="285">
                  <c:v>29495</c:v>
                </c:pt>
                <c:pt idx="286">
                  <c:v>29526</c:v>
                </c:pt>
                <c:pt idx="287">
                  <c:v>29556</c:v>
                </c:pt>
                <c:pt idx="288">
                  <c:v>29587</c:v>
                </c:pt>
                <c:pt idx="289">
                  <c:v>29618</c:v>
                </c:pt>
                <c:pt idx="290">
                  <c:v>29646</c:v>
                </c:pt>
                <c:pt idx="291">
                  <c:v>29677</c:v>
                </c:pt>
                <c:pt idx="292">
                  <c:v>29707</c:v>
                </c:pt>
                <c:pt idx="293">
                  <c:v>29738</c:v>
                </c:pt>
                <c:pt idx="294">
                  <c:v>29768</c:v>
                </c:pt>
                <c:pt idx="295">
                  <c:v>29799</c:v>
                </c:pt>
                <c:pt idx="296">
                  <c:v>29830</c:v>
                </c:pt>
                <c:pt idx="297">
                  <c:v>29860</c:v>
                </c:pt>
                <c:pt idx="298">
                  <c:v>29891</c:v>
                </c:pt>
                <c:pt idx="299">
                  <c:v>29921</c:v>
                </c:pt>
                <c:pt idx="300">
                  <c:v>29952</c:v>
                </c:pt>
                <c:pt idx="301">
                  <c:v>29983</c:v>
                </c:pt>
                <c:pt idx="302">
                  <c:v>30011</c:v>
                </c:pt>
                <c:pt idx="303">
                  <c:v>30042</c:v>
                </c:pt>
                <c:pt idx="304">
                  <c:v>30072</c:v>
                </c:pt>
                <c:pt idx="305">
                  <c:v>30103</c:v>
                </c:pt>
                <c:pt idx="306">
                  <c:v>30133</c:v>
                </c:pt>
                <c:pt idx="307">
                  <c:v>30164</c:v>
                </c:pt>
                <c:pt idx="308">
                  <c:v>30195</c:v>
                </c:pt>
                <c:pt idx="309">
                  <c:v>30225</c:v>
                </c:pt>
                <c:pt idx="310">
                  <c:v>30256</c:v>
                </c:pt>
                <c:pt idx="311">
                  <c:v>30286</c:v>
                </c:pt>
                <c:pt idx="312">
                  <c:v>30317</c:v>
                </c:pt>
                <c:pt idx="313">
                  <c:v>30348</c:v>
                </c:pt>
                <c:pt idx="314">
                  <c:v>30376</c:v>
                </c:pt>
                <c:pt idx="315">
                  <c:v>30407</c:v>
                </c:pt>
                <c:pt idx="316">
                  <c:v>30437</c:v>
                </c:pt>
                <c:pt idx="317">
                  <c:v>30468</c:v>
                </c:pt>
                <c:pt idx="318">
                  <c:v>30498</c:v>
                </c:pt>
                <c:pt idx="319">
                  <c:v>30529</c:v>
                </c:pt>
                <c:pt idx="320">
                  <c:v>30560</c:v>
                </c:pt>
                <c:pt idx="321">
                  <c:v>30590</c:v>
                </c:pt>
                <c:pt idx="322">
                  <c:v>30621</c:v>
                </c:pt>
                <c:pt idx="323">
                  <c:v>30651</c:v>
                </c:pt>
                <c:pt idx="324">
                  <c:v>30682</c:v>
                </c:pt>
                <c:pt idx="325">
                  <c:v>30713</c:v>
                </c:pt>
                <c:pt idx="326">
                  <c:v>30742</c:v>
                </c:pt>
                <c:pt idx="327">
                  <c:v>30773</c:v>
                </c:pt>
                <c:pt idx="328">
                  <c:v>30803</c:v>
                </c:pt>
                <c:pt idx="329">
                  <c:v>30834</c:v>
                </c:pt>
                <c:pt idx="330">
                  <c:v>30864</c:v>
                </c:pt>
                <c:pt idx="331">
                  <c:v>30895</c:v>
                </c:pt>
                <c:pt idx="332">
                  <c:v>30926</c:v>
                </c:pt>
                <c:pt idx="333">
                  <c:v>30956</c:v>
                </c:pt>
                <c:pt idx="334">
                  <c:v>30987</c:v>
                </c:pt>
                <c:pt idx="335">
                  <c:v>31017</c:v>
                </c:pt>
                <c:pt idx="336">
                  <c:v>31048</c:v>
                </c:pt>
                <c:pt idx="337">
                  <c:v>31079</c:v>
                </c:pt>
                <c:pt idx="338">
                  <c:v>31107</c:v>
                </c:pt>
                <c:pt idx="339">
                  <c:v>31138</c:v>
                </c:pt>
                <c:pt idx="340">
                  <c:v>31168</c:v>
                </c:pt>
                <c:pt idx="341">
                  <c:v>31199</c:v>
                </c:pt>
                <c:pt idx="342">
                  <c:v>31229</c:v>
                </c:pt>
                <c:pt idx="343">
                  <c:v>31260</c:v>
                </c:pt>
                <c:pt idx="344">
                  <c:v>31291</c:v>
                </c:pt>
                <c:pt idx="345">
                  <c:v>31321</c:v>
                </c:pt>
                <c:pt idx="346">
                  <c:v>31352</c:v>
                </c:pt>
                <c:pt idx="347">
                  <c:v>31382</c:v>
                </c:pt>
                <c:pt idx="348">
                  <c:v>31413</c:v>
                </c:pt>
                <c:pt idx="349">
                  <c:v>31444</c:v>
                </c:pt>
                <c:pt idx="350">
                  <c:v>31472</c:v>
                </c:pt>
                <c:pt idx="351">
                  <c:v>31503</c:v>
                </c:pt>
                <c:pt idx="352">
                  <c:v>31533</c:v>
                </c:pt>
                <c:pt idx="353">
                  <c:v>31564</c:v>
                </c:pt>
                <c:pt idx="354">
                  <c:v>31594</c:v>
                </c:pt>
                <c:pt idx="355">
                  <c:v>31625</c:v>
                </c:pt>
                <c:pt idx="356">
                  <c:v>31656</c:v>
                </c:pt>
                <c:pt idx="357">
                  <c:v>31686</c:v>
                </c:pt>
                <c:pt idx="358">
                  <c:v>31717</c:v>
                </c:pt>
                <c:pt idx="359">
                  <c:v>31747</c:v>
                </c:pt>
                <c:pt idx="360">
                  <c:v>31778</c:v>
                </c:pt>
                <c:pt idx="361">
                  <c:v>31809</c:v>
                </c:pt>
                <c:pt idx="362">
                  <c:v>31837</c:v>
                </c:pt>
                <c:pt idx="363">
                  <c:v>31868</c:v>
                </c:pt>
                <c:pt idx="364">
                  <c:v>31898</c:v>
                </c:pt>
                <c:pt idx="365">
                  <c:v>31929</c:v>
                </c:pt>
                <c:pt idx="366">
                  <c:v>31959</c:v>
                </c:pt>
                <c:pt idx="367">
                  <c:v>31990</c:v>
                </c:pt>
                <c:pt idx="368">
                  <c:v>32021</c:v>
                </c:pt>
                <c:pt idx="369">
                  <c:v>32051</c:v>
                </c:pt>
                <c:pt idx="370">
                  <c:v>32082</c:v>
                </c:pt>
                <c:pt idx="371">
                  <c:v>32112</c:v>
                </c:pt>
                <c:pt idx="372">
                  <c:v>32143</c:v>
                </c:pt>
                <c:pt idx="373">
                  <c:v>32174</c:v>
                </c:pt>
                <c:pt idx="374">
                  <c:v>32203</c:v>
                </c:pt>
                <c:pt idx="375">
                  <c:v>32234</c:v>
                </c:pt>
                <c:pt idx="376">
                  <c:v>32264</c:v>
                </c:pt>
                <c:pt idx="377">
                  <c:v>32295</c:v>
                </c:pt>
                <c:pt idx="378">
                  <c:v>32325</c:v>
                </c:pt>
                <c:pt idx="379">
                  <c:v>32356</c:v>
                </c:pt>
                <c:pt idx="380">
                  <c:v>32387</c:v>
                </c:pt>
                <c:pt idx="381">
                  <c:v>32417</c:v>
                </c:pt>
                <c:pt idx="382">
                  <c:v>32448</c:v>
                </c:pt>
                <c:pt idx="383">
                  <c:v>32478</c:v>
                </c:pt>
                <c:pt idx="384">
                  <c:v>32509</c:v>
                </c:pt>
                <c:pt idx="385">
                  <c:v>32540</c:v>
                </c:pt>
                <c:pt idx="386">
                  <c:v>32568</c:v>
                </c:pt>
                <c:pt idx="387">
                  <c:v>32599</c:v>
                </c:pt>
                <c:pt idx="388">
                  <c:v>32629</c:v>
                </c:pt>
                <c:pt idx="389">
                  <c:v>32660</c:v>
                </c:pt>
                <c:pt idx="390">
                  <c:v>32690</c:v>
                </c:pt>
                <c:pt idx="391">
                  <c:v>32721</c:v>
                </c:pt>
                <c:pt idx="392">
                  <c:v>32752</c:v>
                </c:pt>
                <c:pt idx="393">
                  <c:v>32782</c:v>
                </c:pt>
                <c:pt idx="394">
                  <c:v>32813</c:v>
                </c:pt>
                <c:pt idx="395">
                  <c:v>32843</c:v>
                </c:pt>
                <c:pt idx="396">
                  <c:v>32874</c:v>
                </c:pt>
                <c:pt idx="397">
                  <c:v>32905</c:v>
                </c:pt>
                <c:pt idx="398">
                  <c:v>32933</c:v>
                </c:pt>
                <c:pt idx="399">
                  <c:v>32964</c:v>
                </c:pt>
                <c:pt idx="400">
                  <c:v>32994</c:v>
                </c:pt>
                <c:pt idx="401">
                  <c:v>33025</c:v>
                </c:pt>
                <c:pt idx="402">
                  <c:v>33055</c:v>
                </c:pt>
                <c:pt idx="403">
                  <c:v>33086</c:v>
                </c:pt>
                <c:pt idx="404">
                  <c:v>33117</c:v>
                </c:pt>
                <c:pt idx="405">
                  <c:v>33147</c:v>
                </c:pt>
                <c:pt idx="406">
                  <c:v>33178</c:v>
                </c:pt>
                <c:pt idx="407">
                  <c:v>33208</c:v>
                </c:pt>
                <c:pt idx="408">
                  <c:v>33239</c:v>
                </c:pt>
                <c:pt idx="409">
                  <c:v>33270</c:v>
                </c:pt>
                <c:pt idx="410">
                  <c:v>33298</c:v>
                </c:pt>
                <c:pt idx="411">
                  <c:v>33329</c:v>
                </c:pt>
                <c:pt idx="412">
                  <c:v>33359</c:v>
                </c:pt>
                <c:pt idx="413">
                  <c:v>33390</c:v>
                </c:pt>
                <c:pt idx="414">
                  <c:v>33420</c:v>
                </c:pt>
                <c:pt idx="415">
                  <c:v>33451</c:v>
                </c:pt>
                <c:pt idx="416">
                  <c:v>33482</c:v>
                </c:pt>
                <c:pt idx="417">
                  <c:v>33512</c:v>
                </c:pt>
                <c:pt idx="418">
                  <c:v>33543</c:v>
                </c:pt>
                <c:pt idx="419">
                  <c:v>33573</c:v>
                </c:pt>
                <c:pt idx="420">
                  <c:v>33604</c:v>
                </c:pt>
                <c:pt idx="421">
                  <c:v>33635</c:v>
                </c:pt>
                <c:pt idx="422">
                  <c:v>33664</c:v>
                </c:pt>
                <c:pt idx="423">
                  <c:v>33695</c:v>
                </c:pt>
                <c:pt idx="424">
                  <c:v>33725</c:v>
                </c:pt>
                <c:pt idx="425">
                  <c:v>33756</c:v>
                </c:pt>
                <c:pt idx="426">
                  <c:v>33786</c:v>
                </c:pt>
                <c:pt idx="427">
                  <c:v>33817</c:v>
                </c:pt>
                <c:pt idx="428">
                  <c:v>33848</c:v>
                </c:pt>
                <c:pt idx="429">
                  <c:v>33878</c:v>
                </c:pt>
                <c:pt idx="430">
                  <c:v>33909</c:v>
                </c:pt>
                <c:pt idx="431">
                  <c:v>33939</c:v>
                </c:pt>
                <c:pt idx="432">
                  <c:v>33970</c:v>
                </c:pt>
                <c:pt idx="433">
                  <c:v>34001</c:v>
                </c:pt>
                <c:pt idx="434">
                  <c:v>34029</c:v>
                </c:pt>
                <c:pt idx="435">
                  <c:v>34060</c:v>
                </c:pt>
                <c:pt idx="436">
                  <c:v>34090</c:v>
                </c:pt>
                <c:pt idx="437">
                  <c:v>34121</c:v>
                </c:pt>
                <c:pt idx="438">
                  <c:v>34151</c:v>
                </c:pt>
                <c:pt idx="439">
                  <c:v>34182</c:v>
                </c:pt>
                <c:pt idx="440">
                  <c:v>34213</c:v>
                </c:pt>
                <c:pt idx="441">
                  <c:v>34243</c:v>
                </c:pt>
                <c:pt idx="442">
                  <c:v>34274</c:v>
                </c:pt>
                <c:pt idx="443">
                  <c:v>34304</c:v>
                </c:pt>
                <c:pt idx="444">
                  <c:v>34335</c:v>
                </c:pt>
                <c:pt idx="445">
                  <c:v>34366</c:v>
                </c:pt>
                <c:pt idx="446">
                  <c:v>34394</c:v>
                </c:pt>
                <c:pt idx="447">
                  <c:v>34425</c:v>
                </c:pt>
                <c:pt idx="448">
                  <c:v>34455</c:v>
                </c:pt>
                <c:pt idx="449">
                  <c:v>34486</c:v>
                </c:pt>
                <c:pt idx="450">
                  <c:v>34516</c:v>
                </c:pt>
                <c:pt idx="451">
                  <c:v>34547</c:v>
                </c:pt>
                <c:pt idx="452">
                  <c:v>34578</c:v>
                </c:pt>
                <c:pt idx="453">
                  <c:v>34608</c:v>
                </c:pt>
                <c:pt idx="454">
                  <c:v>34639</c:v>
                </c:pt>
                <c:pt idx="455">
                  <c:v>34669</c:v>
                </c:pt>
                <c:pt idx="456">
                  <c:v>34700</c:v>
                </c:pt>
                <c:pt idx="457">
                  <c:v>34731</c:v>
                </c:pt>
                <c:pt idx="458">
                  <c:v>34759</c:v>
                </c:pt>
                <c:pt idx="459">
                  <c:v>34790</c:v>
                </c:pt>
                <c:pt idx="460">
                  <c:v>34820</c:v>
                </c:pt>
                <c:pt idx="461">
                  <c:v>34851</c:v>
                </c:pt>
                <c:pt idx="462">
                  <c:v>34881</c:v>
                </c:pt>
                <c:pt idx="463">
                  <c:v>34912</c:v>
                </c:pt>
                <c:pt idx="464">
                  <c:v>34943</c:v>
                </c:pt>
                <c:pt idx="465">
                  <c:v>34973</c:v>
                </c:pt>
                <c:pt idx="466">
                  <c:v>35004</c:v>
                </c:pt>
                <c:pt idx="467">
                  <c:v>35034</c:v>
                </c:pt>
                <c:pt idx="468">
                  <c:v>35065</c:v>
                </c:pt>
                <c:pt idx="469">
                  <c:v>35096</c:v>
                </c:pt>
                <c:pt idx="470">
                  <c:v>35125</c:v>
                </c:pt>
                <c:pt idx="471">
                  <c:v>35156</c:v>
                </c:pt>
                <c:pt idx="472">
                  <c:v>35186</c:v>
                </c:pt>
                <c:pt idx="473">
                  <c:v>35217</c:v>
                </c:pt>
                <c:pt idx="474">
                  <c:v>35247</c:v>
                </c:pt>
                <c:pt idx="475">
                  <c:v>35278</c:v>
                </c:pt>
                <c:pt idx="476">
                  <c:v>35309</c:v>
                </c:pt>
                <c:pt idx="477">
                  <c:v>35339</c:v>
                </c:pt>
                <c:pt idx="478">
                  <c:v>35370</c:v>
                </c:pt>
                <c:pt idx="479">
                  <c:v>35400</c:v>
                </c:pt>
                <c:pt idx="480">
                  <c:v>35431</c:v>
                </c:pt>
                <c:pt idx="481">
                  <c:v>35462</c:v>
                </c:pt>
                <c:pt idx="482">
                  <c:v>35490</c:v>
                </c:pt>
                <c:pt idx="483">
                  <c:v>35521</c:v>
                </c:pt>
                <c:pt idx="484">
                  <c:v>35551</c:v>
                </c:pt>
                <c:pt idx="485">
                  <c:v>35582</c:v>
                </c:pt>
                <c:pt idx="486">
                  <c:v>35612</c:v>
                </c:pt>
                <c:pt idx="487">
                  <c:v>35643</c:v>
                </c:pt>
                <c:pt idx="488">
                  <c:v>35674</c:v>
                </c:pt>
                <c:pt idx="489">
                  <c:v>35704</c:v>
                </c:pt>
                <c:pt idx="490">
                  <c:v>35735</c:v>
                </c:pt>
                <c:pt idx="491">
                  <c:v>35765</c:v>
                </c:pt>
                <c:pt idx="492">
                  <c:v>35796</c:v>
                </c:pt>
                <c:pt idx="493">
                  <c:v>35827</c:v>
                </c:pt>
                <c:pt idx="494">
                  <c:v>35855</c:v>
                </c:pt>
                <c:pt idx="495">
                  <c:v>35886</c:v>
                </c:pt>
                <c:pt idx="496">
                  <c:v>35916</c:v>
                </c:pt>
                <c:pt idx="497">
                  <c:v>35947</c:v>
                </c:pt>
                <c:pt idx="498">
                  <c:v>35977</c:v>
                </c:pt>
                <c:pt idx="499">
                  <c:v>36008</c:v>
                </c:pt>
                <c:pt idx="500">
                  <c:v>36039</c:v>
                </c:pt>
                <c:pt idx="501">
                  <c:v>36069</c:v>
                </c:pt>
                <c:pt idx="502">
                  <c:v>36100</c:v>
                </c:pt>
                <c:pt idx="503">
                  <c:v>36130</c:v>
                </c:pt>
                <c:pt idx="504">
                  <c:v>36161</c:v>
                </c:pt>
                <c:pt idx="505">
                  <c:v>36192</c:v>
                </c:pt>
                <c:pt idx="506">
                  <c:v>36220</c:v>
                </c:pt>
                <c:pt idx="507">
                  <c:v>36251</c:v>
                </c:pt>
                <c:pt idx="508">
                  <c:v>36281</c:v>
                </c:pt>
                <c:pt idx="509">
                  <c:v>36312</c:v>
                </c:pt>
                <c:pt idx="510">
                  <c:v>36342</c:v>
                </c:pt>
                <c:pt idx="511">
                  <c:v>36373</c:v>
                </c:pt>
                <c:pt idx="512">
                  <c:v>36404</c:v>
                </c:pt>
                <c:pt idx="513">
                  <c:v>36434</c:v>
                </c:pt>
                <c:pt idx="514">
                  <c:v>36465</c:v>
                </c:pt>
                <c:pt idx="515">
                  <c:v>36495</c:v>
                </c:pt>
                <c:pt idx="516">
                  <c:v>36526</c:v>
                </c:pt>
                <c:pt idx="517">
                  <c:v>36557</c:v>
                </c:pt>
                <c:pt idx="518">
                  <c:v>36586</c:v>
                </c:pt>
                <c:pt idx="519">
                  <c:v>36617</c:v>
                </c:pt>
                <c:pt idx="520">
                  <c:v>36647</c:v>
                </c:pt>
                <c:pt idx="521">
                  <c:v>36678</c:v>
                </c:pt>
                <c:pt idx="522">
                  <c:v>36708</c:v>
                </c:pt>
                <c:pt idx="523">
                  <c:v>36739</c:v>
                </c:pt>
                <c:pt idx="524">
                  <c:v>36770</c:v>
                </c:pt>
                <c:pt idx="525">
                  <c:v>36800</c:v>
                </c:pt>
                <c:pt idx="526">
                  <c:v>36831</c:v>
                </c:pt>
                <c:pt idx="527">
                  <c:v>36861</c:v>
                </c:pt>
                <c:pt idx="528">
                  <c:v>36892</c:v>
                </c:pt>
                <c:pt idx="529">
                  <c:v>36923</c:v>
                </c:pt>
                <c:pt idx="530">
                  <c:v>36951</c:v>
                </c:pt>
                <c:pt idx="531">
                  <c:v>36982</c:v>
                </c:pt>
                <c:pt idx="532">
                  <c:v>37012</c:v>
                </c:pt>
                <c:pt idx="533">
                  <c:v>37043</c:v>
                </c:pt>
                <c:pt idx="534">
                  <c:v>37073</c:v>
                </c:pt>
                <c:pt idx="535">
                  <c:v>37104</c:v>
                </c:pt>
                <c:pt idx="536">
                  <c:v>37135</c:v>
                </c:pt>
                <c:pt idx="537">
                  <c:v>37165</c:v>
                </c:pt>
                <c:pt idx="538">
                  <c:v>37196</c:v>
                </c:pt>
                <c:pt idx="539">
                  <c:v>37226</c:v>
                </c:pt>
                <c:pt idx="540">
                  <c:v>37257</c:v>
                </c:pt>
                <c:pt idx="541">
                  <c:v>37288</c:v>
                </c:pt>
                <c:pt idx="542">
                  <c:v>37316</c:v>
                </c:pt>
                <c:pt idx="543">
                  <c:v>37347</c:v>
                </c:pt>
                <c:pt idx="544">
                  <c:v>37377</c:v>
                </c:pt>
                <c:pt idx="545">
                  <c:v>37408</c:v>
                </c:pt>
                <c:pt idx="546">
                  <c:v>37438</c:v>
                </c:pt>
                <c:pt idx="547">
                  <c:v>37469</c:v>
                </c:pt>
                <c:pt idx="548">
                  <c:v>37500</c:v>
                </c:pt>
                <c:pt idx="549">
                  <c:v>37530</c:v>
                </c:pt>
                <c:pt idx="550">
                  <c:v>37561</c:v>
                </c:pt>
                <c:pt idx="551">
                  <c:v>37591</c:v>
                </c:pt>
                <c:pt idx="552">
                  <c:v>37622</c:v>
                </c:pt>
                <c:pt idx="553">
                  <c:v>37653</c:v>
                </c:pt>
                <c:pt idx="554">
                  <c:v>37681</c:v>
                </c:pt>
                <c:pt idx="555">
                  <c:v>37712</c:v>
                </c:pt>
                <c:pt idx="556">
                  <c:v>37742</c:v>
                </c:pt>
                <c:pt idx="557">
                  <c:v>37773</c:v>
                </c:pt>
                <c:pt idx="558">
                  <c:v>37803</c:v>
                </c:pt>
                <c:pt idx="559">
                  <c:v>37834</c:v>
                </c:pt>
                <c:pt idx="560">
                  <c:v>37865</c:v>
                </c:pt>
                <c:pt idx="561">
                  <c:v>37895</c:v>
                </c:pt>
                <c:pt idx="562">
                  <c:v>37926</c:v>
                </c:pt>
                <c:pt idx="563">
                  <c:v>37956</c:v>
                </c:pt>
                <c:pt idx="564">
                  <c:v>37987</c:v>
                </c:pt>
                <c:pt idx="565">
                  <c:v>38018</c:v>
                </c:pt>
                <c:pt idx="566">
                  <c:v>38047</c:v>
                </c:pt>
                <c:pt idx="567">
                  <c:v>38078</c:v>
                </c:pt>
                <c:pt idx="568">
                  <c:v>38108</c:v>
                </c:pt>
                <c:pt idx="569">
                  <c:v>38139</c:v>
                </c:pt>
                <c:pt idx="570">
                  <c:v>38169</c:v>
                </c:pt>
                <c:pt idx="571">
                  <c:v>38200</c:v>
                </c:pt>
                <c:pt idx="572">
                  <c:v>38231</c:v>
                </c:pt>
                <c:pt idx="573">
                  <c:v>38261</c:v>
                </c:pt>
                <c:pt idx="574">
                  <c:v>38292</c:v>
                </c:pt>
                <c:pt idx="575">
                  <c:v>38322</c:v>
                </c:pt>
                <c:pt idx="576">
                  <c:v>38353</c:v>
                </c:pt>
                <c:pt idx="577">
                  <c:v>38384</c:v>
                </c:pt>
                <c:pt idx="578">
                  <c:v>38412</c:v>
                </c:pt>
                <c:pt idx="579">
                  <c:v>38443</c:v>
                </c:pt>
                <c:pt idx="580">
                  <c:v>38473</c:v>
                </c:pt>
                <c:pt idx="581">
                  <c:v>38504</c:v>
                </c:pt>
                <c:pt idx="582">
                  <c:v>38534</c:v>
                </c:pt>
                <c:pt idx="583">
                  <c:v>38565</c:v>
                </c:pt>
                <c:pt idx="584">
                  <c:v>38596</c:v>
                </c:pt>
                <c:pt idx="585">
                  <c:v>38626</c:v>
                </c:pt>
                <c:pt idx="586">
                  <c:v>38657</c:v>
                </c:pt>
                <c:pt idx="587">
                  <c:v>38687</c:v>
                </c:pt>
                <c:pt idx="588">
                  <c:v>38718</c:v>
                </c:pt>
                <c:pt idx="589">
                  <c:v>38749</c:v>
                </c:pt>
                <c:pt idx="590">
                  <c:v>38777</c:v>
                </c:pt>
                <c:pt idx="591">
                  <c:v>38808</c:v>
                </c:pt>
                <c:pt idx="592">
                  <c:v>38838</c:v>
                </c:pt>
                <c:pt idx="593">
                  <c:v>38869</c:v>
                </c:pt>
                <c:pt idx="594">
                  <c:v>38899</c:v>
                </c:pt>
                <c:pt idx="595">
                  <c:v>38930</c:v>
                </c:pt>
                <c:pt idx="596">
                  <c:v>38961</c:v>
                </c:pt>
                <c:pt idx="597">
                  <c:v>38991</c:v>
                </c:pt>
                <c:pt idx="598">
                  <c:v>39022</c:v>
                </c:pt>
                <c:pt idx="599">
                  <c:v>39052</c:v>
                </c:pt>
                <c:pt idx="600">
                  <c:v>39083</c:v>
                </c:pt>
                <c:pt idx="601">
                  <c:v>39114</c:v>
                </c:pt>
                <c:pt idx="602">
                  <c:v>39142</c:v>
                </c:pt>
                <c:pt idx="603">
                  <c:v>39173</c:v>
                </c:pt>
                <c:pt idx="604">
                  <c:v>39203</c:v>
                </c:pt>
                <c:pt idx="605">
                  <c:v>39234</c:v>
                </c:pt>
                <c:pt idx="606">
                  <c:v>39264</c:v>
                </c:pt>
                <c:pt idx="607">
                  <c:v>39295</c:v>
                </c:pt>
                <c:pt idx="608">
                  <c:v>39326</c:v>
                </c:pt>
                <c:pt idx="609">
                  <c:v>39356</c:v>
                </c:pt>
                <c:pt idx="610">
                  <c:v>39387</c:v>
                </c:pt>
                <c:pt idx="611">
                  <c:v>39417</c:v>
                </c:pt>
                <c:pt idx="612">
                  <c:v>39448</c:v>
                </c:pt>
                <c:pt idx="613">
                  <c:v>39479</c:v>
                </c:pt>
                <c:pt idx="614">
                  <c:v>39508</c:v>
                </c:pt>
                <c:pt idx="615">
                  <c:v>39539</c:v>
                </c:pt>
                <c:pt idx="616">
                  <c:v>39569</c:v>
                </c:pt>
                <c:pt idx="617">
                  <c:v>39600</c:v>
                </c:pt>
                <c:pt idx="618">
                  <c:v>39630</c:v>
                </c:pt>
                <c:pt idx="619">
                  <c:v>39661</c:v>
                </c:pt>
                <c:pt idx="620">
                  <c:v>39692</c:v>
                </c:pt>
                <c:pt idx="621">
                  <c:v>39722</c:v>
                </c:pt>
                <c:pt idx="622">
                  <c:v>39753</c:v>
                </c:pt>
                <c:pt idx="623">
                  <c:v>39783</c:v>
                </c:pt>
                <c:pt idx="624">
                  <c:v>39814</c:v>
                </c:pt>
                <c:pt idx="625">
                  <c:v>39845</c:v>
                </c:pt>
                <c:pt idx="626">
                  <c:v>39873</c:v>
                </c:pt>
                <c:pt idx="627">
                  <c:v>39904</c:v>
                </c:pt>
                <c:pt idx="628">
                  <c:v>39934</c:v>
                </c:pt>
                <c:pt idx="629">
                  <c:v>39965</c:v>
                </c:pt>
                <c:pt idx="630">
                  <c:v>39995</c:v>
                </c:pt>
                <c:pt idx="631">
                  <c:v>40026</c:v>
                </c:pt>
                <c:pt idx="632">
                  <c:v>40057</c:v>
                </c:pt>
                <c:pt idx="633">
                  <c:v>40087</c:v>
                </c:pt>
                <c:pt idx="634">
                  <c:v>40118</c:v>
                </c:pt>
                <c:pt idx="635">
                  <c:v>40148</c:v>
                </c:pt>
                <c:pt idx="636">
                  <c:v>40179</c:v>
                </c:pt>
                <c:pt idx="637">
                  <c:v>40210</c:v>
                </c:pt>
                <c:pt idx="638">
                  <c:v>40238</c:v>
                </c:pt>
                <c:pt idx="639">
                  <c:v>40269</c:v>
                </c:pt>
                <c:pt idx="640">
                  <c:v>40299</c:v>
                </c:pt>
                <c:pt idx="641">
                  <c:v>40330</c:v>
                </c:pt>
                <c:pt idx="642">
                  <c:v>40360</c:v>
                </c:pt>
                <c:pt idx="643">
                  <c:v>40391</c:v>
                </c:pt>
                <c:pt idx="644">
                  <c:v>40422</c:v>
                </c:pt>
                <c:pt idx="645">
                  <c:v>40452</c:v>
                </c:pt>
                <c:pt idx="646">
                  <c:v>40483</c:v>
                </c:pt>
                <c:pt idx="647">
                  <c:v>40513</c:v>
                </c:pt>
                <c:pt idx="648">
                  <c:v>40544</c:v>
                </c:pt>
                <c:pt idx="649">
                  <c:v>40575</c:v>
                </c:pt>
                <c:pt idx="650">
                  <c:v>40603</c:v>
                </c:pt>
                <c:pt idx="651">
                  <c:v>40634</c:v>
                </c:pt>
                <c:pt idx="652">
                  <c:v>40664</c:v>
                </c:pt>
                <c:pt idx="653">
                  <c:v>40695</c:v>
                </c:pt>
                <c:pt idx="654">
                  <c:v>40725</c:v>
                </c:pt>
                <c:pt idx="655">
                  <c:v>40756</c:v>
                </c:pt>
                <c:pt idx="656">
                  <c:v>40787</c:v>
                </c:pt>
                <c:pt idx="657">
                  <c:v>40817</c:v>
                </c:pt>
                <c:pt idx="658">
                  <c:v>40848</c:v>
                </c:pt>
                <c:pt idx="659">
                  <c:v>40878</c:v>
                </c:pt>
                <c:pt idx="660">
                  <c:v>40909</c:v>
                </c:pt>
                <c:pt idx="661">
                  <c:v>40940</c:v>
                </c:pt>
                <c:pt idx="662">
                  <c:v>40969</c:v>
                </c:pt>
                <c:pt idx="663">
                  <c:v>41000</c:v>
                </c:pt>
                <c:pt idx="664">
                  <c:v>41030</c:v>
                </c:pt>
                <c:pt idx="665">
                  <c:v>41061</c:v>
                </c:pt>
                <c:pt idx="666">
                  <c:v>41091</c:v>
                </c:pt>
                <c:pt idx="667">
                  <c:v>41122</c:v>
                </c:pt>
                <c:pt idx="668">
                  <c:v>41153</c:v>
                </c:pt>
                <c:pt idx="669">
                  <c:v>41183</c:v>
                </c:pt>
                <c:pt idx="670">
                  <c:v>41214</c:v>
                </c:pt>
                <c:pt idx="671">
                  <c:v>41244</c:v>
                </c:pt>
                <c:pt idx="672">
                  <c:v>41275</c:v>
                </c:pt>
                <c:pt idx="673">
                  <c:v>41306</c:v>
                </c:pt>
                <c:pt idx="674">
                  <c:v>41334</c:v>
                </c:pt>
                <c:pt idx="675">
                  <c:v>41365</c:v>
                </c:pt>
                <c:pt idx="676">
                  <c:v>41395</c:v>
                </c:pt>
                <c:pt idx="677">
                  <c:v>41426</c:v>
                </c:pt>
                <c:pt idx="678">
                  <c:v>41456</c:v>
                </c:pt>
                <c:pt idx="679">
                  <c:v>41487</c:v>
                </c:pt>
                <c:pt idx="680">
                  <c:v>41518</c:v>
                </c:pt>
                <c:pt idx="681">
                  <c:v>41548</c:v>
                </c:pt>
                <c:pt idx="682">
                  <c:v>41579</c:v>
                </c:pt>
                <c:pt idx="683">
                  <c:v>41609</c:v>
                </c:pt>
                <c:pt idx="684">
                  <c:v>41640</c:v>
                </c:pt>
                <c:pt idx="685">
                  <c:v>41671</c:v>
                </c:pt>
                <c:pt idx="686">
                  <c:v>41699</c:v>
                </c:pt>
                <c:pt idx="687">
                  <c:v>41730</c:v>
                </c:pt>
                <c:pt idx="688">
                  <c:v>41760</c:v>
                </c:pt>
                <c:pt idx="689">
                  <c:v>41791</c:v>
                </c:pt>
                <c:pt idx="690">
                  <c:v>41821</c:v>
                </c:pt>
                <c:pt idx="691">
                  <c:v>41852</c:v>
                </c:pt>
                <c:pt idx="692">
                  <c:v>41883</c:v>
                </c:pt>
                <c:pt idx="693">
                  <c:v>41913</c:v>
                </c:pt>
                <c:pt idx="694">
                  <c:v>41944</c:v>
                </c:pt>
                <c:pt idx="695">
                  <c:v>41974</c:v>
                </c:pt>
                <c:pt idx="696">
                  <c:v>42005</c:v>
                </c:pt>
                <c:pt idx="697">
                  <c:v>42036</c:v>
                </c:pt>
                <c:pt idx="698">
                  <c:v>42064</c:v>
                </c:pt>
                <c:pt idx="699">
                  <c:v>42095</c:v>
                </c:pt>
                <c:pt idx="700">
                  <c:v>42125</c:v>
                </c:pt>
                <c:pt idx="701">
                  <c:v>42156</c:v>
                </c:pt>
                <c:pt idx="702">
                  <c:v>42186</c:v>
                </c:pt>
                <c:pt idx="703">
                  <c:v>42217</c:v>
                </c:pt>
                <c:pt idx="704">
                  <c:v>42248</c:v>
                </c:pt>
                <c:pt idx="705">
                  <c:v>42278</c:v>
                </c:pt>
                <c:pt idx="706">
                  <c:v>42309</c:v>
                </c:pt>
                <c:pt idx="707">
                  <c:v>42339</c:v>
                </c:pt>
                <c:pt idx="708">
                  <c:v>42370</c:v>
                </c:pt>
                <c:pt idx="709">
                  <c:v>42401</c:v>
                </c:pt>
                <c:pt idx="710">
                  <c:v>42430</c:v>
                </c:pt>
                <c:pt idx="711">
                  <c:v>42461</c:v>
                </c:pt>
                <c:pt idx="712">
                  <c:v>42491</c:v>
                </c:pt>
                <c:pt idx="713">
                  <c:v>42522</c:v>
                </c:pt>
                <c:pt idx="714">
                  <c:v>42552</c:v>
                </c:pt>
                <c:pt idx="715">
                  <c:v>42583</c:v>
                </c:pt>
                <c:pt idx="716">
                  <c:v>42614</c:v>
                </c:pt>
                <c:pt idx="717">
                  <c:v>42644</c:v>
                </c:pt>
                <c:pt idx="718">
                  <c:v>42675</c:v>
                </c:pt>
                <c:pt idx="719">
                  <c:v>42705</c:v>
                </c:pt>
                <c:pt idx="720">
                  <c:v>42736</c:v>
                </c:pt>
                <c:pt idx="721">
                  <c:v>42767</c:v>
                </c:pt>
                <c:pt idx="722">
                  <c:v>42795</c:v>
                </c:pt>
                <c:pt idx="723">
                  <c:v>42826</c:v>
                </c:pt>
                <c:pt idx="724">
                  <c:v>42856</c:v>
                </c:pt>
                <c:pt idx="725">
                  <c:v>42887</c:v>
                </c:pt>
                <c:pt idx="726">
                  <c:v>42917</c:v>
                </c:pt>
                <c:pt idx="727">
                  <c:v>42948</c:v>
                </c:pt>
                <c:pt idx="728">
                  <c:v>42979</c:v>
                </c:pt>
                <c:pt idx="729">
                  <c:v>43009</c:v>
                </c:pt>
                <c:pt idx="730">
                  <c:v>43040</c:v>
                </c:pt>
                <c:pt idx="731">
                  <c:v>43070</c:v>
                </c:pt>
                <c:pt idx="732">
                  <c:v>43101</c:v>
                </c:pt>
                <c:pt idx="733">
                  <c:v>43132</c:v>
                </c:pt>
                <c:pt idx="734">
                  <c:v>43160</c:v>
                </c:pt>
                <c:pt idx="735">
                  <c:v>43191</c:v>
                </c:pt>
                <c:pt idx="736">
                  <c:v>43221</c:v>
                </c:pt>
                <c:pt idx="737">
                  <c:v>43252</c:v>
                </c:pt>
                <c:pt idx="738">
                  <c:v>43282</c:v>
                </c:pt>
                <c:pt idx="739">
                  <c:v>43313</c:v>
                </c:pt>
                <c:pt idx="740">
                  <c:v>43344</c:v>
                </c:pt>
                <c:pt idx="741">
                  <c:v>43374</c:v>
                </c:pt>
                <c:pt idx="742">
                  <c:v>43405</c:v>
                </c:pt>
                <c:pt idx="743">
                  <c:v>43435</c:v>
                </c:pt>
                <c:pt idx="744">
                  <c:v>43466</c:v>
                </c:pt>
                <c:pt idx="745">
                  <c:v>43497</c:v>
                </c:pt>
                <c:pt idx="746">
                  <c:v>43525</c:v>
                </c:pt>
                <c:pt idx="747">
                  <c:v>43556</c:v>
                </c:pt>
                <c:pt idx="748">
                  <c:v>43586</c:v>
                </c:pt>
                <c:pt idx="749">
                  <c:v>43617</c:v>
                </c:pt>
                <c:pt idx="750">
                  <c:v>43647</c:v>
                </c:pt>
                <c:pt idx="751">
                  <c:v>43678</c:v>
                </c:pt>
                <c:pt idx="752">
                  <c:v>43709</c:v>
                </c:pt>
                <c:pt idx="753">
                  <c:v>43739</c:v>
                </c:pt>
                <c:pt idx="754">
                  <c:v>43770</c:v>
                </c:pt>
                <c:pt idx="755">
                  <c:v>43800</c:v>
                </c:pt>
                <c:pt idx="756">
                  <c:v>43831</c:v>
                </c:pt>
                <c:pt idx="757">
                  <c:v>43862</c:v>
                </c:pt>
                <c:pt idx="758">
                  <c:v>43891</c:v>
                </c:pt>
                <c:pt idx="759">
                  <c:v>43922</c:v>
                </c:pt>
                <c:pt idx="760">
                  <c:v>43952</c:v>
                </c:pt>
                <c:pt idx="761">
                  <c:v>43983</c:v>
                </c:pt>
                <c:pt idx="762">
                  <c:v>44013</c:v>
                </c:pt>
                <c:pt idx="763">
                  <c:v>44044</c:v>
                </c:pt>
                <c:pt idx="764">
                  <c:v>44075</c:v>
                </c:pt>
                <c:pt idx="765">
                  <c:v>44105</c:v>
                </c:pt>
                <c:pt idx="766">
                  <c:v>44136</c:v>
                </c:pt>
                <c:pt idx="767">
                  <c:v>44166</c:v>
                </c:pt>
              </c:numCache>
            </c:numRef>
          </c:cat>
          <c:val>
            <c:numRef>
              <c:f>SPX!$E$2:$E$1997</c:f>
              <c:numCache>
                <c:formatCode>General</c:formatCode>
                <c:ptCount val="1996"/>
                <c:pt idx="0">
                  <c:v>53.6</c:v>
                </c:pt>
                <c:pt idx="1">
                  <c:v>51</c:v>
                </c:pt>
                <c:pt idx="2">
                  <c:v>47.5</c:v>
                </c:pt>
                <c:pt idx="3">
                  <c:v>43.1</c:v>
                </c:pt>
                <c:pt idx="4">
                  <c:v>43.4</c:v>
                </c:pt>
                <c:pt idx="5">
                  <c:v>45.9</c:v>
                </c:pt>
                <c:pt idx="6">
                  <c:v>45.7</c:v>
                </c:pt>
                <c:pt idx="7">
                  <c:v>45.3</c:v>
                </c:pt>
                <c:pt idx="8">
                  <c:v>45.8</c:v>
                </c:pt>
                <c:pt idx="9">
                  <c:v>41.1</c:v>
                </c:pt>
                <c:pt idx="10">
                  <c:v>40.4</c:v>
                </c:pt>
                <c:pt idx="11">
                  <c:v>36.799999999999997</c:v>
                </c:pt>
                <c:pt idx="12">
                  <c:v>33.4</c:v>
                </c:pt>
                <c:pt idx="13">
                  <c:v>37.200000000000003</c:v>
                </c:pt>
                <c:pt idx="14">
                  <c:v>39.799999999999997</c:v>
                </c:pt>
                <c:pt idx="15">
                  <c:v>39.1</c:v>
                </c:pt>
                <c:pt idx="16">
                  <c:v>46.6</c:v>
                </c:pt>
                <c:pt idx="17">
                  <c:v>51.4</c:v>
                </c:pt>
                <c:pt idx="18">
                  <c:v>54.7</c:v>
                </c:pt>
                <c:pt idx="19">
                  <c:v>57.3</c:v>
                </c:pt>
                <c:pt idx="20">
                  <c:v>59.8</c:v>
                </c:pt>
                <c:pt idx="21">
                  <c:v>62.3</c:v>
                </c:pt>
                <c:pt idx="22">
                  <c:v>62.7</c:v>
                </c:pt>
                <c:pt idx="23">
                  <c:v>60.5</c:v>
                </c:pt>
                <c:pt idx="24">
                  <c:v>64.400000000000006</c:v>
                </c:pt>
                <c:pt idx="25">
                  <c:v>66.900000000000006</c:v>
                </c:pt>
                <c:pt idx="26">
                  <c:v>67.099999999999994</c:v>
                </c:pt>
                <c:pt idx="27">
                  <c:v>66.900000000000006</c:v>
                </c:pt>
                <c:pt idx="28">
                  <c:v>68.2</c:v>
                </c:pt>
                <c:pt idx="29">
                  <c:v>64.400000000000006</c:v>
                </c:pt>
                <c:pt idx="30">
                  <c:v>61.5</c:v>
                </c:pt>
                <c:pt idx="31">
                  <c:v>55.1</c:v>
                </c:pt>
                <c:pt idx="32">
                  <c:v>48.3</c:v>
                </c:pt>
                <c:pt idx="33">
                  <c:v>49.7</c:v>
                </c:pt>
                <c:pt idx="34">
                  <c:v>50.6</c:v>
                </c:pt>
                <c:pt idx="35">
                  <c:v>58.2</c:v>
                </c:pt>
                <c:pt idx="36">
                  <c:v>61.5</c:v>
                </c:pt>
                <c:pt idx="37">
                  <c:v>52.3</c:v>
                </c:pt>
                <c:pt idx="38">
                  <c:v>47.8</c:v>
                </c:pt>
                <c:pt idx="39">
                  <c:v>45.3</c:v>
                </c:pt>
                <c:pt idx="40">
                  <c:v>42.6</c:v>
                </c:pt>
                <c:pt idx="41">
                  <c:v>44.4</c:v>
                </c:pt>
                <c:pt idx="42">
                  <c:v>43.7</c:v>
                </c:pt>
                <c:pt idx="43">
                  <c:v>47.6</c:v>
                </c:pt>
                <c:pt idx="44">
                  <c:v>45.4</c:v>
                </c:pt>
                <c:pt idx="45">
                  <c:v>46</c:v>
                </c:pt>
                <c:pt idx="46">
                  <c:v>44.3</c:v>
                </c:pt>
                <c:pt idx="47">
                  <c:v>44.3</c:v>
                </c:pt>
                <c:pt idx="48">
                  <c:v>43.9</c:v>
                </c:pt>
                <c:pt idx="49">
                  <c:v>43.6</c:v>
                </c:pt>
                <c:pt idx="50">
                  <c:v>49.1</c:v>
                </c:pt>
                <c:pt idx="51">
                  <c:v>57.6</c:v>
                </c:pt>
                <c:pt idx="52">
                  <c:v>58.9</c:v>
                </c:pt>
                <c:pt idx="53">
                  <c:v>58.1</c:v>
                </c:pt>
                <c:pt idx="54">
                  <c:v>58.2</c:v>
                </c:pt>
                <c:pt idx="55">
                  <c:v>60.7</c:v>
                </c:pt>
                <c:pt idx="56">
                  <c:v>63</c:v>
                </c:pt>
                <c:pt idx="57">
                  <c:v>62.2</c:v>
                </c:pt>
                <c:pt idx="58">
                  <c:v>59</c:v>
                </c:pt>
                <c:pt idx="59">
                  <c:v>64.2</c:v>
                </c:pt>
                <c:pt idx="60">
                  <c:v>60.9</c:v>
                </c:pt>
                <c:pt idx="61">
                  <c:v>61.1</c:v>
                </c:pt>
                <c:pt idx="62">
                  <c:v>60.6</c:v>
                </c:pt>
                <c:pt idx="63">
                  <c:v>55.1</c:v>
                </c:pt>
                <c:pt idx="64">
                  <c:v>52.2</c:v>
                </c:pt>
                <c:pt idx="65">
                  <c:v>50.8</c:v>
                </c:pt>
                <c:pt idx="66">
                  <c:v>51</c:v>
                </c:pt>
                <c:pt idx="67">
                  <c:v>49.5</c:v>
                </c:pt>
                <c:pt idx="68">
                  <c:v>50</c:v>
                </c:pt>
                <c:pt idx="69">
                  <c:v>51.2</c:v>
                </c:pt>
                <c:pt idx="70">
                  <c:v>53.8</c:v>
                </c:pt>
                <c:pt idx="71">
                  <c:v>57.2</c:v>
                </c:pt>
                <c:pt idx="72">
                  <c:v>55.2</c:v>
                </c:pt>
                <c:pt idx="73">
                  <c:v>55.1</c:v>
                </c:pt>
                <c:pt idx="74">
                  <c:v>54.7</c:v>
                </c:pt>
                <c:pt idx="75">
                  <c:v>57.6</c:v>
                </c:pt>
                <c:pt idx="76">
                  <c:v>59.8</c:v>
                </c:pt>
                <c:pt idx="77">
                  <c:v>58.2</c:v>
                </c:pt>
                <c:pt idx="78">
                  <c:v>55.5</c:v>
                </c:pt>
                <c:pt idx="79">
                  <c:v>55.1</c:v>
                </c:pt>
                <c:pt idx="80">
                  <c:v>56.9</c:v>
                </c:pt>
                <c:pt idx="81">
                  <c:v>57.7</c:v>
                </c:pt>
                <c:pt idx="82">
                  <c:v>57.5</c:v>
                </c:pt>
                <c:pt idx="83">
                  <c:v>54</c:v>
                </c:pt>
                <c:pt idx="84">
                  <c:v>57.1</c:v>
                </c:pt>
                <c:pt idx="85">
                  <c:v>57.9</c:v>
                </c:pt>
                <c:pt idx="86">
                  <c:v>60.2</c:v>
                </c:pt>
                <c:pt idx="87">
                  <c:v>59.2</c:v>
                </c:pt>
                <c:pt idx="88">
                  <c:v>58.7</c:v>
                </c:pt>
                <c:pt idx="89">
                  <c:v>60.1</c:v>
                </c:pt>
                <c:pt idx="90">
                  <c:v>62.9</c:v>
                </c:pt>
                <c:pt idx="91">
                  <c:v>63.3</c:v>
                </c:pt>
                <c:pt idx="92">
                  <c:v>63.3</c:v>
                </c:pt>
                <c:pt idx="93">
                  <c:v>60.7</c:v>
                </c:pt>
                <c:pt idx="94">
                  <c:v>61.8</c:v>
                </c:pt>
                <c:pt idx="95">
                  <c:v>62.4</c:v>
                </c:pt>
                <c:pt idx="96">
                  <c:v>61</c:v>
                </c:pt>
                <c:pt idx="97">
                  <c:v>62.1</c:v>
                </c:pt>
                <c:pt idx="98">
                  <c:v>64.900000000000006</c:v>
                </c:pt>
                <c:pt idx="99">
                  <c:v>62</c:v>
                </c:pt>
                <c:pt idx="100">
                  <c:v>61.3</c:v>
                </c:pt>
                <c:pt idx="101">
                  <c:v>58.7</c:v>
                </c:pt>
                <c:pt idx="102">
                  <c:v>58.1</c:v>
                </c:pt>
                <c:pt idx="103">
                  <c:v>58.1</c:v>
                </c:pt>
                <c:pt idx="104">
                  <c:v>61</c:v>
                </c:pt>
                <c:pt idx="105">
                  <c:v>58.6</c:v>
                </c:pt>
                <c:pt idx="106">
                  <c:v>59.4</c:v>
                </c:pt>
                <c:pt idx="107">
                  <c:v>62.8</c:v>
                </c:pt>
                <c:pt idx="108">
                  <c:v>65.8</c:v>
                </c:pt>
                <c:pt idx="109">
                  <c:v>65.5</c:v>
                </c:pt>
                <c:pt idx="110">
                  <c:v>65.7</c:v>
                </c:pt>
                <c:pt idx="111">
                  <c:v>64.2</c:v>
                </c:pt>
                <c:pt idx="112">
                  <c:v>57.7</c:v>
                </c:pt>
                <c:pt idx="113">
                  <c:v>59</c:v>
                </c:pt>
                <c:pt idx="114">
                  <c:v>60.3</c:v>
                </c:pt>
                <c:pt idx="115">
                  <c:v>58.5</c:v>
                </c:pt>
                <c:pt idx="116">
                  <c:v>58.7</c:v>
                </c:pt>
                <c:pt idx="117">
                  <c:v>57.2</c:v>
                </c:pt>
                <c:pt idx="118">
                  <c:v>53.7</c:v>
                </c:pt>
                <c:pt idx="119">
                  <c:v>52.4</c:v>
                </c:pt>
                <c:pt idx="120">
                  <c:v>49.1</c:v>
                </c:pt>
                <c:pt idx="121">
                  <c:v>47.6</c:v>
                </c:pt>
                <c:pt idx="122">
                  <c:v>45.3</c:v>
                </c:pt>
                <c:pt idx="123">
                  <c:v>42.8</c:v>
                </c:pt>
                <c:pt idx="124">
                  <c:v>44.5</c:v>
                </c:pt>
                <c:pt idx="125">
                  <c:v>46.8</c:v>
                </c:pt>
                <c:pt idx="126">
                  <c:v>49.5</c:v>
                </c:pt>
                <c:pt idx="127">
                  <c:v>52.2</c:v>
                </c:pt>
                <c:pt idx="128">
                  <c:v>54.9</c:v>
                </c:pt>
                <c:pt idx="129">
                  <c:v>54.1</c:v>
                </c:pt>
                <c:pt idx="130">
                  <c:v>54.2</c:v>
                </c:pt>
                <c:pt idx="131">
                  <c:v>55.6</c:v>
                </c:pt>
                <c:pt idx="132">
                  <c:v>56.6</c:v>
                </c:pt>
                <c:pt idx="133">
                  <c:v>55</c:v>
                </c:pt>
                <c:pt idx="134">
                  <c:v>53.8</c:v>
                </c:pt>
                <c:pt idx="135">
                  <c:v>58</c:v>
                </c:pt>
                <c:pt idx="136">
                  <c:v>55.3</c:v>
                </c:pt>
                <c:pt idx="137">
                  <c:v>53.5</c:v>
                </c:pt>
                <c:pt idx="138">
                  <c:v>54.1</c:v>
                </c:pt>
                <c:pt idx="139">
                  <c:v>52.7</c:v>
                </c:pt>
                <c:pt idx="140">
                  <c:v>51.8</c:v>
                </c:pt>
                <c:pt idx="141">
                  <c:v>55.8</c:v>
                </c:pt>
                <c:pt idx="142">
                  <c:v>58.1</c:v>
                </c:pt>
                <c:pt idx="143">
                  <c:v>56.1</c:v>
                </c:pt>
                <c:pt idx="144">
                  <c:v>54.9</c:v>
                </c:pt>
                <c:pt idx="145">
                  <c:v>57</c:v>
                </c:pt>
                <c:pt idx="146">
                  <c:v>57.1</c:v>
                </c:pt>
                <c:pt idx="147">
                  <c:v>55.2</c:v>
                </c:pt>
                <c:pt idx="148">
                  <c:v>56.7</c:v>
                </c:pt>
                <c:pt idx="149">
                  <c:v>55.5</c:v>
                </c:pt>
                <c:pt idx="150">
                  <c:v>53.1</c:v>
                </c:pt>
                <c:pt idx="151">
                  <c:v>54.8</c:v>
                </c:pt>
                <c:pt idx="152">
                  <c:v>54.1</c:v>
                </c:pt>
                <c:pt idx="153">
                  <c:v>54.6</c:v>
                </c:pt>
                <c:pt idx="154">
                  <c:v>53.2</c:v>
                </c:pt>
                <c:pt idx="155">
                  <c:v>52</c:v>
                </c:pt>
                <c:pt idx="156">
                  <c:v>48.7</c:v>
                </c:pt>
                <c:pt idx="157">
                  <c:v>47.4</c:v>
                </c:pt>
                <c:pt idx="158">
                  <c:v>46.9</c:v>
                </c:pt>
                <c:pt idx="159">
                  <c:v>45</c:v>
                </c:pt>
                <c:pt idx="160">
                  <c:v>47.2</c:v>
                </c:pt>
                <c:pt idx="161">
                  <c:v>51.1</c:v>
                </c:pt>
                <c:pt idx="162">
                  <c:v>49.5</c:v>
                </c:pt>
                <c:pt idx="163">
                  <c:v>47.3</c:v>
                </c:pt>
                <c:pt idx="164">
                  <c:v>44.1</c:v>
                </c:pt>
                <c:pt idx="165">
                  <c:v>42.4</c:v>
                </c:pt>
                <c:pt idx="166">
                  <c:v>39.700000000000003</c:v>
                </c:pt>
                <c:pt idx="167">
                  <c:v>45.4</c:v>
                </c:pt>
                <c:pt idx="168">
                  <c:v>47.9</c:v>
                </c:pt>
                <c:pt idx="169">
                  <c:v>54.8</c:v>
                </c:pt>
                <c:pt idx="170">
                  <c:v>51.2</c:v>
                </c:pt>
                <c:pt idx="171">
                  <c:v>54.5</c:v>
                </c:pt>
                <c:pt idx="172">
                  <c:v>54.2</c:v>
                </c:pt>
                <c:pt idx="173">
                  <c:v>53.8</c:v>
                </c:pt>
                <c:pt idx="174">
                  <c:v>54.4</c:v>
                </c:pt>
                <c:pt idx="175">
                  <c:v>53.6</c:v>
                </c:pt>
                <c:pt idx="176">
                  <c:v>55.1</c:v>
                </c:pt>
                <c:pt idx="177">
                  <c:v>55</c:v>
                </c:pt>
                <c:pt idx="178">
                  <c:v>52.3</c:v>
                </c:pt>
                <c:pt idx="179">
                  <c:v>57.6</c:v>
                </c:pt>
                <c:pt idx="180">
                  <c:v>59.6</c:v>
                </c:pt>
                <c:pt idx="181">
                  <c:v>60.6</c:v>
                </c:pt>
                <c:pt idx="182">
                  <c:v>59.8</c:v>
                </c:pt>
                <c:pt idx="183">
                  <c:v>59.3</c:v>
                </c:pt>
                <c:pt idx="184">
                  <c:v>61.4</c:v>
                </c:pt>
                <c:pt idx="185">
                  <c:v>58.6</c:v>
                </c:pt>
                <c:pt idx="186">
                  <c:v>60.1</c:v>
                </c:pt>
                <c:pt idx="187">
                  <c:v>61.7</c:v>
                </c:pt>
                <c:pt idx="188">
                  <c:v>65.099999999999994</c:v>
                </c:pt>
                <c:pt idx="189">
                  <c:v>67</c:v>
                </c:pt>
                <c:pt idx="190">
                  <c:v>69.900000000000006</c:v>
                </c:pt>
                <c:pt idx="191">
                  <c:v>70.5</c:v>
                </c:pt>
                <c:pt idx="192">
                  <c:v>72.099999999999994</c:v>
                </c:pt>
                <c:pt idx="193">
                  <c:v>69.599999999999994</c:v>
                </c:pt>
                <c:pt idx="194">
                  <c:v>69.599999999999994</c:v>
                </c:pt>
                <c:pt idx="195">
                  <c:v>67.7</c:v>
                </c:pt>
                <c:pt idx="196">
                  <c:v>64.8</c:v>
                </c:pt>
                <c:pt idx="197">
                  <c:v>65</c:v>
                </c:pt>
                <c:pt idx="198">
                  <c:v>57.8</c:v>
                </c:pt>
                <c:pt idx="199">
                  <c:v>62.7</c:v>
                </c:pt>
                <c:pt idx="200">
                  <c:v>63.5</c:v>
                </c:pt>
                <c:pt idx="201">
                  <c:v>66.2</c:v>
                </c:pt>
                <c:pt idx="202">
                  <c:v>68.099999999999994</c:v>
                </c:pt>
                <c:pt idx="203">
                  <c:v>63.6</c:v>
                </c:pt>
                <c:pt idx="204">
                  <c:v>62.1</c:v>
                </c:pt>
                <c:pt idx="205">
                  <c:v>58.6</c:v>
                </c:pt>
                <c:pt idx="206">
                  <c:v>61.8</c:v>
                </c:pt>
                <c:pt idx="207">
                  <c:v>59.9</c:v>
                </c:pt>
                <c:pt idx="208">
                  <c:v>55.7</c:v>
                </c:pt>
                <c:pt idx="209">
                  <c:v>54.7</c:v>
                </c:pt>
                <c:pt idx="210">
                  <c:v>54.8</c:v>
                </c:pt>
                <c:pt idx="211">
                  <c:v>52.9</c:v>
                </c:pt>
                <c:pt idx="212">
                  <c:v>46.2</c:v>
                </c:pt>
                <c:pt idx="213">
                  <c:v>42.7</c:v>
                </c:pt>
                <c:pt idx="214">
                  <c:v>37.9</c:v>
                </c:pt>
                <c:pt idx="215">
                  <c:v>30.9</c:v>
                </c:pt>
                <c:pt idx="216">
                  <c:v>30.7</c:v>
                </c:pt>
                <c:pt idx="217">
                  <c:v>34.4</c:v>
                </c:pt>
                <c:pt idx="218">
                  <c:v>31.6</c:v>
                </c:pt>
                <c:pt idx="219">
                  <c:v>37.5</c:v>
                </c:pt>
                <c:pt idx="220">
                  <c:v>41.2</c:v>
                </c:pt>
                <c:pt idx="221">
                  <c:v>45.1</c:v>
                </c:pt>
                <c:pt idx="222">
                  <c:v>47.2</c:v>
                </c:pt>
                <c:pt idx="223">
                  <c:v>51.4</c:v>
                </c:pt>
                <c:pt idx="224">
                  <c:v>54.4</c:v>
                </c:pt>
                <c:pt idx="225">
                  <c:v>55.5</c:v>
                </c:pt>
                <c:pt idx="226">
                  <c:v>54.5</c:v>
                </c:pt>
                <c:pt idx="227">
                  <c:v>54.9</c:v>
                </c:pt>
                <c:pt idx="228">
                  <c:v>58.8</c:v>
                </c:pt>
                <c:pt idx="229">
                  <c:v>61.5</c:v>
                </c:pt>
                <c:pt idx="230">
                  <c:v>58.4</c:v>
                </c:pt>
                <c:pt idx="231">
                  <c:v>60.6</c:v>
                </c:pt>
                <c:pt idx="232">
                  <c:v>58.8</c:v>
                </c:pt>
                <c:pt idx="233">
                  <c:v>58.2</c:v>
                </c:pt>
                <c:pt idx="234">
                  <c:v>55.9</c:v>
                </c:pt>
                <c:pt idx="235">
                  <c:v>54.5</c:v>
                </c:pt>
                <c:pt idx="236">
                  <c:v>53.6</c:v>
                </c:pt>
                <c:pt idx="237">
                  <c:v>53.5</c:v>
                </c:pt>
                <c:pt idx="238">
                  <c:v>51.7</c:v>
                </c:pt>
                <c:pt idx="239">
                  <c:v>56.6</c:v>
                </c:pt>
                <c:pt idx="240">
                  <c:v>54.8</c:v>
                </c:pt>
                <c:pt idx="241">
                  <c:v>55</c:v>
                </c:pt>
                <c:pt idx="242">
                  <c:v>58.4</c:v>
                </c:pt>
                <c:pt idx="243">
                  <c:v>56.9</c:v>
                </c:pt>
                <c:pt idx="244">
                  <c:v>59.7</c:v>
                </c:pt>
                <c:pt idx="245">
                  <c:v>56.8</c:v>
                </c:pt>
                <c:pt idx="246">
                  <c:v>57.7</c:v>
                </c:pt>
                <c:pt idx="247">
                  <c:v>54.9</c:v>
                </c:pt>
                <c:pt idx="248">
                  <c:v>53.9</c:v>
                </c:pt>
                <c:pt idx="249">
                  <c:v>55.4</c:v>
                </c:pt>
                <c:pt idx="250">
                  <c:v>56.1</c:v>
                </c:pt>
                <c:pt idx="251">
                  <c:v>59.8</c:v>
                </c:pt>
                <c:pt idx="252">
                  <c:v>57.4</c:v>
                </c:pt>
                <c:pt idx="253">
                  <c:v>55.9</c:v>
                </c:pt>
                <c:pt idx="254">
                  <c:v>55</c:v>
                </c:pt>
                <c:pt idx="255">
                  <c:v>57.7</c:v>
                </c:pt>
                <c:pt idx="256">
                  <c:v>60.2</c:v>
                </c:pt>
                <c:pt idx="257">
                  <c:v>60.5</c:v>
                </c:pt>
                <c:pt idx="258">
                  <c:v>62.2</c:v>
                </c:pt>
                <c:pt idx="259">
                  <c:v>60.3</c:v>
                </c:pt>
                <c:pt idx="260">
                  <c:v>60.5</c:v>
                </c:pt>
                <c:pt idx="261">
                  <c:v>60.1</c:v>
                </c:pt>
                <c:pt idx="262">
                  <c:v>61.3</c:v>
                </c:pt>
                <c:pt idx="263">
                  <c:v>59.4</c:v>
                </c:pt>
                <c:pt idx="264">
                  <c:v>58.5</c:v>
                </c:pt>
                <c:pt idx="265">
                  <c:v>58.2</c:v>
                </c:pt>
                <c:pt idx="266">
                  <c:v>57.7</c:v>
                </c:pt>
                <c:pt idx="267">
                  <c:v>56.2</c:v>
                </c:pt>
                <c:pt idx="268">
                  <c:v>54.4</c:v>
                </c:pt>
                <c:pt idx="269">
                  <c:v>52.7</c:v>
                </c:pt>
                <c:pt idx="270">
                  <c:v>51.3</c:v>
                </c:pt>
                <c:pt idx="271">
                  <c:v>49.5</c:v>
                </c:pt>
                <c:pt idx="272">
                  <c:v>49.6</c:v>
                </c:pt>
                <c:pt idx="273">
                  <c:v>49</c:v>
                </c:pt>
                <c:pt idx="274">
                  <c:v>48</c:v>
                </c:pt>
                <c:pt idx="275">
                  <c:v>44.8</c:v>
                </c:pt>
                <c:pt idx="276">
                  <c:v>46.2</c:v>
                </c:pt>
                <c:pt idx="277">
                  <c:v>50.2</c:v>
                </c:pt>
                <c:pt idx="278">
                  <c:v>43.6</c:v>
                </c:pt>
                <c:pt idx="279">
                  <c:v>37.4</c:v>
                </c:pt>
                <c:pt idx="280">
                  <c:v>29.4</c:v>
                </c:pt>
                <c:pt idx="281">
                  <c:v>30.3</c:v>
                </c:pt>
                <c:pt idx="282">
                  <c:v>35</c:v>
                </c:pt>
                <c:pt idx="283">
                  <c:v>45.5</c:v>
                </c:pt>
                <c:pt idx="284">
                  <c:v>50.1</c:v>
                </c:pt>
                <c:pt idx="285">
                  <c:v>55.5</c:v>
                </c:pt>
                <c:pt idx="286">
                  <c:v>58.2</c:v>
                </c:pt>
                <c:pt idx="287">
                  <c:v>53</c:v>
                </c:pt>
                <c:pt idx="288">
                  <c:v>49.2</c:v>
                </c:pt>
                <c:pt idx="289">
                  <c:v>48.8</c:v>
                </c:pt>
                <c:pt idx="290">
                  <c:v>49.6</c:v>
                </c:pt>
                <c:pt idx="291">
                  <c:v>51.6</c:v>
                </c:pt>
                <c:pt idx="292">
                  <c:v>53.5</c:v>
                </c:pt>
                <c:pt idx="293">
                  <c:v>50.7</c:v>
                </c:pt>
                <c:pt idx="294">
                  <c:v>46.7</c:v>
                </c:pt>
                <c:pt idx="295">
                  <c:v>48.3</c:v>
                </c:pt>
                <c:pt idx="296">
                  <c:v>42.5</c:v>
                </c:pt>
                <c:pt idx="297">
                  <c:v>40</c:v>
                </c:pt>
                <c:pt idx="298">
                  <c:v>36.1</c:v>
                </c:pt>
                <c:pt idx="299">
                  <c:v>37.799999999999997</c:v>
                </c:pt>
                <c:pt idx="300">
                  <c:v>38.200000000000003</c:v>
                </c:pt>
                <c:pt idx="301">
                  <c:v>38.299999999999997</c:v>
                </c:pt>
                <c:pt idx="302">
                  <c:v>36.799999999999997</c:v>
                </c:pt>
                <c:pt idx="303">
                  <c:v>37.799999999999997</c:v>
                </c:pt>
                <c:pt idx="304">
                  <c:v>35.5</c:v>
                </c:pt>
                <c:pt idx="305">
                  <c:v>38.299999999999997</c:v>
                </c:pt>
                <c:pt idx="306">
                  <c:v>38.4</c:v>
                </c:pt>
                <c:pt idx="307">
                  <c:v>38.299999999999997</c:v>
                </c:pt>
                <c:pt idx="308">
                  <c:v>38.799999999999997</c:v>
                </c:pt>
                <c:pt idx="309">
                  <c:v>39.4</c:v>
                </c:pt>
                <c:pt idx="310">
                  <c:v>39.200000000000003</c:v>
                </c:pt>
                <c:pt idx="311">
                  <c:v>42.8</c:v>
                </c:pt>
                <c:pt idx="312">
                  <c:v>46</c:v>
                </c:pt>
                <c:pt idx="313">
                  <c:v>54.4</c:v>
                </c:pt>
                <c:pt idx="314">
                  <c:v>53.9</c:v>
                </c:pt>
                <c:pt idx="315">
                  <c:v>54.2</c:v>
                </c:pt>
                <c:pt idx="316">
                  <c:v>56.1</c:v>
                </c:pt>
                <c:pt idx="317">
                  <c:v>57.5</c:v>
                </c:pt>
                <c:pt idx="318">
                  <c:v>63.6</c:v>
                </c:pt>
                <c:pt idx="319">
                  <c:v>63.1</c:v>
                </c:pt>
                <c:pt idx="320">
                  <c:v>62.5</c:v>
                </c:pt>
                <c:pt idx="321">
                  <c:v>64.400000000000006</c:v>
                </c:pt>
                <c:pt idx="322">
                  <c:v>66</c:v>
                </c:pt>
                <c:pt idx="323">
                  <c:v>69.900000000000006</c:v>
                </c:pt>
                <c:pt idx="324">
                  <c:v>60.5</c:v>
                </c:pt>
                <c:pt idx="325">
                  <c:v>61.3</c:v>
                </c:pt>
                <c:pt idx="326">
                  <c:v>58.9</c:v>
                </c:pt>
                <c:pt idx="327">
                  <c:v>61</c:v>
                </c:pt>
                <c:pt idx="328">
                  <c:v>58.6</c:v>
                </c:pt>
                <c:pt idx="329">
                  <c:v>58.1</c:v>
                </c:pt>
                <c:pt idx="330">
                  <c:v>56.1</c:v>
                </c:pt>
                <c:pt idx="331">
                  <c:v>53</c:v>
                </c:pt>
                <c:pt idx="332">
                  <c:v>50</c:v>
                </c:pt>
                <c:pt idx="333">
                  <c:v>50.8</c:v>
                </c:pt>
                <c:pt idx="334">
                  <c:v>50.3</c:v>
                </c:pt>
                <c:pt idx="335">
                  <c:v>50.6</c:v>
                </c:pt>
                <c:pt idx="336">
                  <c:v>50.3</c:v>
                </c:pt>
                <c:pt idx="337">
                  <c:v>49.9</c:v>
                </c:pt>
                <c:pt idx="338">
                  <c:v>47.8</c:v>
                </c:pt>
                <c:pt idx="339">
                  <c:v>48.2</c:v>
                </c:pt>
                <c:pt idx="340">
                  <c:v>47.1</c:v>
                </c:pt>
                <c:pt idx="341">
                  <c:v>47.8</c:v>
                </c:pt>
                <c:pt idx="342">
                  <c:v>47.9</c:v>
                </c:pt>
                <c:pt idx="343">
                  <c:v>47.7</c:v>
                </c:pt>
                <c:pt idx="344">
                  <c:v>49.9</c:v>
                </c:pt>
                <c:pt idx="345">
                  <c:v>50.9</c:v>
                </c:pt>
                <c:pt idx="346">
                  <c:v>52</c:v>
                </c:pt>
                <c:pt idx="347">
                  <c:v>50.7</c:v>
                </c:pt>
                <c:pt idx="348">
                  <c:v>51.2</c:v>
                </c:pt>
                <c:pt idx="349">
                  <c:v>51</c:v>
                </c:pt>
                <c:pt idx="350">
                  <c:v>51</c:v>
                </c:pt>
                <c:pt idx="351">
                  <c:v>49.7</c:v>
                </c:pt>
                <c:pt idx="352">
                  <c:v>53.4</c:v>
                </c:pt>
                <c:pt idx="353">
                  <c:v>50.5</c:v>
                </c:pt>
                <c:pt idx="354">
                  <c:v>48</c:v>
                </c:pt>
                <c:pt idx="355">
                  <c:v>52.6</c:v>
                </c:pt>
                <c:pt idx="356">
                  <c:v>52.4</c:v>
                </c:pt>
                <c:pt idx="357">
                  <c:v>51.2</c:v>
                </c:pt>
                <c:pt idx="358">
                  <c:v>51.2</c:v>
                </c:pt>
                <c:pt idx="359">
                  <c:v>50.5</c:v>
                </c:pt>
                <c:pt idx="360">
                  <c:v>54.9</c:v>
                </c:pt>
                <c:pt idx="361">
                  <c:v>52.6</c:v>
                </c:pt>
                <c:pt idx="362">
                  <c:v>55</c:v>
                </c:pt>
                <c:pt idx="363">
                  <c:v>55.5</c:v>
                </c:pt>
                <c:pt idx="364">
                  <c:v>57.2</c:v>
                </c:pt>
                <c:pt idx="365">
                  <c:v>57.4</c:v>
                </c:pt>
                <c:pt idx="366">
                  <c:v>57.5</c:v>
                </c:pt>
                <c:pt idx="367">
                  <c:v>59.3</c:v>
                </c:pt>
                <c:pt idx="368">
                  <c:v>60</c:v>
                </c:pt>
                <c:pt idx="369">
                  <c:v>60.7</c:v>
                </c:pt>
                <c:pt idx="370">
                  <c:v>58.8</c:v>
                </c:pt>
                <c:pt idx="371">
                  <c:v>61</c:v>
                </c:pt>
                <c:pt idx="372">
                  <c:v>57.5</c:v>
                </c:pt>
                <c:pt idx="373">
                  <c:v>56.2</c:v>
                </c:pt>
                <c:pt idx="374">
                  <c:v>54.6</c:v>
                </c:pt>
                <c:pt idx="375">
                  <c:v>55.8</c:v>
                </c:pt>
                <c:pt idx="376">
                  <c:v>55.5</c:v>
                </c:pt>
                <c:pt idx="377">
                  <c:v>59.3</c:v>
                </c:pt>
                <c:pt idx="378">
                  <c:v>58.2</c:v>
                </c:pt>
                <c:pt idx="379">
                  <c:v>56</c:v>
                </c:pt>
                <c:pt idx="380">
                  <c:v>54.5</c:v>
                </c:pt>
                <c:pt idx="381">
                  <c:v>55.4</c:v>
                </c:pt>
                <c:pt idx="382">
                  <c:v>55.6</c:v>
                </c:pt>
                <c:pt idx="383">
                  <c:v>56</c:v>
                </c:pt>
                <c:pt idx="384">
                  <c:v>54.7</c:v>
                </c:pt>
                <c:pt idx="385">
                  <c:v>54.1</c:v>
                </c:pt>
                <c:pt idx="386">
                  <c:v>51.5</c:v>
                </c:pt>
                <c:pt idx="387">
                  <c:v>52.2</c:v>
                </c:pt>
                <c:pt idx="388">
                  <c:v>49.3</c:v>
                </c:pt>
                <c:pt idx="389">
                  <c:v>47.3</c:v>
                </c:pt>
                <c:pt idx="390">
                  <c:v>45.9</c:v>
                </c:pt>
                <c:pt idx="391">
                  <c:v>45.1</c:v>
                </c:pt>
                <c:pt idx="392">
                  <c:v>46</c:v>
                </c:pt>
                <c:pt idx="393">
                  <c:v>46.8</c:v>
                </c:pt>
                <c:pt idx="394">
                  <c:v>46.8</c:v>
                </c:pt>
                <c:pt idx="395">
                  <c:v>47.4</c:v>
                </c:pt>
                <c:pt idx="396">
                  <c:v>47.2</c:v>
                </c:pt>
                <c:pt idx="397">
                  <c:v>49.1</c:v>
                </c:pt>
                <c:pt idx="398">
                  <c:v>49.9</c:v>
                </c:pt>
                <c:pt idx="399">
                  <c:v>50</c:v>
                </c:pt>
                <c:pt idx="400">
                  <c:v>49.5</c:v>
                </c:pt>
                <c:pt idx="401">
                  <c:v>49.2</c:v>
                </c:pt>
                <c:pt idx="402">
                  <c:v>46.6</c:v>
                </c:pt>
                <c:pt idx="403">
                  <c:v>46.1</c:v>
                </c:pt>
                <c:pt idx="404">
                  <c:v>44.5</c:v>
                </c:pt>
                <c:pt idx="405">
                  <c:v>43.2</c:v>
                </c:pt>
                <c:pt idx="406">
                  <c:v>41.3</c:v>
                </c:pt>
                <c:pt idx="407">
                  <c:v>40.799999999999997</c:v>
                </c:pt>
                <c:pt idx="408">
                  <c:v>39.200000000000003</c:v>
                </c:pt>
                <c:pt idx="409">
                  <c:v>39.4</c:v>
                </c:pt>
                <c:pt idx="410">
                  <c:v>40.700000000000003</c:v>
                </c:pt>
                <c:pt idx="411">
                  <c:v>42.8</c:v>
                </c:pt>
                <c:pt idx="412">
                  <c:v>44.5</c:v>
                </c:pt>
                <c:pt idx="413">
                  <c:v>50.3</c:v>
                </c:pt>
                <c:pt idx="414">
                  <c:v>50.6</c:v>
                </c:pt>
                <c:pt idx="415">
                  <c:v>52.9</c:v>
                </c:pt>
                <c:pt idx="416">
                  <c:v>54.9</c:v>
                </c:pt>
                <c:pt idx="417">
                  <c:v>53.1</c:v>
                </c:pt>
                <c:pt idx="418">
                  <c:v>49.5</c:v>
                </c:pt>
                <c:pt idx="419">
                  <c:v>46.8</c:v>
                </c:pt>
                <c:pt idx="420">
                  <c:v>47.3</c:v>
                </c:pt>
                <c:pt idx="421">
                  <c:v>52.7</c:v>
                </c:pt>
                <c:pt idx="422">
                  <c:v>54.6</c:v>
                </c:pt>
                <c:pt idx="423">
                  <c:v>52.6</c:v>
                </c:pt>
                <c:pt idx="424">
                  <c:v>55.7</c:v>
                </c:pt>
                <c:pt idx="425">
                  <c:v>53.6</c:v>
                </c:pt>
                <c:pt idx="426">
                  <c:v>53.9</c:v>
                </c:pt>
                <c:pt idx="427">
                  <c:v>53.4</c:v>
                </c:pt>
                <c:pt idx="428">
                  <c:v>49.7</c:v>
                </c:pt>
                <c:pt idx="429">
                  <c:v>50.3</c:v>
                </c:pt>
                <c:pt idx="430">
                  <c:v>53.6</c:v>
                </c:pt>
                <c:pt idx="431">
                  <c:v>54.2</c:v>
                </c:pt>
                <c:pt idx="432">
                  <c:v>55.8</c:v>
                </c:pt>
                <c:pt idx="433">
                  <c:v>55.2</c:v>
                </c:pt>
                <c:pt idx="434">
                  <c:v>53.5</c:v>
                </c:pt>
                <c:pt idx="435">
                  <c:v>50.2</c:v>
                </c:pt>
                <c:pt idx="436">
                  <c:v>51.2</c:v>
                </c:pt>
                <c:pt idx="437">
                  <c:v>49.6</c:v>
                </c:pt>
                <c:pt idx="438">
                  <c:v>50.2</c:v>
                </c:pt>
                <c:pt idx="439">
                  <c:v>50.7</c:v>
                </c:pt>
                <c:pt idx="440">
                  <c:v>50.8</c:v>
                </c:pt>
                <c:pt idx="441">
                  <c:v>53.4</c:v>
                </c:pt>
                <c:pt idx="442">
                  <c:v>53.8</c:v>
                </c:pt>
                <c:pt idx="443">
                  <c:v>55.6</c:v>
                </c:pt>
                <c:pt idx="444">
                  <c:v>56</c:v>
                </c:pt>
                <c:pt idx="445">
                  <c:v>56.5</c:v>
                </c:pt>
                <c:pt idx="446">
                  <c:v>56.9</c:v>
                </c:pt>
                <c:pt idx="447">
                  <c:v>57.4</c:v>
                </c:pt>
                <c:pt idx="448">
                  <c:v>58.2</c:v>
                </c:pt>
                <c:pt idx="449">
                  <c:v>58.8</c:v>
                </c:pt>
                <c:pt idx="450">
                  <c:v>58.5</c:v>
                </c:pt>
                <c:pt idx="451">
                  <c:v>58</c:v>
                </c:pt>
                <c:pt idx="452">
                  <c:v>59</c:v>
                </c:pt>
                <c:pt idx="453">
                  <c:v>59.4</c:v>
                </c:pt>
                <c:pt idx="454">
                  <c:v>59.2</c:v>
                </c:pt>
                <c:pt idx="455">
                  <c:v>56.1</c:v>
                </c:pt>
                <c:pt idx="456">
                  <c:v>57.4</c:v>
                </c:pt>
                <c:pt idx="457">
                  <c:v>55.1</c:v>
                </c:pt>
                <c:pt idx="458">
                  <c:v>52.1</c:v>
                </c:pt>
                <c:pt idx="459">
                  <c:v>51.5</c:v>
                </c:pt>
                <c:pt idx="460">
                  <c:v>46.7</c:v>
                </c:pt>
                <c:pt idx="461">
                  <c:v>45.9</c:v>
                </c:pt>
                <c:pt idx="462">
                  <c:v>50.7</c:v>
                </c:pt>
                <c:pt idx="463">
                  <c:v>47.1</c:v>
                </c:pt>
                <c:pt idx="464">
                  <c:v>48.1</c:v>
                </c:pt>
                <c:pt idx="465">
                  <c:v>46.7</c:v>
                </c:pt>
                <c:pt idx="466">
                  <c:v>45.9</c:v>
                </c:pt>
                <c:pt idx="467">
                  <c:v>46.2</c:v>
                </c:pt>
                <c:pt idx="468">
                  <c:v>45.5</c:v>
                </c:pt>
                <c:pt idx="469">
                  <c:v>45.9</c:v>
                </c:pt>
                <c:pt idx="470">
                  <c:v>46.9</c:v>
                </c:pt>
                <c:pt idx="471">
                  <c:v>49.3</c:v>
                </c:pt>
                <c:pt idx="472">
                  <c:v>49.1</c:v>
                </c:pt>
                <c:pt idx="473">
                  <c:v>53.6</c:v>
                </c:pt>
                <c:pt idx="474">
                  <c:v>49.7</c:v>
                </c:pt>
                <c:pt idx="475">
                  <c:v>51.6</c:v>
                </c:pt>
                <c:pt idx="476">
                  <c:v>51.1</c:v>
                </c:pt>
                <c:pt idx="477">
                  <c:v>50.5</c:v>
                </c:pt>
                <c:pt idx="478">
                  <c:v>53</c:v>
                </c:pt>
                <c:pt idx="479">
                  <c:v>55.2</c:v>
                </c:pt>
                <c:pt idx="480">
                  <c:v>53.8</c:v>
                </c:pt>
                <c:pt idx="481">
                  <c:v>53.1</c:v>
                </c:pt>
                <c:pt idx="482">
                  <c:v>53.8</c:v>
                </c:pt>
                <c:pt idx="483">
                  <c:v>53.7</c:v>
                </c:pt>
                <c:pt idx="484">
                  <c:v>56.1</c:v>
                </c:pt>
                <c:pt idx="485">
                  <c:v>54.9</c:v>
                </c:pt>
                <c:pt idx="486">
                  <c:v>57.7</c:v>
                </c:pt>
                <c:pt idx="487">
                  <c:v>56.3</c:v>
                </c:pt>
                <c:pt idx="488">
                  <c:v>53.9</c:v>
                </c:pt>
                <c:pt idx="489">
                  <c:v>56.4</c:v>
                </c:pt>
                <c:pt idx="490">
                  <c:v>55.7</c:v>
                </c:pt>
                <c:pt idx="491">
                  <c:v>54.5</c:v>
                </c:pt>
                <c:pt idx="492">
                  <c:v>53.8</c:v>
                </c:pt>
                <c:pt idx="493">
                  <c:v>52.9</c:v>
                </c:pt>
                <c:pt idx="494">
                  <c:v>52.9</c:v>
                </c:pt>
                <c:pt idx="495">
                  <c:v>52.2</c:v>
                </c:pt>
                <c:pt idx="496">
                  <c:v>50.9</c:v>
                </c:pt>
                <c:pt idx="497">
                  <c:v>48.9</c:v>
                </c:pt>
                <c:pt idx="498">
                  <c:v>49.2</c:v>
                </c:pt>
                <c:pt idx="499">
                  <c:v>49.3</c:v>
                </c:pt>
                <c:pt idx="500">
                  <c:v>48.7</c:v>
                </c:pt>
                <c:pt idx="501">
                  <c:v>48.7</c:v>
                </c:pt>
                <c:pt idx="502">
                  <c:v>48.2</c:v>
                </c:pt>
                <c:pt idx="503">
                  <c:v>46.8</c:v>
                </c:pt>
                <c:pt idx="504">
                  <c:v>50.6</c:v>
                </c:pt>
                <c:pt idx="505">
                  <c:v>51.7</c:v>
                </c:pt>
                <c:pt idx="506">
                  <c:v>52.4</c:v>
                </c:pt>
                <c:pt idx="507">
                  <c:v>52.3</c:v>
                </c:pt>
                <c:pt idx="508">
                  <c:v>54.3</c:v>
                </c:pt>
                <c:pt idx="509">
                  <c:v>55.8</c:v>
                </c:pt>
                <c:pt idx="510">
                  <c:v>53.6</c:v>
                </c:pt>
                <c:pt idx="511">
                  <c:v>54.8</c:v>
                </c:pt>
                <c:pt idx="512">
                  <c:v>57</c:v>
                </c:pt>
                <c:pt idx="513">
                  <c:v>57.2</c:v>
                </c:pt>
                <c:pt idx="514">
                  <c:v>58.1</c:v>
                </c:pt>
                <c:pt idx="515">
                  <c:v>57.8</c:v>
                </c:pt>
                <c:pt idx="516">
                  <c:v>56.7</c:v>
                </c:pt>
                <c:pt idx="517">
                  <c:v>55.8</c:v>
                </c:pt>
                <c:pt idx="518">
                  <c:v>54.9</c:v>
                </c:pt>
                <c:pt idx="519">
                  <c:v>54.7</c:v>
                </c:pt>
                <c:pt idx="520">
                  <c:v>53.2</c:v>
                </c:pt>
                <c:pt idx="521">
                  <c:v>51.4</c:v>
                </c:pt>
                <c:pt idx="522">
                  <c:v>52.5</c:v>
                </c:pt>
                <c:pt idx="523">
                  <c:v>49.9</c:v>
                </c:pt>
                <c:pt idx="524">
                  <c:v>49.7</c:v>
                </c:pt>
                <c:pt idx="525">
                  <c:v>48.7</c:v>
                </c:pt>
                <c:pt idx="526">
                  <c:v>48.5</c:v>
                </c:pt>
                <c:pt idx="527">
                  <c:v>43.9</c:v>
                </c:pt>
                <c:pt idx="528">
                  <c:v>42.3</c:v>
                </c:pt>
                <c:pt idx="529">
                  <c:v>42.1</c:v>
                </c:pt>
                <c:pt idx="530">
                  <c:v>43.1</c:v>
                </c:pt>
                <c:pt idx="531">
                  <c:v>42.7</c:v>
                </c:pt>
                <c:pt idx="532">
                  <c:v>41.3</c:v>
                </c:pt>
                <c:pt idx="533">
                  <c:v>43.2</c:v>
                </c:pt>
                <c:pt idx="534">
                  <c:v>43.5</c:v>
                </c:pt>
                <c:pt idx="535">
                  <c:v>46.3</c:v>
                </c:pt>
                <c:pt idx="536">
                  <c:v>46.2</c:v>
                </c:pt>
                <c:pt idx="537">
                  <c:v>40.799999999999997</c:v>
                </c:pt>
                <c:pt idx="538">
                  <c:v>44.1</c:v>
                </c:pt>
                <c:pt idx="539">
                  <c:v>45.3</c:v>
                </c:pt>
                <c:pt idx="540">
                  <c:v>47.5</c:v>
                </c:pt>
                <c:pt idx="541">
                  <c:v>50.7</c:v>
                </c:pt>
                <c:pt idx="542">
                  <c:v>52.4</c:v>
                </c:pt>
                <c:pt idx="543">
                  <c:v>52.4</c:v>
                </c:pt>
                <c:pt idx="544">
                  <c:v>53.1</c:v>
                </c:pt>
                <c:pt idx="545">
                  <c:v>53.6</c:v>
                </c:pt>
                <c:pt idx="546">
                  <c:v>50.2</c:v>
                </c:pt>
                <c:pt idx="547">
                  <c:v>50.3</c:v>
                </c:pt>
                <c:pt idx="548">
                  <c:v>50.5</c:v>
                </c:pt>
                <c:pt idx="549">
                  <c:v>49</c:v>
                </c:pt>
                <c:pt idx="550">
                  <c:v>48.5</c:v>
                </c:pt>
                <c:pt idx="551">
                  <c:v>51.6</c:v>
                </c:pt>
                <c:pt idx="552">
                  <c:v>51.3</c:v>
                </c:pt>
                <c:pt idx="553">
                  <c:v>48.8</c:v>
                </c:pt>
                <c:pt idx="554">
                  <c:v>46.3</c:v>
                </c:pt>
                <c:pt idx="555">
                  <c:v>46.1</c:v>
                </c:pt>
                <c:pt idx="556">
                  <c:v>49</c:v>
                </c:pt>
                <c:pt idx="557">
                  <c:v>49</c:v>
                </c:pt>
                <c:pt idx="558">
                  <c:v>51</c:v>
                </c:pt>
                <c:pt idx="559">
                  <c:v>53.2</c:v>
                </c:pt>
                <c:pt idx="560">
                  <c:v>52.4</c:v>
                </c:pt>
                <c:pt idx="561">
                  <c:v>55.2</c:v>
                </c:pt>
                <c:pt idx="562">
                  <c:v>58.4</c:v>
                </c:pt>
                <c:pt idx="563">
                  <c:v>60.1</c:v>
                </c:pt>
                <c:pt idx="564">
                  <c:v>60.8</c:v>
                </c:pt>
                <c:pt idx="565">
                  <c:v>59.9</c:v>
                </c:pt>
                <c:pt idx="566">
                  <c:v>60.6</c:v>
                </c:pt>
                <c:pt idx="567">
                  <c:v>60.6</c:v>
                </c:pt>
                <c:pt idx="568">
                  <c:v>61.4</c:v>
                </c:pt>
                <c:pt idx="569">
                  <c:v>60.5</c:v>
                </c:pt>
                <c:pt idx="570">
                  <c:v>59.9</c:v>
                </c:pt>
                <c:pt idx="571">
                  <c:v>58.5</c:v>
                </c:pt>
                <c:pt idx="572">
                  <c:v>57.4</c:v>
                </c:pt>
                <c:pt idx="573">
                  <c:v>56.3</c:v>
                </c:pt>
                <c:pt idx="574">
                  <c:v>56.2</c:v>
                </c:pt>
                <c:pt idx="575">
                  <c:v>57.2</c:v>
                </c:pt>
                <c:pt idx="576">
                  <c:v>56.8</c:v>
                </c:pt>
                <c:pt idx="577">
                  <c:v>55.5</c:v>
                </c:pt>
                <c:pt idx="578">
                  <c:v>55.2</c:v>
                </c:pt>
                <c:pt idx="579">
                  <c:v>52.2</c:v>
                </c:pt>
                <c:pt idx="580">
                  <c:v>50.8</c:v>
                </c:pt>
                <c:pt idx="581">
                  <c:v>52.4</c:v>
                </c:pt>
                <c:pt idx="582">
                  <c:v>52.8</c:v>
                </c:pt>
                <c:pt idx="583">
                  <c:v>52.4</c:v>
                </c:pt>
                <c:pt idx="584">
                  <c:v>56.8</c:v>
                </c:pt>
                <c:pt idx="585">
                  <c:v>57.2</c:v>
                </c:pt>
                <c:pt idx="586">
                  <c:v>56.7</c:v>
                </c:pt>
                <c:pt idx="587">
                  <c:v>55.1</c:v>
                </c:pt>
                <c:pt idx="588">
                  <c:v>55</c:v>
                </c:pt>
                <c:pt idx="589">
                  <c:v>55.8</c:v>
                </c:pt>
                <c:pt idx="590">
                  <c:v>54.3</c:v>
                </c:pt>
                <c:pt idx="591">
                  <c:v>55.2</c:v>
                </c:pt>
                <c:pt idx="592">
                  <c:v>53.7</c:v>
                </c:pt>
                <c:pt idx="593">
                  <c:v>52</c:v>
                </c:pt>
                <c:pt idx="594">
                  <c:v>53</c:v>
                </c:pt>
                <c:pt idx="595">
                  <c:v>53.7</c:v>
                </c:pt>
                <c:pt idx="596">
                  <c:v>52.2</c:v>
                </c:pt>
                <c:pt idx="597">
                  <c:v>51.4</c:v>
                </c:pt>
                <c:pt idx="598">
                  <c:v>50.3</c:v>
                </c:pt>
                <c:pt idx="599">
                  <c:v>51.4</c:v>
                </c:pt>
                <c:pt idx="600">
                  <c:v>49.5</c:v>
                </c:pt>
                <c:pt idx="601">
                  <c:v>51.9</c:v>
                </c:pt>
                <c:pt idx="602">
                  <c:v>50.7</c:v>
                </c:pt>
                <c:pt idx="603">
                  <c:v>52.6</c:v>
                </c:pt>
                <c:pt idx="604">
                  <c:v>52.5</c:v>
                </c:pt>
                <c:pt idx="605">
                  <c:v>52.6</c:v>
                </c:pt>
                <c:pt idx="606">
                  <c:v>52.4</c:v>
                </c:pt>
                <c:pt idx="607">
                  <c:v>50.9</c:v>
                </c:pt>
                <c:pt idx="608">
                  <c:v>51</c:v>
                </c:pt>
                <c:pt idx="609">
                  <c:v>51.1</c:v>
                </c:pt>
                <c:pt idx="610">
                  <c:v>50.5</c:v>
                </c:pt>
                <c:pt idx="611">
                  <c:v>49</c:v>
                </c:pt>
                <c:pt idx="612">
                  <c:v>50.3</c:v>
                </c:pt>
                <c:pt idx="613">
                  <c:v>47.6</c:v>
                </c:pt>
                <c:pt idx="614">
                  <c:v>48.3</c:v>
                </c:pt>
                <c:pt idx="615">
                  <c:v>48.8</c:v>
                </c:pt>
                <c:pt idx="616">
                  <c:v>48.8</c:v>
                </c:pt>
                <c:pt idx="617">
                  <c:v>49.8</c:v>
                </c:pt>
                <c:pt idx="618">
                  <c:v>50</c:v>
                </c:pt>
                <c:pt idx="619">
                  <c:v>49.2</c:v>
                </c:pt>
                <c:pt idx="620">
                  <c:v>44.8</c:v>
                </c:pt>
                <c:pt idx="621">
                  <c:v>38.9</c:v>
                </c:pt>
                <c:pt idx="622">
                  <c:v>36.5</c:v>
                </c:pt>
                <c:pt idx="623">
                  <c:v>33.1</c:v>
                </c:pt>
                <c:pt idx="624">
                  <c:v>34.9</c:v>
                </c:pt>
                <c:pt idx="625">
                  <c:v>35.5</c:v>
                </c:pt>
                <c:pt idx="626">
                  <c:v>36</c:v>
                </c:pt>
                <c:pt idx="627">
                  <c:v>39.5</c:v>
                </c:pt>
                <c:pt idx="628">
                  <c:v>41.7</c:v>
                </c:pt>
                <c:pt idx="629">
                  <c:v>45.8</c:v>
                </c:pt>
                <c:pt idx="630">
                  <c:v>49.9</c:v>
                </c:pt>
                <c:pt idx="631">
                  <c:v>53.5</c:v>
                </c:pt>
                <c:pt idx="632">
                  <c:v>54.4</c:v>
                </c:pt>
                <c:pt idx="633">
                  <c:v>56</c:v>
                </c:pt>
                <c:pt idx="634">
                  <c:v>54.4</c:v>
                </c:pt>
                <c:pt idx="635">
                  <c:v>55.3</c:v>
                </c:pt>
                <c:pt idx="636">
                  <c:v>57.2</c:v>
                </c:pt>
                <c:pt idx="637">
                  <c:v>55.8</c:v>
                </c:pt>
                <c:pt idx="638">
                  <c:v>58.8</c:v>
                </c:pt>
                <c:pt idx="639">
                  <c:v>58.1</c:v>
                </c:pt>
                <c:pt idx="640">
                  <c:v>58.3</c:v>
                </c:pt>
                <c:pt idx="641">
                  <c:v>56.4</c:v>
                </c:pt>
                <c:pt idx="642">
                  <c:v>56.4</c:v>
                </c:pt>
                <c:pt idx="643">
                  <c:v>58</c:v>
                </c:pt>
                <c:pt idx="644">
                  <c:v>56.3</c:v>
                </c:pt>
                <c:pt idx="645">
                  <c:v>57.7</c:v>
                </c:pt>
                <c:pt idx="646">
                  <c:v>57.6</c:v>
                </c:pt>
                <c:pt idx="647">
                  <c:v>57.5</c:v>
                </c:pt>
                <c:pt idx="648">
                  <c:v>59</c:v>
                </c:pt>
                <c:pt idx="649">
                  <c:v>59.3</c:v>
                </c:pt>
                <c:pt idx="650">
                  <c:v>59.1</c:v>
                </c:pt>
                <c:pt idx="651">
                  <c:v>58.9</c:v>
                </c:pt>
                <c:pt idx="652">
                  <c:v>53.7</c:v>
                </c:pt>
                <c:pt idx="653">
                  <c:v>56.6</c:v>
                </c:pt>
                <c:pt idx="654">
                  <c:v>52.9</c:v>
                </c:pt>
                <c:pt idx="655">
                  <c:v>53</c:v>
                </c:pt>
                <c:pt idx="656">
                  <c:v>52.8</c:v>
                </c:pt>
                <c:pt idx="657">
                  <c:v>51.8</c:v>
                </c:pt>
                <c:pt idx="658">
                  <c:v>52.1</c:v>
                </c:pt>
                <c:pt idx="659">
                  <c:v>53.1</c:v>
                </c:pt>
                <c:pt idx="660">
                  <c:v>52.8</c:v>
                </c:pt>
                <c:pt idx="661">
                  <c:v>52.4</c:v>
                </c:pt>
                <c:pt idx="662">
                  <c:v>53</c:v>
                </c:pt>
                <c:pt idx="663">
                  <c:v>53.7</c:v>
                </c:pt>
                <c:pt idx="664">
                  <c:v>53.2</c:v>
                </c:pt>
                <c:pt idx="665">
                  <c:v>51</c:v>
                </c:pt>
                <c:pt idx="666">
                  <c:v>50.6</c:v>
                </c:pt>
                <c:pt idx="667">
                  <c:v>51.1</c:v>
                </c:pt>
                <c:pt idx="668">
                  <c:v>52.2</c:v>
                </c:pt>
                <c:pt idx="669">
                  <c:v>51.2</c:v>
                </c:pt>
                <c:pt idx="670">
                  <c:v>49.5</c:v>
                </c:pt>
                <c:pt idx="671">
                  <c:v>50.4</c:v>
                </c:pt>
                <c:pt idx="672">
                  <c:v>52.3</c:v>
                </c:pt>
                <c:pt idx="673">
                  <c:v>53.1</c:v>
                </c:pt>
                <c:pt idx="674">
                  <c:v>51.5</c:v>
                </c:pt>
                <c:pt idx="675">
                  <c:v>50</c:v>
                </c:pt>
                <c:pt idx="676">
                  <c:v>50</c:v>
                </c:pt>
                <c:pt idx="677">
                  <c:v>52.5</c:v>
                </c:pt>
                <c:pt idx="678">
                  <c:v>54.9</c:v>
                </c:pt>
                <c:pt idx="679">
                  <c:v>56.3</c:v>
                </c:pt>
                <c:pt idx="680">
                  <c:v>56</c:v>
                </c:pt>
                <c:pt idx="681">
                  <c:v>56.6</c:v>
                </c:pt>
                <c:pt idx="682">
                  <c:v>57</c:v>
                </c:pt>
                <c:pt idx="683">
                  <c:v>56.5</c:v>
                </c:pt>
                <c:pt idx="684">
                  <c:v>51.3</c:v>
                </c:pt>
                <c:pt idx="685">
                  <c:v>54.3</c:v>
                </c:pt>
                <c:pt idx="686">
                  <c:v>54.4</c:v>
                </c:pt>
                <c:pt idx="687">
                  <c:v>55.3</c:v>
                </c:pt>
                <c:pt idx="688">
                  <c:v>55.6</c:v>
                </c:pt>
                <c:pt idx="689">
                  <c:v>55.7</c:v>
                </c:pt>
                <c:pt idx="690">
                  <c:v>56.4</c:v>
                </c:pt>
                <c:pt idx="691">
                  <c:v>58.1</c:v>
                </c:pt>
                <c:pt idx="692">
                  <c:v>56.1</c:v>
                </c:pt>
                <c:pt idx="693">
                  <c:v>57.9</c:v>
                </c:pt>
                <c:pt idx="694">
                  <c:v>57.6</c:v>
                </c:pt>
                <c:pt idx="695">
                  <c:v>55.1</c:v>
                </c:pt>
                <c:pt idx="696">
                  <c:v>53.5</c:v>
                </c:pt>
                <c:pt idx="697">
                  <c:v>52.9</c:v>
                </c:pt>
                <c:pt idx="698">
                  <c:v>51.5</c:v>
                </c:pt>
                <c:pt idx="699">
                  <c:v>51.5</c:v>
                </c:pt>
                <c:pt idx="700">
                  <c:v>52.8</c:v>
                </c:pt>
                <c:pt idx="701">
                  <c:v>53.5</c:v>
                </c:pt>
                <c:pt idx="702">
                  <c:v>52.7</c:v>
                </c:pt>
                <c:pt idx="703">
                  <c:v>51.1</c:v>
                </c:pt>
                <c:pt idx="704">
                  <c:v>50.2</c:v>
                </c:pt>
                <c:pt idx="705">
                  <c:v>49.4</c:v>
                </c:pt>
                <c:pt idx="706">
                  <c:v>48.4</c:v>
                </c:pt>
                <c:pt idx="707">
                  <c:v>48</c:v>
                </c:pt>
                <c:pt idx="708">
                  <c:v>48.2</c:v>
                </c:pt>
                <c:pt idx="709">
                  <c:v>49.7</c:v>
                </c:pt>
                <c:pt idx="710">
                  <c:v>51.7</c:v>
                </c:pt>
                <c:pt idx="711">
                  <c:v>50.7</c:v>
                </c:pt>
                <c:pt idx="712">
                  <c:v>51</c:v>
                </c:pt>
                <c:pt idx="713">
                  <c:v>52.8</c:v>
                </c:pt>
                <c:pt idx="714">
                  <c:v>52.3</c:v>
                </c:pt>
                <c:pt idx="715">
                  <c:v>49.4</c:v>
                </c:pt>
                <c:pt idx="716">
                  <c:v>51.7</c:v>
                </c:pt>
                <c:pt idx="717">
                  <c:v>52</c:v>
                </c:pt>
                <c:pt idx="718">
                  <c:v>53.5</c:v>
                </c:pt>
                <c:pt idx="719">
                  <c:v>54.5</c:v>
                </c:pt>
                <c:pt idx="720">
                  <c:v>56</c:v>
                </c:pt>
                <c:pt idx="721">
                  <c:v>57.6</c:v>
                </c:pt>
                <c:pt idx="722">
                  <c:v>56.6</c:v>
                </c:pt>
                <c:pt idx="723">
                  <c:v>55.3</c:v>
                </c:pt>
                <c:pt idx="724">
                  <c:v>55.5</c:v>
                </c:pt>
                <c:pt idx="725">
                  <c:v>56.7</c:v>
                </c:pt>
                <c:pt idx="726">
                  <c:v>56.5</c:v>
                </c:pt>
                <c:pt idx="727">
                  <c:v>59.3</c:v>
                </c:pt>
                <c:pt idx="728">
                  <c:v>60.2</c:v>
                </c:pt>
                <c:pt idx="729">
                  <c:v>58.5</c:v>
                </c:pt>
                <c:pt idx="730">
                  <c:v>58.2</c:v>
                </c:pt>
                <c:pt idx="731">
                  <c:v>59.3</c:v>
                </c:pt>
                <c:pt idx="732">
                  <c:v>59.1</c:v>
                </c:pt>
                <c:pt idx="733">
                  <c:v>60.7</c:v>
                </c:pt>
                <c:pt idx="734">
                  <c:v>59.3</c:v>
                </c:pt>
                <c:pt idx="735">
                  <c:v>57.9</c:v>
                </c:pt>
                <c:pt idx="736">
                  <c:v>58.7</c:v>
                </c:pt>
                <c:pt idx="737">
                  <c:v>60</c:v>
                </c:pt>
                <c:pt idx="738">
                  <c:v>58.4</c:v>
                </c:pt>
                <c:pt idx="739">
                  <c:v>60.8</c:v>
                </c:pt>
                <c:pt idx="740">
                  <c:v>59.5</c:v>
                </c:pt>
                <c:pt idx="741">
                  <c:v>57.5</c:v>
                </c:pt>
                <c:pt idx="742">
                  <c:v>58.8</c:v>
                </c:pt>
                <c:pt idx="743">
                  <c:v>54.3</c:v>
                </c:pt>
                <c:pt idx="744">
                  <c:v>56.6</c:v>
                </c:pt>
                <c:pt idx="745">
                  <c:v>54.1</c:v>
                </c:pt>
                <c:pt idx="746">
                  <c:v>54.6</c:v>
                </c:pt>
                <c:pt idx="747">
                  <c:v>53.4</c:v>
                </c:pt>
                <c:pt idx="748">
                  <c:v>52.3</c:v>
                </c:pt>
                <c:pt idx="749">
                  <c:v>51.6</c:v>
                </c:pt>
                <c:pt idx="750">
                  <c:v>51.3</c:v>
                </c:pt>
                <c:pt idx="751">
                  <c:v>48.8</c:v>
                </c:pt>
                <c:pt idx="752">
                  <c:v>48.2</c:v>
                </c:pt>
                <c:pt idx="753">
                  <c:v>48.5</c:v>
                </c:pt>
                <c:pt idx="754">
                  <c:v>48.1</c:v>
                </c:pt>
                <c:pt idx="755">
                  <c:v>47.8</c:v>
                </c:pt>
                <c:pt idx="756">
                  <c:v>50.9</c:v>
                </c:pt>
                <c:pt idx="757">
                  <c:v>50.3</c:v>
                </c:pt>
                <c:pt idx="758">
                  <c:v>49.7</c:v>
                </c:pt>
                <c:pt idx="759">
                  <c:v>41.7</c:v>
                </c:pt>
                <c:pt idx="760">
                  <c:v>43.1</c:v>
                </c:pt>
                <c:pt idx="761">
                  <c:v>52.2</c:v>
                </c:pt>
                <c:pt idx="762">
                  <c:v>53.7</c:v>
                </c:pt>
                <c:pt idx="763">
                  <c:v>55.6</c:v>
                </c:pt>
                <c:pt idx="764">
                  <c:v>55.7</c:v>
                </c:pt>
                <c:pt idx="765">
                  <c:v>58.8</c:v>
                </c:pt>
                <c:pt idx="766">
                  <c:v>57.7</c:v>
                </c:pt>
                <c:pt idx="767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B-446D-8985-EF14540A5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5088"/>
        <c:axId val="54943744"/>
      </c:lineChart>
      <c:lineChart>
        <c:grouping val="standard"/>
        <c:varyColors val="0"/>
        <c:ser>
          <c:idx val="2"/>
          <c:order val="0"/>
          <c:tx>
            <c:strRef>
              <c:f>SPX!$C$1</c:f>
              <c:strCache>
                <c:ptCount val="1"/>
                <c:pt idx="0">
                  <c:v>S&amp;P500 y/y %</c:v>
                </c:pt>
              </c:strCache>
            </c:strRef>
          </c:tx>
          <c:spPr>
            <a:ln w="15875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SPX!$A$2:$A$896</c:f>
              <c:numCache>
                <c:formatCode>[$-409]mmm\-yy;@</c:formatCode>
                <c:ptCount val="895"/>
                <c:pt idx="0">
                  <c:v>20821</c:v>
                </c:pt>
                <c:pt idx="1">
                  <c:v>20852</c:v>
                </c:pt>
                <c:pt idx="2">
                  <c:v>20880</c:v>
                </c:pt>
                <c:pt idx="3">
                  <c:v>20911</c:v>
                </c:pt>
                <c:pt idx="4">
                  <c:v>20941</c:v>
                </c:pt>
                <c:pt idx="5">
                  <c:v>20972</c:v>
                </c:pt>
                <c:pt idx="6">
                  <c:v>21002</c:v>
                </c:pt>
                <c:pt idx="7">
                  <c:v>21033</c:v>
                </c:pt>
                <c:pt idx="8">
                  <c:v>21064</c:v>
                </c:pt>
                <c:pt idx="9">
                  <c:v>21094</c:v>
                </c:pt>
                <c:pt idx="10">
                  <c:v>21125</c:v>
                </c:pt>
                <c:pt idx="11">
                  <c:v>21155</c:v>
                </c:pt>
                <c:pt idx="12">
                  <c:v>21186</c:v>
                </c:pt>
                <c:pt idx="13">
                  <c:v>21217</c:v>
                </c:pt>
                <c:pt idx="14">
                  <c:v>21245</c:v>
                </c:pt>
                <c:pt idx="15">
                  <c:v>21276</c:v>
                </c:pt>
                <c:pt idx="16">
                  <c:v>21306</c:v>
                </c:pt>
                <c:pt idx="17">
                  <c:v>21337</c:v>
                </c:pt>
                <c:pt idx="18">
                  <c:v>21367</c:v>
                </c:pt>
                <c:pt idx="19">
                  <c:v>21398</c:v>
                </c:pt>
                <c:pt idx="20">
                  <c:v>21429</c:v>
                </c:pt>
                <c:pt idx="21">
                  <c:v>21459</c:v>
                </c:pt>
                <c:pt idx="22">
                  <c:v>21490</c:v>
                </c:pt>
                <c:pt idx="23">
                  <c:v>21520</c:v>
                </c:pt>
                <c:pt idx="24">
                  <c:v>21551</c:v>
                </c:pt>
                <c:pt idx="25">
                  <c:v>21582</c:v>
                </c:pt>
                <c:pt idx="26">
                  <c:v>21610</c:v>
                </c:pt>
                <c:pt idx="27">
                  <c:v>21641</c:v>
                </c:pt>
                <c:pt idx="28">
                  <c:v>21671</c:v>
                </c:pt>
                <c:pt idx="29">
                  <c:v>21702</c:v>
                </c:pt>
                <c:pt idx="30">
                  <c:v>21732</c:v>
                </c:pt>
                <c:pt idx="31">
                  <c:v>21763</c:v>
                </c:pt>
                <c:pt idx="32">
                  <c:v>21794</c:v>
                </c:pt>
                <c:pt idx="33">
                  <c:v>21824</c:v>
                </c:pt>
                <c:pt idx="34">
                  <c:v>21855</c:v>
                </c:pt>
                <c:pt idx="35">
                  <c:v>21885</c:v>
                </c:pt>
                <c:pt idx="36">
                  <c:v>21916</c:v>
                </c:pt>
                <c:pt idx="37">
                  <c:v>21947</c:v>
                </c:pt>
                <c:pt idx="38">
                  <c:v>21976</c:v>
                </c:pt>
                <c:pt idx="39">
                  <c:v>22007</c:v>
                </c:pt>
                <c:pt idx="40">
                  <c:v>22037</c:v>
                </c:pt>
                <c:pt idx="41">
                  <c:v>22068</c:v>
                </c:pt>
                <c:pt idx="42">
                  <c:v>22098</c:v>
                </c:pt>
                <c:pt idx="43">
                  <c:v>22129</c:v>
                </c:pt>
                <c:pt idx="44">
                  <c:v>22160</c:v>
                </c:pt>
                <c:pt idx="45">
                  <c:v>22190</c:v>
                </c:pt>
                <c:pt idx="46">
                  <c:v>22221</c:v>
                </c:pt>
                <c:pt idx="47">
                  <c:v>22251</c:v>
                </c:pt>
                <c:pt idx="48">
                  <c:v>22282</c:v>
                </c:pt>
                <c:pt idx="49">
                  <c:v>22313</c:v>
                </c:pt>
                <c:pt idx="50">
                  <c:v>22341</c:v>
                </c:pt>
                <c:pt idx="51">
                  <c:v>22372</c:v>
                </c:pt>
                <c:pt idx="52">
                  <c:v>22402</c:v>
                </c:pt>
                <c:pt idx="53">
                  <c:v>22433</c:v>
                </c:pt>
                <c:pt idx="54">
                  <c:v>22463</c:v>
                </c:pt>
                <c:pt idx="55">
                  <c:v>22494</c:v>
                </c:pt>
                <c:pt idx="56">
                  <c:v>22525</c:v>
                </c:pt>
                <c:pt idx="57">
                  <c:v>22555</c:v>
                </c:pt>
                <c:pt idx="58">
                  <c:v>22586</c:v>
                </c:pt>
                <c:pt idx="59">
                  <c:v>22616</c:v>
                </c:pt>
                <c:pt idx="60">
                  <c:v>22647</c:v>
                </c:pt>
                <c:pt idx="61">
                  <c:v>22678</c:v>
                </c:pt>
                <c:pt idx="62">
                  <c:v>22706</c:v>
                </c:pt>
                <c:pt idx="63">
                  <c:v>22737</c:v>
                </c:pt>
                <c:pt idx="64">
                  <c:v>22767</c:v>
                </c:pt>
                <c:pt idx="65">
                  <c:v>22798</c:v>
                </c:pt>
                <c:pt idx="66">
                  <c:v>22828</c:v>
                </c:pt>
                <c:pt idx="67">
                  <c:v>22859</c:v>
                </c:pt>
                <c:pt idx="68">
                  <c:v>22890</c:v>
                </c:pt>
                <c:pt idx="69">
                  <c:v>22920</c:v>
                </c:pt>
                <c:pt idx="70">
                  <c:v>22951</c:v>
                </c:pt>
                <c:pt idx="71">
                  <c:v>22981</c:v>
                </c:pt>
                <c:pt idx="72">
                  <c:v>23012</c:v>
                </c:pt>
                <c:pt idx="73">
                  <c:v>23043</c:v>
                </c:pt>
                <c:pt idx="74">
                  <c:v>23071</c:v>
                </c:pt>
                <c:pt idx="75">
                  <c:v>23102</c:v>
                </c:pt>
                <c:pt idx="76">
                  <c:v>23132</c:v>
                </c:pt>
                <c:pt idx="77">
                  <c:v>23163</c:v>
                </c:pt>
                <c:pt idx="78">
                  <c:v>23193</c:v>
                </c:pt>
                <c:pt idx="79">
                  <c:v>23224</c:v>
                </c:pt>
                <c:pt idx="80">
                  <c:v>23255</c:v>
                </c:pt>
                <c:pt idx="81">
                  <c:v>23285</c:v>
                </c:pt>
                <c:pt idx="82">
                  <c:v>23316</c:v>
                </c:pt>
                <c:pt idx="83">
                  <c:v>23346</c:v>
                </c:pt>
                <c:pt idx="84">
                  <c:v>23377</c:v>
                </c:pt>
                <c:pt idx="85">
                  <c:v>23408</c:v>
                </c:pt>
                <c:pt idx="86">
                  <c:v>23437</c:v>
                </c:pt>
                <c:pt idx="87">
                  <c:v>23468</c:v>
                </c:pt>
                <c:pt idx="88">
                  <c:v>23498</c:v>
                </c:pt>
                <c:pt idx="89">
                  <c:v>23529</c:v>
                </c:pt>
                <c:pt idx="90">
                  <c:v>23559</c:v>
                </c:pt>
                <c:pt idx="91">
                  <c:v>23590</c:v>
                </c:pt>
                <c:pt idx="92">
                  <c:v>23621</c:v>
                </c:pt>
                <c:pt idx="93">
                  <c:v>23651</c:v>
                </c:pt>
                <c:pt idx="94">
                  <c:v>23682</c:v>
                </c:pt>
                <c:pt idx="95">
                  <c:v>23712</c:v>
                </c:pt>
                <c:pt idx="96">
                  <c:v>23743</c:v>
                </c:pt>
                <c:pt idx="97">
                  <c:v>23774</c:v>
                </c:pt>
                <c:pt idx="98">
                  <c:v>23802</c:v>
                </c:pt>
                <c:pt idx="99">
                  <c:v>23833</c:v>
                </c:pt>
                <c:pt idx="100">
                  <c:v>23863</c:v>
                </c:pt>
                <c:pt idx="101">
                  <c:v>23894</c:v>
                </c:pt>
                <c:pt idx="102">
                  <c:v>23924</c:v>
                </c:pt>
                <c:pt idx="103">
                  <c:v>23955</c:v>
                </c:pt>
                <c:pt idx="104">
                  <c:v>23986</c:v>
                </c:pt>
                <c:pt idx="105">
                  <c:v>24016</c:v>
                </c:pt>
                <c:pt idx="106">
                  <c:v>24047</c:v>
                </c:pt>
                <c:pt idx="107">
                  <c:v>24077</c:v>
                </c:pt>
                <c:pt idx="108">
                  <c:v>24108</c:v>
                </c:pt>
                <c:pt idx="109">
                  <c:v>24139</c:v>
                </c:pt>
                <c:pt idx="110">
                  <c:v>24167</c:v>
                </c:pt>
                <c:pt idx="111">
                  <c:v>24198</c:v>
                </c:pt>
                <c:pt idx="112">
                  <c:v>24228</c:v>
                </c:pt>
                <c:pt idx="113">
                  <c:v>24259</c:v>
                </c:pt>
                <c:pt idx="114">
                  <c:v>24289</c:v>
                </c:pt>
                <c:pt idx="115">
                  <c:v>24320</c:v>
                </c:pt>
                <c:pt idx="116">
                  <c:v>24351</c:v>
                </c:pt>
                <c:pt idx="117">
                  <c:v>24381</c:v>
                </c:pt>
                <c:pt idx="118">
                  <c:v>24412</c:v>
                </c:pt>
                <c:pt idx="119">
                  <c:v>24442</c:v>
                </c:pt>
                <c:pt idx="120">
                  <c:v>24473</c:v>
                </c:pt>
                <c:pt idx="121">
                  <c:v>24504</c:v>
                </c:pt>
                <c:pt idx="122">
                  <c:v>24532</c:v>
                </c:pt>
                <c:pt idx="123">
                  <c:v>24563</c:v>
                </c:pt>
                <c:pt idx="124">
                  <c:v>24593</c:v>
                </c:pt>
                <c:pt idx="125">
                  <c:v>24624</c:v>
                </c:pt>
                <c:pt idx="126">
                  <c:v>24654</c:v>
                </c:pt>
                <c:pt idx="127">
                  <c:v>24685</c:v>
                </c:pt>
                <c:pt idx="128">
                  <c:v>24716</c:v>
                </c:pt>
                <c:pt idx="129">
                  <c:v>24746</c:v>
                </c:pt>
                <c:pt idx="130">
                  <c:v>24777</c:v>
                </c:pt>
                <c:pt idx="131">
                  <c:v>24807</c:v>
                </c:pt>
                <c:pt idx="132">
                  <c:v>24838</c:v>
                </c:pt>
                <c:pt idx="133">
                  <c:v>24869</c:v>
                </c:pt>
                <c:pt idx="134">
                  <c:v>24898</c:v>
                </c:pt>
                <c:pt idx="135">
                  <c:v>24929</c:v>
                </c:pt>
                <c:pt idx="136">
                  <c:v>24959</c:v>
                </c:pt>
                <c:pt idx="137">
                  <c:v>24990</c:v>
                </c:pt>
                <c:pt idx="138">
                  <c:v>25020</c:v>
                </c:pt>
                <c:pt idx="139">
                  <c:v>25051</c:v>
                </c:pt>
                <c:pt idx="140">
                  <c:v>25082</c:v>
                </c:pt>
                <c:pt idx="141">
                  <c:v>25112</c:v>
                </c:pt>
                <c:pt idx="142">
                  <c:v>25143</c:v>
                </c:pt>
                <c:pt idx="143">
                  <c:v>25173</c:v>
                </c:pt>
                <c:pt idx="144">
                  <c:v>25204</c:v>
                </c:pt>
                <c:pt idx="145">
                  <c:v>25235</c:v>
                </c:pt>
                <c:pt idx="146">
                  <c:v>25263</c:v>
                </c:pt>
                <c:pt idx="147">
                  <c:v>25294</c:v>
                </c:pt>
                <c:pt idx="148">
                  <c:v>25324</c:v>
                </c:pt>
                <c:pt idx="149">
                  <c:v>25355</c:v>
                </c:pt>
                <c:pt idx="150">
                  <c:v>25385</c:v>
                </c:pt>
                <c:pt idx="151">
                  <c:v>25416</c:v>
                </c:pt>
                <c:pt idx="152">
                  <c:v>25447</c:v>
                </c:pt>
                <c:pt idx="153">
                  <c:v>25477</c:v>
                </c:pt>
                <c:pt idx="154">
                  <c:v>25508</c:v>
                </c:pt>
                <c:pt idx="155">
                  <c:v>25538</c:v>
                </c:pt>
                <c:pt idx="156">
                  <c:v>25569</c:v>
                </c:pt>
                <c:pt idx="157">
                  <c:v>25600</c:v>
                </c:pt>
                <c:pt idx="158">
                  <c:v>25628</c:v>
                </c:pt>
                <c:pt idx="159">
                  <c:v>25659</c:v>
                </c:pt>
                <c:pt idx="160">
                  <c:v>25689</c:v>
                </c:pt>
                <c:pt idx="161">
                  <c:v>25720</c:v>
                </c:pt>
                <c:pt idx="162">
                  <c:v>25750</c:v>
                </c:pt>
                <c:pt idx="163">
                  <c:v>25781</c:v>
                </c:pt>
                <c:pt idx="164">
                  <c:v>25812</c:v>
                </c:pt>
                <c:pt idx="165">
                  <c:v>25842</c:v>
                </c:pt>
                <c:pt idx="166">
                  <c:v>25873</c:v>
                </c:pt>
                <c:pt idx="167">
                  <c:v>25903</c:v>
                </c:pt>
                <c:pt idx="168">
                  <c:v>25934</c:v>
                </c:pt>
                <c:pt idx="169">
                  <c:v>25965</c:v>
                </c:pt>
                <c:pt idx="170">
                  <c:v>25993</c:v>
                </c:pt>
                <c:pt idx="171">
                  <c:v>26024</c:v>
                </c:pt>
                <c:pt idx="172">
                  <c:v>26054</c:v>
                </c:pt>
                <c:pt idx="173">
                  <c:v>26085</c:v>
                </c:pt>
                <c:pt idx="174">
                  <c:v>26115</c:v>
                </c:pt>
                <c:pt idx="175">
                  <c:v>26146</c:v>
                </c:pt>
                <c:pt idx="176">
                  <c:v>26177</c:v>
                </c:pt>
                <c:pt idx="177">
                  <c:v>26207</c:v>
                </c:pt>
                <c:pt idx="178">
                  <c:v>26238</c:v>
                </c:pt>
                <c:pt idx="179">
                  <c:v>26268</c:v>
                </c:pt>
                <c:pt idx="180">
                  <c:v>26299</c:v>
                </c:pt>
                <c:pt idx="181">
                  <c:v>26330</c:v>
                </c:pt>
                <c:pt idx="182">
                  <c:v>26359</c:v>
                </c:pt>
                <c:pt idx="183">
                  <c:v>26390</c:v>
                </c:pt>
                <c:pt idx="184">
                  <c:v>26420</c:v>
                </c:pt>
                <c:pt idx="185">
                  <c:v>26451</c:v>
                </c:pt>
                <c:pt idx="186">
                  <c:v>26481</c:v>
                </c:pt>
                <c:pt idx="187">
                  <c:v>26512</c:v>
                </c:pt>
                <c:pt idx="188">
                  <c:v>26543</c:v>
                </c:pt>
                <c:pt idx="189">
                  <c:v>26573</c:v>
                </c:pt>
                <c:pt idx="190">
                  <c:v>26604</c:v>
                </c:pt>
                <c:pt idx="191">
                  <c:v>26634</c:v>
                </c:pt>
                <c:pt idx="192">
                  <c:v>26665</c:v>
                </c:pt>
                <c:pt idx="193">
                  <c:v>26696</c:v>
                </c:pt>
                <c:pt idx="194">
                  <c:v>26724</c:v>
                </c:pt>
                <c:pt idx="195">
                  <c:v>26755</c:v>
                </c:pt>
                <c:pt idx="196">
                  <c:v>26785</c:v>
                </c:pt>
                <c:pt idx="197">
                  <c:v>26816</c:v>
                </c:pt>
                <c:pt idx="198">
                  <c:v>26846</c:v>
                </c:pt>
                <c:pt idx="199">
                  <c:v>26877</c:v>
                </c:pt>
                <c:pt idx="200">
                  <c:v>26908</c:v>
                </c:pt>
                <c:pt idx="201">
                  <c:v>26938</c:v>
                </c:pt>
                <c:pt idx="202">
                  <c:v>26969</c:v>
                </c:pt>
                <c:pt idx="203">
                  <c:v>26999</c:v>
                </c:pt>
                <c:pt idx="204">
                  <c:v>27030</c:v>
                </c:pt>
                <c:pt idx="205">
                  <c:v>27061</c:v>
                </c:pt>
                <c:pt idx="206">
                  <c:v>27089</c:v>
                </c:pt>
                <c:pt idx="207">
                  <c:v>27120</c:v>
                </c:pt>
                <c:pt idx="208">
                  <c:v>27150</c:v>
                </c:pt>
                <c:pt idx="209">
                  <c:v>27181</c:v>
                </c:pt>
                <c:pt idx="210">
                  <c:v>27211</c:v>
                </c:pt>
                <c:pt idx="211">
                  <c:v>27242</c:v>
                </c:pt>
                <c:pt idx="212">
                  <c:v>27273</c:v>
                </c:pt>
                <c:pt idx="213">
                  <c:v>27303</c:v>
                </c:pt>
                <c:pt idx="214">
                  <c:v>27334</c:v>
                </c:pt>
                <c:pt idx="215">
                  <c:v>27364</c:v>
                </c:pt>
                <c:pt idx="216">
                  <c:v>27395</c:v>
                </c:pt>
                <c:pt idx="217">
                  <c:v>27426</c:v>
                </c:pt>
                <c:pt idx="218">
                  <c:v>27454</c:v>
                </c:pt>
                <c:pt idx="219">
                  <c:v>27485</c:v>
                </c:pt>
                <c:pt idx="220">
                  <c:v>27515</c:v>
                </c:pt>
                <c:pt idx="221">
                  <c:v>27546</c:v>
                </c:pt>
                <c:pt idx="222">
                  <c:v>27576</c:v>
                </c:pt>
                <c:pt idx="223">
                  <c:v>27607</c:v>
                </c:pt>
                <c:pt idx="224">
                  <c:v>27638</c:v>
                </c:pt>
                <c:pt idx="225">
                  <c:v>27668</c:v>
                </c:pt>
                <c:pt idx="226">
                  <c:v>27699</c:v>
                </c:pt>
                <c:pt idx="227">
                  <c:v>27729</c:v>
                </c:pt>
                <c:pt idx="228">
                  <c:v>27760</c:v>
                </c:pt>
                <c:pt idx="229">
                  <c:v>27791</c:v>
                </c:pt>
                <c:pt idx="230">
                  <c:v>27820</c:v>
                </c:pt>
                <c:pt idx="231">
                  <c:v>27851</c:v>
                </c:pt>
                <c:pt idx="232">
                  <c:v>27881</c:v>
                </c:pt>
                <c:pt idx="233">
                  <c:v>27912</c:v>
                </c:pt>
                <c:pt idx="234">
                  <c:v>27942</c:v>
                </c:pt>
                <c:pt idx="235">
                  <c:v>27973</c:v>
                </c:pt>
                <c:pt idx="236">
                  <c:v>28004</c:v>
                </c:pt>
                <c:pt idx="237">
                  <c:v>28034</c:v>
                </c:pt>
                <c:pt idx="238">
                  <c:v>28065</c:v>
                </c:pt>
                <c:pt idx="239">
                  <c:v>28095</c:v>
                </c:pt>
                <c:pt idx="240">
                  <c:v>28126</c:v>
                </c:pt>
                <c:pt idx="241">
                  <c:v>28157</c:v>
                </c:pt>
                <c:pt idx="242">
                  <c:v>28185</c:v>
                </c:pt>
                <c:pt idx="243">
                  <c:v>28216</c:v>
                </c:pt>
                <c:pt idx="244">
                  <c:v>28246</c:v>
                </c:pt>
                <c:pt idx="245">
                  <c:v>28277</c:v>
                </c:pt>
                <c:pt idx="246">
                  <c:v>28307</c:v>
                </c:pt>
                <c:pt idx="247">
                  <c:v>28338</c:v>
                </c:pt>
                <c:pt idx="248">
                  <c:v>28369</c:v>
                </c:pt>
                <c:pt idx="249">
                  <c:v>28399</c:v>
                </c:pt>
                <c:pt idx="250">
                  <c:v>28430</c:v>
                </c:pt>
                <c:pt idx="251">
                  <c:v>28460</c:v>
                </c:pt>
                <c:pt idx="252">
                  <c:v>28491</c:v>
                </c:pt>
                <c:pt idx="253">
                  <c:v>28522</c:v>
                </c:pt>
                <c:pt idx="254">
                  <c:v>28550</c:v>
                </c:pt>
                <c:pt idx="255">
                  <c:v>28581</c:v>
                </c:pt>
                <c:pt idx="256">
                  <c:v>28611</c:v>
                </c:pt>
                <c:pt idx="257">
                  <c:v>28642</c:v>
                </c:pt>
                <c:pt idx="258">
                  <c:v>28672</c:v>
                </c:pt>
                <c:pt idx="259">
                  <c:v>28703</c:v>
                </c:pt>
                <c:pt idx="260">
                  <c:v>28734</c:v>
                </c:pt>
                <c:pt idx="261">
                  <c:v>28764</c:v>
                </c:pt>
                <c:pt idx="262">
                  <c:v>28795</c:v>
                </c:pt>
                <c:pt idx="263">
                  <c:v>28825</c:v>
                </c:pt>
                <c:pt idx="264">
                  <c:v>28856</c:v>
                </c:pt>
                <c:pt idx="265">
                  <c:v>28887</c:v>
                </c:pt>
                <c:pt idx="266">
                  <c:v>28915</c:v>
                </c:pt>
                <c:pt idx="267">
                  <c:v>28946</c:v>
                </c:pt>
                <c:pt idx="268">
                  <c:v>28976</c:v>
                </c:pt>
                <c:pt idx="269">
                  <c:v>29007</c:v>
                </c:pt>
                <c:pt idx="270">
                  <c:v>29037</c:v>
                </c:pt>
                <c:pt idx="271">
                  <c:v>29068</c:v>
                </c:pt>
                <c:pt idx="272">
                  <c:v>29099</c:v>
                </c:pt>
                <c:pt idx="273">
                  <c:v>29129</c:v>
                </c:pt>
                <c:pt idx="274">
                  <c:v>29160</c:v>
                </c:pt>
                <c:pt idx="275">
                  <c:v>29190</c:v>
                </c:pt>
                <c:pt idx="276">
                  <c:v>29221</c:v>
                </c:pt>
                <c:pt idx="277">
                  <c:v>29252</c:v>
                </c:pt>
                <c:pt idx="278">
                  <c:v>29281</c:v>
                </c:pt>
                <c:pt idx="279">
                  <c:v>29312</c:v>
                </c:pt>
                <c:pt idx="280">
                  <c:v>29342</c:v>
                </c:pt>
                <c:pt idx="281">
                  <c:v>29373</c:v>
                </c:pt>
                <c:pt idx="282">
                  <c:v>29403</c:v>
                </c:pt>
                <c:pt idx="283">
                  <c:v>29434</c:v>
                </c:pt>
                <c:pt idx="284">
                  <c:v>29465</c:v>
                </c:pt>
                <c:pt idx="285">
                  <c:v>29495</c:v>
                </c:pt>
                <c:pt idx="286">
                  <c:v>29526</c:v>
                </c:pt>
                <c:pt idx="287">
                  <c:v>29556</c:v>
                </c:pt>
                <c:pt idx="288">
                  <c:v>29587</c:v>
                </c:pt>
                <c:pt idx="289">
                  <c:v>29618</c:v>
                </c:pt>
                <c:pt idx="290">
                  <c:v>29646</c:v>
                </c:pt>
                <c:pt idx="291">
                  <c:v>29677</c:v>
                </c:pt>
                <c:pt idx="292">
                  <c:v>29707</c:v>
                </c:pt>
                <c:pt idx="293">
                  <c:v>29738</c:v>
                </c:pt>
                <c:pt idx="294">
                  <c:v>29768</c:v>
                </c:pt>
                <c:pt idx="295">
                  <c:v>29799</c:v>
                </c:pt>
                <c:pt idx="296">
                  <c:v>29830</c:v>
                </c:pt>
                <c:pt idx="297">
                  <c:v>29860</c:v>
                </c:pt>
                <c:pt idx="298">
                  <c:v>29891</c:v>
                </c:pt>
                <c:pt idx="299">
                  <c:v>29921</c:v>
                </c:pt>
                <c:pt idx="300">
                  <c:v>29952</c:v>
                </c:pt>
                <c:pt idx="301">
                  <c:v>29983</c:v>
                </c:pt>
                <c:pt idx="302">
                  <c:v>30011</c:v>
                </c:pt>
                <c:pt idx="303">
                  <c:v>30042</c:v>
                </c:pt>
                <c:pt idx="304">
                  <c:v>30072</c:v>
                </c:pt>
                <c:pt idx="305">
                  <c:v>30103</c:v>
                </c:pt>
                <c:pt idx="306">
                  <c:v>30133</c:v>
                </c:pt>
                <c:pt idx="307">
                  <c:v>30164</c:v>
                </c:pt>
                <c:pt idx="308">
                  <c:v>30195</c:v>
                </c:pt>
                <c:pt idx="309">
                  <c:v>30225</c:v>
                </c:pt>
                <c:pt idx="310">
                  <c:v>30256</c:v>
                </c:pt>
                <c:pt idx="311">
                  <c:v>30286</c:v>
                </c:pt>
                <c:pt idx="312">
                  <c:v>30317</c:v>
                </c:pt>
                <c:pt idx="313">
                  <c:v>30348</c:v>
                </c:pt>
                <c:pt idx="314">
                  <c:v>30376</c:v>
                </c:pt>
                <c:pt idx="315">
                  <c:v>30407</c:v>
                </c:pt>
                <c:pt idx="316">
                  <c:v>30437</c:v>
                </c:pt>
                <c:pt idx="317">
                  <c:v>30468</c:v>
                </c:pt>
                <c:pt idx="318">
                  <c:v>30498</c:v>
                </c:pt>
                <c:pt idx="319">
                  <c:v>30529</c:v>
                </c:pt>
                <c:pt idx="320">
                  <c:v>30560</c:v>
                </c:pt>
                <c:pt idx="321">
                  <c:v>30590</c:v>
                </c:pt>
                <c:pt idx="322">
                  <c:v>30621</c:v>
                </c:pt>
                <c:pt idx="323">
                  <c:v>30651</c:v>
                </c:pt>
                <c:pt idx="324">
                  <c:v>30682</c:v>
                </c:pt>
                <c:pt idx="325">
                  <c:v>30713</c:v>
                </c:pt>
                <c:pt idx="326">
                  <c:v>30742</c:v>
                </c:pt>
                <c:pt idx="327">
                  <c:v>30773</c:v>
                </c:pt>
                <c:pt idx="328">
                  <c:v>30803</c:v>
                </c:pt>
                <c:pt idx="329">
                  <c:v>30834</c:v>
                </c:pt>
                <c:pt idx="330">
                  <c:v>30864</c:v>
                </c:pt>
                <c:pt idx="331">
                  <c:v>30895</c:v>
                </c:pt>
                <c:pt idx="332">
                  <c:v>30926</c:v>
                </c:pt>
                <c:pt idx="333">
                  <c:v>30956</c:v>
                </c:pt>
                <c:pt idx="334">
                  <c:v>30987</c:v>
                </c:pt>
                <c:pt idx="335">
                  <c:v>31017</c:v>
                </c:pt>
                <c:pt idx="336">
                  <c:v>31048</c:v>
                </c:pt>
                <c:pt idx="337">
                  <c:v>31079</c:v>
                </c:pt>
                <c:pt idx="338">
                  <c:v>31107</c:v>
                </c:pt>
                <c:pt idx="339">
                  <c:v>31138</c:v>
                </c:pt>
                <c:pt idx="340">
                  <c:v>31168</c:v>
                </c:pt>
                <c:pt idx="341">
                  <c:v>31199</c:v>
                </c:pt>
                <c:pt idx="342">
                  <c:v>31229</c:v>
                </c:pt>
                <c:pt idx="343">
                  <c:v>31260</c:v>
                </c:pt>
                <c:pt idx="344">
                  <c:v>31291</c:v>
                </c:pt>
                <c:pt idx="345">
                  <c:v>31321</c:v>
                </c:pt>
                <c:pt idx="346">
                  <c:v>31352</c:v>
                </c:pt>
                <c:pt idx="347">
                  <c:v>31382</c:v>
                </c:pt>
                <c:pt idx="348">
                  <c:v>31413</c:v>
                </c:pt>
                <c:pt idx="349">
                  <c:v>31444</c:v>
                </c:pt>
                <c:pt idx="350">
                  <c:v>31472</c:v>
                </c:pt>
                <c:pt idx="351">
                  <c:v>31503</c:v>
                </c:pt>
                <c:pt idx="352">
                  <c:v>31533</c:v>
                </c:pt>
                <c:pt idx="353">
                  <c:v>31564</c:v>
                </c:pt>
                <c:pt idx="354">
                  <c:v>31594</c:v>
                </c:pt>
                <c:pt idx="355">
                  <c:v>31625</c:v>
                </c:pt>
                <c:pt idx="356">
                  <c:v>31656</c:v>
                </c:pt>
                <c:pt idx="357">
                  <c:v>31686</c:v>
                </c:pt>
                <c:pt idx="358">
                  <c:v>31717</c:v>
                </c:pt>
                <c:pt idx="359">
                  <c:v>31747</c:v>
                </c:pt>
                <c:pt idx="360">
                  <c:v>31778</c:v>
                </c:pt>
                <c:pt idx="361">
                  <c:v>31809</c:v>
                </c:pt>
                <c:pt idx="362">
                  <c:v>31837</c:v>
                </c:pt>
                <c:pt idx="363">
                  <c:v>31868</c:v>
                </c:pt>
                <c:pt idx="364">
                  <c:v>31898</c:v>
                </c:pt>
                <c:pt idx="365">
                  <c:v>31929</c:v>
                </c:pt>
                <c:pt idx="366">
                  <c:v>31959</c:v>
                </c:pt>
                <c:pt idx="367">
                  <c:v>31990</c:v>
                </c:pt>
                <c:pt idx="368">
                  <c:v>32021</c:v>
                </c:pt>
                <c:pt idx="369">
                  <c:v>32051</c:v>
                </c:pt>
                <c:pt idx="370">
                  <c:v>32082</c:v>
                </c:pt>
                <c:pt idx="371">
                  <c:v>32112</c:v>
                </c:pt>
                <c:pt idx="372">
                  <c:v>32143</c:v>
                </c:pt>
                <c:pt idx="373">
                  <c:v>32174</c:v>
                </c:pt>
                <c:pt idx="374">
                  <c:v>32203</c:v>
                </c:pt>
                <c:pt idx="375">
                  <c:v>32234</c:v>
                </c:pt>
                <c:pt idx="376">
                  <c:v>32264</c:v>
                </c:pt>
                <c:pt idx="377">
                  <c:v>32295</c:v>
                </c:pt>
                <c:pt idx="378">
                  <c:v>32325</c:v>
                </c:pt>
                <c:pt idx="379">
                  <c:v>32356</c:v>
                </c:pt>
                <c:pt idx="380">
                  <c:v>32387</c:v>
                </c:pt>
                <c:pt idx="381">
                  <c:v>32417</c:v>
                </c:pt>
                <c:pt idx="382">
                  <c:v>32448</c:v>
                </c:pt>
                <c:pt idx="383">
                  <c:v>32478</c:v>
                </c:pt>
                <c:pt idx="384">
                  <c:v>32509</c:v>
                </c:pt>
                <c:pt idx="385">
                  <c:v>32540</c:v>
                </c:pt>
                <c:pt idx="386">
                  <c:v>32568</c:v>
                </c:pt>
                <c:pt idx="387">
                  <c:v>32599</c:v>
                </c:pt>
                <c:pt idx="388">
                  <c:v>32629</c:v>
                </c:pt>
                <c:pt idx="389">
                  <c:v>32660</c:v>
                </c:pt>
                <c:pt idx="390">
                  <c:v>32690</c:v>
                </c:pt>
                <c:pt idx="391">
                  <c:v>32721</c:v>
                </c:pt>
                <c:pt idx="392">
                  <c:v>32752</c:v>
                </c:pt>
                <c:pt idx="393">
                  <c:v>32782</c:v>
                </c:pt>
                <c:pt idx="394">
                  <c:v>32813</c:v>
                </c:pt>
                <c:pt idx="395">
                  <c:v>32843</c:v>
                </c:pt>
                <c:pt idx="396">
                  <c:v>32874</c:v>
                </c:pt>
                <c:pt idx="397">
                  <c:v>32905</c:v>
                </c:pt>
                <c:pt idx="398">
                  <c:v>32933</c:v>
                </c:pt>
                <c:pt idx="399">
                  <c:v>32964</c:v>
                </c:pt>
                <c:pt idx="400">
                  <c:v>32994</c:v>
                </c:pt>
                <c:pt idx="401">
                  <c:v>33025</c:v>
                </c:pt>
                <c:pt idx="402">
                  <c:v>33055</c:v>
                </c:pt>
                <c:pt idx="403">
                  <c:v>33086</c:v>
                </c:pt>
                <c:pt idx="404">
                  <c:v>33117</c:v>
                </c:pt>
                <c:pt idx="405">
                  <c:v>33147</c:v>
                </c:pt>
                <c:pt idx="406">
                  <c:v>33178</c:v>
                </c:pt>
                <c:pt idx="407">
                  <c:v>33208</c:v>
                </c:pt>
                <c:pt idx="408">
                  <c:v>33239</c:v>
                </c:pt>
                <c:pt idx="409">
                  <c:v>33270</c:v>
                </c:pt>
                <c:pt idx="410">
                  <c:v>33298</c:v>
                </c:pt>
                <c:pt idx="411">
                  <c:v>33329</c:v>
                </c:pt>
                <c:pt idx="412">
                  <c:v>33359</c:v>
                </c:pt>
                <c:pt idx="413">
                  <c:v>33390</c:v>
                </c:pt>
                <c:pt idx="414">
                  <c:v>33420</c:v>
                </c:pt>
                <c:pt idx="415">
                  <c:v>33451</c:v>
                </c:pt>
                <c:pt idx="416">
                  <c:v>33482</c:v>
                </c:pt>
                <c:pt idx="417">
                  <c:v>33512</c:v>
                </c:pt>
                <c:pt idx="418">
                  <c:v>33543</c:v>
                </c:pt>
                <c:pt idx="419">
                  <c:v>33573</c:v>
                </c:pt>
                <c:pt idx="420">
                  <c:v>33604</c:v>
                </c:pt>
                <c:pt idx="421">
                  <c:v>33635</c:v>
                </c:pt>
                <c:pt idx="422">
                  <c:v>33664</c:v>
                </c:pt>
                <c:pt idx="423">
                  <c:v>33695</c:v>
                </c:pt>
                <c:pt idx="424">
                  <c:v>33725</c:v>
                </c:pt>
                <c:pt idx="425">
                  <c:v>33756</c:v>
                </c:pt>
                <c:pt idx="426">
                  <c:v>33786</c:v>
                </c:pt>
                <c:pt idx="427">
                  <c:v>33817</c:v>
                </c:pt>
                <c:pt idx="428">
                  <c:v>33848</c:v>
                </c:pt>
                <c:pt idx="429">
                  <c:v>33878</c:v>
                </c:pt>
                <c:pt idx="430">
                  <c:v>33909</c:v>
                </c:pt>
                <c:pt idx="431">
                  <c:v>33939</c:v>
                </c:pt>
                <c:pt idx="432">
                  <c:v>33970</c:v>
                </c:pt>
                <c:pt idx="433">
                  <c:v>34001</c:v>
                </c:pt>
                <c:pt idx="434">
                  <c:v>34029</c:v>
                </c:pt>
                <c:pt idx="435">
                  <c:v>34060</c:v>
                </c:pt>
                <c:pt idx="436">
                  <c:v>34090</c:v>
                </c:pt>
                <c:pt idx="437">
                  <c:v>34121</c:v>
                </c:pt>
                <c:pt idx="438">
                  <c:v>34151</c:v>
                </c:pt>
                <c:pt idx="439">
                  <c:v>34182</c:v>
                </c:pt>
                <c:pt idx="440">
                  <c:v>34213</c:v>
                </c:pt>
                <c:pt idx="441">
                  <c:v>34243</c:v>
                </c:pt>
                <c:pt idx="442">
                  <c:v>34274</c:v>
                </c:pt>
                <c:pt idx="443">
                  <c:v>34304</c:v>
                </c:pt>
                <c:pt idx="444">
                  <c:v>34335</c:v>
                </c:pt>
                <c:pt idx="445">
                  <c:v>34366</c:v>
                </c:pt>
                <c:pt idx="446">
                  <c:v>34394</c:v>
                </c:pt>
                <c:pt idx="447">
                  <c:v>34425</c:v>
                </c:pt>
                <c:pt idx="448">
                  <c:v>34455</c:v>
                </c:pt>
                <c:pt idx="449">
                  <c:v>34486</c:v>
                </c:pt>
                <c:pt idx="450">
                  <c:v>34516</c:v>
                </c:pt>
                <c:pt idx="451">
                  <c:v>34547</c:v>
                </c:pt>
                <c:pt idx="452">
                  <c:v>34578</c:v>
                </c:pt>
                <c:pt idx="453">
                  <c:v>34608</c:v>
                </c:pt>
                <c:pt idx="454">
                  <c:v>34639</c:v>
                </c:pt>
                <c:pt idx="455">
                  <c:v>34669</c:v>
                </c:pt>
                <c:pt idx="456">
                  <c:v>34700</c:v>
                </c:pt>
                <c:pt idx="457">
                  <c:v>34731</c:v>
                </c:pt>
                <c:pt idx="458">
                  <c:v>34759</c:v>
                </c:pt>
                <c:pt idx="459">
                  <c:v>34790</c:v>
                </c:pt>
                <c:pt idx="460">
                  <c:v>34820</c:v>
                </c:pt>
                <c:pt idx="461">
                  <c:v>34851</c:v>
                </c:pt>
                <c:pt idx="462">
                  <c:v>34881</c:v>
                </c:pt>
                <c:pt idx="463">
                  <c:v>34912</c:v>
                </c:pt>
                <c:pt idx="464">
                  <c:v>34943</c:v>
                </c:pt>
                <c:pt idx="465">
                  <c:v>34973</c:v>
                </c:pt>
                <c:pt idx="466">
                  <c:v>35004</c:v>
                </c:pt>
                <c:pt idx="467">
                  <c:v>35034</c:v>
                </c:pt>
                <c:pt idx="468">
                  <c:v>35065</c:v>
                </c:pt>
                <c:pt idx="469">
                  <c:v>35096</c:v>
                </c:pt>
                <c:pt idx="470">
                  <c:v>35125</c:v>
                </c:pt>
                <c:pt idx="471">
                  <c:v>35156</c:v>
                </c:pt>
                <c:pt idx="472">
                  <c:v>35186</c:v>
                </c:pt>
                <c:pt idx="473">
                  <c:v>35217</c:v>
                </c:pt>
                <c:pt idx="474">
                  <c:v>35247</c:v>
                </c:pt>
                <c:pt idx="475">
                  <c:v>35278</c:v>
                </c:pt>
                <c:pt idx="476">
                  <c:v>35309</c:v>
                </c:pt>
                <c:pt idx="477">
                  <c:v>35339</c:v>
                </c:pt>
                <c:pt idx="478">
                  <c:v>35370</c:v>
                </c:pt>
                <c:pt idx="479">
                  <c:v>35400</c:v>
                </c:pt>
                <c:pt idx="480">
                  <c:v>35431</c:v>
                </c:pt>
                <c:pt idx="481">
                  <c:v>35462</c:v>
                </c:pt>
                <c:pt idx="482">
                  <c:v>35490</c:v>
                </c:pt>
                <c:pt idx="483">
                  <c:v>35521</c:v>
                </c:pt>
                <c:pt idx="484">
                  <c:v>35551</c:v>
                </c:pt>
                <c:pt idx="485">
                  <c:v>35582</c:v>
                </c:pt>
                <c:pt idx="486">
                  <c:v>35612</c:v>
                </c:pt>
                <c:pt idx="487">
                  <c:v>35643</c:v>
                </c:pt>
                <c:pt idx="488">
                  <c:v>35674</c:v>
                </c:pt>
                <c:pt idx="489">
                  <c:v>35704</c:v>
                </c:pt>
                <c:pt idx="490">
                  <c:v>35735</c:v>
                </c:pt>
                <c:pt idx="491">
                  <c:v>35765</c:v>
                </c:pt>
                <c:pt idx="492">
                  <c:v>35796</c:v>
                </c:pt>
                <c:pt idx="493">
                  <c:v>35827</c:v>
                </c:pt>
                <c:pt idx="494">
                  <c:v>35855</c:v>
                </c:pt>
                <c:pt idx="495">
                  <c:v>35886</c:v>
                </c:pt>
                <c:pt idx="496">
                  <c:v>35916</c:v>
                </c:pt>
                <c:pt idx="497">
                  <c:v>35947</c:v>
                </c:pt>
                <c:pt idx="498">
                  <c:v>35977</c:v>
                </c:pt>
                <c:pt idx="499">
                  <c:v>36008</c:v>
                </c:pt>
                <c:pt idx="500">
                  <c:v>36039</c:v>
                </c:pt>
                <c:pt idx="501">
                  <c:v>36069</c:v>
                </c:pt>
                <c:pt idx="502">
                  <c:v>36100</c:v>
                </c:pt>
                <c:pt idx="503">
                  <c:v>36130</c:v>
                </c:pt>
                <c:pt idx="504">
                  <c:v>36161</c:v>
                </c:pt>
                <c:pt idx="505">
                  <c:v>36192</c:v>
                </c:pt>
                <c:pt idx="506">
                  <c:v>36220</c:v>
                </c:pt>
                <c:pt idx="507">
                  <c:v>36251</c:v>
                </c:pt>
                <c:pt idx="508">
                  <c:v>36281</c:v>
                </c:pt>
                <c:pt idx="509">
                  <c:v>36312</c:v>
                </c:pt>
                <c:pt idx="510">
                  <c:v>36342</c:v>
                </c:pt>
                <c:pt idx="511">
                  <c:v>36373</c:v>
                </c:pt>
                <c:pt idx="512">
                  <c:v>36404</c:v>
                </c:pt>
                <c:pt idx="513">
                  <c:v>36434</c:v>
                </c:pt>
                <c:pt idx="514">
                  <c:v>36465</c:v>
                </c:pt>
                <c:pt idx="515">
                  <c:v>36495</c:v>
                </c:pt>
                <c:pt idx="516">
                  <c:v>36526</c:v>
                </c:pt>
                <c:pt idx="517">
                  <c:v>36557</c:v>
                </c:pt>
                <c:pt idx="518">
                  <c:v>36586</c:v>
                </c:pt>
                <c:pt idx="519">
                  <c:v>36617</c:v>
                </c:pt>
                <c:pt idx="520">
                  <c:v>36647</c:v>
                </c:pt>
                <c:pt idx="521">
                  <c:v>36678</c:v>
                </c:pt>
                <c:pt idx="522">
                  <c:v>36708</c:v>
                </c:pt>
                <c:pt idx="523">
                  <c:v>36739</c:v>
                </c:pt>
                <c:pt idx="524">
                  <c:v>36770</c:v>
                </c:pt>
                <c:pt idx="525">
                  <c:v>36800</c:v>
                </c:pt>
                <c:pt idx="526">
                  <c:v>36831</c:v>
                </c:pt>
                <c:pt idx="527">
                  <c:v>36861</c:v>
                </c:pt>
                <c:pt idx="528">
                  <c:v>36892</c:v>
                </c:pt>
                <c:pt idx="529">
                  <c:v>36923</c:v>
                </c:pt>
                <c:pt idx="530">
                  <c:v>36951</c:v>
                </c:pt>
                <c:pt idx="531">
                  <c:v>36982</c:v>
                </c:pt>
                <c:pt idx="532">
                  <c:v>37012</c:v>
                </c:pt>
                <c:pt idx="533">
                  <c:v>37043</c:v>
                </c:pt>
                <c:pt idx="534">
                  <c:v>37073</c:v>
                </c:pt>
                <c:pt idx="535">
                  <c:v>37104</c:v>
                </c:pt>
                <c:pt idx="536">
                  <c:v>37135</c:v>
                </c:pt>
                <c:pt idx="537">
                  <c:v>37165</c:v>
                </c:pt>
                <c:pt idx="538">
                  <c:v>37196</c:v>
                </c:pt>
                <c:pt idx="539">
                  <c:v>37226</c:v>
                </c:pt>
                <c:pt idx="540">
                  <c:v>37257</c:v>
                </c:pt>
                <c:pt idx="541">
                  <c:v>37288</c:v>
                </c:pt>
                <c:pt idx="542">
                  <c:v>37316</c:v>
                </c:pt>
                <c:pt idx="543">
                  <c:v>37347</c:v>
                </c:pt>
                <c:pt idx="544">
                  <c:v>37377</c:v>
                </c:pt>
                <c:pt idx="545">
                  <c:v>37408</c:v>
                </c:pt>
                <c:pt idx="546">
                  <c:v>37438</c:v>
                </c:pt>
                <c:pt idx="547">
                  <c:v>37469</c:v>
                </c:pt>
                <c:pt idx="548">
                  <c:v>37500</c:v>
                </c:pt>
                <c:pt idx="549">
                  <c:v>37530</c:v>
                </c:pt>
                <c:pt idx="550">
                  <c:v>37561</c:v>
                </c:pt>
                <c:pt idx="551">
                  <c:v>37591</c:v>
                </c:pt>
                <c:pt idx="552">
                  <c:v>37622</c:v>
                </c:pt>
                <c:pt idx="553">
                  <c:v>37653</c:v>
                </c:pt>
                <c:pt idx="554">
                  <c:v>37681</c:v>
                </c:pt>
                <c:pt idx="555">
                  <c:v>37712</c:v>
                </c:pt>
                <c:pt idx="556">
                  <c:v>37742</c:v>
                </c:pt>
                <c:pt idx="557">
                  <c:v>37773</c:v>
                </c:pt>
                <c:pt idx="558">
                  <c:v>37803</c:v>
                </c:pt>
                <c:pt idx="559">
                  <c:v>37834</c:v>
                </c:pt>
                <c:pt idx="560">
                  <c:v>37865</c:v>
                </c:pt>
                <c:pt idx="561">
                  <c:v>37895</c:v>
                </c:pt>
                <c:pt idx="562">
                  <c:v>37926</c:v>
                </c:pt>
                <c:pt idx="563">
                  <c:v>37956</c:v>
                </c:pt>
                <c:pt idx="564">
                  <c:v>37987</c:v>
                </c:pt>
                <c:pt idx="565">
                  <c:v>38018</c:v>
                </c:pt>
                <c:pt idx="566">
                  <c:v>38047</c:v>
                </c:pt>
                <c:pt idx="567">
                  <c:v>38078</c:v>
                </c:pt>
                <c:pt idx="568">
                  <c:v>38108</c:v>
                </c:pt>
                <c:pt idx="569">
                  <c:v>38139</c:v>
                </c:pt>
                <c:pt idx="570">
                  <c:v>38169</c:v>
                </c:pt>
                <c:pt idx="571">
                  <c:v>38200</c:v>
                </c:pt>
                <c:pt idx="572">
                  <c:v>38231</c:v>
                </c:pt>
                <c:pt idx="573">
                  <c:v>38261</c:v>
                </c:pt>
                <c:pt idx="574">
                  <c:v>38292</c:v>
                </c:pt>
                <c:pt idx="575">
                  <c:v>38322</c:v>
                </c:pt>
                <c:pt idx="576">
                  <c:v>38353</c:v>
                </c:pt>
                <c:pt idx="577">
                  <c:v>38384</c:v>
                </c:pt>
                <c:pt idx="578">
                  <c:v>38412</c:v>
                </c:pt>
                <c:pt idx="579">
                  <c:v>38443</c:v>
                </c:pt>
                <c:pt idx="580">
                  <c:v>38473</c:v>
                </c:pt>
                <c:pt idx="581">
                  <c:v>38504</c:v>
                </c:pt>
                <c:pt idx="582">
                  <c:v>38534</c:v>
                </c:pt>
                <c:pt idx="583">
                  <c:v>38565</c:v>
                </c:pt>
                <c:pt idx="584">
                  <c:v>38596</c:v>
                </c:pt>
                <c:pt idx="585">
                  <c:v>38626</c:v>
                </c:pt>
                <c:pt idx="586">
                  <c:v>38657</c:v>
                </c:pt>
                <c:pt idx="587">
                  <c:v>38687</c:v>
                </c:pt>
                <c:pt idx="588">
                  <c:v>38718</c:v>
                </c:pt>
                <c:pt idx="589">
                  <c:v>38749</c:v>
                </c:pt>
                <c:pt idx="590">
                  <c:v>38777</c:v>
                </c:pt>
                <c:pt idx="591">
                  <c:v>38808</c:v>
                </c:pt>
                <c:pt idx="592">
                  <c:v>38838</c:v>
                </c:pt>
                <c:pt idx="593">
                  <c:v>38869</c:v>
                </c:pt>
                <c:pt idx="594">
                  <c:v>38899</c:v>
                </c:pt>
                <c:pt idx="595">
                  <c:v>38930</c:v>
                </c:pt>
                <c:pt idx="596">
                  <c:v>38961</c:v>
                </c:pt>
                <c:pt idx="597">
                  <c:v>38991</c:v>
                </c:pt>
                <c:pt idx="598">
                  <c:v>39022</c:v>
                </c:pt>
                <c:pt idx="599">
                  <c:v>39052</c:v>
                </c:pt>
                <c:pt idx="600">
                  <c:v>39083</c:v>
                </c:pt>
                <c:pt idx="601">
                  <c:v>39114</c:v>
                </c:pt>
                <c:pt idx="602">
                  <c:v>39142</c:v>
                </c:pt>
                <c:pt idx="603">
                  <c:v>39173</c:v>
                </c:pt>
                <c:pt idx="604">
                  <c:v>39203</c:v>
                </c:pt>
                <c:pt idx="605">
                  <c:v>39234</c:v>
                </c:pt>
                <c:pt idx="606">
                  <c:v>39264</c:v>
                </c:pt>
                <c:pt idx="607">
                  <c:v>39295</c:v>
                </c:pt>
                <c:pt idx="608">
                  <c:v>39326</c:v>
                </c:pt>
                <c:pt idx="609">
                  <c:v>39356</c:v>
                </c:pt>
                <c:pt idx="610">
                  <c:v>39387</c:v>
                </c:pt>
                <c:pt idx="611">
                  <c:v>39417</c:v>
                </c:pt>
                <c:pt idx="612">
                  <c:v>39448</c:v>
                </c:pt>
                <c:pt idx="613">
                  <c:v>39479</c:v>
                </c:pt>
                <c:pt idx="614">
                  <c:v>39508</c:v>
                </c:pt>
                <c:pt idx="615">
                  <c:v>39539</c:v>
                </c:pt>
                <c:pt idx="616">
                  <c:v>39569</c:v>
                </c:pt>
                <c:pt idx="617">
                  <c:v>39600</c:v>
                </c:pt>
                <c:pt idx="618">
                  <c:v>39630</c:v>
                </c:pt>
                <c:pt idx="619">
                  <c:v>39661</c:v>
                </c:pt>
                <c:pt idx="620">
                  <c:v>39692</c:v>
                </c:pt>
                <c:pt idx="621">
                  <c:v>39722</c:v>
                </c:pt>
                <c:pt idx="622">
                  <c:v>39753</c:v>
                </c:pt>
                <c:pt idx="623">
                  <c:v>39783</c:v>
                </c:pt>
                <c:pt idx="624">
                  <c:v>39814</c:v>
                </c:pt>
                <c:pt idx="625">
                  <c:v>39845</c:v>
                </c:pt>
                <c:pt idx="626">
                  <c:v>39873</c:v>
                </c:pt>
                <c:pt idx="627">
                  <c:v>39904</c:v>
                </c:pt>
                <c:pt idx="628">
                  <c:v>39934</c:v>
                </c:pt>
                <c:pt idx="629">
                  <c:v>39965</c:v>
                </c:pt>
                <c:pt idx="630">
                  <c:v>39995</c:v>
                </c:pt>
                <c:pt idx="631">
                  <c:v>40026</c:v>
                </c:pt>
                <c:pt idx="632">
                  <c:v>40057</c:v>
                </c:pt>
                <c:pt idx="633">
                  <c:v>40087</c:v>
                </c:pt>
                <c:pt idx="634">
                  <c:v>40118</c:v>
                </c:pt>
                <c:pt idx="635">
                  <c:v>40148</c:v>
                </c:pt>
                <c:pt idx="636">
                  <c:v>40179</c:v>
                </c:pt>
                <c:pt idx="637">
                  <c:v>40210</c:v>
                </c:pt>
                <c:pt idx="638">
                  <c:v>40238</c:v>
                </c:pt>
                <c:pt idx="639">
                  <c:v>40269</c:v>
                </c:pt>
                <c:pt idx="640">
                  <c:v>40299</c:v>
                </c:pt>
                <c:pt idx="641">
                  <c:v>40330</c:v>
                </c:pt>
                <c:pt idx="642">
                  <c:v>40360</c:v>
                </c:pt>
                <c:pt idx="643">
                  <c:v>40391</c:v>
                </c:pt>
                <c:pt idx="644">
                  <c:v>40422</c:v>
                </c:pt>
                <c:pt idx="645">
                  <c:v>40452</c:v>
                </c:pt>
                <c:pt idx="646">
                  <c:v>40483</c:v>
                </c:pt>
                <c:pt idx="647">
                  <c:v>40513</c:v>
                </c:pt>
                <c:pt idx="648">
                  <c:v>40544</c:v>
                </c:pt>
                <c:pt idx="649">
                  <c:v>40575</c:v>
                </c:pt>
                <c:pt idx="650">
                  <c:v>40603</c:v>
                </c:pt>
                <c:pt idx="651">
                  <c:v>40634</c:v>
                </c:pt>
                <c:pt idx="652">
                  <c:v>40664</c:v>
                </c:pt>
                <c:pt idx="653">
                  <c:v>40695</c:v>
                </c:pt>
                <c:pt idx="654">
                  <c:v>40725</c:v>
                </c:pt>
                <c:pt idx="655">
                  <c:v>40756</c:v>
                </c:pt>
                <c:pt idx="656">
                  <c:v>40787</c:v>
                </c:pt>
                <c:pt idx="657">
                  <c:v>40817</c:v>
                </c:pt>
                <c:pt idx="658">
                  <c:v>40848</c:v>
                </c:pt>
                <c:pt idx="659">
                  <c:v>40878</c:v>
                </c:pt>
                <c:pt idx="660">
                  <c:v>40909</c:v>
                </c:pt>
                <c:pt idx="661">
                  <c:v>40940</c:v>
                </c:pt>
                <c:pt idx="662">
                  <c:v>40969</c:v>
                </c:pt>
                <c:pt idx="663">
                  <c:v>41000</c:v>
                </c:pt>
                <c:pt idx="664">
                  <c:v>41030</c:v>
                </c:pt>
                <c:pt idx="665">
                  <c:v>41061</c:v>
                </c:pt>
                <c:pt idx="666">
                  <c:v>41091</c:v>
                </c:pt>
                <c:pt idx="667">
                  <c:v>41122</c:v>
                </c:pt>
                <c:pt idx="668">
                  <c:v>41153</c:v>
                </c:pt>
                <c:pt idx="669">
                  <c:v>41183</c:v>
                </c:pt>
                <c:pt idx="670">
                  <c:v>41214</c:v>
                </c:pt>
                <c:pt idx="671">
                  <c:v>41244</c:v>
                </c:pt>
                <c:pt idx="672">
                  <c:v>41275</c:v>
                </c:pt>
                <c:pt idx="673">
                  <c:v>41306</c:v>
                </c:pt>
                <c:pt idx="674">
                  <c:v>41334</c:v>
                </c:pt>
                <c:pt idx="675">
                  <c:v>41365</c:v>
                </c:pt>
                <c:pt idx="676">
                  <c:v>41395</c:v>
                </c:pt>
                <c:pt idx="677">
                  <c:v>41426</c:v>
                </c:pt>
                <c:pt idx="678">
                  <c:v>41456</c:v>
                </c:pt>
                <c:pt idx="679">
                  <c:v>41487</c:v>
                </c:pt>
                <c:pt idx="680">
                  <c:v>41518</c:v>
                </c:pt>
                <c:pt idx="681">
                  <c:v>41548</c:v>
                </c:pt>
                <c:pt idx="682">
                  <c:v>41579</c:v>
                </c:pt>
                <c:pt idx="683">
                  <c:v>41609</c:v>
                </c:pt>
                <c:pt idx="684">
                  <c:v>41640</c:v>
                </c:pt>
                <c:pt idx="685">
                  <c:v>41671</c:v>
                </c:pt>
                <c:pt idx="686">
                  <c:v>41699</c:v>
                </c:pt>
                <c:pt idx="687">
                  <c:v>41730</c:v>
                </c:pt>
                <c:pt idx="688">
                  <c:v>41760</c:v>
                </c:pt>
                <c:pt idx="689">
                  <c:v>41791</c:v>
                </c:pt>
                <c:pt idx="690">
                  <c:v>41821</c:v>
                </c:pt>
                <c:pt idx="691">
                  <c:v>41852</c:v>
                </c:pt>
                <c:pt idx="692">
                  <c:v>41883</c:v>
                </c:pt>
                <c:pt idx="693">
                  <c:v>41913</c:v>
                </c:pt>
                <c:pt idx="694">
                  <c:v>41944</c:v>
                </c:pt>
                <c:pt idx="695">
                  <c:v>41974</c:v>
                </c:pt>
                <c:pt idx="696">
                  <c:v>42005</c:v>
                </c:pt>
                <c:pt idx="697">
                  <c:v>42036</c:v>
                </c:pt>
                <c:pt idx="698">
                  <c:v>42064</c:v>
                </c:pt>
                <c:pt idx="699">
                  <c:v>42095</c:v>
                </c:pt>
                <c:pt idx="700">
                  <c:v>42125</c:v>
                </c:pt>
                <c:pt idx="701">
                  <c:v>42156</c:v>
                </c:pt>
                <c:pt idx="702">
                  <c:v>42186</c:v>
                </c:pt>
                <c:pt idx="703">
                  <c:v>42217</c:v>
                </c:pt>
                <c:pt idx="704">
                  <c:v>42248</c:v>
                </c:pt>
                <c:pt idx="705">
                  <c:v>42278</c:v>
                </c:pt>
                <c:pt idx="706">
                  <c:v>42309</c:v>
                </c:pt>
                <c:pt idx="707">
                  <c:v>42339</c:v>
                </c:pt>
                <c:pt idx="708">
                  <c:v>42370</c:v>
                </c:pt>
                <c:pt idx="709">
                  <c:v>42401</c:v>
                </c:pt>
                <c:pt idx="710">
                  <c:v>42430</c:v>
                </c:pt>
                <c:pt idx="711">
                  <c:v>42461</c:v>
                </c:pt>
                <c:pt idx="712">
                  <c:v>42491</c:v>
                </c:pt>
                <c:pt idx="713">
                  <c:v>42522</c:v>
                </c:pt>
                <c:pt idx="714">
                  <c:v>42552</c:v>
                </c:pt>
                <c:pt idx="715">
                  <c:v>42583</c:v>
                </c:pt>
                <c:pt idx="716">
                  <c:v>42614</c:v>
                </c:pt>
                <c:pt idx="717">
                  <c:v>42644</c:v>
                </c:pt>
                <c:pt idx="718">
                  <c:v>42675</c:v>
                </c:pt>
                <c:pt idx="719">
                  <c:v>42705</c:v>
                </c:pt>
                <c:pt idx="720">
                  <c:v>42736</c:v>
                </c:pt>
                <c:pt idx="721">
                  <c:v>42767</c:v>
                </c:pt>
                <c:pt idx="722">
                  <c:v>42795</c:v>
                </c:pt>
                <c:pt idx="723">
                  <c:v>42826</c:v>
                </c:pt>
                <c:pt idx="724">
                  <c:v>42856</c:v>
                </c:pt>
                <c:pt idx="725">
                  <c:v>42887</c:v>
                </c:pt>
                <c:pt idx="726">
                  <c:v>42917</c:v>
                </c:pt>
                <c:pt idx="727">
                  <c:v>42948</c:v>
                </c:pt>
                <c:pt idx="728">
                  <c:v>42979</c:v>
                </c:pt>
                <c:pt idx="729">
                  <c:v>43009</c:v>
                </c:pt>
                <c:pt idx="730">
                  <c:v>43040</c:v>
                </c:pt>
                <c:pt idx="731">
                  <c:v>43070</c:v>
                </c:pt>
                <c:pt idx="732">
                  <c:v>43101</c:v>
                </c:pt>
                <c:pt idx="733">
                  <c:v>43132</c:v>
                </c:pt>
                <c:pt idx="734">
                  <c:v>43160</c:v>
                </c:pt>
                <c:pt idx="735">
                  <c:v>43191</c:v>
                </c:pt>
                <c:pt idx="736">
                  <c:v>43221</c:v>
                </c:pt>
                <c:pt idx="737">
                  <c:v>43252</c:v>
                </c:pt>
                <c:pt idx="738">
                  <c:v>43282</c:v>
                </c:pt>
                <c:pt idx="739">
                  <c:v>43313</c:v>
                </c:pt>
                <c:pt idx="740">
                  <c:v>43344</c:v>
                </c:pt>
                <c:pt idx="741">
                  <c:v>43374</c:v>
                </c:pt>
                <c:pt idx="742">
                  <c:v>43405</c:v>
                </c:pt>
                <c:pt idx="743">
                  <c:v>43435</c:v>
                </c:pt>
                <c:pt idx="744">
                  <c:v>43466</c:v>
                </c:pt>
                <c:pt idx="745">
                  <c:v>43497</c:v>
                </c:pt>
                <c:pt idx="746">
                  <c:v>43525</c:v>
                </c:pt>
                <c:pt idx="747">
                  <c:v>43556</c:v>
                </c:pt>
                <c:pt idx="748">
                  <c:v>43586</c:v>
                </c:pt>
                <c:pt idx="749">
                  <c:v>43617</c:v>
                </c:pt>
                <c:pt idx="750">
                  <c:v>43647</c:v>
                </c:pt>
                <c:pt idx="751">
                  <c:v>43678</c:v>
                </c:pt>
                <c:pt idx="752">
                  <c:v>43709</c:v>
                </c:pt>
                <c:pt idx="753">
                  <c:v>43739</c:v>
                </c:pt>
                <c:pt idx="754">
                  <c:v>43770</c:v>
                </c:pt>
                <c:pt idx="755">
                  <c:v>43800</c:v>
                </c:pt>
                <c:pt idx="756">
                  <c:v>43831</c:v>
                </c:pt>
                <c:pt idx="757">
                  <c:v>43862</c:v>
                </c:pt>
                <c:pt idx="758">
                  <c:v>43891</c:v>
                </c:pt>
                <c:pt idx="759">
                  <c:v>43922</c:v>
                </c:pt>
                <c:pt idx="760">
                  <c:v>43952</c:v>
                </c:pt>
                <c:pt idx="761">
                  <c:v>43983</c:v>
                </c:pt>
                <c:pt idx="762">
                  <c:v>44013</c:v>
                </c:pt>
                <c:pt idx="763">
                  <c:v>44044</c:v>
                </c:pt>
                <c:pt idx="764">
                  <c:v>44075</c:v>
                </c:pt>
                <c:pt idx="765">
                  <c:v>44105</c:v>
                </c:pt>
                <c:pt idx="766">
                  <c:v>44136</c:v>
                </c:pt>
                <c:pt idx="767">
                  <c:v>44166</c:v>
                </c:pt>
              </c:numCache>
            </c:numRef>
          </c:cat>
          <c:val>
            <c:numRef>
              <c:f>SPX!$C$2:$C$1997</c:f>
              <c:numCache>
                <c:formatCode>0.00</c:formatCode>
                <c:ptCount val="1996"/>
                <c:pt idx="12" formatCode="0.00%">
                  <c:v>-6.7531304393307207E-2</c:v>
                </c:pt>
                <c:pt idx="13" formatCode="0.00%">
                  <c:v>-5.5940779285287984E-2</c:v>
                </c:pt>
                <c:pt idx="14" formatCode="0.00%">
                  <c:v>-4.5567965414464569E-2</c:v>
                </c:pt>
                <c:pt idx="15" formatCode="0.00%">
                  <c:v>-5.0284278518396147E-2</c:v>
                </c:pt>
                <c:pt idx="16" formatCode="0.00%">
                  <c:v>-7.0419565675732584E-2</c:v>
                </c:pt>
                <c:pt idx="17" formatCode="0.00%">
                  <c:v>-4.4965105445748541E-2</c:v>
                </c:pt>
                <c:pt idx="18" formatCode="0.00%">
                  <c:v>-1.5028198705906834E-2</c:v>
                </c:pt>
                <c:pt idx="19" formatCode="0.00%">
                  <c:v>5.5948671916216816E-2</c:v>
                </c:pt>
                <c:pt idx="20" formatCode="0.00%">
                  <c:v>0.18010380387099501</c:v>
                </c:pt>
                <c:pt idx="21" formatCode="0.00%">
                  <c:v>0.25012179127808598</c:v>
                </c:pt>
                <c:pt idx="22" formatCode="0.00%">
                  <c:v>0.25790984520829691</c:v>
                </c:pt>
                <c:pt idx="23" formatCode="0.00%">
                  <c:v>0.38059505473393096</c:v>
                </c:pt>
                <c:pt idx="24" formatCode="0.00%">
                  <c:v>0.32973620312383206</c:v>
                </c:pt>
                <c:pt idx="25" formatCode="0.00%">
                  <c:v>0.35675808031341805</c:v>
                </c:pt>
                <c:pt idx="26" formatCode="0.00%">
                  <c:v>0.316864646881931</c:v>
                </c:pt>
                <c:pt idx="27" formatCode="0.00%">
                  <c:v>0.32573667876926066</c:v>
                </c:pt>
                <c:pt idx="28" formatCode="0.00%">
                  <c:v>0.33091403946473114</c:v>
                </c:pt>
                <c:pt idx="29" formatCode="0.00%">
                  <c:v>0.29244028326966048</c:v>
                </c:pt>
                <c:pt idx="30" formatCode="0.00%">
                  <c:v>0.28226317614458951</c:v>
                </c:pt>
                <c:pt idx="31" formatCode="0.00%">
                  <c:v>0.24816749738219893</c:v>
                </c:pt>
                <c:pt idx="32" formatCode="0.00%">
                  <c:v>0.1362365134591188</c:v>
                </c:pt>
                <c:pt idx="33" formatCode="0.00%">
                  <c:v>0.12059220258748485</c:v>
                </c:pt>
                <c:pt idx="34" formatCode="0.00%">
                  <c:v>0.11051827362804878</c:v>
                </c:pt>
                <c:pt idx="35" formatCode="0.00%">
                  <c:v>8.4767253844724749E-2</c:v>
                </c:pt>
                <c:pt idx="36" formatCode="0.00%">
                  <c:v>2.8854823645539083E-3</c:v>
                </c:pt>
                <c:pt idx="37" formatCode="0.00%">
                  <c:v>1.2813553510196777E-2</c:v>
                </c:pt>
                <c:pt idx="38" formatCode="0.00%">
                  <c:v>-1.8037337987685902E-3</c:v>
                </c:pt>
                <c:pt idx="39" formatCode="0.00%">
                  <c:v>-5.5912502170515771E-2</c:v>
                </c:pt>
                <c:pt idx="40" formatCode="0.00%">
                  <c:v>-4.8568473074301281E-2</c:v>
                </c:pt>
                <c:pt idx="41" formatCode="0.00%">
                  <c:v>-2.6509371874305316E-2</c:v>
                </c:pt>
                <c:pt idx="42" formatCode="0.00%">
                  <c:v>-8.2630972818739795E-2</c:v>
                </c:pt>
                <c:pt idx="43" formatCode="0.00%">
                  <c:v>-4.4295286721318279E-2</c:v>
                </c:pt>
                <c:pt idx="44" formatCode="0.00%">
                  <c:v>-5.9071746500145052E-2</c:v>
                </c:pt>
                <c:pt idx="45" formatCode="0.00%">
                  <c:v>-7.1801130041724615E-2</c:v>
                </c:pt>
                <c:pt idx="46" formatCode="0.00%">
                  <c:v>-4.7014379667370966E-2</c:v>
                </c:pt>
                <c:pt idx="47" formatCode="0.00%">
                  <c:v>-2.972112255336665E-2</c:v>
                </c:pt>
                <c:pt idx="48" formatCode="0.00%">
                  <c:v>0.11095122979767615</c:v>
                </c:pt>
                <c:pt idx="49" formatCode="0.00%">
                  <c:v>0.1304347849329078</c:v>
                </c:pt>
                <c:pt idx="50" formatCode="0.00%">
                  <c:v>0.17564145283700738</c:v>
                </c:pt>
                <c:pt idx="51" formatCode="0.00%">
                  <c:v>0.2012138900352011</c:v>
                </c:pt>
                <c:pt idx="52" formatCode="0.00%">
                  <c:v>0.19219050001108709</c:v>
                </c:pt>
                <c:pt idx="53" formatCode="0.00%">
                  <c:v>0.13562897525049111</c:v>
                </c:pt>
                <c:pt idx="54" formatCode="0.00%">
                  <c:v>0.20266626563380521</c:v>
                </c:pt>
                <c:pt idx="55" formatCode="0.00%">
                  <c:v>0.19504917828386881</c:v>
                </c:pt>
                <c:pt idx="56" formatCode="0.00%">
                  <c:v>0.24682367339312392</c:v>
                </c:pt>
                <c:pt idx="57" formatCode="0.00%">
                  <c:v>0.2852594921382185</c:v>
                </c:pt>
                <c:pt idx="58" formatCode="0.00%">
                  <c:v>0.28411953035434762</c:v>
                </c:pt>
                <c:pt idx="59" formatCode="0.00%">
                  <c:v>0.23128552346781078</c:v>
                </c:pt>
                <c:pt idx="60" formatCode="0.00%">
                  <c:v>0.11427641816569151</c:v>
                </c:pt>
                <c:pt idx="61" formatCode="0.00%">
                  <c:v>0.10277427652544566</c:v>
                </c:pt>
                <c:pt idx="62" formatCode="0.00%">
                  <c:v>6.9013297541140578E-2</c:v>
                </c:pt>
                <c:pt idx="63" formatCode="0.00%">
                  <c:v>-1.0718113940225995E-3</c:v>
                </c:pt>
                <c:pt idx="64" formatCode="0.00%">
                  <c:v>-0.104116544594848</c:v>
                </c:pt>
                <c:pt idx="65" formatCode="0.00%">
                  <c:v>-0.15300122452043977</c:v>
                </c:pt>
                <c:pt idx="66" formatCode="0.00%">
                  <c:v>-0.12777114656167929</c:v>
                </c:pt>
                <c:pt idx="67" formatCode="0.00%">
                  <c:v>-0.13148231232554713</c:v>
                </c:pt>
                <c:pt idx="68" formatCode="0.00%">
                  <c:v>-0.15675112437804017</c:v>
                </c:pt>
                <c:pt idx="69" formatCode="0.00%">
                  <c:v>-0.1763334664966423</c:v>
                </c:pt>
                <c:pt idx="70" formatCode="0.00%">
                  <c:v>-0.12703311833987649</c:v>
                </c:pt>
                <c:pt idx="71" formatCode="0.00%">
                  <c:v>-0.11809929623622803</c:v>
                </c:pt>
                <c:pt idx="72" formatCode="0.00%">
                  <c:v>-3.8349784331771358E-2</c:v>
                </c:pt>
                <c:pt idx="73" formatCode="0.00%">
                  <c:v>-8.1046284749089162E-2</c:v>
                </c:pt>
                <c:pt idx="74" formatCode="0.00%">
                  <c:v>-4.284691403967316E-2</c:v>
                </c:pt>
                <c:pt idx="75" formatCode="0.00%">
                  <c:v>6.9895848249412945E-2</c:v>
                </c:pt>
                <c:pt idx="76" formatCode="0.00%">
                  <c:v>0.18732184827566922</c:v>
                </c:pt>
                <c:pt idx="77" formatCode="0.00%">
                  <c:v>0.26703201826484013</c:v>
                </c:pt>
                <c:pt idx="78" formatCode="0.00%">
                  <c:v>0.18718868280954845</c:v>
                </c:pt>
                <c:pt idx="79" formatCode="0.00%">
                  <c:v>0.22631937121649817</c:v>
                </c:pt>
                <c:pt idx="80" formatCode="0.00%">
                  <c:v>0.27421355962324495</c:v>
                </c:pt>
                <c:pt idx="81" formatCode="0.00%">
                  <c:v>0.30944801840056613</c:v>
                </c:pt>
                <c:pt idx="82" formatCode="0.00%">
                  <c:v>0.17619668089292251</c:v>
                </c:pt>
                <c:pt idx="83" formatCode="0.00%">
                  <c:v>0.18890648776248781</c:v>
                </c:pt>
                <c:pt idx="84" formatCode="0.00%">
                  <c:v>0.16374629140844232</c:v>
                </c:pt>
                <c:pt idx="85" formatCode="0.00%">
                  <c:v>0.21014157395953376</c:v>
                </c:pt>
                <c:pt idx="86" formatCode="0.00%">
                  <c:v>0.18642035451404543</c:v>
                </c:pt>
                <c:pt idx="87" formatCode="0.00%">
                  <c:v>0.1383953522179647</c:v>
                </c:pt>
                <c:pt idx="88" formatCode="0.00%">
                  <c:v>0.13516948579790303</c:v>
                </c:pt>
                <c:pt idx="89" formatCode="0.00%">
                  <c:v>0.17759836337328702</c:v>
                </c:pt>
                <c:pt idx="90" formatCode="0.00%">
                  <c:v>0.2032403241678139</c:v>
                </c:pt>
                <c:pt idx="91" formatCode="0.00%">
                  <c:v>0.12868968275862058</c:v>
                </c:pt>
                <c:pt idx="92" formatCode="0.00%">
                  <c:v>0.17405862652964979</c:v>
                </c:pt>
                <c:pt idx="93" formatCode="0.00%">
                  <c:v>0.14660179309277679</c:v>
                </c:pt>
                <c:pt idx="94" formatCode="0.00%">
                  <c:v>0.15280615241815587</c:v>
                </c:pt>
                <c:pt idx="95" formatCode="0.00%">
                  <c:v>0.12969879217670452</c:v>
                </c:pt>
                <c:pt idx="96" formatCode="0.00%">
                  <c:v>0.13655239957746093</c:v>
                </c:pt>
                <c:pt idx="97" formatCode="0.00%">
                  <c:v>0.1237788769751076</c:v>
                </c:pt>
                <c:pt idx="98" formatCode="0.00%">
                  <c:v>9.0909100117405731E-2</c:v>
                </c:pt>
                <c:pt idx="99" formatCode="0.00%">
                  <c:v>0.12144477877478958</c:v>
                </c:pt>
                <c:pt idx="100" formatCode="0.00%">
                  <c:v>0.10016168594643464</c:v>
                </c:pt>
                <c:pt idx="101" formatCode="0.00%">
                  <c:v>2.9746614524504354E-2</c:v>
                </c:pt>
                <c:pt idx="102" formatCode="0.00%">
                  <c:v>2.4885789853330044E-2</c:v>
                </c:pt>
                <c:pt idx="103" formatCode="0.00%">
                  <c:v>6.5257190144025826E-2</c:v>
                </c:pt>
                <c:pt idx="104" formatCode="0.00%">
                  <c:v>6.8662378237110827E-2</c:v>
                </c:pt>
                <c:pt idx="105" formatCode="0.00%">
                  <c:v>8.9087873095830036E-2</c:v>
                </c:pt>
                <c:pt idx="106" formatCode="0.00%">
                  <c:v>8.5169428693897736E-2</c:v>
                </c:pt>
                <c:pt idx="107" formatCode="0.00%">
                  <c:v>9.0619469026548757E-2</c:v>
                </c:pt>
                <c:pt idx="108" formatCode="0.00%">
                  <c:v>6.0758327107316865E-2</c:v>
                </c:pt>
                <c:pt idx="109" formatCode="0.00%">
                  <c:v>4.3348976323916155E-2</c:v>
                </c:pt>
                <c:pt idx="110" formatCode="0.00%">
                  <c:v>3.5631370212099757E-2</c:v>
                </c:pt>
                <c:pt idx="111" formatCode="0.00%">
                  <c:v>2.1883031961810843E-2</c:v>
                </c:pt>
                <c:pt idx="112" formatCode="0.00%">
                  <c:v>-2.5899129742120143E-2</c:v>
                </c:pt>
                <c:pt idx="113" formatCode="0.00%">
                  <c:v>7.370363503196772E-3</c:v>
                </c:pt>
                <c:pt idx="114" formatCode="0.00%">
                  <c:v>-1.9354862170087982E-2</c:v>
                </c:pt>
                <c:pt idx="115" formatCode="0.00%">
                  <c:v>-0.11552139762582084</c:v>
                </c:pt>
                <c:pt idx="116" formatCode="0.00%">
                  <c:v>-0.14895510392346717</c:v>
                </c:pt>
                <c:pt idx="117" formatCode="0.00%">
                  <c:v>-0.13222247635192558</c:v>
                </c:pt>
                <c:pt idx="118" formatCode="0.00%">
                  <c:v>-0.12182080425913325</c:v>
                </c:pt>
                <c:pt idx="119" formatCode="0.00%">
                  <c:v>-0.13090985610732461</c:v>
                </c:pt>
                <c:pt idx="120" formatCode="0.00%">
                  <c:v>-6.7506419062438233E-2</c:v>
                </c:pt>
                <c:pt idx="121" formatCode="0.00%">
                  <c:v>-4.8673557896584466E-2</c:v>
                </c:pt>
                <c:pt idx="122" formatCode="0.00%">
                  <c:v>1.087071576137905E-2</c:v>
                </c:pt>
                <c:pt idx="123" formatCode="0.00%">
                  <c:v>3.2396266909647933E-2</c:v>
                </c:pt>
                <c:pt idx="124" formatCode="0.00%">
                  <c:v>3.4250610736698273E-2</c:v>
                </c:pt>
                <c:pt idx="125" formatCode="0.00%">
                  <c:v>6.9624747926003053E-2</c:v>
                </c:pt>
                <c:pt idx="126" formatCode="0.00%">
                  <c:v>0.13337323285581898</c:v>
                </c:pt>
                <c:pt idx="127" formatCode="0.00%">
                  <c:v>0.21452660738071619</c:v>
                </c:pt>
                <c:pt idx="128" formatCode="0.00%">
                  <c:v>0.26319228743971501</c:v>
                </c:pt>
                <c:pt idx="129" formatCode="0.00%">
                  <c:v>0.16334172680829412</c:v>
                </c:pt>
                <c:pt idx="130" formatCode="0.00%">
                  <c:v>0.16842763835031596</c:v>
                </c:pt>
                <c:pt idx="131" formatCode="0.00%">
                  <c:v>0.20092118259875064</c:v>
                </c:pt>
                <c:pt idx="132" formatCode="0.00%">
                  <c:v>6.5004005715229157E-2</c:v>
                </c:pt>
                <c:pt idx="133" formatCode="0.00%">
                  <c:v>2.9730376005189782E-2</c:v>
                </c:pt>
                <c:pt idx="134" formatCode="0.00%">
                  <c:v>0</c:v>
                </c:pt>
                <c:pt idx="135" formatCode="0.00%">
                  <c:v>3.6698190901006428E-2</c:v>
                </c:pt>
                <c:pt idx="136" formatCode="0.00%">
                  <c:v>0.10776827328764557</c:v>
                </c:pt>
                <c:pt idx="137" formatCode="0.00%">
                  <c:v>9.8631984759840849E-2</c:v>
                </c:pt>
                <c:pt idx="138" formatCode="0.00%">
                  <c:v>3.1556707124010555E-2</c:v>
                </c:pt>
                <c:pt idx="139" formatCode="0.00%">
                  <c:v>5.5745429899032715E-2</c:v>
                </c:pt>
                <c:pt idx="140" formatCode="0.00%">
                  <c:v>6.162753656940903E-2</c:v>
                </c:pt>
                <c:pt idx="141" formatCode="0.00%">
                  <c:v>0.10836013585122818</c:v>
                </c:pt>
                <c:pt idx="142" formatCode="0.00%">
                  <c:v>0.1528723723404255</c:v>
                </c:pt>
                <c:pt idx="143" formatCode="0.00%">
                  <c:v>7.6604124840840421E-2</c:v>
                </c:pt>
                <c:pt idx="144" formatCode="0.00%">
                  <c:v>0.11676067035474133</c:v>
                </c:pt>
                <c:pt idx="145" formatCode="0.00%">
                  <c:v>9.8142299707449712E-2</c:v>
                </c:pt>
                <c:pt idx="146" formatCode="0.00%">
                  <c:v>0.12538808621024683</c:v>
                </c:pt>
                <c:pt idx="147" formatCode="0.00%">
                  <c:v>6.3923692426879786E-2</c:v>
                </c:pt>
                <c:pt idx="148" formatCode="0.00%">
                  <c:v>4.8439389947304311E-2</c:v>
                </c:pt>
                <c:pt idx="149" formatCode="0.00%">
                  <c:v>-1.8778901008658314E-2</c:v>
                </c:pt>
                <c:pt idx="150" formatCode="0.00%">
                  <c:v>-6.0466504204348424E-2</c:v>
                </c:pt>
                <c:pt idx="151" formatCode="0.00%">
                  <c:v>-3.3886293405965037E-2</c:v>
                </c:pt>
                <c:pt idx="152" formatCode="0.00%">
                  <c:v>-9.3016413616760843E-2</c:v>
                </c:pt>
                <c:pt idx="153" formatCode="0.00%">
                  <c:v>-6.0825846211165449E-2</c:v>
                </c:pt>
                <c:pt idx="154" formatCode="0.00%">
                  <c:v>-0.13435456857927747</c:v>
                </c:pt>
                <c:pt idx="155" formatCode="0.00%">
                  <c:v>-0.11361450882327648</c:v>
                </c:pt>
                <c:pt idx="156" formatCode="0.00%">
                  <c:v>-0.17464328366870624</c:v>
                </c:pt>
                <c:pt idx="157" formatCode="0.00%">
                  <c:v>-8.7944535451274938E-2</c:v>
                </c:pt>
                <c:pt idx="158" formatCode="0.00%">
                  <c:v>-0.11703285160018022</c:v>
                </c:pt>
                <c:pt idx="159" formatCode="0.00%">
                  <c:v>-0.21381044047043227</c:v>
                </c:pt>
                <c:pt idx="160" formatCode="0.00%">
                  <c:v>-0.26010048579258149</c:v>
                </c:pt>
                <c:pt idx="161" formatCode="0.00%">
                  <c:v>-0.25575681358875052</c:v>
                </c:pt>
                <c:pt idx="162" formatCode="0.00%">
                  <c:v>-0.1500598791231649</c:v>
                </c:pt>
                <c:pt idx="163" formatCode="0.00%">
                  <c:v>-0.1464768579944119</c:v>
                </c:pt>
                <c:pt idx="164" formatCode="0.00%">
                  <c:v>-9.4716491793927382E-2</c:v>
                </c:pt>
                <c:pt idx="165" formatCode="0.00%">
                  <c:v>-0.14281304130519845</c:v>
                </c:pt>
                <c:pt idx="166" formatCode="0.00%">
                  <c:v>-7.0461583423122948E-2</c:v>
                </c:pt>
                <c:pt idx="167" formatCode="0.00%">
                  <c:v>9.7766676032306154E-4</c:v>
                </c:pt>
                <c:pt idx="168" formatCode="0.00%">
                  <c:v>0.1277346551776519</c:v>
                </c:pt>
                <c:pt idx="169" formatCode="0.00%">
                  <c:v>8.1005586592178769E-2</c:v>
                </c:pt>
                <c:pt idx="170" formatCode="0.00%">
                  <c:v>0.11915654755628285</c:v>
                </c:pt>
                <c:pt idx="171" formatCode="0.00%">
                  <c:v>0.27514721326596703</c:v>
                </c:pt>
                <c:pt idx="172" formatCode="0.00%">
                  <c:v>0.30150219589148808</c:v>
                </c:pt>
                <c:pt idx="173" formatCode="0.00%">
                  <c:v>0.35726066615428126</c:v>
                </c:pt>
                <c:pt idx="174" formatCode="0.00%">
                  <c:v>0.22459959418579381</c:v>
                </c:pt>
                <c:pt idx="175" formatCode="0.00%">
                  <c:v>0.21479394804197552</c:v>
                </c:pt>
                <c:pt idx="176" formatCode="0.00%">
                  <c:v>0.16654795374087941</c:v>
                </c:pt>
                <c:pt idx="177" formatCode="0.00%">
                  <c:v>0.13189192792792789</c:v>
                </c:pt>
                <c:pt idx="178" formatCode="0.00%">
                  <c:v>7.7866986623864265E-2</c:v>
                </c:pt>
                <c:pt idx="179" formatCode="0.00%">
                  <c:v>0.10786753970987432</c:v>
                </c:pt>
                <c:pt idx="180" formatCode="0.00%">
                  <c:v>8.4063467377872403E-2</c:v>
                </c:pt>
                <c:pt idx="181" formatCode="0.00%">
                  <c:v>0.10149870801033585</c:v>
                </c:pt>
                <c:pt idx="182" formatCode="0.00%">
                  <c:v>6.8687061483143519E-2</c:v>
                </c:pt>
                <c:pt idx="183" formatCode="0.00%">
                  <c:v>3.5786446439243384E-2</c:v>
                </c:pt>
                <c:pt idx="184" formatCode="0.00%">
                  <c:v>9.936768340964619E-2</c:v>
                </c:pt>
                <c:pt idx="185" formatCode="0.00%">
                  <c:v>8.5511674331661902E-2</c:v>
                </c:pt>
                <c:pt idx="186" formatCode="0.00%">
                  <c:v>0.12356138054904006</c:v>
                </c:pt>
                <c:pt idx="187" formatCode="0.00%">
                  <c:v>0.12178124933637528</c:v>
                </c:pt>
                <c:pt idx="188" formatCode="0.00%">
                  <c:v>0.12416115005739888</c:v>
                </c:pt>
                <c:pt idx="189" formatCode="0.00%">
                  <c:v>0.18412393555797718</c:v>
                </c:pt>
                <c:pt idx="190" formatCode="0.00%">
                  <c:v>0.24130227133316895</c:v>
                </c:pt>
                <c:pt idx="191" formatCode="0.00%">
                  <c:v>0.15633272235606713</c:v>
                </c:pt>
                <c:pt idx="192" formatCode="0.00%">
                  <c:v>0.11631707492174183</c:v>
                </c:pt>
                <c:pt idx="193" formatCode="0.00%">
                  <c:v>4.7949704419630423E-2</c:v>
                </c:pt>
                <c:pt idx="194" formatCode="0.00%">
                  <c:v>4.0298508590443406E-2</c:v>
                </c:pt>
                <c:pt idx="195" formatCode="0.00%">
                  <c:v>-6.5013189653817059E-3</c:v>
                </c:pt>
                <c:pt idx="196" formatCode="0.00%">
                  <c:v>-4.18150464878577E-2</c:v>
                </c:pt>
                <c:pt idx="197" formatCode="0.00%">
                  <c:v>-2.6880689069261637E-2</c:v>
                </c:pt>
                <c:pt idx="198" formatCode="0.00%">
                  <c:v>7.7288575074853406E-3</c:v>
                </c:pt>
                <c:pt idx="199" formatCode="0.00%">
                  <c:v>-6.1571664832898179E-2</c:v>
                </c:pt>
                <c:pt idx="200" formatCode="0.00%">
                  <c:v>-1.9176869674078587E-2</c:v>
                </c:pt>
                <c:pt idx="201" formatCode="0.00%">
                  <c:v>-2.9485579324510049E-2</c:v>
                </c:pt>
                <c:pt idx="202" formatCode="0.00%">
                  <c:v>-0.17750920849420096</c:v>
                </c:pt>
                <c:pt idx="203" formatCode="0.00%">
                  <c:v>-0.17365522642129877</c:v>
                </c:pt>
                <c:pt idx="204" formatCode="0.00%">
                  <c:v>-0.16771523888404075</c:v>
                </c:pt>
                <c:pt idx="205" formatCode="0.00%">
                  <c:v>-0.13843122313753589</c:v>
                </c:pt>
                <c:pt idx="206" formatCode="0.00%">
                  <c:v>-0.15728115559400532</c:v>
                </c:pt>
                <c:pt idx="207" formatCode="0.00%">
                  <c:v>-0.15574462787936222</c:v>
                </c:pt>
                <c:pt idx="208" formatCode="0.00%">
                  <c:v>-0.16836587427439367</c:v>
                </c:pt>
                <c:pt idx="209" formatCode="0.00%">
                  <c:v>-0.17513909121160384</c:v>
                </c:pt>
                <c:pt idx="210" formatCode="0.00%">
                  <c:v>-0.26714103430843622</c:v>
                </c:pt>
                <c:pt idx="211" formatCode="0.00%">
                  <c:v>-0.3079136498800959</c:v>
                </c:pt>
                <c:pt idx="212" formatCode="0.00%">
                  <c:v>-0.41399980632666245</c:v>
                </c:pt>
                <c:pt idx="213" formatCode="0.00%">
                  <c:v>-0.3175731709523209</c:v>
                </c:pt>
                <c:pt idx="214" formatCode="0.00%">
                  <c:v>-0.27084199948772408</c:v>
                </c:pt>
                <c:pt idx="215" formatCode="0.00%">
                  <c:v>-0.29718097497136942</c:v>
                </c:pt>
                <c:pt idx="216" formatCode="0.00%">
                  <c:v>-0.20285799937868901</c:v>
                </c:pt>
                <c:pt idx="217" formatCode="0.00%">
                  <c:v>-0.15204744177876278</c:v>
                </c:pt>
                <c:pt idx="218" formatCode="0.00%">
                  <c:v>-0.11300278421995794</c:v>
                </c:pt>
                <c:pt idx="219" formatCode="0.00%">
                  <c:v>-3.3329587716301241E-2</c:v>
                </c:pt>
                <c:pt idx="220" formatCode="0.00%">
                  <c:v>4.4340089875573863E-2</c:v>
                </c:pt>
                <c:pt idx="221" formatCode="0.00%">
                  <c:v>0.10686048837209311</c:v>
                </c:pt>
                <c:pt idx="222" formatCode="0.00%">
                  <c:v>0.11902663268255294</c:v>
                </c:pt>
                <c:pt idx="223" formatCode="0.00%">
                  <c:v>0.20415792919867143</c:v>
                </c:pt>
                <c:pt idx="224" formatCode="0.00%">
                  <c:v>0.31995595971111179</c:v>
                </c:pt>
                <c:pt idx="225" formatCode="0.00%">
                  <c:v>0.20487142882621306</c:v>
                </c:pt>
                <c:pt idx="226" formatCode="0.00%">
                  <c:v>0.30398737596130671</c:v>
                </c:pt>
                <c:pt idx="227" formatCode="0.00%">
                  <c:v>0.31549014922666735</c:v>
                </c:pt>
                <c:pt idx="228" formatCode="0.00%">
                  <c:v>0.31021040620120527</c:v>
                </c:pt>
                <c:pt idx="229" formatCode="0.00%">
                  <c:v>0.22208608761299606</c:v>
                </c:pt>
                <c:pt idx="230" formatCode="0.00%">
                  <c:v>0.23284543866548188</c:v>
                </c:pt>
                <c:pt idx="231" formatCode="0.00%">
                  <c:v>0.16426111692115289</c:v>
                </c:pt>
                <c:pt idx="232" formatCode="0.00%">
                  <c:v>9.906744708573903E-2</c:v>
                </c:pt>
                <c:pt idx="233" formatCode="0.00%">
                  <c:v>9.5493190555873672E-2</c:v>
                </c:pt>
                <c:pt idx="234" formatCode="0.00%">
                  <c:v>0.16552114929577472</c:v>
                </c:pt>
                <c:pt idx="235" formatCode="0.00%">
                  <c:v>0.18450745342452068</c:v>
                </c:pt>
                <c:pt idx="236" formatCode="0.00%">
                  <c:v>0.25479902510555535</c:v>
                </c:pt>
                <c:pt idx="237" formatCode="0.00%">
                  <c:v>0.15566038684119057</c:v>
                </c:pt>
                <c:pt idx="238" formatCode="0.00%">
                  <c:v>0.1190267452658208</c:v>
                </c:pt>
                <c:pt idx="239" formatCode="0.00%">
                  <c:v>0.19148460602096437</c:v>
                </c:pt>
                <c:pt idx="240" formatCode="0.00%">
                  <c:v>1.1600218009119461E-2</c:v>
                </c:pt>
                <c:pt idx="241" formatCode="0.00%">
                  <c:v>1.10320931805442E-3</c:v>
                </c:pt>
                <c:pt idx="242" formatCode="0.00%">
                  <c:v>-4.2327518993700047E-2</c:v>
                </c:pt>
                <c:pt idx="243" formatCode="0.00%">
                  <c:v>-3.1483638641121948E-2</c:v>
                </c:pt>
                <c:pt idx="244" formatCode="0.00%">
                  <c:v>-4.0527021361549308E-2</c:v>
                </c:pt>
                <c:pt idx="245" formatCode="0.00%">
                  <c:v>-3.6440314887229784E-2</c:v>
                </c:pt>
                <c:pt idx="246" formatCode="0.00%">
                  <c:v>-4.437358769579304E-2</c:v>
                </c:pt>
                <c:pt idx="247" formatCode="0.00%">
                  <c:v>-5.966384959036633E-2</c:v>
                </c:pt>
                <c:pt idx="248" formatCode="0.00%">
                  <c:v>-8.2763199976495588E-2</c:v>
                </c:pt>
                <c:pt idx="249" formatCode="0.00%">
                  <c:v>-0.10262396301994242</c:v>
                </c:pt>
                <c:pt idx="250" formatCode="0.00%">
                  <c:v>-7.1204663490786815E-2</c:v>
                </c:pt>
                <c:pt idx="251" formatCode="0.00%">
                  <c:v>-0.11501955253135632</c:v>
                </c:pt>
                <c:pt idx="252" formatCode="0.00%">
                  <c:v>-0.12525726869800324</c:v>
                </c:pt>
                <c:pt idx="253" formatCode="0.00%">
                  <c:v>-0.12803044480064105</c:v>
                </c:pt>
                <c:pt idx="254" formatCode="0.00%">
                  <c:v>-9.357853268804181E-2</c:v>
                </c:pt>
                <c:pt idx="255" formatCode="0.00%">
                  <c:v>-1.6355139854629559E-2</c:v>
                </c:pt>
                <c:pt idx="256" formatCode="0.00%">
                  <c:v>1.1652049157759629E-2</c:v>
                </c:pt>
                <c:pt idx="257" formatCode="0.00%">
                  <c:v>-4.9263573369917123E-2</c:v>
                </c:pt>
                <c:pt idx="258" formatCode="0.00%">
                  <c:v>1.8512918938045981E-2</c:v>
                </c:pt>
                <c:pt idx="259" formatCode="0.00%">
                  <c:v>6.73762963948423E-2</c:v>
                </c:pt>
                <c:pt idx="260" formatCode="0.00%">
                  <c:v>6.2260458533724833E-2</c:v>
                </c:pt>
                <c:pt idx="261" formatCode="0.00%">
                  <c:v>8.7719951818061737E-3</c:v>
                </c:pt>
                <c:pt idx="262" formatCode="0.00%">
                  <c:v>-1.3709268929467811E-3</c:v>
                </c:pt>
                <c:pt idx="263" formatCode="0.00%">
                  <c:v>1.0620431348484335E-2</c:v>
                </c:pt>
                <c:pt idx="264" formatCode="0.00%">
                  <c:v>0.11966386554621856</c:v>
                </c:pt>
                <c:pt idx="265" formatCode="0.00%">
                  <c:v>0.10615806403770606</c:v>
                </c:pt>
                <c:pt idx="266" formatCode="0.00%">
                  <c:v>0.1387736480077755</c:v>
                </c:pt>
                <c:pt idx="267" formatCode="0.00%">
                  <c:v>5.0913971890654379E-2</c:v>
                </c:pt>
                <c:pt idx="268" formatCode="0.00%">
                  <c:v>1.8922295740894539E-2</c:v>
                </c:pt>
                <c:pt idx="269" formatCode="0.00%">
                  <c:v>7.7253272032380083E-2</c:v>
                </c:pt>
                <c:pt idx="270" formatCode="0.00%">
                  <c:v>3.1088577671831406E-2</c:v>
                </c:pt>
                <c:pt idx="271" formatCode="0.00%">
                  <c:v>5.8379310113473512E-2</c:v>
                </c:pt>
                <c:pt idx="272" formatCode="0.00%">
                  <c:v>6.6120527929388148E-2</c:v>
                </c:pt>
                <c:pt idx="273" formatCode="0.00%">
                  <c:v>9.3075660910882138E-2</c:v>
                </c:pt>
                <c:pt idx="274" formatCode="0.00%">
                  <c:v>0.12101380531194743</c:v>
                </c:pt>
                <c:pt idx="275" formatCode="0.00%">
                  <c:v>0.12308813731049707</c:v>
                </c:pt>
                <c:pt idx="276" formatCode="0.00%">
                  <c:v>0.14239971980386262</c:v>
                </c:pt>
                <c:pt idx="277" formatCode="0.00%">
                  <c:v>0.18051521791145839</c:v>
                </c:pt>
                <c:pt idx="278" formatCode="0.00%">
                  <c:v>4.9217444599564709E-3</c:v>
                </c:pt>
                <c:pt idx="279" formatCode="0.00%">
                  <c:v>4.4516498731987091E-2</c:v>
                </c:pt>
                <c:pt idx="280" formatCode="0.00%">
                  <c:v>0.1227290649428934</c:v>
                </c:pt>
                <c:pt idx="281" formatCode="0.00%">
                  <c:v>0.11009613798090999</c:v>
                </c:pt>
                <c:pt idx="282" formatCode="0.00%">
                  <c:v>0.17204508567662255</c:v>
                </c:pt>
                <c:pt idx="283" formatCode="0.00%">
                  <c:v>0.11946576106842308</c:v>
                </c:pt>
                <c:pt idx="284" formatCode="0.00%">
                  <c:v>0.14763994694474938</c:v>
                </c:pt>
                <c:pt idx="285" formatCode="0.00%">
                  <c:v>0.25191515419367516</c:v>
                </c:pt>
                <c:pt idx="286" formatCode="0.00%">
                  <c:v>0.32366238418755144</c:v>
                </c:pt>
                <c:pt idx="287" formatCode="0.00%">
                  <c:v>0.25773570951017766</c:v>
                </c:pt>
                <c:pt idx="288" formatCode="0.00%">
                  <c:v>0.13481077838784941</c:v>
                </c:pt>
                <c:pt idx="289" formatCode="0.00%">
                  <c:v>0.1549357679065364</c:v>
                </c:pt>
                <c:pt idx="290" formatCode="0.00%">
                  <c:v>0.33215795208768545</c:v>
                </c:pt>
                <c:pt idx="291" formatCode="0.00%">
                  <c:v>0.24950603773162069</c:v>
                </c:pt>
                <c:pt idx="292" formatCode="0.00%">
                  <c:v>0.19192734972900677</c:v>
                </c:pt>
                <c:pt idx="293" formatCode="0.00%">
                  <c:v>0.14854700014963226</c:v>
                </c:pt>
                <c:pt idx="294" formatCode="0.00%">
                  <c:v>7.6025315624645484E-2</c:v>
                </c:pt>
                <c:pt idx="295" formatCode="0.00%">
                  <c:v>3.350253391491754E-3</c:v>
                </c:pt>
                <c:pt idx="296" formatCode="0.00%">
                  <c:v>-7.396779112041911E-2</c:v>
                </c:pt>
                <c:pt idx="297" formatCode="0.00%">
                  <c:v>-4.3775021230289264E-2</c:v>
                </c:pt>
                <c:pt idx="298" formatCode="0.00%">
                  <c:v>-0.10083977794364424</c:v>
                </c:pt>
                <c:pt idx="299" formatCode="0.00%">
                  <c:v>-9.7304010654979761E-2</c:v>
                </c:pt>
                <c:pt idx="300" formatCode="0.00%">
                  <c:v>-7.0629106816770995E-2</c:v>
                </c:pt>
                <c:pt idx="301" formatCode="0.00%">
                  <c:v>-0.13834084289355247</c:v>
                </c:pt>
                <c:pt idx="302" formatCode="0.00%">
                  <c:v>-0.17676471323529414</c:v>
                </c:pt>
                <c:pt idx="303" formatCode="0.00%">
                  <c:v>-0.12325876249166121</c:v>
                </c:pt>
                <c:pt idx="304" formatCode="0.00%">
                  <c:v>-0.15619578870792039</c:v>
                </c:pt>
                <c:pt idx="305" formatCode="0.00%">
                  <c:v>-0.16462163590921838</c:v>
                </c:pt>
                <c:pt idx="306" formatCode="0.00%">
                  <c:v>-0.18201957198318927</c:v>
                </c:pt>
                <c:pt idx="307" formatCode="0.00%">
                  <c:v>-2.6712264624869607E-2</c:v>
                </c:pt>
                <c:pt idx="308" formatCode="0.00%">
                  <c:v>3.6495076605267684E-2</c:v>
                </c:pt>
                <c:pt idx="309" formatCode="0.00%">
                  <c:v>9.7054738674663479E-2</c:v>
                </c:pt>
                <c:pt idx="310" formatCode="0.00%">
                  <c:v>9.6398901407184864E-2</c:v>
                </c:pt>
                <c:pt idx="311" formatCode="0.00%">
                  <c:v>0.14761318284096642</c:v>
                </c:pt>
                <c:pt idx="312" formatCode="0.00%">
                  <c:v>0.20681063609949113</c:v>
                </c:pt>
                <c:pt idx="313" formatCode="0.00%">
                  <c:v>0.30899121820359643</c:v>
                </c:pt>
                <c:pt idx="314" formatCode="0.00%">
                  <c:v>0.3662022898017353</c:v>
                </c:pt>
                <c:pt idx="315" formatCode="0.00%">
                  <c:v>0.4121435088948211</c:v>
                </c:pt>
                <c:pt idx="316" formatCode="0.00%">
                  <c:v>0.45146588625668255</c:v>
                </c:pt>
                <c:pt idx="317" formatCode="0.00%">
                  <c:v>0.52942247487070082</c:v>
                </c:pt>
                <c:pt idx="318" formatCode="0.00%">
                  <c:v>0.5179755726202474</c:v>
                </c:pt>
                <c:pt idx="319" formatCode="0.00%">
                  <c:v>0.3756170299453262</c:v>
                </c:pt>
                <c:pt idx="320" formatCode="0.00%">
                  <c:v>0.37908993321856721</c:v>
                </c:pt>
                <c:pt idx="321" formatCode="0.00%">
                  <c:v>0.22307808687497699</c:v>
                </c:pt>
                <c:pt idx="322" formatCode="0.00%">
                  <c:v>0.20118382445090457</c:v>
                </c:pt>
                <c:pt idx="323" formatCode="0.00%">
                  <c:v>0.17271042500505143</c:v>
                </c:pt>
                <c:pt idx="324" formatCode="0.00%">
                  <c:v>0.12463868290491352</c:v>
                </c:pt>
                <c:pt idx="325" formatCode="0.00%">
                  <c:v>6.0786168590924873E-2</c:v>
                </c:pt>
                <c:pt idx="326" formatCode="0.00%">
                  <c:v>4.0664132553288955E-2</c:v>
                </c:pt>
                <c:pt idx="327" formatCode="0.00%">
                  <c:v>-2.6637415231173744E-2</c:v>
                </c:pt>
                <c:pt idx="328" formatCode="0.00%">
                  <c:v>-7.2910869344854093E-2</c:v>
                </c:pt>
                <c:pt idx="329" formatCode="0.00%">
                  <c:v>-8.6256299727131308E-2</c:v>
                </c:pt>
                <c:pt idx="330" formatCode="0.00%">
                  <c:v>-7.3203704148667739E-2</c:v>
                </c:pt>
                <c:pt idx="331" formatCode="0.00%">
                  <c:v>1.3868607562114655E-2</c:v>
                </c:pt>
                <c:pt idx="332" formatCode="0.00%">
                  <c:v>1.8064068606924103E-4</c:v>
                </c:pt>
                <c:pt idx="333" formatCode="0.00%">
                  <c:v>1.5530375746920712E-2</c:v>
                </c:pt>
                <c:pt idx="334" formatCode="0.00%">
                  <c:v>-1.694706791876438E-2</c:v>
                </c:pt>
                <c:pt idx="335" formatCode="0.00%">
                  <c:v>1.400601526733831E-2</c:v>
                </c:pt>
                <c:pt idx="336" formatCode="0.00%">
                  <c:v>9.9259534930309562E-2</c:v>
                </c:pt>
                <c:pt idx="337" formatCode="0.00%">
                  <c:v>0.15357185347729335</c:v>
                </c:pt>
                <c:pt idx="338" formatCode="0.00%">
                  <c:v>0.13494165061308924</c:v>
                </c:pt>
                <c:pt idx="339" formatCode="0.00%">
                  <c:v>0.12358637069191435</c:v>
                </c:pt>
                <c:pt idx="340" formatCode="0.00%">
                  <c:v>0.259050144289934</c:v>
                </c:pt>
                <c:pt idx="341" formatCode="0.00%">
                  <c:v>0.25244819667800883</c:v>
                </c:pt>
                <c:pt idx="342" formatCode="0.00%">
                  <c:v>0.26722416654124082</c:v>
                </c:pt>
                <c:pt idx="343" formatCode="0.00%">
                  <c:v>0.13168954236757147</c:v>
                </c:pt>
                <c:pt idx="344" formatCode="0.00%">
                  <c:v>9.6207076596974958E-2</c:v>
                </c:pt>
                <c:pt idx="345" formatCode="0.00%">
                  <c:v>0.14287441490455566</c:v>
                </c:pt>
                <c:pt idx="346" formatCode="0.00%">
                  <c:v>0.23590900799719994</c:v>
                </c:pt>
                <c:pt idx="347" formatCode="0.00%">
                  <c:v>0.26333408684124354</c:v>
                </c:pt>
                <c:pt idx="348" formatCode="0.00%">
                  <c:v>0.17897897403053567</c:v>
                </c:pt>
                <c:pt idx="349" formatCode="0.00%">
                  <c:v>0.25245615833531904</c:v>
                </c:pt>
                <c:pt idx="350" formatCode="0.00%">
                  <c:v>0.32237345682777696</c:v>
                </c:pt>
                <c:pt idx="351" formatCode="0.00%">
                  <c:v>0.30968137341176244</c:v>
                </c:pt>
                <c:pt idx="352" formatCode="0.00%">
                  <c:v>0.30493274642680962</c:v>
                </c:pt>
                <c:pt idx="353" formatCode="0.00%">
                  <c:v>0.30747974018828023</c:v>
                </c:pt>
                <c:pt idx="354" formatCode="0.00%">
                  <c:v>0.23674836304995142</c:v>
                </c:pt>
                <c:pt idx="355" formatCode="0.00%">
                  <c:v>0.34087889675876315</c:v>
                </c:pt>
                <c:pt idx="356" formatCode="0.00%">
                  <c:v>0.27043060445484834</c:v>
                </c:pt>
                <c:pt idx="357" formatCode="0.00%">
                  <c:v>0.28532286904825577</c:v>
                </c:pt>
                <c:pt idx="358" formatCode="0.00%">
                  <c:v>0.23272495160236389</c:v>
                </c:pt>
                <c:pt idx="359" formatCode="0.00%">
                  <c:v>0.14620408531902723</c:v>
                </c:pt>
                <c:pt idx="360" formatCode="0.00%">
                  <c:v>0.29417314332879951</c:v>
                </c:pt>
                <c:pt idx="361" formatCode="0.00%">
                  <c:v>0.25242382559865889</c:v>
                </c:pt>
                <c:pt idx="362" formatCode="0.00%">
                  <c:v>0.22101305703674495</c:v>
                </c:pt>
                <c:pt idx="363" formatCode="0.00%">
                  <c:v>0.22435453508229389</c:v>
                </c:pt>
                <c:pt idx="364" formatCode="0.00%">
                  <c:v>0.17283201521329253</c:v>
                </c:pt>
                <c:pt idx="365" formatCode="0.00%">
                  <c:v>0.2119279415073822</c:v>
                </c:pt>
                <c:pt idx="366" formatCode="0.00%">
                  <c:v>0.34956806178146849</c:v>
                </c:pt>
                <c:pt idx="367" formatCode="0.00%">
                  <c:v>0.30391806874402588</c:v>
                </c:pt>
                <c:pt idx="368" formatCode="0.00%">
                  <c:v>0.39127605594443898</c:v>
                </c:pt>
                <c:pt idx="369" formatCode="0.00%">
                  <c:v>3.2010808787782792E-2</c:v>
                </c:pt>
                <c:pt idx="370" formatCode="0.00%">
                  <c:v>-7.5916852275431906E-2</c:v>
                </c:pt>
                <c:pt idx="371" formatCode="0.00%">
                  <c:v>2.0275030105091775E-2</c:v>
                </c:pt>
                <c:pt idx="372" formatCode="0.00%">
                  <c:v>-6.2062101601019271E-2</c:v>
                </c:pt>
                <c:pt idx="373" formatCode="0.00%">
                  <c:v>-5.7635483139951586E-2</c:v>
                </c:pt>
                <c:pt idx="374" formatCode="0.00%">
                  <c:v>-0.11247855896557182</c:v>
                </c:pt>
                <c:pt idx="375" formatCode="0.00%">
                  <c:v>-9.3736993362653898E-2</c:v>
                </c:pt>
                <c:pt idx="376" formatCode="0.00%">
                  <c:v>-9.6311621586109147E-2</c:v>
                </c:pt>
                <c:pt idx="377" formatCode="0.00%">
                  <c:v>-0.10032894736842106</c:v>
                </c:pt>
                <c:pt idx="378" formatCode="0.00%">
                  <c:v>-0.14636293985611074</c:v>
                </c:pt>
                <c:pt idx="379" formatCode="0.00%">
                  <c:v>-0.20703457090483574</c:v>
                </c:pt>
                <c:pt idx="380" formatCode="0.00%">
                  <c:v>-0.15511290127231059</c:v>
                </c:pt>
                <c:pt idx="381" formatCode="0.00%">
                  <c:v>0.10794713354632808</c:v>
                </c:pt>
                <c:pt idx="382" formatCode="0.00%">
                  <c:v>0.18844988464893772</c:v>
                </c:pt>
                <c:pt idx="383" formatCode="0.00%">
                  <c:v>0.12400841327498457</c:v>
                </c:pt>
                <c:pt idx="384" formatCode="0.00%">
                  <c:v>0.1571556109227478</c:v>
                </c:pt>
                <c:pt idx="385" formatCode="0.00%">
                  <c:v>7.8560142820099405E-2</c:v>
                </c:pt>
                <c:pt idx="386" formatCode="0.00%">
                  <c:v>0.13897785899545029</c:v>
                </c:pt>
                <c:pt idx="387" formatCode="0.00%">
                  <c:v>0.18486216815217607</c:v>
                </c:pt>
                <c:pt idx="388" formatCode="0.00%">
                  <c:v>0.22261208464125593</c:v>
                </c:pt>
                <c:pt idx="389" formatCode="0.00%">
                  <c:v>0.16263258135283359</c:v>
                </c:pt>
                <c:pt idx="390" formatCode="0.00%">
                  <c:v>0.27225939634899404</c:v>
                </c:pt>
                <c:pt idx="391" formatCode="0.00%">
                  <c:v>0.34387437588948505</c:v>
                </c:pt>
                <c:pt idx="392" formatCode="0.00%">
                  <c:v>0.2840645392362981</c:v>
                </c:pt>
                <c:pt idx="393" formatCode="0.00%">
                  <c:v>0.22005944646356423</c:v>
                </c:pt>
                <c:pt idx="394" formatCode="0.00%">
                  <c:v>0.26412120873418143</c:v>
                </c:pt>
                <c:pt idx="395" formatCode="0.00%">
                  <c:v>0.27250465478717883</c:v>
                </c:pt>
                <c:pt idx="396" formatCode="0.00%">
                  <c:v>0.10626276899767109</c:v>
                </c:pt>
                <c:pt idx="397" formatCode="0.00%">
                  <c:v>0.14896500808168361</c:v>
                </c:pt>
                <c:pt idx="398" formatCode="0.00%">
                  <c:v>0.15284704366071553</c:v>
                </c:pt>
                <c:pt idx="399" formatCode="0.00%">
                  <c:v>6.8337333596886624E-2</c:v>
                </c:pt>
                <c:pt idx="400" formatCode="0.00%">
                  <c:v>0.12701242792068104</c:v>
                </c:pt>
                <c:pt idx="401" formatCode="0.00%">
                  <c:v>0.12591979563143049</c:v>
                </c:pt>
                <c:pt idx="402" formatCode="0.00%">
                  <c:v>2.9097339858603192E-2</c:v>
                </c:pt>
                <c:pt idx="403" formatCode="0.00%">
                  <c:v>-8.2202341765747353E-2</c:v>
                </c:pt>
                <c:pt idx="404" formatCode="0.00%">
                  <c:v>-0.12344266573294001</c:v>
                </c:pt>
                <c:pt idx="405" formatCode="0.00%">
                  <c:v>-0.10682802503942992</c:v>
                </c:pt>
                <c:pt idx="406" formatCode="0.00%">
                  <c:v>-6.8701377747951473E-2</c:v>
                </c:pt>
                <c:pt idx="407" formatCode="0.00%">
                  <c:v>-6.5591379155484561E-2</c:v>
                </c:pt>
                <c:pt idx="408" formatCode="0.00%">
                  <c:v>4.5125825290615457E-2</c:v>
                </c:pt>
                <c:pt idx="409" formatCode="0.00%">
                  <c:v>0.10599894666912461</c:v>
                </c:pt>
                <c:pt idx="410" formatCode="0.00%">
                  <c:v>0.10378301698074366</c:v>
                </c:pt>
                <c:pt idx="411" formatCode="0.00%">
                  <c:v>0.13464331806444926</c:v>
                </c:pt>
                <c:pt idx="412" formatCode="0.00%">
                  <c:v>7.9173864654340773E-2</c:v>
                </c:pt>
                <c:pt idx="413" formatCode="0.00%">
                  <c:v>3.6701903256021844E-2</c:v>
                </c:pt>
                <c:pt idx="414" formatCode="0.00%">
                  <c:v>8.889514118593532E-2</c:v>
                </c:pt>
                <c:pt idx="415" formatCode="0.00%">
                  <c:v>0.22591144423308193</c:v>
                </c:pt>
                <c:pt idx="416" formatCode="0.00%">
                  <c:v>0.26730926387097265</c:v>
                </c:pt>
                <c:pt idx="417" formatCode="0.00%">
                  <c:v>0.29095398684210533</c:v>
                </c:pt>
                <c:pt idx="418" formatCode="0.00%">
                  <c:v>0.16448389248189468</c:v>
                </c:pt>
                <c:pt idx="419" formatCode="0.00%">
                  <c:v>0.26306703027355377</c:v>
                </c:pt>
                <c:pt idx="420" formatCode="0.00%">
                  <c:v>0.1885558320585316</c:v>
                </c:pt>
                <c:pt idx="421" formatCode="0.00%">
                  <c:v>0.12430872620982091</c:v>
                </c:pt>
                <c:pt idx="422" formatCode="0.00%">
                  <c:v>7.5875488844209998E-2</c:v>
                </c:pt>
                <c:pt idx="423" formatCode="0.00%">
                  <c:v>0.105531028992711</c:v>
                </c:pt>
                <c:pt idx="424" formatCode="0.00%">
                  <c:v>6.5464484136773166E-2</c:v>
                </c:pt>
                <c:pt idx="425" formatCode="0.00%">
                  <c:v>9.9633609767931758E-2</c:v>
                </c:pt>
                <c:pt idx="426" formatCode="0.00%">
                  <c:v>9.3860377988501456E-2</c:v>
                </c:pt>
                <c:pt idx="427" formatCode="0.00%">
                  <c:v>4.7037418327546918E-2</c:v>
                </c:pt>
                <c:pt idx="428" formatCode="0.00%">
                  <c:v>7.7192812246408948E-2</c:v>
                </c:pt>
                <c:pt idx="429" formatCode="0.00%">
                  <c:v>6.6836489229104692E-2</c:v>
                </c:pt>
                <c:pt idx="430" formatCode="0.00%">
                  <c:v>0.14959225214649466</c:v>
                </c:pt>
                <c:pt idx="431" formatCode="0.00%">
                  <c:v>4.4642631514950119E-2</c:v>
                </c:pt>
                <c:pt idx="432" formatCode="0.00%">
                  <c:v>7.338910923574811E-2</c:v>
                </c:pt>
                <c:pt idx="433" formatCode="0.00%">
                  <c:v>7.4339694954988197E-2</c:v>
                </c:pt>
                <c:pt idx="434" formatCode="0.00%">
                  <c:v>0.11885360242337632</c:v>
                </c:pt>
                <c:pt idx="435" formatCode="0.00%">
                  <c:v>6.0826579756792433E-2</c:v>
                </c:pt>
                <c:pt idx="436" formatCode="0.00%">
                  <c:v>8.3881053320605914E-2</c:v>
                </c:pt>
                <c:pt idx="437" formatCode="0.00%">
                  <c:v>0.10386137708158796</c:v>
                </c:pt>
                <c:pt idx="438" formatCode="0.00%">
                  <c:v>5.63872009322854E-2</c:v>
                </c:pt>
                <c:pt idx="439" formatCode="0.00%">
                  <c:v>0.11962901026406068</c:v>
                </c:pt>
                <c:pt idx="440" formatCode="0.00%">
                  <c:v>9.844424648475586E-2</c:v>
                </c:pt>
                <c:pt idx="441" formatCode="0.00%">
                  <c:v>0.11739274582437473</c:v>
                </c:pt>
                <c:pt idx="442" formatCode="0.00%">
                  <c:v>7.056914936034564E-2</c:v>
                </c:pt>
                <c:pt idx="443" formatCode="0.00%">
                  <c:v>7.0551563275949788E-2</c:v>
                </c:pt>
                <c:pt idx="444" formatCode="0.00%">
                  <c:v>9.7611527639390017E-2</c:v>
                </c:pt>
                <c:pt idx="445" formatCode="0.00%">
                  <c:v>5.3588366033781844E-2</c:v>
                </c:pt>
                <c:pt idx="446" formatCode="0.00%">
                  <c:v>-1.3062686984269585E-2</c:v>
                </c:pt>
                <c:pt idx="447" formatCode="0.00%">
                  <c:v>2.4353124676375595E-2</c:v>
                </c:pt>
                <c:pt idx="448" formatCode="0.00%">
                  <c:v>1.401629972226706E-2</c:v>
                </c:pt>
                <c:pt idx="449" formatCode="0.00%">
                  <c:v>-1.3894768414744267E-2</c:v>
                </c:pt>
                <c:pt idx="450" formatCode="0.00%">
                  <c:v>2.2605058547686491E-2</c:v>
                </c:pt>
                <c:pt idx="451" formatCode="0.00%">
                  <c:v>2.5735594208885923E-2</c:v>
                </c:pt>
                <c:pt idx="452" formatCode="0.00%">
                  <c:v>8.236546004087332E-3</c:v>
                </c:pt>
                <c:pt idx="453" formatCode="0.00%">
                  <c:v>9.6616701058113031E-3</c:v>
                </c:pt>
                <c:pt idx="454" formatCode="0.00%">
                  <c:v>-1.7540455276502106E-2</c:v>
                </c:pt>
                <c:pt idx="455" formatCode="0.00%">
                  <c:v>-1.5392909883771223E-2</c:v>
                </c:pt>
                <c:pt idx="456" formatCode="0.00%">
                  <c:v>-2.3234509973874422E-2</c:v>
                </c:pt>
                <c:pt idx="457" formatCode="0.00%">
                  <c:v>4.334888759208521E-2</c:v>
                </c:pt>
                <c:pt idx="458" formatCode="0.00%">
                  <c:v>0.12324742211391891</c:v>
                </c:pt>
                <c:pt idx="459" formatCode="0.00%">
                  <c:v>0.14149168888255573</c:v>
                </c:pt>
                <c:pt idx="460" formatCode="0.00%">
                  <c:v>0.16845569331872953</c:v>
                </c:pt>
                <c:pt idx="461" formatCode="0.00%">
                  <c:v>0.22616880160230671</c:v>
                </c:pt>
                <c:pt idx="462" formatCode="0.00%">
                  <c:v>0.22650893757890836</c:v>
                </c:pt>
                <c:pt idx="463" formatCode="0.00%">
                  <c:v>0.18168629585661733</c:v>
                </c:pt>
                <c:pt idx="464" formatCode="0.00%">
                  <c:v>0.26301567799948378</c:v>
                </c:pt>
                <c:pt idx="465" formatCode="0.00%">
                  <c:v>0.23107863366894926</c:v>
                </c:pt>
                <c:pt idx="466" formatCode="0.00%">
                  <c:v>0.33432518312360787</c:v>
                </c:pt>
                <c:pt idx="467" formatCode="0.00%">
                  <c:v>0.34110655551673758</c:v>
                </c:pt>
                <c:pt idx="468" formatCode="0.00%">
                  <c:v>0.35202585439323147</c:v>
                </c:pt>
                <c:pt idx="469" formatCode="0.00%">
                  <c:v>0.31399900139521725</c:v>
                </c:pt>
                <c:pt idx="470" formatCode="0.00%">
                  <c:v>0.28916940265328156</c:v>
                </c:pt>
                <c:pt idx="471" formatCode="0.00%">
                  <c:v>0.27094860220149364</c:v>
                </c:pt>
                <c:pt idx="472" formatCode="0.00%">
                  <c:v>0.25444312878396119</c:v>
                </c:pt>
                <c:pt idx="473" formatCode="0.00%">
                  <c:v>0.2310784855438274</c:v>
                </c:pt>
                <c:pt idx="474" formatCode="0.00%">
                  <c:v>0.13857953648571175</c:v>
                </c:pt>
                <c:pt idx="475" formatCode="0.00%">
                  <c:v>0.16037229336893746</c:v>
                </c:pt>
                <c:pt idx="476" formatCode="0.00%">
                  <c:v>0.17610932180310337</c:v>
                </c:pt>
                <c:pt idx="477" formatCode="0.00%">
                  <c:v>0.21284612209802242</c:v>
                </c:pt>
                <c:pt idx="478" formatCode="0.00%">
                  <c:v>0.25050799717947703</c:v>
                </c:pt>
                <c:pt idx="479" formatCode="0.00%">
                  <c:v>0.2026366606894561</c:v>
                </c:pt>
                <c:pt idx="480" formatCode="0.00%">
                  <c:v>0.2360616777440433</c:v>
                </c:pt>
                <c:pt idx="481" formatCode="0.00%">
                  <c:v>0.23482662530453985</c:v>
                </c:pt>
                <c:pt idx="482" formatCode="0.00%">
                  <c:v>0.17292020914020143</c:v>
                </c:pt>
                <c:pt idx="483" formatCode="0.00%">
                  <c:v>0.22497217516016776</c:v>
                </c:pt>
                <c:pt idx="484" formatCode="0.00%">
                  <c:v>0.26775471565455161</c:v>
                </c:pt>
                <c:pt idx="485" formatCode="0.00%">
                  <c:v>0.31986342454212136</c:v>
                </c:pt>
                <c:pt idx="486" formatCode="0.00%">
                  <c:v>0.49122584593372887</c:v>
                </c:pt>
                <c:pt idx="487" formatCode="0.00%">
                  <c:v>0.37957635055102601</c:v>
                </c:pt>
                <c:pt idx="488" formatCode="0.00%">
                  <c:v>0.37820261820458223</c:v>
                </c:pt>
                <c:pt idx="489" formatCode="0.00%">
                  <c:v>0.29683662861495225</c:v>
                </c:pt>
                <c:pt idx="490" formatCode="0.00%">
                  <c:v>0.26205384105957985</c:v>
                </c:pt>
                <c:pt idx="491" formatCode="0.00%">
                  <c:v>0.31008181831792275</c:v>
                </c:pt>
                <c:pt idx="492" formatCode="0.00%">
                  <c:v>0.24692182592206327</c:v>
                </c:pt>
                <c:pt idx="493" formatCode="0.00%">
                  <c:v>0.32690113643015101</c:v>
                </c:pt>
                <c:pt idx="494" formatCode="0.00%">
                  <c:v>0.45518544917044484</c:v>
                </c:pt>
                <c:pt idx="495" formatCode="0.00%">
                  <c:v>0.38736361911446121</c:v>
                </c:pt>
                <c:pt idx="496" formatCode="0.00%">
                  <c:v>0.2859196358611904</c:v>
                </c:pt>
                <c:pt idx="497" formatCode="0.00%">
                  <c:v>0.28097244140521666</c:v>
                </c:pt>
                <c:pt idx="498" formatCode="0.00%">
                  <c:v>0.17432495347282323</c:v>
                </c:pt>
                <c:pt idx="499" formatCode="0.00%">
                  <c:v>6.4271248472840936E-2</c:v>
                </c:pt>
                <c:pt idx="500" formatCode="0.00%">
                  <c:v>7.3610736915472277E-2</c:v>
                </c:pt>
                <c:pt idx="501" formatCode="0.00%">
                  <c:v>0.20123116704878066</c:v>
                </c:pt>
                <c:pt idx="502" formatCode="0.00%">
                  <c:v>0.21795057124679321</c:v>
                </c:pt>
                <c:pt idx="503" formatCode="0.00%">
                  <c:v>0.26668589065342307</c:v>
                </c:pt>
                <c:pt idx="504" formatCode="0.00%">
                  <c:v>0.30538211240045565</c:v>
                </c:pt>
                <c:pt idx="505" formatCode="0.00%">
                  <c:v>0.18010368052635484</c:v>
                </c:pt>
                <c:pt idx="506" formatCode="0.00%">
                  <c:v>0.16756977081915136</c:v>
                </c:pt>
                <c:pt idx="507" formatCode="0.00%">
                  <c:v>0.20097148999325382</c:v>
                </c:pt>
                <c:pt idx="508" formatCode="0.00%">
                  <c:v>0.1934508263933046</c:v>
                </c:pt>
                <c:pt idx="509" formatCode="0.00%">
                  <c:v>0.21067346553561159</c:v>
                </c:pt>
                <c:pt idx="510" formatCode="0.00%">
                  <c:v>0.18564779893411698</c:v>
                </c:pt>
                <c:pt idx="511" formatCode="0.00%">
                  <c:v>0.37933519346406419</c:v>
                </c:pt>
                <c:pt idx="512" formatCode="0.00%">
                  <c:v>0.26125598409793438</c:v>
                </c:pt>
                <c:pt idx="513" formatCode="0.00%">
                  <c:v>0.24052718233573681</c:v>
                </c:pt>
                <c:pt idx="514" formatCode="0.00%">
                  <c:v>0.19360108284591718</c:v>
                </c:pt>
                <c:pt idx="515" formatCode="0.00%">
                  <c:v>0.19526046704458014</c:v>
                </c:pt>
                <c:pt idx="516" formatCode="0.00%">
                  <c:v>8.9728317850391759E-2</c:v>
                </c:pt>
                <c:pt idx="517" formatCode="0.00%">
                  <c:v>0.10343776905288717</c:v>
                </c:pt>
                <c:pt idx="518" formatCode="0.00%">
                  <c:v>0.16496805882043294</c:v>
                </c:pt>
                <c:pt idx="519" formatCode="0.00%">
                  <c:v>8.781587146148305E-2</c:v>
                </c:pt>
                <c:pt idx="520" formatCode="0.00%">
                  <c:v>9.1224738141124154E-2</c:v>
                </c:pt>
                <c:pt idx="521" formatCode="0.00%">
                  <c:v>5.9655730144439409E-2</c:v>
                </c:pt>
                <c:pt idx="522" formatCode="0.00%">
                  <c:v>7.6848385836446542E-2</c:v>
                </c:pt>
                <c:pt idx="523" formatCode="0.00%">
                  <c:v>0.14940057627583883</c:v>
                </c:pt>
                <c:pt idx="524" formatCode="0.00%">
                  <c:v>0.1199024359958174</c:v>
                </c:pt>
                <c:pt idx="525" formatCode="0.00%">
                  <c:v>4.8769905546451546E-2</c:v>
                </c:pt>
                <c:pt idx="526" formatCode="0.00%">
                  <c:v>-5.325044904960341E-2</c:v>
                </c:pt>
                <c:pt idx="527" formatCode="0.00%">
                  <c:v>-0.10139184686064318</c:v>
                </c:pt>
                <c:pt idx="528" formatCode="0.00%">
                  <c:v>-2.0402128275951305E-2</c:v>
                </c:pt>
                <c:pt idx="529" formatCode="0.00%">
                  <c:v>-9.2563120363594348E-2</c:v>
                </c:pt>
                <c:pt idx="530" formatCode="0.00%">
                  <c:v>-0.22571368224012198</c:v>
                </c:pt>
                <c:pt idx="531" formatCode="0.00%">
                  <c:v>-0.13974517563928068</c:v>
                </c:pt>
                <c:pt idx="532" formatCode="0.00%">
                  <c:v>-0.1159932653694483</c:v>
                </c:pt>
                <c:pt idx="533" formatCode="0.00%">
                  <c:v>-0.15827029753780222</c:v>
                </c:pt>
                <c:pt idx="534" formatCode="0.00%">
                  <c:v>-0.15347734025216339</c:v>
                </c:pt>
                <c:pt idx="535" formatCode="0.00%">
                  <c:v>-0.25308370956557352</c:v>
                </c:pt>
                <c:pt idx="536" formatCode="0.00%">
                  <c:v>-0.27536882182951156</c:v>
                </c:pt>
                <c:pt idx="537" formatCode="0.00%">
                  <c:v>-0.25858401342800036</c:v>
                </c:pt>
                <c:pt idx="538" formatCode="0.00%">
                  <c:v>-0.13346515573960427</c:v>
                </c:pt>
                <c:pt idx="539" formatCode="0.00%">
                  <c:v>-0.130426931573317</c:v>
                </c:pt>
                <c:pt idx="540" formatCode="0.00%">
                  <c:v>-0.1726268894618129</c:v>
                </c:pt>
                <c:pt idx="541" formatCode="0.00%">
                  <c:v>-0.10743259136613297</c:v>
                </c:pt>
                <c:pt idx="542" formatCode="0.00%">
                  <c:v>-1.1151949437389246E-2</c:v>
                </c:pt>
                <c:pt idx="543" formatCode="0.00%">
                  <c:v>-0.13809159347683975</c:v>
                </c:pt>
                <c:pt idx="544" formatCode="0.00%">
                  <c:v>-0.1502444133022236</c:v>
                </c:pt>
                <c:pt idx="545" formatCode="0.00%">
                  <c:v>-0.19157450876535667</c:v>
                </c:pt>
                <c:pt idx="546" formatCode="0.00%">
                  <c:v>-0.24736011322969403</c:v>
                </c:pt>
                <c:pt idx="547" formatCode="0.00%">
                  <c:v>-0.19187878883066631</c:v>
                </c:pt>
                <c:pt idx="548" formatCode="0.00%">
                  <c:v>-0.21678475684506379</c:v>
                </c:pt>
                <c:pt idx="549" formatCode="0.00%">
                  <c:v>-0.16420390480862707</c:v>
                </c:pt>
                <c:pt idx="550" formatCode="0.00%">
                  <c:v>-0.17827896067020857</c:v>
                </c:pt>
                <c:pt idx="551" formatCode="0.00%">
                  <c:v>-0.23365963981693275</c:v>
                </c:pt>
                <c:pt idx="552" formatCode="0.00%">
                  <c:v>-0.24287732339496448</c:v>
                </c:pt>
                <c:pt idx="553" formatCode="0.00%">
                  <c:v>-0.23996815917103828</c:v>
                </c:pt>
                <c:pt idx="554" formatCode="0.00%">
                  <c:v>-0.26077446908930962</c:v>
                </c:pt>
                <c:pt idx="555" formatCode="0.00%">
                  <c:v>-0.14857190363521544</c:v>
                </c:pt>
                <c:pt idx="556" formatCode="0.00%">
                  <c:v>-9.7035053080640019E-2</c:v>
                </c:pt>
                <c:pt idx="557" formatCode="0.00%">
                  <c:v>-1.5477568539388023E-2</c:v>
                </c:pt>
                <c:pt idx="558" formatCode="0.00%">
                  <c:v>8.6318864693177261E-2</c:v>
                </c:pt>
                <c:pt idx="559" formatCode="0.00%">
                  <c:v>0.10036351184675335</c:v>
                </c:pt>
                <c:pt idx="560" formatCode="0.00%">
                  <c:v>0.22162929983901269</c:v>
                </c:pt>
                <c:pt idx="561" formatCode="0.00%">
                  <c:v>0.18622420197091541</c:v>
                </c:pt>
                <c:pt idx="562" formatCode="0.00%">
                  <c:v>0.1301811934726346</c:v>
                </c:pt>
                <c:pt idx="563" formatCode="0.00%">
                  <c:v>0.263803999856075</c:v>
                </c:pt>
                <c:pt idx="564" formatCode="0.00%">
                  <c:v>0.32187681329610635</c:v>
                </c:pt>
                <c:pt idx="565" formatCode="0.00%">
                  <c:v>0.36116020725453851</c:v>
                </c:pt>
                <c:pt idx="566" formatCode="0.00%">
                  <c:v>0.32779595167838399</c:v>
                </c:pt>
                <c:pt idx="567" formatCode="0.00%">
                  <c:v>0.20762996720510993</c:v>
                </c:pt>
                <c:pt idx="568" formatCode="0.00%">
                  <c:v>0.16302579167312198</c:v>
                </c:pt>
                <c:pt idx="569" formatCode="0.00%">
                  <c:v>0.17069262801436635</c:v>
                </c:pt>
                <c:pt idx="570" formatCode="0.00%">
                  <c:v>0.11250009918611369</c:v>
                </c:pt>
                <c:pt idx="571" formatCode="0.00%">
                  <c:v>9.5465301976515163E-2</c:v>
                </c:pt>
                <c:pt idx="572" formatCode="0.00%">
                  <c:v>0.11908992083457108</c:v>
                </c:pt>
                <c:pt idx="573" formatCode="0.00%">
                  <c:v>7.5653598947845166E-2</c:v>
                </c:pt>
                <c:pt idx="574" formatCode="0.00%">
                  <c:v>0.10926100959534066</c:v>
                </c:pt>
                <c:pt idx="575" formatCode="0.00%">
                  <c:v>8.9934524105044378E-2</c:v>
                </c:pt>
                <c:pt idx="576" formatCode="0.00%">
                  <c:v>4.4327367126999646E-2</c:v>
                </c:pt>
                <c:pt idx="577" formatCode="0.00%">
                  <c:v>5.1234159015158223E-2</c:v>
                </c:pt>
                <c:pt idx="578" formatCode="0.00%">
                  <c:v>4.8285849782143758E-2</c:v>
                </c:pt>
                <c:pt idx="579" formatCode="0.00%">
                  <c:v>4.4748419405154408E-2</c:v>
                </c:pt>
                <c:pt idx="580" formatCode="0.00%">
                  <c:v>6.3193723977887514E-2</c:v>
                </c:pt>
                <c:pt idx="581" formatCode="0.00%">
                  <c:v>4.4256855917335594E-2</c:v>
                </c:pt>
                <c:pt idx="582" formatCode="0.00%">
                  <c:v>0.12023026402958792</c:v>
                </c:pt>
                <c:pt idx="583" formatCode="0.00%">
                  <c:v>0.10513110107522913</c:v>
                </c:pt>
                <c:pt idx="584" formatCode="0.00%">
                  <c:v>0.10248713193259675</c:v>
                </c:pt>
                <c:pt idx="585" formatCode="0.00%">
                  <c:v>6.7961477906664597E-2</c:v>
                </c:pt>
                <c:pt idx="586" formatCode="0.00%">
                  <c:v>6.4456251793833463E-2</c:v>
                </c:pt>
                <c:pt idx="587" formatCode="0.00%">
                  <c:v>3.001022648322501E-2</c:v>
                </c:pt>
                <c:pt idx="588" formatCode="0.00%">
                  <c:v>8.3647205403553804E-2</c:v>
                </c:pt>
                <c:pt idx="589" formatCode="0.00%">
                  <c:v>6.4024642353432568E-2</c:v>
                </c:pt>
                <c:pt idx="590" formatCode="0.00%">
                  <c:v>9.6799085449791142E-2</c:v>
                </c:pt>
                <c:pt idx="591" formatCode="0.00%">
                  <c:v>0.13291266126974452</c:v>
                </c:pt>
                <c:pt idx="592" formatCode="0.00%">
                  <c:v>6.5958846831724718E-2</c:v>
                </c:pt>
                <c:pt idx="593" formatCode="0.00%">
                  <c:v>6.6203317227758865E-2</c:v>
                </c:pt>
                <c:pt idx="594" formatCode="0.00%">
                  <c:v>3.441959693184287E-2</c:v>
                </c:pt>
                <c:pt idx="595" formatCode="0.00%">
                  <c:v>6.8415914556144874E-2</c:v>
                </c:pt>
                <c:pt idx="596" formatCode="0.00%">
                  <c:v>8.7108594380411131E-2</c:v>
                </c:pt>
                <c:pt idx="597" formatCode="0.00%">
                  <c:v>0.14161434419255572</c:v>
                </c:pt>
                <c:pt idx="598" formatCode="0.00%">
                  <c:v>0.12097034559929476</c:v>
                </c:pt>
                <c:pt idx="599" formatCode="0.00%">
                  <c:v>0.13619431757718287</c:v>
                </c:pt>
                <c:pt idx="600" formatCode="0.00%">
                  <c:v>0.12355480863415691</c:v>
                </c:pt>
                <c:pt idx="601" formatCode="0.00%">
                  <c:v>9.8511633572224117E-2</c:v>
                </c:pt>
                <c:pt idx="602" formatCode="0.00%">
                  <c:v>9.7299335444096094E-2</c:v>
                </c:pt>
                <c:pt idx="603" formatCode="0.00%">
                  <c:v>0.13105348804434749</c:v>
                </c:pt>
                <c:pt idx="604" formatCode="0.00%">
                  <c:v>0.20512722403477363</c:v>
                </c:pt>
                <c:pt idx="605" formatCode="0.00%">
                  <c:v>0.18355379782249726</c:v>
                </c:pt>
                <c:pt idx="606" formatCode="0.00%">
                  <c:v>0.1399041101336771</c:v>
                </c:pt>
                <c:pt idx="607" formatCode="0.00%">
                  <c:v>0.13051652148907986</c:v>
                </c:pt>
                <c:pt idx="608" formatCode="0.00%">
                  <c:v>0.1429052868433783</c:v>
                </c:pt>
                <c:pt idx="609" formatCode="0.00%">
                  <c:v>0.12441766066783885</c:v>
                </c:pt>
                <c:pt idx="610" formatCode="0.00%">
                  <c:v>5.7481283217261911E-2</c:v>
                </c:pt>
                <c:pt idx="611" formatCode="0.00%">
                  <c:v>3.529573029014265E-2</c:v>
                </c:pt>
                <c:pt idx="612" formatCode="0.00%">
                  <c:v>-4.1502072960716445E-2</c:v>
                </c:pt>
                <c:pt idx="613" formatCode="0.00%">
                  <c:v>-5.4157563813784657E-2</c:v>
                </c:pt>
                <c:pt idx="614" formatCode="0.00%">
                  <c:v>-6.908494505881943E-2</c:v>
                </c:pt>
                <c:pt idx="615" formatCode="0.00%">
                  <c:v>-6.52873636989664E-2</c:v>
                </c:pt>
                <c:pt idx="616" formatCode="0.00%">
                  <c:v>-8.5089695956833508E-2</c:v>
                </c:pt>
                <c:pt idx="617" formatCode="0.00%">
                  <c:v>-0.14856818409926922</c:v>
                </c:pt>
                <c:pt idx="618" formatCode="0.00%">
                  <c:v>-0.12911007058332719</c:v>
                </c:pt>
                <c:pt idx="619" formatCode="0.00%">
                  <c:v>-0.12968882780540456</c:v>
                </c:pt>
                <c:pt idx="620" formatCode="0.00%">
                  <c:v>-0.23605044375307022</c:v>
                </c:pt>
                <c:pt idx="621" formatCode="0.00%">
                  <c:v>-0.3747499019777269</c:v>
                </c:pt>
                <c:pt idx="622" formatCode="0.00%">
                  <c:v>-0.39489853698942834</c:v>
                </c:pt>
                <c:pt idx="623" formatCode="0.00%">
                  <c:v>-0.38485793046178662</c:v>
                </c:pt>
                <c:pt idx="624" formatCode="0.00%">
                  <c:v>-0.40090676751337884</c:v>
                </c:pt>
                <c:pt idx="625" formatCode="0.00%">
                  <c:v>-0.44756241461727747</c:v>
                </c:pt>
                <c:pt idx="626" formatCode="0.00%">
                  <c:v>-0.39678685676461478</c:v>
                </c:pt>
                <c:pt idx="627" formatCode="0.00%">
                  <c:v>-0.37008060146417088</c:v>
                </c:pt>
                <c:pt idx="628" formatCode="0.00%">
                  <c:v>-0.34364957246015521</c:v>
                </c:pt>
                <c:pt idx="629" formatCode="0.00%">
                  <c:v>-0.28178124453124997</c:v>
                </c:pt>
                <c:pt idx="630" formatCode="0.00%">
                  <c:v>-0.22084933003184001</c:v>
                </c:pt>
                <c:pt idx="631" formatCode="0.00%">
                  <c:v>-0.20439962426321764</c:v>
                </c:pt>
                <c:pt idx="632" formatCode="0.00%">
                  <c:v>-9.3693225423881463E-2</c:v>
                </c:pt>
                <c:pt idx="633" formatCode="0.00%">
                  <c:v>6.9615422967742022E-2</c:v>
                </c:pt>
                <c:pt idx="634" formatCode="0.00%">
                  <c:v>0.22247391014096563</c:v>
                </c:pt>
                <c:pt idx="635" formatCode="0.00%">
                  <c:v>0.23454190534182118</c:v>
                </c:pt>
                <c:pt idx="636" formatCode="0.00%">
                  <c:v>0.3002736335770716</c:v>
                </c:pt>
                <c:pt idx="637" formatCode="0.00%">
                  <c:v>0.50252343173198855</c:v>
                </c:pt>
                <c:pt idx="638" formatCode="0.00%">
                  <c:v>0.465689976222254</c:v>
                </c:pt>
                <c:pt idx="639" formatCode="0.00%">
                  <c:v>0.35962001319787834</c:v>
                </c:pt>
                <c:pt idx="640" formatCode="0.00%">
                  <c:v>0.18524927238642749</c:v>
                </c:pt>
                <c:pt idx="641" formatCode="0.00%">
                  <c:v>0.12116559321220123</c:v>
                </c:pt>
                <c:pt idx="642" formatCode="0.00%">
                  <c:v>0.11556689584734672</c:v>
                </c:pt>
                <c:pt idx="643" formatCode="0.00%">
                  <c:v>2.8129922145999128E-2</c:v>
                </c:pt>
                <c:pt idx="644" formatCode="0.00%">
                  <c:v>7.9577703202613759E-2</c:v>
                </c:pt>
                <c:pt idx="645" formatCode="0.00%">
                  <c:v>0.14193350386905548</c:v>
                </c:pt>
                <c:pt idx="646" formatCode="0.00%">
                  <c:v>7.7507957624800505E-2</c:v>
                </c:pt>
                <c:pt idx="647" formatCode="0.00%">
                  <c:v>0.1278271384340878</c:v>
                </c:pt>
                <c:pt idx="648" formatCode="0.00%">
                  <c:v>0.19764962331403998</c:v>
                </c:pt>
                <c:pt idx="649" formatCode="0.00%">
                  <c:v>0.20165866872184143</c:v>
                </c:pt>
                <c:pt idx="650" formatCode="0.00%">
                  <c:v>0.13374027926256812</c:v>
                </c:pt>
                <c:pt idx="651" formatCode="0.00%">
                  <c:v>0.14908700064560498</c:v>
                </c:pt>
                <c:pt idx="652" formatCode="0.00%">
                  <c:v>0.23479673310958329</c:v>
                </c:pt>
                <c:pt idx="653" formatCode="0.00%">
                  <c:v>0.28129159993632769</c:v>
                </c:pt>
                <c:pt idx="654" formatCode="0.00%">
                  <c:v>0.17309373380015403</c:v>
                </c:pt>
                <c:pt idx="655" formatCode="0.00%">
                  <c:v>0.16158888634644097</c:v>
                </c:pt>
                <c:pt idx="656" formatCode="0.00%">
                  <c:v>-8.5698452680709001E-3</c:v>
                </c:pt>
                <c:pt idx="657" formatCode="0.00%">
                  <c:v>5.9192433115355582E-2</c:v>
                </c:pt>
                <c:pt idx="658" formatCode="0.00%">
                  <c:v>5.6253364316280738E-2</c:v>
                </c:pt>
                <c:pt idx="659" formatCode="0.00%">
                  <c:v>-3.183661423175919E-5</c:v>
                </c:pt>
                <c:pt idx="660" formatCode="0.00%">
                  <c:v>2.0441357806586298E-2</c:v>
                </c:pt>
                <c:pt idx="661" formatCode="0.00%">
                  <c:v>2.8977926674070474E-2</c:v>
                </c:pt>
                <c:pt idx="662" formatCode="0.00%">
                  <c:v>6.2330779770071773E-2</c:v>
                </c:pt>
                <c:pt idx="663" formatCode="0.00%">
                  <c:v>2.5153855851238829E-2</c:v>
                </c:pt>
                <c:pt idx="664" formatCode="0.00%">
                  <c:v>-2.5921793242765303E-2</c:v>
                </c:pt>
                <c:pt idx="665" formatCode="0.00%">
                  <c:v>3.1439316186402277E-2</c:v>
                </c:pt>
                <c:pt idx="666" formatCode="0.00%">
                  <c:v>6.7353758509565306E-2</c:v>
                </c:pt>
                <c:pt idx="667" formatCode="0.00%">
                  <c:v>0.15398431252224187</c:v>
                </c:pt>
                <c:pt idx="668" formatCode="0.00%">
                  <c:v>0.27332908024740632</c:v>
                </c:pt>
                <c:pt idx="669" formatCode="0.00%">
                  <c:v>0.12675335417624328</c:v>
                </c:pt>
                <c:pt idx="670" formatCode="0.00%">
                  <c:v>0.13570611590791878</c:v>
                </c:pt>
                <c:pt idx="671" formatCode="0.00%">
                  <c:v>0.13405690856978844</c:v>
                </c:pt>
                <c:pt idx="672" formatCode="0.00%">
                  <c:v>0.1414953758270337</c:v>
                </c:pt>
                <c:pt idx="673" formatCode="0.00%">
                  <c:v>0.10910315308742147</c:v>
                </c:pt>
                <c:pt idx="674" formatCode="0.00%">
                  <c:v>0.11410961774775395</c:v>
                </c:pt>
                <c:pt idx="675" formatCode="0.00%">
                  <c:v>0.14282744035300349</c:v>
                </c:pt>
                <c:pt idx="676" formatCode="0.00%">
                  <c:v>0.24452622221818454</c:v>
                </c:pt>
                <c:pt idx="677" formatCode="0.00%">
                  <c:v>0.17921535568999084</c:v>
                </c:pt>
                <c:pt idx="678" formatCode="0.00%">
                  <c:v>0.22214572832690696</c:v>
                </c:pt>
                <c:pt idx="679" formatCode="0.00%">
                  <c:v>0.16095069038506898</c:v>
                </c:pt>
                <c:pt idx="680" formatCode="0.00%">
                  <c:v>0.16719998170517938</c:v>
                </c:pt>
                <c:pt idx="681" formatCode="0.00%">
                  <c:v>0.24386754808839178</c:v>
                </c:pt>
                <c:pt idx="682" formatCode="0.00%">
                  <c:v>0.27512744858924554</c:v>
                </c:pt>
                <c:pt idx="683" formatCode="0.00%">
                  <c:v>0.29601249585590783</c:v>
                </c:pt>
                <c:pt idx="684" formatCode="0.00%">
                  <c:v>0.18989258722549662</c:v>
                </c:pt>
                <c:pt idx="685" formatCode="0.00%">
                  <c:v>0.22761895892767869</c:v>
                </c:pt>
                <c:pt idx="686" formatCode="0.00%">
                  <c:v>0.19318886584680184</c:v>
                </c:pt>
                <c:pt idx="687" formatCode="0.00%">
                  <c:v>0.17925975993541879</c:v>
                </c:pt>
                <c:pt idx="688" formatCode="0.00%">
                  <c:v>0.179568758843033</c:v>
                </c:pt>
                <c:pt idx="689" formatCode="0.00%">
                  <c:v>0.22035382661163624</c:v>
                </c:pt>
                <c:pt idx="690" formatCode="0.00%">
                  <c:v>0.1453020750096643</c:v>
                </c:pt>
                <c:pt idx="691" formatCode="0.00%">
                  <c:v>0.22682598613443825</c:v>
                </c:pt>
                <c:pt idx="692" formatCode="0.00%">
                  <c:v>0.17289999198828487</c:v>
                </c:pt>
                <c:pt idx="693" formatCode="0.00%">
                  <c:v>0.14887791009243256</c:v>
                </c:pt>
                <c:pt idx="694" formatCode="0.00%">
                  <c:v>0.14494879940194197</c:v>
                </c:pt>
                <c:pt idx="695" formatCode="0.00%">
                  <c:v>0.11390633789337311</c:v>
                </c:pt>
                <c:pt idx="696" formatCode="0.00%">
                  <c:v>0.11915248489623778</c:v>
                </c:pt>
                <c:pt idx="697" formatCode="0.00%">
                  <c:v>0.13178631071420535</c:v>
                </c:pt>
                <c:pt idx="698" formatCode="0.00%">
                  <c:v>0.10444146391734931</c:v>
                </c:pt>
                <c:pt idx="699" formatCode="0.00%">
                  <c:v>0.10698801148778496</c:v>
                </c:pt>
                <c:pt idx="700" formatCode="0.00%">
                  <c:v>9.5561873059125016E-2</c:v>
                </c:pt>
                <c:pt idx="701" formatCode="0.00%">
                  <c:v>5.248370244801577E-2</c:v>
                </c:pt>
                <c:pt idx="702" formatCode="0.00%">
                  <c:v>8.9694271964370922E-2</c:v>
                </c:pt>
                <c:pt idx="703" formatCode="0.00%">
                  <c:v>-1.5568737216711729E-2</c:v>
                </c:pt>
                <c:pt idx="704" formatCode="0.00%">
                  <c:v>-2.6497122110142123E-2</c:v>
                </c:pt>
                <c:pt idx="705" formatCode="0.00%">
                  <c:v>3.0380841164162835E-2</c:v>
                </c:pt>
                <c:pt idx="706" formatCode="0.00%">
                  <c:v>6.2149841520033767E-3</c:v>
                </c:pt>
                <c:pt idx="707" formatCode="0.00%">
                  <c:v>-7.2659972373926608E-3</c:v>
                </c:pt>
                <c:pt idx="708" formatCode="0.00%">
                  <c:v>-2.7443746722759246E-2</c:v>
                </c:pt>
                <c:pt idx="709" formatCode="0.00%">
                  <c:v>-8.1857933000712729E-2</c:v>
                </c:pt>
                <c:pt idx="710" formatCode="0.00%">
                  <c:v>-3.9411687380397648E-3</c:v>
                </c:pt>
                <c:pt idx="711" formatCode="0.00%">
                  <c:v>-9.6906564356409024E-3</c:v>
                </c:pt>
                <c:pt idx="712" formatCode="0.00%">
                  <c:v>-4.9539679556582054E-3</c:v>
                </c:pt>
                <c:pt idx="713" formatCode="0.00%">
                  <c:v>1.732820748572873E-2</c:v>
                </c:pt>
                <c:pt idx="714" formatCode="0.00%">
                  <c:v>3.3158418454853573E-2</c:v>
                </c:pt>
                <c:pt idx="715" formatCode="0.00%">
                  <c:v>0.10078689143866584</c:v>
                </c:pt>
                <c:pt idx="716" formatCode="0.00%">
                  <c:v>0.1292896398757313</c:v>
                </c:pt>
                <c:pt idx="717" formatCode="0.00%">
                  <c:v>2.2502016289764351E-2</c:v>
                </c:pt>
                <c:pt idx="718" formatCode="0.00%">
                  <c:v>5.6911931786642937E-2</c:v>
                </c:pt>
                <c:pt idx="719" formatCode="0.00%">
                  <c:v>9.5350226829389928E-2</c:v>
                </c:pt>
                <c:pt idx="720" formatCode="0.00%">
                  <c:v>0.17453002141245419</c:v>
                </c:pt>
                <c:pt idx="721" formatCode="0.00%">
                  <c:v>0.2232704789105901</c:v>
                </c:pt>
                <c:pt idx="722" formatCode="0.00%">
                  <c:v>0.1470962269368766</c:v>
                </c:pt>
                <c:pt idx="723" formatCode="0.00%">
                  <c:v>0.15440850938555326</c:v>
                </c:pt>
                <c:pt idx="724" formatCode="0.00%">
                  <c:v>0.15014669179388529</c:v>
                </c:pt>
                <c:pt idx="725" formatCode="0.00%">
                  <c:v>0.1546314611048063</c:v>
                </c:pt>
                <c:pt idx="726" formatCode="0.00%">
                  <c:v>0.13650162754087256</c:v>
                </c:pt>
                <c:pt idx="727" formatCode="0.00%">
                  <c:v>0.1385107707625822</c:v>
                </c:pt>
                <c:pt idx="728" formatCode="0.00%">
                  <c:v>0.16192175502200601</c:v>
                </c:pt>
                <c:pt idx="729" formatCode="0.00%">
                  <c:v>0.21123162933033865</c:v>
                </c:pt>
                <c:pt idx="730" formatCode="0.00%">
                  <c:v>0.17556315399774147</c:v>
                </c:pt>
                <c:pt idx="731" formatCode="0.00%">
                  <c:v>0.19419965511111917</c:v>
                </c:pt>
                <c:pt idx="732" formatCode="0.00%">
                  <c:v>0.23912724904102114</c:v>
                </c:pt>
                <c:pt idx="733" formatCode="0.00%">
                  <c:v>0.14815716473439972</c:v>
                </c:pt>
                <c:pt idx="734" formatCode="0.00%">
                  <c:v>0.1177245502700328</c:v>
                </c:pt>
                <c:pt idx="735" formatCode="0.00%">
                  <c:v>0.11066609488408628</c:v>
                </c:pt>
                <c:pt idx="736" formatCode="0.00%">
                  <c:v>0.12168088773432145</c:v>
                </c:pt>
                <c:pt idx="737" formatCode="0.00%">
                  <c:v>0.12171288214158292</c:v>
                </c:pt>
                <c:pt idx="738" formatCode="0.00%">
                  <c:v>0.1400599049253389</c:v>
                </c:pt>
                <c:pt idx="739" formatCode="0.00%">
                  <c:v>0.17392031033689651</c:v>
                </c:pt>
                <c:pt idx="740" formatCode="0.00%">
                  <c:v>0.15663496135528834</c:v>
                </c:pt>
                <c:pt idx="741" formatCode="0.00%">
                  <c:v>5.299658266351135E-2</c:v>
                </c:pt>
                <c:pt idx="742" formatCode="0.00%">
                  <c:v>6.7830050614721096E-2</c:v>
                </c:pt>
                <c:pt idx="743" formatCode="0.00%">
                  <c:v>-6.2372598219685021E-2</c:v>
                </c:pt>
                <c:pt idx="744" formatCode="0.00%">
                  <c:v>-4.2393064157577612E-2</c:v>
                </c:pt>
                <c:pt idx="745" formatCode="0.00%">
                  <c:v>2.603696987988062E-2</c:v>
                </c:pt>
                <c:pt idx="746" formatCode="0.00%">
                  <c:v>7.3282583552366415E-2</c:v>
                </c:pt>
                <c:pt idx="747" formatCode="0.00%">
                  <c:v>0.11245256830113637</c:v>
                </c:pt>
                <c:pt idx="748" formatCode="0.00%">
                  <c:v>1.7295884940905077E-2</c:v>
                </c:pt>
                <c:pt idx="749" formatCode="0.00%">
                  <c:v>8.2177879900524248E-2</c:v>
                </c:pt>
                <c:pt idx="750" formatCode="0.00%">
                  <c:v>5.8264540131763069E-2</c:v>
                </c:pt>
                <c:pt idx="751" formatCode="0.00%">
                  <c:v>8.5954743817346097E-3</c:v>
                </c:pt>
                <c:pt idx="752" formatCode="0.00%">
                  <c:v>2.1537557028789185E-2</c:v>
                </c:pt>
                <c:pt idx="753" formatCode="0.00%">
                  <c:v>0.1201516628443422</c:v>
                </c:pt>
                <c:pt idx="754" formatCode="0.00%">
                  <c:v>0.13796616467875561</c:v>
                </c:pt>
                <c:pt idx="755" formatCode="0.00%">
                  <c:v>0.2887807019564359</c:v>
                </c:pt>
                <c:pt idx="756" formatCode="0.00%">
                  <c:v>0.1928256732750579</c:v>
                </c:pt>
                <c:pt idx="757" formatCode="0.00%">
                  <c:v>6.0955500508012225E-2</c:v>
                </c:pt>
                <c:pt idx="758" formatCode="0.00%">
                  <c:v>-8.8134992463036077E-2</c:v>
                </c:pt>
                <c:pt idx="759" formatCode="0.00%">
                  <c:v>-1.1338110181384314E-2</c:v>
                </c:pt>
                <c:pt idx="760" formatCode="0.00%">
                  <c:v>0.10619317665116407</c:v>
                </c:pt>
                <c:pt idx="761" formatCode="0.00%">
                  <c:v>5.3889517996405158E-2</c:v>
                </c:pt>
                <c:pt idx="762" formatCode="0.00%">
                  <c:v>9.7551401302355345E-2</c:v>
                </c:pt>
                <c:pt idx="763" formatCode="0.00%">
                  <c:v>0.1960901928088945</c:v>
                </c:pt>
                <c:pt idx="764" formatCode="0.00%">
                  <c:v>0.1297594050194488</c:v>
                </c:pt>
                <c:pt idx="765" formatCode="0.00%">
                  <c:v>7.6508743032560431E-2</c:v>
                </c:pt>
                <c:pt idx="766" formatCode="0.00%">
                  <c:v>0.15302545895246361</c:v>
                </c:pt>
                <c:pt idx="767" formatCode="0.00%">
                  <c:v>0.16258923055265673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B-446D-8985-EF14540A5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14624"/>
        <c:axId val="527730016"/>
      </c:lineChart>
      <c:dateAx>
        <c:axId val="54905088"/>
        <c:scaling>
          <c:orientation val="minMax"/>
          <c:min val="3287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/>
            </a:pPr>
            <a:endParaRPr lang="en-US"/>
          </a:p>
        </c:txPr>
        <c:crossAx val="54943744"/>
        <c:crossesAt val="50"/>
        <c:auto val="1"/>
        <c:lblOffset val="100"/>
        <c:baseTimeUnit val="months"/>
        <c:majorUnit val="1"/>
        <c:majorTimeUnit val="years"/>
      </c:dateAx>
      <c:valAx>
        <c:axId val="54943744"/>
        <c:scaling>
          <c:orientation val="minMax"/>
          <c:max val="75"/>
          <c:min val="25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ISM Manufacturing Index</a:t>
                </a:r>
              </a:p>
            </c:rich>
          </c:tx>
          <c:layout>
            <c:manualLayout>
              <c:xMode val="edge"/>
              <c:yMode val="edge"/>
              <c:x val="1.3705607553772762E-2"/>
              <c:y val="0.3156367633532987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4905088"/>
        <c:crosses val="autoZero"/>
        <c:crossBetween val="between"/>
        <c:majorUnit val="5"/>
      </c:valAx>
      <c:valAx>
        <c:axId val="5277300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/>
                  <a:t>S&amp;P 500 Index</a:t>
                </a:r>
                <a:r>
                  <a:rPr lang="en-GB" sz="1100" baseline="0"/>
                  <a:t> YoY%</a:t>
                </a:r>
                <a:endParaRPr lang="en-GB" sz="11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27714624"/>
        <c:crosses val="max"/>
        <c:crossBetween val="between"/>
      </c:valAx>
      <c:dateAx>
        <c:axId val="527714624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527730016"/>
        <c:crosses val="autoZero"/>
        <c:auto val="1"/>
        <c:lblOffset val="100"/>
        <c:baseTimeUnit val="months"/>
        <c:majorUnit val="1"/>
        <c:minorUnit val="1"/>
      </c:dateAx>
      <c:spPr>
        <a:solidFill>
          <a:sysClr val="windowText" lastClr="000000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chemeClr val="bg1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601595</xdr:colOff>
      <xdr:row>2</xdr:row>
      <xdr:rowOff>11606</xdr:rowOff>
    </xdr:from>
    <xdr:to>
      <xdr:col>36</xdr:col>
      <xdr:colOff>63832</xdr:colOff>
      <xdr:row>38</xdr:row>
      <xdr:rowOff>149439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40</xdr:row>
      <xdr:rowOff>0</xdr:rowOff>
    </xdr:from>
    <xdr:to>
      <xdr:col>21</xdr:col>
      <xdr:colOff>432956</xdr:colOff>
      <xdr:row>76</xdr:row>
      <xdr:rowOff>137832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</xdr:row>
      <xdr:rowOff>0</xdr:rowOff>
    </xdr:from>
    <xdr:to>
      <xdr:col>19</xdr:col>
      <xdr:colOff>0</xdr:colOff>
      <xdr:row>28</xdr:row>
      <xdr:rowOff>152400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145676</xdr:rowOff>
    </xdr:from>
    <xdr:to>
      <xdr:col>18</xdr:col>
      <xdr:colOff>600075</xdr:colOff>
      <xdr:row>57</xdr:row>
      <xdr:rowOff>141194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59</xdr:row>
      <xdr:rowOff>11206</xdr:rowOff>
    </xdr:from>
    <xdr:to>
      <xdr:col>18</xdr:col>
      <xdr:colOff>600075</xdr:colOff>
      <xdr:row>87</xdr:row>
      <xdr:rowOff>6724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4FCD0-89F2-43C3-AFB1-3EC2C26BFBC6}">
  <dimension ref="A1:E851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D61" sqref="AD61"/>
    </sheetView>
  </sheetViews>
  <sheetFormatPr defaultRowHeight="12.75" x14ac:dyDescent="0.2"/>
  <cols>
    <col min="2" max="3" width="24.85546875" customWidth="1"/>
    <col min="4" max="4" width="22.42578125" style="27" customWidth="1"/>
    <col min="5" max="5" width="23.7109375" style="28" customWidth="1"/>
  </cols>
  <sheetData>
    <row r="1" spans="1:5" x14ac:dyDescent="0.2">
      <c r="A1" s="33" t="s">
        <v>3</v>
      </c>
      <c r="B1" s="34" t="s">
        <v>8</v>
      </c>
      <c r="C1" s="34" t="s">
        <v>4</v>
      </c>
      <c r="D1" s="14" t="s">
        <v>5</v>
      </c>
      <c r="E1" s="15" t="s">
        <v>6</v>
      </c>
    </row>
    <row r="2" spans="1:5" x14ac:dyDescent="0.2">
      <c r="A2" s="16">
        <v>18323</v>
      </c>
      <c r="B2" s="17">
        <v>62.1</v>
      </c>
      <c r="C2" s="17">
        <v>2184.8719999999998</v>
      </c>
      <c r="D2" s="18"/>
      <c r="E2" s="19"/>
    </row>
    <row r="3" spans="1:5" x14ac:dyDescent="0.2">
      <c r="A3" s="20">
        <v>18354</v>
      </c>
      <c r="B3" s="21">
        <v>68.099999999999994</v>
      </c>
      <c r="C3" s="21"/>
      <c r="D3" s="22"/>
      <c r="E3" s="23"/>
    </row>
    <row r="4" spans="1:5" x14ac:dyDescent="0.2">
      <c r="A4" s="16">
        <v>18384</v>
      </c>
      <c r="B4" s="17">
        <v>74.7</v>
      </c>
      <c r="C4" s="17"/>
      <c r="D4" s="18"/>
      <c r="E4" s="19"/>
    </row>
    <row r="5" spans="1:5" x14ac:dyDescent="0.2">
      <c r="A5" s="20">
        <v>18415</v>
      </c>
      <c r="B5" s="21">
        <v>76.599999999999994</v>
      </c>
      <c r="C5" s="21">
        <v>2251.5070000000001</v>
      </c>
      <c r="D5" s="22">
        <f>IFERROR((ISMvsGDP!$C5-C2)/C2,"")</f>
        <v>3.0498354136993023E-2</v>
      </c>
      <c r="E5" s="23">
        <f t="shared" ref="E5:E65" si="0">IFERROR(IF(ISBLANK(D5)=FALSE,((D5+1)^4)-1,""),"")</f>
        <v>0.12768865148487518</v>
      </c>
    </row>
    <row r="6" spans="1:5" x14ac:dyDescent="0.2">
      <c r="A6" s="16">
        <v>18445</v>
      </c>
      <c r="B6" s="17">
        <v>77.5</v>
      </c>
      <c r="C6" s="17"/>
      <c r="D6" s="18"/>
      <c r="E6" s="19"/>
    </row>
    <row r="7" spans="1:5" x14ac:dyDescent="0.2">
      <c r="A7" s="20">
        <v>18476</v>
      </c>
      <c r="B7" s="21">
        <v>75.8</v>
      </c>
      <c r="C7" s="21"/>
      <c r="D7" s="22"/>
      <c r="E7" s="23"/>
    </row>
    <row r="8" spans="1:5" x14ac:dyDescent="0.2">
      <c r="A8" s="16">
        <v>18507</v>
      </c>
      <c r="B8" s="17">
        <v>68.099999999999994</v>
      </c>
      <c r="C8" s="17">
        <v>2338.5140000000001</v>
      </c>
      <c r="D8" s="18">
        <f>IFERROR((ISMvsGDP!$C8-C5)/C5,"")</f>
        <v>3.8643894955689706E-2</v>
      </c>
      <c r="E8" s="19">
        <f t="shared" si="0"/>
        <v>0.16376874916045892</v>
      </c>
    </row>
    <row r="9" spans="1:5" x14ac:dyDescent="0.2">
      <c r="A9" s="20">
        <v>18537</v>
      </c>
      <c r="B9" s="21">
        <v>59.2</v>
      </c>
      <c r="C9" s="21"/>
      <c r="D9" s="22"/>
      <c r="E9" s="23"/>
    </row>
    <row r="10" spans="1:5" x14ac:dyDescent="0.2">
      <c r="A10" s="16">
        <v>18568</v>
      </c>
      <c r="B10" s="17">
        <v>63.1</v>
      </c>
      <c r="C10" s="17"/>
      <c r="D10" s="18"/>
      <c r="E10" s="19"/>
    </row>
    <row r="11" spans="1:5" x14ac:dyDescent="0.2">
      <c r="A11" s="20">
        <v>18598</v>
      </c>
      <c r="B11" s="21">
        <v>67.099999999999994</v>
      </c>
      <c r="C11" s="21">
        <v>2383.2910000000002</v>
      </c>
      <c r="D11" s="22">
        <f>IFERROR((ISMvsGDP!$C11-C8)/C8,"")</f>
        <v>1.9147629648571717E-2</v>
      </c>
      <c r="E11" s="23">
        <f t="shared" si="0"/>
        <v>7.8818523853715794E-2</v>
      </c>
    </row>
    <row r="12" spans="1:5" x14ac:dyDescent="0.2">
      <c r="A12" s="16">
        <v>18629</v>
      </c>
      <c r="B12" s="17">
        <v>67.8</v>
      </c>
      <c r="C12" s="17"/>
      <c r="D12" s="18"/>
      <c r="E12" s="19"/>
    </row>
    <row r="13" spans="1:5" x14ac:dyDescent="0.2">
      <c r="A13" s="20">
        <v>18660</v>
      </c>
      <c r="B13" s="21">
        <v>69.3</v>
      </c>
      <c r="C13" s="21"/>
      <c r="D13" s="22"/>
      <c r="E13" s="23"/>
    </row>
    <row r="14" spans="1:5" x14ac:dyDescent="0.2">
      <c r="A14" s="16">
        <v>18688</v>
      </c>
      <c r="B14" s="17">
        <v>65.5</v>
      </c>
      <c r="C14" s="17">
        <v>2415.66</v>
      </c>
      <c r="D14" s="18">
        <f>IFERROR((ISMvsGDP!$C14-C11)/C11,"")</f>
        <v>1.358163984171454E-2</v>
      </c>
      <c r="E14" s="19">
        <f t="shared" si="0"/>
        <v>5.5443380165687728E-2</v>
      </c>
    </row>
    <row r="15" spans="1:5" x14ac:dyDescent="0.2">
      <c r="A15" s="20">
        <v>18719</v>
      </c>
      <c r="B15" s="21">
        <v>53.5</v>
      </c>
      <c r="C15" s="21"/>
      <c r="D15" s="22"/>
      <c r="E15" s="23"/>
    </row>
    <row r="16" spans="1:5" x14ac:dyDescent="0.2">
      <c r="A16" s="16">
        <v>18749</v>
      </c>
      <c r="B16" s="17">
        <v>50.7</v>
      </c>
      <c r="C16" s="17"/>
      <c r="D16" s="18"/>
      <c r="E16" s="19"/>
    </row>
    <row r="17" spans="1:5" x14ac:dyDescent="0.2">
      <c r="A17" s="20">
        <v>18780</v>
      </c>
      <c r="B17" s="21">
        <v>45.5</v>
      </c>
      <c r="C17" s="21">
        <v>2457.5169999999998</v>
      </c>
      <c r="D17" s="22">
        <f>IFERROR((ISMvsGDP!$C17-C14)/C14,"")</f>
        <v>1.7327355670913942E-2</v>
      </c>
      <c r="E17" s="23">
        <f t="shared" si="0"/>
        <v>7.113174562412361E-2</v>
      </c>
    </row>
    <row r="18" spans="1:5" x14ac:dyDescent="0.2">
      <c r="A18" s="16">
        <v>18810</v>
      </c>
      <c r="B18" s="17">
        <v>42.1</v>
      </c>
      <c r="C18" s="17"/>
      <c r="D18" s="18"/>
      <c r="E18" s="19"/>
    </row>
    <row r="19" spans="1:5" x14ac:dyDescent="0.2">
      <c r="A19" s="20">
        <v>18841</v>
      </c>
      <c r="B19" s="21">
        <v>43.6</v>
      </c>
      <c r="C19" s="21"/>
      <c r="D19" s="22"/>
      <c r="E19" s="23"/>
    </row>
    <row r="20" spans="1:5" x14ac:dyDescent="0.2">
      <c r="A20" s="16">
        <v>18872</v>
      </c>
      <c r="B20" s="17">
        <v>48.1</v>
      </c>
      <c r="C20" s="17">
        <v>2508.1660000000002</v>
      </c>
      <c r="D20" s="18">
        <f>IFERROR((ISMvsGDP!$C20-C17)/C17,"")</f>
        <v>2.0609826910658338E-2</v>
      </c>
      <c r="E20" s="19">
        <f t="shared" si="0"/>
        <v>8.5023095189281861E-2</v>
      </c>
    </row>
    <row r="21" spans="1:5" x14ac:dyDescent="0.2">
      <c r="A21" s="20">
        <v>18902</v>
      </c>
      <c r="B21" s="21">
        <v>49.6</v>
      </c>
      <c r="C21" s="21"/>
      <c r="D21" s="22"/>
      <c r="E21" s="23"/>
    </row>
    <row r="22" spans="1:5" x14ac:dyDescent="0.2">
      <c r="A22" s="16">
        <v>18933</v>
      </c>
      <c r="B22" s="17">
        <v>47.2</v>
      </c>
      <c r="C22" s="17"/>
      <c r="D22" s="18"/>
      <c r="E22" s="19"/>
    </row>
    <row r="23" spans="1:5" x14ac:dyDescent="0.2">
      <c r="A23" s="20">
        <v>18963</v>
      </c>
      <c r="B23" s="21">
        <v>46.5</v>
      </c>
      <c r="C23" s="21">
        <v>2513.69</v>
      </c>
      <c r="D23" s="22">
        <f>IFERROR((ISMvsGDP!$C23-C20)/C20,"")</f>
        <v>2.2024060608428178E-3</v>
      </c>
      <c r="E23" s="23">
        <f t="shared" si="0"/>
        <v>8.8387705535371008E-3</v>
      </c>
    </row>
    <row r="24" spans="1:5" x14ac:dyDescent="0.2">
      <c r="A24" s="16">
        <v>18994</v>
      </c>
      <c r="B24" s="17">
        <v>44.7</v>
      </c>
      <c r="C24" s="17"/>
      <c r="D24" s="18"/>
      <c r="E24" s="19"/>
    </row>
    <row r="25" spans="1:5" x14ac:dyDescent="0.2">
      <c r="A25" s="20">
        <v>19025</v>
      </c>
      <c r="B25" s="21">
        <v>41.8</v>
      </c>
      <c r="C25" s="21"/>
      <c r="D25" s="22"/>
      <c r="E25" s="23"/>
    </row>
    <row r="26" spans="1:5" x14ac:dyDescent="0.2">
      <c r="A26" s="16">
        <v>19054</v>
      </c>
      <c r="B26" s="17">
        <v>40</v>
      </c>
      <c r="C26" s="17">
        <v>2540.5500000000002</v>
      </c>
      <c r="D26" s="18">
        <f>IFERROR((ISMvsGDP!$C26-C23)/C23,"")</f>
        <v>1.0685486277146397E-2</v>
      </c>
      <c r="E26" s="19">
        <f t="shared" si="0"/>
        <v>4.3431916106366319E-2</v>
      </c>
    </row>
    <row r="27" spans="1:5" x14ac:dyDescent="0.2">
      <c r="A27" s="20">
        <v>19085</v>
      </c>
      <c r="B27" s="21">
        <v>36.700000000000003</v>
      </c>
      <c r="C27" s="21"/>
      <c r="D27" s="22"/>
      <c r="E27" s="23"/>
    </row>
    <row r="28" spans="1:5" x14ac:dyDescent="0.2">
      <c r="A28" s="16">
        <v>19115</v>
      </c>
      <c r="B28" s="17">
        <v>39.5</v>
      </c>
      <c r="C28" s="17"/>
      <c r="D28" s="18"/>
      <c r="E28" s="19"/>
    </row>
    <row r="29" spans="1:5" x14ac:dyDescent="0.2">
      <c r="A29" s="20">
        <v>19146</v>
      </c>
      <c r="B29" s="21">
        <v>43.3</v>
      </c>
      <c r="C29" s="21">
        <v>2546.0219999999999</v>
      </c>
      <c r="D29" s="22">
        <f>IFERROR((ISMvsGDP!$C29-C26)/C26,"")</f>
        <v>2.1538643207178573E-3</v>
      </c>
      <c r="E29" s="23">
        <f t="shared" si="0"/>
        <v>8.6433320617052001E-3</v>
      </c>
    </row>
    <row r="30" spans="1:5" x14ac:dyDescent="0.2">
      <c r="A30" s="16">
        <v>19176</v>
      </c>
      <c r="B30" s="17">
        <v>48.3</v>
      </c>
      <c r="C30" s="17"/>
      <c r="D30" s="18"/>
      <c r="E30" s="19"/>
    </row>
    <row r="31" spans="1:5" x14ac:dyDescent="0.2">
      <c r="A31" s="20">
        <v>19207</v>
      </c>
      <c r="B31" s="21">
        <v>60.4</v>
      </c>
      <c r="C31" s="21"/>
      <c r="D31" s="22"/>
      <c r="E31" s="23"/>
    </row>
    <row r="32" spans="1:5" x14ac:dyDescent="0.2">
      <c r="A32" s="16">
        <v>19238</v>
      </c>
      <c r="B32" s="17">
        <v>56.1</v>
      </c>
      <c r="C32" s="17">
        <v>2564.4009999999998</v>
      </c>
      <c r="D32" s="18">
        <f>IFERROR((ISMvsGDP!$C32-C29)/C29,"")</f>
        <v>7.2187121713794718E-3</v>
      </c>
      <c r="E32" s="19">
        <f t="shared" si="0"/>
        <v>2.918901489617487E-2</v>
      </c>
    </row>
    <row r="33" spans="1:5" x14ac:dyDescent="0.2">
      <c r="A33" s="20">
        <v>19268</v>
      </c>
      <c r="B33" s="21">
        <v>56.2</v>
      </c>
      <c r="C33" s="21"/>
      <c r="D33" s="22"/>
      <c r="E33" s="23"/>
    </row>
    <row r="34" spans="1:5" x14ac:dyDescent="0.2">
      <c r="A34" s="16">
        <v>19299</v>
      </c>
      <c r="B34" s="17">
        <v>56.8</v>
      </c>
      <c r="C34" s="17"/>
      <c r="D34" s="18"/>
      <c r="E34" s="19"/>
    </row>
    <row r="35" spans="1:5" x14ac:dyDescent="0.2">
      <c r="A35" s="20">
        <v>19329</v>
      </c>
      <c r="B35" s="21">
        <v>55.8</v>
      </c>
      <c r="C35" s="21">
        <v>2648.6210000000001</v>
      </c>
      <c r="D35" s="22">
        <f>IFERROR((ISMvsGDP!$C35-C32)/C32,"")</f>
        <v>3.284197752223629E-2</v>
      </c>
      <c r="E35" s="23">
        <f t="shared" si="0"/>
        <v>0.13798233921763159</v>
      </c>
    </row>
    <row r="36" spans="1:5" x14ac:dyDescent="0.2">
      <c r="A36" s="16">
        <v>19360</v>
      </c>
      <c r="B36" s="17">
        <v>59.4</v>
      </c>
      <c r="C36" s="17"/>
      <c r="D36" s="18"/>
      <c r="E36" s="19"/>
    </row>
    <row r="37" spans="1:5" x14ac:dyDescent="0.2">
      <c r="A37" s="20">
        <v>19391</v>
      </c>
      <c r="B37" s="21">
        <v>55.4</v>
      </c>
      <c r="C37" s="21"/>
      <c r="D37" s="22"/>
      <c r="E37" s="23"/>
    </row>
    <row r="38" spans="1:5" x14ac:dyDescent="0.2">
      <c r="A38" s="16">
        <v>19419</v>
      </c>
      <c r="B38" s="17">
        <v>50.5</v>
      </c>
      <c r="C38" s="17">
        <v>2697.855</v>
      </c>
      <c r="D38" s="18">
        <f>IFERROR((ISMvsGDP!$C38-C35)/C35,"")</f>
        <v>1.8588540980381839E-2</v>
      </c>
      <c r="E38" s="19">
        <f t="shared" si="0"/>
        <v>7.6453178330802229E-2</v>
      </c>
    </row>
    <row r="39" spans="1:5" x14ac:dyDescent="0.2">
      <c r="A39" s="20">
        <v>19450</v>
      </c>
      <c r="B39" s="21">
        <v>51.1</v>
      </c>
      <c r="C39" s="21"/>
      <c r="D39" s="22"/>
      <c r="E39" s="23"/>
    </row>
    <row r="40" spans="1:5" x14ac:dyDescent="0.2">
      <c r="A40" s="16">
        <v>19480</v>
      </c>
      <c r="B40" s="17">
        <v>48.9</v>
      </c>
      <c r="C40" s="17"/>
      <c r="D40" s="18"/>
      <c r="E40" s="19"/>
    </row>
    <row r="41" spans="1:5" x14ac:dyDescent="0.2">
      <c r="A41" s="20">
        <v>19511</v>
      </c>
      <c r="B41" s="21">
        <v>48.5</v>
      </c>
      <c r="C41" s="21">
        <v>2718.7089999999998</v>
      </c>
      <c r="D41" s="22">
        <f>IFERROR((ISMvsGDP!$C41-C38)/C38,"")</f>
        <v>7.7298446358309899E-3</v>
      </c>
      <c r="E41" s="23">
        <f t="shared" si="0"/>
        <v>3.127973255027916E-2</v>
      </c>
    </row>
    <row r="42" spans="1:5" x14ac:dyDescent="0.2">
      <c r="A42" s="16">
        <v>19541</v>
      </c>
      <c r="B42" s="17">
        <v>46.3</v>
      </c>
      <c r="C42" s="17"/>
      <c r="D42" s="18"/>
      <c r="E42" s="19"/>
    </row>
    <row r="43" spans="1:5" x14ac:dyDescent="0.2">
      <c r="A43" s="20">
        <v>19572</v>
      </c>
      <c r="B43" s="21">
        <v>43.5</v>
      </c>
      <c r="C43" s="21"/>
      <c r="D43" s="22"/>
      <c r="E43" s="23"/>
    </row>
    <row r="44" spans="1:5" x14ac:dyDescent="0.2">
      <c r="A44" s="16">
        <v>19603</v>
      </c>
      <c r="B44" s="17">
        <v>40.200000000000003</v>
      </c>
      <c r="C44" s="17">
        <v>2703.4110000000001</v>
      </c>
      <c r="D44" s="18">
        <f>IFERROR((ISMvsGDP!$C44-C41)/C41,"")</f>
        <v>-5.6269354314859646E-3</v>
      </c>
      <c r="E44" s="19">
        <f t="shared" si="0"/>
        <v>-2.2318478958510024E-2</v>
      </c>
    </row>
    <row r="45" spans="1:5" x14ac:dyDescent="0.2">
      <c r="A45" s="20">
        <v>19633</v>
      </c>
      <c r="B45" s="21">
        <v>37.4</v>
      </c>
      <c r="C45" s="21"/>
      <c r="D45" s="22"/>
      <c r="E45" s="23"/>
    </row>
    <row r="46" spans="1:5" x14ac:dyDescent="0.2">
      <c r="A46" s="16">
        <v>19664</v>
      </c>
      <c r="B46" s="17">
        <v>36.9</v>
      </c>
      <c r="C46" s="17"/>
      <c r="D46" s="18"/>
      <c r="E46" s="19"/>
    </row>
    <row r="47" spans="1:5" x14ac:dyDescent="0.2">
      <c r="A47" s="20">
        <v>19694</v>
      </c>
      <c r="B47" s="21">
        <v>35.6</v>
      </c>
      <c r="C47" s="21">
        <v>2662.482</v>
      </c>
      <c r="D47" s="22">
        <f>IFERROR((ISMvsGDP!$C47-C44)/C44,"")</f>
        <v>-1.5139762322488178E-2</v>
      </c>
      <c r="E47" s="23">
        <f t="shared" si="0"/>
        <v>-5.9197603217760353E-2</v>
      </c>
    </row>
    <row r="48" spans="1:5" x14ac:dyDescent="0.2">
      <c r="A48" s="16">
        <v>19725</v>
      </c>
      <c r="B48" s="17">
        <v>37.4</v>
      </c>
      <c r="C48" s="17"/>
      <c r="D48" s="18"/>
      <c r="E48" s="19"/>
    </row>
    <row r="49" spans="1:5" x14ac:dyDescent="0.2">
      <c r="A49" s="20">
        <v>19756</v>
      </c>
      <c r="B49" s="21">
        <v>40.700000000000003</v>
      </c>
      <c r="C49" s="21"/>
      <c r="D49" s="22"/>
      <c r="E49" s="23"/>
    </row>
    <row r="50" spans="1:5" x14ac:dyDescent="0.2">
      <c r="A50" s="16">
        <v>19784</v>
      </c>
      <c r="B50" s="17">
        <v>44.7</v>
      </c>
      <c r="C50" s="17">
        <v>2649.7550000000001</v>
      </c>
      <c r="D50" s="18">
        <f>IFERROR((ISMvsGDP!$C50-C47)/C47,"")</f>
        <v>-4.780126213059792E-3</v>
      </c>
      <c r="E50" s="19">
        <f t="shared" si="0"/>
        <v>-1.8983843586471982E-2</v>
      </c>
    </row>
    <row r="51" spans="1:5" x14ac:dyDescent="0.2">
      <c r="A51" s="20">
        <v>19815</v>
      </c>
      <c r="B51" s="21">
        <v>47.7</v>
      </c>
      <c r="C51" s="21"/>
      <c r="D51" s="22"/>
      <c r="E51" s="23"/>
    </row>
    <row r="52" spans="1:5" x14ac:dyDescent="0.2">
      <c r="A52" s="16">
        <v>19845</v>
      </c>
      <c r="B52" s="17">
        <v>50.1</v>
      </c>
      <c r="C52" s="17"/>
      <c r="D52" s="18"/>
      <c r="E52" s="19"/>
    </row>
    <row r="53" spans="1:5" x14ac:dyDescent="0.2">
      <c r="A53" s="20">
        <v>19876</v>
      </c>
      <c r="B53" s="21">
        <v>52.1</v>
      </c>
      <c r="C53" s="21">
        <v>2652.643</v>
      </c>
      <c r="D53" s="22">
        <f>IFERROR((ISMvsGDP!$C53-C50)/C50,"")</f>
        <v>1.0899120862117139E-3</v>
      </c>
      <c r="E53" s="23">
        <f t="shared" si="0"/>
        <v>4.3667809752550024E-3</v>
      </c>
    </row>
    <row r="54" spans="1:5" x14ac:dyDescent="0.2">
      <c r="A54" s="16">
        <v>19906</v>
      </c>
      <c r="B54" s="17">
        <v>51.7</v>
      </c>
      <c r="C54" s="17"/>
      <c r="D54" s="18"/>
      <c r="E54" s="19"/>
    </row>
    <row r="55" spans="1:5" x14ac:dyDescent="0.2">
      <c r="A55" s="20">
        <v>19937</v>
      </c>
      <c r="B55" s="21">
        <v>54.4</v>
      </c>
      <c r="C55" s="21"/>
      <c r="D55" s="22"/>
      <c r="E55" s="23"/>
    </row>
    <row r="56" spans="1:5" x14ac:dyDescent="0.2">
      <c r="A56" s="16">
        <v>19968</v>
      </c>
      <c r="B56" s="17">
        <v>53.5</v>
      </c>
      <c r="C56" s="17">
        <v>2682.6010000000001</v>
      </c>
      <c r="D56" s="18">
        <f>IFERROR((ISMvsGDP!$C56-C53)/C53,"")</f>
        <v>1.1293641850788095E-2</v>
      </c>
      <c r="E56" s="19">
        <f t="shared" si="0"/>
        <v>4.5945623599761731E-2</v>
      </c>
    </row>
    <row r="57" spans="1:5" x14ac:dyDescent="0.2">
      <c r="A57" s="20">
        <v>19998</v>
      </c>
      <c r="B57" s="21">
        <v>58.2</v>
      </c>
      <c r="C57" s="21"/>
      <c r="D57" s="22"/>
      <c r="E57" s="23"/>
    </row>
    <row r="58" spans="1:5" x14ac:dyDescent="0.2">
      <c r="A58" s="16">
        <v>20029</v>
      </c>
      <c r="B58" s="17">
        <v>58.8</v>
      </c>
      <c r="C58" s="17"/>
      <c r="D58" s="18"/>
      <c r="E58" s="19"/>
    </row>
    <row r="59" spans="1:5" x14ac:dyDescent="0.2">
      <c r="A59" s="20">
        <v>20059</v>
      </c>
      <c r="B59" s="21">
        <v>63.8</v>
      </c>
      <c r="C59" s="21">
        <v>2735.0909999999999</v>
      </c>
      <c r="D59" s="22">
        <f>IFERROR((ISMvsGDP!$C59-C56)/C56,"")</f>
        <v>1.9566830848120827E-2</v>
      </c>
      <c r="E59" s="23">
        <f t="shared" si="0"/>
        <v>8.0594600687044604E-2</v>
      </c>
    </row>
    <row r="60" spans="1:5" x14ac:dyDescent="0.2">
      <c r="A60" s="16">
        <v>20090</v>
      </c>
      <c r="B60" s="17">
        <v>63</v>
      </c>
      <c r="C60" s="17"/>
      <c r="D60" s="18"/>
      <c r="E60" s="19"/>
    </row>
    <row r="61" spans="1:5" x14ac:dyDescent="0.2">
      <c r="A61" s="20">
        <v>20121</v>
      </c>
      <c r="B61" s="21">
        <v>67.8</v>
      </c>
      <c r="C61" s="21"/>
      <c r="D61" s="22"/>
      <c r="E61" s="23"/>
    </row>
    <row r="62" spans="1:5" x14ac:dyDescent="0.2">
      <c r="A62" s="16">
        <v>20149</v>
      </c>
      <c r="B62" s="17">
        <v>67.5</v>
      </c>
      <c r="C62" s="17">
        <v>2813.212</v>
      </c>
      <c r="D62" s="18">
        <f>IFERROR((ISMvsGDP!$C62-C59)/C59,"")</f>
        <v>2.8562486586369555E-2</v>
      </c>
      <c r="E62" s="19">
        <f t="shared" si="0"/>
        <v>0.11923871263371333</v>
      </c>
    </row>
    <row r="63" spans="1:5" x14ac:dyDescent="0.2">
      <c r="A63" s="20">
        <v>20180</v>
      </c>
      <c r="B63" s="21">
        <v>68.7</v>
      </c>
      <c r="C63" s="21"/>
      <c r="D63" s="22"/>
      <c r="E63" s="23"/>
    </row>
    <row r="64" spans="1:5" x14ac:dyDescent="0.2">
      <c r="A64" s="16">
        <v>20210</v>
      </c>
      <c r="B64" s="17">
        <v>69.5</v>
      </c>
      <c r="C64" s="17"/>
      <c r="D64" s="18"/>
      <c r="E64" s="19"/>
    </row>
    <row r="65" spans="1:5" x14ac:dyDescent="0.2">
      <c r="A65" s="20">
        <v>20241</v>
      </c>
      <c r="B65" s="21">
        <v>63.3</v>
      </c>
      <c r="C65" s="21">
        <v>2858.9879999999998</v>
      </c>
      <c r="D65" s="22">
        <f>IFERROR((ISMvsGDP!$C65-C62)/C62,"")</f>
        <v>1.6271791816613836E-2</v>
      </c>
      <c r="E65" s="23">
        <f t="shared" si="0"/>
        <v>6.6693097831749926E-2</v>
      </c>
    </row>
    <row r="66" spans="1:5" x14ac:dyDescent="0.2">
      <c r="A66" s="16">
        <v>20271</v>
      </c>
      <c r="B66" s="17">
        <v>66.2</v>
      </c>
      <c r="C66" s="17"/>
      <c r="D66" s="18"/>
      <c r="E66" s="19"/>
    </row>
    <row r="67" spans="1:5" x14ac:dyDescent="0.2">
      <c r="A67" s="20">
        <v>20302</v>
      </c>
      <c r="B67" s="21">
        <v>64.8</v>
      </c>
      <c r="C67" s="21"/>
      <c r="D67" s="22"/>
      <c r="E67" s="23"/>
    </row>
    <row r="68" spans="1:5" x14ac:dyDescent="0.2">
      <c r="A68" s="16">
        <v>20333</v>
      </c>
      <c r="B68" s="17">
        <v>62.4</v>
      </c>
      <c r="C68" s="17">
        <v>2897.598</v>
      </c>
      <c r="D68" s="18">
        <f>IFERROR((ISMvsGDP!$C68-C65)/C65,"")</f>
        <v>1.3504778613971143E-2</v>
      </c>
      <c r="E68" s="19">
        <f t="shared" ref="E68:E128" si="1">IFERROR(IF(ISBLANK(D68)=FALSE,((D68+1)^4)-1,""),"")</f>
        <v>5.5123273945002937E-2</v>
      </c>
    </row>
    <row r="69" spans="1:5" x14ac:dyDescent="0.2">
      <c r="A69" s="20">
        <v>20363</v>
      </c>
      <c r="B69" s="21">
        <v>63.7</v>
      </c>
      <c r="C69" s="21"/>
      <c r="D69" s="22"/>
      <c r="E69" s="23"/>
    </row>
    <row r="70" spans="1:5" x14ac:dyDescent="0.2">
      <c r="A70" s="16">
        <v>20394</v>
      </c>
      <c r="B70" s="17">
        <v>62</v>
      </c>
      <c r="C70" s="17"/>
      <c r="D70" s="18"/>
      <c r="E70" s="19"/>
    </row>
    <row r="71" spans="1:5" x14ac:dyDescent="0.2">
      <c r="A71" s="20">
        <v>20424</v>
      </c>
      <c r="B71" s="21">
        <v>65.599999999999994</v>
      </c>
      <c r="C71" s="21">
        <v>2914.9929999999999</v>
      </c>
      <c r="D71" s="22">
        <f>IFERROR((ISMvsGDP!$C71-C68)/C68,"")</f>
        <v>6.0032482076533677E-3</v>
      </c>
      <c r="E71" s="23">
        <f t="shared" si="1"/>
        <v>2.4230093467663361E-2</v>
      </c>
    </row>
    <row r="72" spans="1:5" x14ac:dyDescent="0.2">
      <c r="A72" s="16">
        <v>20455</v>
      </c>
      <c r="B72" s="17">
        <v>60.2</v>
      </c>
      <c r="C72" s="17"/>
      <c r="D72" s="18"/>
      <c r="E72" s="19"/>
    </row>
    <row r="73" spans="1:5" x14ac:dyDescent="0.2">
      <c r="A73" s="20">
        <v>20486</v>
      </c>
      <c r="B73" s="21">
        <v>58.2</v>
      </c>
      <c r="C73" s="21"/>
      <c r="D73" s="22"/>
      <c r="E73" s="23"/>
    </row>
    <row r="74" spans="1:5" x14ac:dyDescent="0.2">
      <c r="A74" s="16">
        <v>20515</v>
      </c>
      <c r="B74" s="17">
        <v>57.2</v>
      </c>
      <c r="C74" s="17">
        <v>2903.6709999999998</v>
      </c>
      <c r="D74" s="18">
        <f>IFERROR((ISMvsGDP!$C74-C71)/C71,"")</f>
        <v>-3.8840573545116976E-3</v>
      </c>
      <c r="E74" s="19">
        <f t="shared" si="1"/>
        <v>-1.544594815929079E-2</v>
      </c>
    </row>
    <row r="75" spans="1:5" x14ac:dyDescent="0.2">
      <c r="A75" s="20">
        <v>20546</v>
      </c>
      <c r="B75" s="21">
        <v>55.9</v>
      </c>
      <c r="C75" s="21"/>
      <c r="D75" s="22"/>
      <c r="E75" s="23"/>
    </row>
    <row r="76" spans="1:5" x14ac:dyDescent="0.2">
      <c r="A76" s="16">
        <v>20576</v>
      </c>
      <c r="B76" s="17">
        <v>51.2</v>
      </c>
      <c r="C76" s="17"/>
      <c r="D76" s="18"/>
      <c r="E76" s="19"/>
    </row>
    <row r="77" spans="1:5" x14ac:dyDescent="0.2">
      <c r="A77" s="20">
        <v>20607</v>
      </c>
      <c r="B77" s="21">
        <v>47.7</v>
      </c>
      <c r="C77" s="21">
        <v>2927.665</v>
      </c>
      <c r="D77" s="22">
        <f>IFERROR((ISMvsGDP!$C77-C74)/C74,"")</f>
        <v>8.2633328638127886E-3</v>
      </c>
      <c r="E77" s="23">
        <f t="shared" si="1"/>
        <v>3.3465289107608376E-2</v>
      </c>
    </row>
    <row r="78" spans="1:5" x14ac:dyDescent="0.2">
      <c r="A78" s="16">
        <v>20637</v>
      </c>
      <c r="B78" s="17">
        <v>44.2</v>
      </c>
      <c r="C78" s="17"/>
      <c r="D78" s="18"/>
      <c r="E78" s="19"/>
    </row>
    <row r="79" spans="1:5" x14ac:dyDescent="0.2">
      <c r="A79" s="20">
        <v>20668</v>
      </c>
      <c r="B79" s="21">
        <v>51.5</v>
      </c>
      <c r="C79" s="21"/>
      <c r="D79" s="22"/>
      <c r="E79" s="23"/>
    </row>
    <row r="80" spans="1:5" x14ac:dyDescent="0.2">
      <c r="A80" s="16">
        <v>20699</v>
      </c>
      <c r="B80" s="17">
        <v>55.5</v>
      </c>
      <c r="C80" s="17">
        <v>2925.0349999999999</v>
      </c>
      <c r="D80" s="18">
        <f>IFERROR((ISMvsGDP!$C80-C77)/C77,"")</f>
        <v>-8.9832682359494991E-4</v>
      </c>
      <c r="E80" s="19">
        <f t="shared" si="1"/>
        <v>-3.5884682470035401E-3</v>
      </c>
    </row>
    <row r="81" spans="1:5" x14ac:dyDescent="0.2">
      <c r="A81" s="20">
        <v>20729</v>
      </c>
      <c r="B81" s="21">
        <v>52.7</v>
      </c>
      <c r="C81" s="21"/>
      <c r="D81" s="22"/>
      <c r="E81" s="23"/>
    </row>
    <row r="82" spans="1:5" x14ac:dyDescent="0.2">
      <c r="A82" s="16">
        <v>20760</v>
      </c>
      <c r="B82" s="17">
        <v>55</v>
      </c>
      <c r="C82" s="17"/>
      <c r="D82" s="18"/>
      <c r="E82" s="19"/>
    </row>
    <row r="83" spans="1:5" x14ac:dyDescent="0.2">
      <c r="A83" s="20">
        <v>20790</v>
      </c>
      <c r="B83" s="21">
        <v>52.7</v>
      </c>
      <c r="C83" s="21">
        <v>2973.1790000000001</v>
      </c>
      <c r="D83" s="22">
        <f>IFERROR((ISMvsGDP!$C83-C80)/C80,"")</f>
        <v>1.6459290230715268E-2</v>
      </c>
      <c r="E83" s="23">
        <f t="shared" si="1"/>
        <v>6.7480519552582496E-2</v>
      </c>
    </row>
    <row r="84" spans="1:5" x14ac:dyDescent="0.2">
      <c r="A84" s="16">
        <v>20821</v>
      </c>
      <c r="B84" s="17">
        <v>53.6</v>
      </c>
      <c r="C84" s="17"/>
      <c r="D84" s="18"/>
      <c r="E84" s="19"/>
    </row>
    <row r="85" spans="1:5" x14ac:dyDescent="0.2">
      <c r="A85" s="20">
        <v>20852</v>
      </c>
      <c r="B85" s="21">
        <v>51</v>
      </c>
      <c r="C85" s="21"/>
      <c r="D85" s="22"/>
      <c r="E85" s="23"/>
    </row>
    <row r="86" spans="1:5" x14ac:dyDescent="0.2">
      <c r="A86" s="16">
        <v>20880</v>
      </c>
      <c r="B86" s="17">
        <v>47.5</v>
      </c>
      <c r="C86" s="17">
        <v>2992.2190000000001</v>
      </c>
      <c r="D86" s="18">
        <f>IFERROR((ISMvsGDP!$C86-C83)/C83,"")</f>
        <v>6.4039198447183848E-3</v>
      </c>
      <c r="E86" s="19">
        <f t="shared" si="1"/>
        <v>2.5862792700836579E-2</v>
      </c>
    </row>
    <row r="87" spans="1:5" x14ac:dyDescent="0.2">
      <c r="A87" s="20">
        <v>20911</v>
      </c>
      <c r="B87" s="21">
        <v>43.1</v>
      </c>
      <c r="C87" s="21"/>
      <c r="D87" s="22"/>
      <c r="E87" s="23"/>
    </row>
    <row r="88" spans="1:5" x14ac:dyDescent="0.2">
      <c r="A88" s="16">
        <v>20941</v>
      </c>
      <c r="B88" s="17">
        <v>43.4</v>
      </c>
      <c r="C88" s="17"/>
      <c r="D88" s="18"/>
      <c r="E88" s="19"/>
    </row>
    <row r="89" spans="1:5" x14ac:dyDescent="0.2">
      <c r="A89" s="20">
        <v>20972</v>
      </c>
      <c r="B89" s="21">
        <v>45.9</v>
      </c>
      <c r="C89" s="21">
        <v>2985.663</v>
      </c>
      <c r="D89" s="22">
        <f>IFERROR((ISMvsGDP!$C89-C86)/C86,"")</f>
        <v>-2.1910160987548169E-3</v>
      </c>
      <c r="E89" s="23">
        <f t="shared" si="1"/>
        <v>-8.7353031350470012E-3</v>
      </c>
    </row>
    <row r="90" spans="1:5" x14ac:dyDescent="0.2">
      <c r="A90" s="16">
        <v>21002</v>
      </c>
      <c r="B90" s="17">
        <v>45.7</v>
      </c>
      <c r="C90" s="17"/>
      <c r="D90" s="18"/>
      <c r="E90" s="19"/>
    </row>
    <row r="91" spans="1:5" x14ac:dyDescent="0.2">
      <c r="A91" s="20">
        <v>21033</v>
      </c>
      <c r="B91" s="21">
        <v>45.3</v>
      </c>
      <c r="C91" s="21"/>
      <c r="D91" s="22"/>
      <c r="E91" s="23"/>
    </row>
    <row r="92" spans="1:5" x14ac:dyDescent="0.2">
      <c r="A92" s="16">
        <v>21064</v>
      </c>
      <c r="B92" s="17">
        <v>45.8</v>
      </c>
      <c r="C92" s="17">
        <v>3014.9189999999999</v>
      </c>
      <c r="D92" s="18">
        <f>IFERROR((ISMvsGDP!$C92-C89)/C89,"")</f>
        <v>9.7988286018883767E-3</v>
      </c>
      <c r="E92" s="19">
        <f t="shared" si="1"/>
        <v>3.9775189296789693E-2</v>
      </c>
    </row>
    <row r="93" spans="1:5" x14ac:dyDescent="0.2">
      <c r="A93" s="20">
        <v>21094</v>
      </c>
      <c r="B93" s="21">
        <v>41.1</v>
      </c>
      <c r="C93" s="21"/>
      <c r="D93" s="22"/>
      <c r="E93" s="23"/>
    </row>
    <row r="94" spans="1:5" x14ac:dyDescent="0.2">
      <c r="A94" s="16">
        <v>21125</v>
      </c>
      <c r="B94" s="17">
        <v>40.4</v>
      </c>
      <c r="C94" s="17"/>
      <c r="D94" s="18"/>
      <c r="E94" s="19"/>
    </row>
    <row r="95" spans="1:5" x14ac:dyDescent="0.2">
      <c r="A95" s="20">
        <v>21155</v>
      </c>
      <c r="B95" s="21">
        <v>36.799999999999997</v>
      </c>
      <c r="C95" s="21">
        <v>2983.7269999999999</v>
      </c>
      <c r="D95" s="22">
        <f>IFERROR((ISMvsGDP!$C95-C92)/C92,"")</f>
        <v>-1.0345883255901737E-2</v>
      </c>
      <c r="E95" s="23">
        <f t="shared" si="1"/>
        <v>-4.0745727346208072E-2</v>
      </c>
    </row>
    <row r="96" spans="1:5" x14ac:dyDescent="0.2">
      <c r="A96" s="16">
        <v>21186</v>
      </c>
      <c r="B96" s="17">
        <v>33.4</v>
      </c>
      <c r="C96" s="17"/>
      <c r="D96" s="18"/>
      <c r="E96" s="19"/>
    </row>
    <row r="97" spans="1:5" x14ac:dyDescent="0.2">
      <c r="A97" s="20">
        <v>21217</v>
      </c>
      <c r="B97" s="21">
        <v>37.200000000000003</v>
      </c>
      <c r="C97" s="21"/>
      <c r="D97" s="22"/>
      <c r="E97" s="23"/>
    </row>
    <row r="98" spans="1:5" x14ac:dyDescent="0.2">
      <c r="A98" s="16">
        <v>21245</v>
      </c>
      <c r="B98" s="17">
        <v>39.799999999999997</v>
      </c>
      <c r="C98" s="17">
        <v>2906.2739999999999</v>
      </c>
      <c r="D98" s="18">
        <f>IFERROR((ISMvsGDP!$C98-C95)/C95,"")</f>
        <v>-2.5958474082917096E-2</v>
      </c>
      <c r="E98" s="19">
        <f t="shared" si="1"/>
        <v>-9.9860355687326208E-2</v>
      </c>
    </row>
    <row r="99" spans="1:5" x14ac:dyDescent="0.2">
      <c r="A99" s="20">
        <v>21276</v>
      </c>
      <c r="B99" s="21">
        <v>39.1</v>
      </c>
      <c r="C99" s="21"/>
      <c r="D99" s="22"/>
      <c r="E99" s="23"/>
    </row>
    <row r="100" spans="1:5" x14ac:dyDescent="0.2">
      <c r="A100" s="16">
        <v>21306</v>
      </c>
      <c r="B100" s="17">
        <v>46.6</v>
      </c>
      <c r="C100" s="17"/>
      <c r="D100" s="18"/>
      <c r="E100" s="19"/>
    </row>
    <row r="101" spans="1:5" x14ac:dyDescent="0.2">
      <c r="A101" s="20">
        <v>21337</v>
      </c>
      <c r="B101" s="21">
        <v>51.4</v>
      </c>
      <c r="C101" s="21">
        <v>2925.3789999999999</v>
      </c>
      <c r="D101" s="22">
        <f>IFERROR((ISMvsGDP!$C101-C98)/C98,"")</f>
        <v>6.573709154745911E-3</v>
      </c>
      <c r="E101" s="23">
        <f t="shared" si="1"/>
        <v>2.6555256694631213E-2</v>
      </c>
    </row>
    <row r="102" spans="1:5" x14ac:dyDescent="0.2">
      <c r="A102" s="16">
        <v>21367</v>
      </c>
      <c r="B102" s="17">
        <v>54.7</v>
      </c>
      <c r="C102" s="17"/>
      <c r="D102" s="18"/>
      <c r="E102" s="19"/>
    </row>
    <row r="103" spans="1:5" x14ac:dyDescent="0.2">
      <c r="A103" s="20">
        <v>21398</v>
      </c>
      <c r="B103" s="21">
        <v>57.3</v>
      </c>
      <c r="C103" s="21"/>
      <c r="D103" s="22"/>
      <c r="E103" s="23"/>
    </row>
    <row r="104" spans="1:5" x14ac:dyDescent="0.2">
      <c r="A104" s="16">
        <v>21429</v>
      </c>
      <c r="B104" s="17">
        <v>59.8</v>
      </c>
      <c r="C104" s="17">
        <v>2993.0680000000002</v>
      </c>
      <c r="D104" s="18">
        <f>IFERROR((ISMvsGDP!$C104-C101)/C101,"")</f>
        <v>2.3138540339559525E-2</v>
      </c>
      <c r="E104" s="19">
        <f t="shared" si="1"/>
        <v>9.5816353059253512E-2</v>
      </c>
    </row>
    <row r="105" spans="1:5" x14ac:dyDescent="0.2">
      <c r="A105" s="20">
        <v>21459</v>
      </c>
      <c r="B105" s="21">
        <v>62.3</v>
      </c>
      <c r="C105" s="21"/>
      <c r="D105" s="22"/>
      <c r="E105" s="23"/>
    </row>
    <row r="106" spans="1:5" x14ac:dyDescent="0.2">
      <c r="A106" s="16">
        <v>21490</v>
      </c>
      <c r="B106" s="17">
        <v>62.7</v>
      </c>
      <c r="C106" s="17"/>
      <c r="D106" s="18"/>
      <c r="E106" s="19"/>
    </row>
    <row r="107" spans="1:5" x14ac:dyDescent="0.2">
      <c r="A107" s="20">
        <v>21520</v>
      </c>
      <c r="B107" s="21">
        <v>60.5</v>
      </c>
      <c r="C107" s="21">
        <v>3063.085</v>
      </c>
      <c r="D107" s="22">
        <f>IFERROR((ISMvsGDP!$C107-C104)/C104,"")</f>
        <v>2.339305354906732E-2</v>
      </c>
      <c r="E107" s="23">
        <f t="shared" si="1"/>
        <v>9.6907129374826262E-2</v>
      </c>
    </row>
    <row r="108" spans="1:5" x14ac:dyDescent="0.2">
      <c r="A108" s="16">
        <v>21551</v>
      </c>
      <c r="B108" s="17">
        <v>64.400000000000006</v>
      </c>
      <c r="C108" s="17"/>
      <c r="D108" s="18"/>
      <c r="E108" s="19"/>
    </row>
    <row r="109" spans="1:5" x14ac:dyDescent="0.2">
      <c r="A109" s="20">
        <v>21582</v>
      </c>
      <c r="B109" s="21">
        <v>66.900000000000006</v>
      </c>
      <c r="C109" s="21"/>
      <c r="D109" s="22"/>
      <c r="E109" s="23"/>
    </row>
    <row r="110" spans="1:5" x14ac:dyDescent="0.2">
      <c r="A110" s="16">
        <v>21610</v>
      </c>
      <c r="B110" s="17">
        <v>67.099999999999994</v>
      </c>
      <c r="C110" s="17">
        <v>3121.9360000000001</v>
      </c>
      <c r="D110" s="18">
        <f>IFERROR((ISMvsGDP!$C110-C107)/C107,"")</f>
        <v>1.9212982989371862E-2</v>
      </c>
      <c r="E110" s="19">
        <f t="shared" si="1"/>
        <v>7.9095269536413104E-2</v>
      </c>
    </row>
    <row r="111" spans="1:5" x14ac:dyDescent="0.2">
      <c r="A111" s="20">
        <v>21641</v>
      </c>
      <c r="B111" s="21">
        <v>66.900000000000006</v>
      </c>
      <c r="C111" s="21"/>
      <c r="D111" s="22"/>
      <c r="E111" s="23"/>
    </row>
    <row r="112" spans="1:5" x14ac:dyDescent="0.2">
      <c r="A112" s="16">
        <v>21671</v>
      </c>
      <c r="B112" s="17">
        <v>68.2</v>
      </c>
      <c r="C112" s="17"/>
      <c r="D112" s="18"/>
      <c r="E112" s="19"/>
    </row>
    <row r="113" spans="1:5" x14ac:dyDescent="0.2">
      <c r="A113" s="20">
        <v>21702</v>
      </c>
      <c r="B113" s="21">
        <v>64.400000000000006</v>
      </c>
      <c r="C113" s="21">
        <v>3192.38</v>
      </c>
      <c r="D113" s="22">
        <f>IFERROR((ISMvsGDP!$C113-C110)/C110,"")</f>
        <v>2.256420375049327E-2</v>
      </c>
      <c r="E113" s="23">
        <f t="shared" si="1"/>
        <v>9.3357887626041469E-2</v>
      </c>
    </row>
    <row r="114" spans="1:5" x14ac:dyDescent="0.2">
      <c r="A114" s="16">
        <v>21732</v>
      </c>
      <c r="B114" s="17">
        <v>61.5</v>
      </c>
      <c r="C114" s="17"/>
      <c r="D114" s="18"/>
      <c r="E114" s="19"/>
    </row>
    <row r="115" spans="1:5" x14ac:dyDescent="0.2">
      <c r="A115" s="20">
        <v>21763</v>
      </c>
      <c r="B115" s="21">
        <v>55.1</v>
      </c>
      <c r="C115" s="21"/>
      <c r="D115" s="22"/>
      <c r="E115" s="23"/>
    </row>
    <row r="116" spans="1:5" x14ac:dyDescent="0.2">
      <c r="A116" s="16">
        <v>21794</v>
      </c>
      <c r="B116" s="17">
        <v>48.3</v>
      </c>
      <c r="C116" s="17">
        <v>3194.6529999999998</v>
      </c>
      <c r="D116" s="18">
        <f>IFERROR((ISMvsGDP!$C116-C113)/C113,"")</f>
        <v>7.1200796897602525E-4</v>
      </c>
      <c r="E116" s="19">
        <f t="shared" si="1"/>
        <v>2.8510750520731598E-3</v>
      </c>
    </row>
    <row r="117" spans="1:5" x14ac:dyDescent="0.2">
      <c r="A117" s="20">
        <v>21824</v>
      </c>
      <c r="B117" s="21">
        <v>49.7</v>
      </c>
      <c r="C117" s="21"/>
      <c r="D117" s="22"/>
      <c r="E117" s="23"/>
    </row>
    <row r="118" spans="1:5" x14ac:dyDescent="0.2">
      <c r="A118" s="16">
        <v>21855</v>
      </c>
      <c r="B118" s="17">
        <v>50.6</v>
      </c>
      <c r="C118" s="17"/>
      <c r="D118" s="18"/>
      <c r="E118" s="19"/>
    </row>
    <row r="119" spans="1:5" x14ac:dyDescent="0.2">
      <c r="A119" s="20">
        <v>21885</v>
      </c>
      <c r="B119" s="21">
        <v>58.2</v>
      </c>
      <c r="C119" s="21">
        <v>3203.759</v>
      </c>
      <c r="D119" s="22">
        <f>IFERROR((ISMvsGDP!$C119-C116)/C116,"")</f>
        <v>2.8503878198978803E-3</v>
      </c>
      <c r="E119" s="23">
        <f t="shared" si="1"/>
        <v>1.1450392244250818E-2</v>
      </c>
    </row>
    <row r="120" spans="1:5" x14ac:dyDescent="0.2">
      <c r="A120" s="16">
        <v>21916</v>
      </c>
      <c r="B120" s="17">
        <v>61.5</v>
      </c>
      <c r="C120" s="17"/>
      <c r="D120" s="18"/>
      <c r="E120" s="19"/>
    </row>
    <row r="121" spans="1:5" x14ac:dyDescent="0.2">
      <c r="A121" s="20">
        <v>21947</v>
      </c>
      <c r="B121" s="21">
        <v>52.3</v>
      </c>
      <c r="C121" s="21"/>
      <c r="D121" s="22"/>
      <c r="E121" s="23"/>
    </row>
    <row r="122" spans="1:5" x14ac:dyDescent="0.2">
      <c r="A122" s="16">
        <v>21976</v>
      </c>
      <c r="B122" s="17">
        <v>47.8</v>
      </c>
      <c r="C122" s="17">
        <v>3275.7570000000001</v>
      </c>
      <c r="D122" s="18">
        <f>IFERROR((ISMvsGDP!$C122-C119)/C119,"")</f>
        <v>2.2472976275681174E-2</v>
      </c>
      <c r="E122" s="19">
        <f t="shared" si="1"/>
        <v>9.2967766666831375E-2</v>
      </c>
    </row>
    <row r="123" spans="1:5" x14ac:dyDescent="0.2">
      <c r="A123" s="20">
        <v>22007</v>
      </c>
      <c r="B123" s="21">
        <v>45.3</v>
      </c>
      <c r="C123" s="21"/>
      <c r="D123" s="22"/>
      <c r="E123" s="23"/>
    </row>
    <row r="124" spans="1:5" x14ac:dyDescent="0.2">
      <c r="A124" s="16">
        <v>22037</v>
      </c>
      <c r="B124" s="17">
        <v>42.6</v>
      </c>
      <c r="C124" s="17"/>
      <c r="D124" s="18"/>
      <c r="E124" s="19"/>
    </row>
    <row r="125" spans="1:5" x14ac:dyDescent="0.2">
      <c r="A125" s="20">
        <v>22068</v>
      </c>
      <c r="B125" s="21">
        <v>44.4</v>
      </c>
      <c r="C125" s="21">
        <v>3258.0880000000002</v>
      </c>
      <c r="D125" s="22">
        <f>IFERROR((ISMvsGDP!$C125-C122)/C122,"")</f>
        <v>-5.3938677380525688E-3</v>
      </c>
      <c r="E125" s="23">
        <f t="shared" si="1"/>
        <v>-2.1401534963341851E-2</v>
      </c>
    </row>
    <row r="126" spans="1:5" x14ac:dyDescent="0.2">
      <c r="A126" s="16">
        <v>22098</v>
      </c>
      <c r="B126" s="17">
        <v>43.7</v>
      </c>
      <c r="C126" s="17"/>
      <c r="D126" s="18"/>
      <c r="E126" s="19"/>
    </row>
    <row r="127" spans="1:5" x14ac:dyDescent="0.2">
      <c r="A127" s="20">
        <v>22129</v>
      </c>
      <c r="B127" s="21">
        <v>47.6</v>
      </c>
      <c r="C127" s="21"/>
      <c r="D127" s="22"/>
      <c r="E127" s="23"/>
    </row>
    <row r="128" spans="1:5" x14ac:dyDescent="0.2">
      <c r="A128" s="16">
        <v>22160</v>
      </c>
      <c r="B128" s="17">
        <v>45.4</v>
      </c>
      <c r="C128" s="17">
        <v>3274.029</v>
      </c>
      <c r="D128" s="18">
        <f>IFERROR((ISMvsGDP!$C128-C125)/C125,"")</f>
        <v>4.8927469116855664E-3</v>
      </c>
      <c r="E128" s="19">
        <f t="shared" si="1"/>
        <v>1.9715090563199089E-2</v>
      </c>
    </row>
    <row r="129" spans="1:5" x14ac:dyDescent="0.2">
      <c r="A129" s="20">
        <v>22190</v>
      </c>
      <c r="B129" s="21">
        <v>46</v>
      </c>
      <c r="C129" s="21"/>
      <c r="D129" s="22"/>
      <c r="E129" s="23"/>
    </row>
    <row r="130" spans="1:5" x14ac:dyDescent="0.2">
      <c r="A130" s="16">
        <v>22221</v>
      </c>
      <c r="B130" s="17">
        <v>44.3</v>
      </c>
      <c r="C130" s="17"/>
      <c r="D130" s="18"/>
      <c r="E130" s="19"/>
    </row>
    <row r="131" spans="1:5" x14ac:dyDescent="0.2">
      <c r="A131" s="20">
        <v>22251</v>
      </c>
      <c r="B131" s="21">
        <v>44.3</v>
      </c>
      <c r="C131" s="21">
        <v>3232.009</v>
      </c>
      <c r="D131" s="22">
        <f>IFERROR((ISMvsGDP!$C131-C128)/C128,"")</f>
        <v>-1.2834339585874157E-2</v>
      </c>
      <c r="E131" s="23">
        <f t="shared" ref="E131:E194" si="2">IFERROR(IF(ISBLANK(D131)=FALSE,((D131+1)^4)-1,""),"")</f>
        <v>-5.0357465878756669E-2</v>
      </c>
    </row>
    <row r="132" spans="1:5" x14ac:dyDescent="0.2">
      <c r="A132" s="16">
        <v>22282</v>
      </c>
      <c r="B132" s="17">
        <v>43.9</v>
      </c>
      <c r="C132" s="17"/>
      <c r="D132" s="18"/>
      <c r="E132" s="19"/>
    </row>
    <row r="133" spans="1:5" x14ac:dyDescent="0.2">
      <c r="A133" s="20">
        <v>22313</v>
      </c>
      <c r="B133" s="21">
        <v>43.6</v>
      </c>
      <c r="C133" s="21"/>
      <c r="D133" s="22"/>
      <c r="E133" s="23"/>
    </row>
    <row r="134" spans="1:5" x14ac:dyDescent="0.2">
      <c r="A134" s="16">
        <v>22341</v>
      </c>
      <c r="B134" s="17">
        <v>49.1</v>
      </c>
      <c r="C134" s="17">
        <v>3253.826</v>
      </c>
      <c r="D134" s="18">
        <f>IFERROR((ISMvsGDP!$C134-C131)/C131,"")</f>
        <v>6.7502906087204603E-3</v>
      </c>
      <c r="E134" s="19">
        <f t="shared" si="2"/>
        <v>2.7275793397390835E-2</v>
      </c>
    </row>
    <row r="135" spans="1:5" x14ac:dyDescent="0.2">
      <c r="A135" s="20">
        <v>22372</v>
      </c>
      <c r="B135" s="21">
        <v>57.6</v>
      </c>
      <c r="C135" s="21"/>
      <c r="D135" s="22"/>
      <c r="E135" s="23"/>
    </row>
    <row r="136" spans="1:5" x14ac:dyDescent="0.2">
      <c r="A136" s="16">
        <v>22402</v>
      </c>
      <c r="B136" s="17">
        <v>58.9</v>
      </c>
      <c r="C136" s="17"/>
      <c r="D136" s="18"/>
      <c r="E136" s="19"/>
    </row>
    <row r="137" spans="1:5" x14ac:dyDescent="0.2">
      <c r="A137" s="20">
        <v>22433</v>
      </c>
      <c r="B137" s="21">
        <v>58.1</v>
      </c>
      <c r="C137" s="21">
        <v>3309.0590000000002</v>
      </c>
      <c r="D137" s="22">
        <f>IFERROR((ISMvsGDP!$C137-C134)/C134,"")</f>
        <v>1.6974785990400278E-2</v>
      </c>
      <c r="E137" s="23">
        <f t="shared" si="2"/>
        <v>6.9647651832159374E-2</v>
      </c>
    </row>
    <row r="138" spans="1:5" x14ac:dyDescent="0.2">
      <c r="A138" s="16">
        <v>22463</v>
      </c>
      <c r="B138" s="17">
        <v>58.2</v>
      </c>
      <c r="C138" s="17"/>
      <c r="D138" s="18"/>
      <c r="E138" s="19"/>
    </row>
    <row r="139" spans="1:5" x14ac:dyDescent="0.2">
      <c r="A139" s="20">
        <v>22494</v>
      </c>
      <c r="B139" s="21">
        <v>60.7</v>
      </c>
      <c r="C139" s="21"/>
      <c r="D139" s="22"/>
      <c r="E139" s="23"/>
    </row>
    <row r="140" spans="1:5" x14ac:dyDescent="0.2">
      <c r="A140" s="16">
        <v>22525</v>
      </c>
      <c r="B140" s="17">
        <v>63</v>
      </c>
      <c r="C140" s="17">
        <v>3372.5810000000001</v>
      </c>
      <c r="D140" s="18">
        <f>IFERROR((ISMvsGDP!$C140-C137)/C137,"")</f>
        <v>1.9196393899292799E-2</v>
      </c>
      <c r="E140" s="19">
        <f t="shared" si="2"/>
        <v>7.9025016225736433E-2</v>
      </c>
    </row>
    <row r="141" spans="1:5" x14ac:dyDescent="0.2">
      <c r="A141" s="20">
        <v>22555</v>
      </c>
      <c r="B141" s="21">
        <v>62.2</v>
      </c>
      <c r="C141" s="21"/>
      <c r="D141" s="22"/>
      <c r="E141" s="23"/>
    </row>
    <row r="142" spans="1:5" x14ac:dyDescent="0.2">
      <c r="A142" s="16">
        <v>22586</v>
      </c>
      <c r="B142" s="17">
        <v>59</v>
      </c>
      <c r="C142" s="17"/>
      <c r="D142" s="18"/>
      <c r="E142" s="19"/>
    </row>
    <row r="143" spans="1:5" x14ac:dyDescent="0.2">
      <c r="A143" s="20">
        <v>22616</v>
      </c>
      <c r="B143" s="21">
        <v>64.2</v>
      </c>
      <c r="C143" s="21">
        <v>3438.721</v>
      </c>
      <c r="D143" s="22">
        <f>IFERROR((ISMvsGDP!$C143-C140)/C140,"")</f>
        <v>1.9611093106436842E-2</v>
      </c>
      <c r="E143" s="23">
        <f t="shared" si="2"/>
        <v>8.0782259487298225E-2</v>
      </c>
    </row>
    <row r="144" spans="1:5" x14ac:dyDescent="0.2">
      <c r="A144" s="16">
        <v>22647</v>
      </c>
      <c r="B144" s="17">
        <v>60.9</v>
      </c>
      <c r="C144" s="17"/>
      <c r="D144" s="18"/>
      <c r="E144" s="19"/>
    </row>
    <row r="145" spans="1:5" x14ac:dyDescent="0.2">
      <c r="A145" s="20">
        <v>22678</v>
      </c>
      <c r="B145" s="21">
        <v>61.1</v>
      </c>
      <c r="C145" s="21"/>
      <c r="D145" s="22"/>
      <c r="E145" s="23"/>
    </row>
    <row r="146" spans="1:5" x14ac:dyDescent="0.2">
      <c r="A146" s="16">
        <v>22706</v>
      </c>
      <c r="B146" s="17">
        <v>60.6</v>
      </c>
      <c r="C146" s="17">
        <v>3500.0540000000001</v>
      </c>
      <c r="D146" s="18">
        <f>IFERROR((ISMvsGDP!$C146-C143)/C143,"")</f>
        <v>1.7835991928394333E-2</v>
      </c>
      <c r="E146" s="19">
        <f t="shared" si="2"/>
        <v>7.3275500693068762E-2</v>
      </c>
    </row>
    <row r="147" spans="1:5" x14ac:dyDescent="0.2">
      <c r="A147" s="20">
        <v>22737</v>
      </c>
      <c r="B147" s="21">
        <v>55.1</v>
      </c>
      <c r="C147" s="21"/>
      <c r="D147" s="22"/>
      <c r="E147" s="23"/>
    </row>
    <row r="148" spans="1:5" x14ac:dyDescent="0.2">
      <c r="A148" s="16">
        <v>22767</v>
      </c>
      <c r="B148" s="17">
        <v>52.2</v>
      </c>
      <c r="C148" s="17"/>
      <c r="D148" s="18"/>
      <c r="E148" s="19"/>
    </row>
    <row r="149" spans="1:5" x14ac:dyDescent="0.2">
      <c r="A149" s="20">
        <v>22798</v>
      </c>
      <c r="B149" s="21">
        <v>50.8</v>
      </c>
      <c r="C149" s="21">
        <v>3531.683</v>
      </c>
      <c r="D149" s="22">
        <f>IFERROR((ISMvsGDP!$C149-C146)/C146,"")</f>
        <v>9.0367177192123057E-3</v>
      </c>
      <c r="E149" s="23">
        <f t="shared" si="2"/>
        <v>3.6639802983821079E-2</v>
      </c>
    </row>
    <row r="150" spans="1:5" x14ac:dyDescent="0.2">
      <c r="A150" s="16">
        <v>22828</v>
      </c>
      <c r="B150" s="17">
        <v>51</v>
      </c>
      <c r="C150" s="17"/>
      <c r="D150" s="18"/>
      <c r="E150" s="19"/>
    </row>
    <row r="151" spans="1:5" x14ac:dyDescent="0.2">
      <c r="A151" s="20">
        <v>22859</v>
      </c>
      <c r="B151" s="21">
        <v>49.5</v>
      </c>
      <c r="C151" s="21"/>
      <c r="D151" s="22"/>
      <c r="E151" s="23"/>
    </row>
    <row r="152" spans="1:5" x14ac:dyDescent="0.2">
      <c r="A152" s="16">
        <v>22890</v>
      </c>
      <c r="B152" s="17">
        <v>50</v>
      </c>
      <c r="C152" s="17">
        <v>3575.07</v>
      </c>
      <c r="D152" s="18">
        <f>IFERROR((ISMvsGDP!$C152-C149)/C149,"")</f>
        <v>1.2285077681094303E-2</v>
      </c>
      <c r="E152" s="19">
        <f t="shared" si="2"/>
        <v>5.0053288713634903E-2</v>
      </c>
    </row>
    <row r="153" spans="1:5" x14ac:dyDescent="0.2">
      <c r="A153" s="20">
        <v>22920</v>
      </c>
      <c r="B153" s="21">
        <v>51.2</v>
      </c>
      <c r="C153" s="21"/>
      <c r="D153" s="22"/>
      <c r="E153" s="23"/>
    </row>
    <row r="154" spans="1:5" x14ac:dyDescent="0.2">
      <c r="A154" s="16">
        <v>22951</v>
      </c>
      <c r="B154" s="17">
        <v>53.8</v>
      </c>
      <c r="C154" s="17"/>
      <c r="D154" s="18"/>
      <c r="E154" s="19"/>
    </row>
    <row r="155" spans="1:5" x14ac:dyDescent="0.2">
      <c r="A155" s="20">
        <v>22981</v>
      </c>
      <c r="B155" s="21">
        <v>57.2</v>
      </c>
      <c r="C155" s="21">
        <v>3586.8270000000002</v>
      </c>
      <c r="D155" s="22">
        <f>IFERROR((ISMvsGDP!$C155-C152)/C152,"")</f>
        <v>3.2886069363676968E-3</v>
      </c>
      <c r="E155" s="23">
        <f t="shared" si="2"/>
        <v>1.3219459740214212E-2</v>
      </c>
    </row>
    <row r="156" spans="1:5" x14ac:dyDescent="0.2">
      <c r="A156" s="16">
        <v>23012</v>
      </c>
      <c r="B156" s="17">
        <v>55.2</v>
      </c>
      <c r="C156" s="17"/>
      <c r="D156" s="18"/>
      <c r="E156" s="19"/>
    </row>
    <row r="157" spans="1:5" x14ac:dyDescent="0.2">
      <c r="A157" s="20">
        <v>23043</v>
      </c>
      <c r="B157" s="21">
        <v>55.1</v>
      </c>
      <c r="C157" s="21"/>
      <c r="D157" s="22"/>
      <c r="E157" s="23"/>
    </row>
    <row r="158" spans="1:5" x14ac:dyDescent="0.2">
      <c r="A158" s="16">
        <v>23071</v>
      </c>
      <c r="B158" s="17">
        <v>54.7</v>
      </c>
      <c r="C158" s="17">
        <v>3625.9810000000002</v>
      </c>
      <c r="D158" s="18">
        <f>IFERROR((ISMvsGDP!$C158-C155)/C155,"")</f>
        <v>1.0916054774874839E-2</v>
      </c>
      <c r="E158" s="19">
        <f t="shared" si="2"/>
        <v>4.4384397849097645E-2</v>
      </c>
    </row>
    <row r="159" spans="1:5" x14ac:dyDescent="0.2">
      <c r="A159" s="20">
        <v>23102</v>
      </c>
      <c r="B159" s="21">
        <v>57.6</v>
      </c>
      <c r="C159" s="21"/>
      <c r="D159" s="22"/>
      <c r="E159" s="23"/>
    </row>
    <row r="160" spans="1:5" x14ac:dyDescent="0.2">
      <c r="A160" s="16">
        <v>23132</v>
      </c>
      <c r="B160" s="17">
        <v>59.8</v>
      </c>
      <c r="C160" s="17"/>
      <c r="D160" s="18"/>
      <c r="E160" s="19"/>
    </row>
    <row r="161" spans="1:5" x14ac:dyDescent="0.2">
      <c r="A161" s="20">
        <v>23163</v>
      </c>
      <c r="B161" s="21">
        <v>58.2</v>
      </c>
      <c r="C161" s="21">
        <v>3666.6689999999999</v>
      </c>
      <c r="D161" s="22">
        <f>IFERROR((ISMvsGDP!$C161-C158)/C158,"")</f>
        <v>1.1221239162587902E-2</v>
      </c>
      <c r="E161" s="23">
        <f t="shared" si="2"/>
        <v>4.5646121498860159E-2</v>
      </c>
    </row>
    <row r="162" spans="1:5" x14ac:dyDescent="0.2">
      <c r="A162" s="16">
        <v>23193</v>
      </c>
      <c r="B162" s="17">
        <v>55.5</v>
      </c>
      <c r="C162" s="17"/>
      <c r="D162" s="18"/>
      <c r="E162" s="19"/>
    </row>
    <row r="163" spans="1:5" x14ac:dyDescent="0.2">
      <c r="A163" s="20">
        <v>23224</v>
      </c>
      <c r="B163" s="21">
        <v>55.1</v>
      </c>
      <c r="C163" s="21"/>
      <c r="D163" s="22"/>
      <c r="E163" s="23"/>
    </row>
    <row r="164" spans="1:5" x14ac:dyDescent="0.2">
      <c r="A164" s="16">
        <v>23255</v>
      </c>
      <c r="B164" s="17">
        <v>56.9</v>
      </c>
      <c r="C164" s="17">
        <v>3747.2779999999998</v>
      </c>
      <c r="D164" s="18">
        <f>IFERROR((ISMvsGDP!$C164-C161)/C161,"")</f>
        <v>2.1984258737289875E-2</v>
      </c>
      <c r="E164" s="19">
        <f t="shared" si="2"/>
        <v>9.0879614968941702E-2</v>
      </c>
    </row>
    <row r="165" spans="1:5" x14ac:dyDescent="0.2">
      <c r="A165" s="20">
        <v>23285</v>
      </c>
      <c r="B165" s="21">
        <v>57.7</v>
      </c>
      <c r="C165" s="21"/>
      <c r="D165" s="22"/>
      <c r="E165" s="23"/>
    </row>
    <row r="166" spans="1:5" x14ac:dyDescent="0.2">
      <c r="A166" s="16">
        <v>23316</v>
      </c>
      <c r="B166" s="17">
        <v>57.5</v>
      </c>
      <c r="C166" s="17"/>
      <c r="D166" s="18"/>
      <c r="E166" s="19"/>
    </row>
    <row r="167" spans="1:5" x14ac:dyDescent="0.2">
      <c r="A167" s="20">
        <v>23346</v>
      </c>
      <c r="B167" s="21">
        <v>54</v>
      </c>
      <c r="C167" s="21">
        <v>3771.8449999999998</v>
      </c>
      <c r="D167" s="22">
        <f>IFERROR((ISMvsGDP!$C167-C164)/C164,"")</f>
        <v>6.5559587519260672E-3</v>
      </c>
      <c r="E167" s="23">
        <f t="shared" si="2"/>
        <v>2.6482847542013799E-2</v>
      </c>
    </row>
    <row r="168" spans="1:5" x14ac:dyDescent="0.2">
      <c r="A168" s="16">
        <v>23377</v>
      </c>
      <c r="B168" s="17">
        <v>57.1</v>
      </c>
      <c r="C168" s="17"/>
      <c r="D168" s="18"/>
      <c r="E168" s="19"/>
    </row>
    <row r="169" spans="1:5" x14ac:dyDescent="0.2">
      <c r="A169" s="20">
        <v>23408</v>
      </c>
      <c r="B169" s="21">
        <v>57.9</v>
      </c>
      <c r="C169" s="21"/>
      <c r="D169" s="22"/>
      <c r="E169" s="23"/>
    </row>
    <row r="170" spans="1:5" x14ac:dyDescent="0.2">
      <c r="A170" s="16">
        <v>23437</v>
      </c>
      <c r="B170" s="17">
        <v>60.2</v>
      </c>
      <c r="C170" s="17">
        <v>3851.366</v>
      </c>
      <c r="D170" s="18">
        <f>IFERROR((ISMvsGDP!$C170-C167)/C167,"")</f>
        <v>2.1082785745437628E-2</v>
      </c>
      <c r="E170" s="19">
        <f t="shared" si="2"/>
        <v>8.7035727507887239E-2</v>
      </c>
    </row>
    <row r="171" spans="1:5" x14ac:dyDescent="0.2">
      <c r="A171" s="20">
        <v>23468</v>
      </c>
      <c r="B171" s="21">
        <v>59.2</v>
      </c>
      <c r="C171" s="21"/>
      <c r="D171" s="22"/>
      <c r="E171" s="23"/>
    </row>
    <row r="172" spans="1:5" x14ac:dyDescent="0.2">
      <c r="A172" s="16">
        <v>23498</v>
      </c>
      <c r="B172" s="17">
        <v>58.7</v>
      </c>
      <c r="C172" s="17"/>
      <c r="D172" s="18"/>
      <c r="E172" s="19"/>
    </row>
    <row r="173" spans="1:5" x14ac:dyDescent="0.2">
      <c r="A173" s="20">
        <v>23529</v>
      </c>
      <c r="B173" s="21">
        <v>60.1</v>
      </c>
      <c r="C173" s="21">
        <v>3893.2959999999998</v>
      </c>
      <c r="D173" s="22">
        <f>IFERROR((ISMvsGDP!$C173-C170)/C170,"")</f>
        <v>1.0887046310322061E-2</v>
      </c>
      <c r="E173" s="23">
        <f t="shared" si="2"/>
        <v>4.4264527623906202E-2</v>
      </c>
    </row>
    <row r="174" spans="1:5" x14ac:dyDescent="0.2">
      <c r="A174" s="16">
        <v>23559</v>
      </c>
      <c r="B174" s="17">
        <v>62.9</v>
      </c>
      <c r="C174" s="17"/>
      <c r="D174" s="18"/>
      <c r="E174" s="19"/>
    </row>
    <row r="175" spans="1:5" x14ac:dyDescent="0.2">
      <c r="A175" s="20">
        <v>23590</v>
      </c>
      <c r="B175" s="21">
        <v>63.3</v>
      </c>
      <c r="C175" s="21"/>
      <c r="D175" s="22"/>
      <c r="E175" s="23"/>
    </row>
    <row r="176" spans="1:5" x14ac:dyDescent="0.2">
      <c r="A176" s="16">
        <v>23621</v>
      </c>
      <c r="B176" s="17">
        <v>63.3</v>
      </c>
      <c r="C176" s="17">
        <v>3954.1210000000001</v>
      </c>
      <c r="D176" s="18">
        <f>IFERROR((ISMvsGDP!$C176-C173)/C173,"")</f>
        <v>1.5623009398720333E-2</v>
      </c>
      <c r="E176" s="19">
        <f t="shared" si="2"/>
        <v>6.3971820663158763E-2</v>
      </c>
    </row>
    <row r="177" spans="1:5" x14ac:dyDescent="0.2">
      <c r="A177" s="20">
        <v>23651</v>
      </c>
      <c r="B177" s="21">
        <v>60.7</v>
      </c>
      <c r="C177" s="21"/>
      <c r="D177" s="22"/>
      <c r="E177" s="23"/>
    </row>
    <row r="178" spans="1:5" x14ac:dyDescent="0.2">
      <c r="A178" s="16">
        <v>23682</v>
      </c>
      <c r="B178" s="17">
        <v>61.8</v>
      </c>
      <c r="C178" s="17"/>
      <c r="D178" s="18"/>
      <c r="E178" s="19"/>
    </row>
    <row r="179" spans="1:5" x14ac:dyDescent="0.2">
      <c r="A179" s="20">
        <v>23712</v>
      </c>
      <c r="B179" s="21">
        <v>62.4</v>
      </c>
      <c r="C179" s="21">
        <v>3966.335</v>
      </c>
      <c r="D179" s="22">
        <f>IFERROR((ISMvsGDP!$C179-C176)/C176,"")</f>
        <v>3.0889292462218383E-3</v>
      </c>
      <c r="E179" s="23">
        <f t="shared" si="2"/>
        <v>1.241308387113027E-2</v>
      </c>
    </row>
    <row r="180" spans="1:5" x14ac:dyDescent="0.2">
      <c r="A180" s="16">
        <v>23743</v>
      </c>
      <c r="B180" s="17">
        <v>61</v>
      </c>
      <c r="C180" s="17"/>
      <c r="D180" s="18"/>
      <c r="E180" s="19"/>
    </row>
    <row r="181" spans="1:5" x14ac:dyDescent="0.2">
      <c r="A181" s="20">
        <v>23774</v>
      </c>
      <c r="B181" s="21">
        <v>62.1</v>
      </c>
      <c r="C181" s="21"/>
      <c r="D181" s="22"/>
      <c r="E181" s="23"/>
    </row>
    <row r="182" spans="1:5" x14ac:dyDescent="0.2">
      <c r="A182" s="16">
        <v>23802</v>
      </c>
      <c r="B182" s="17">
        <v>64.900000000000006</v>
      </c>
      <c r="C182" s="17">
        <v>4062.3110000000001</v>
      </c>
      <c r="D182" s="18">
        <f>IFERROR((ISMvsGDP!$C182-C179)/C179,"")</f>
        <v>2.4197653501280177E-2</v>
      </c>
      <c r="E182" s="19">
        <f t="shared" si="2"/>
        <v>0.10036078891929212</v>
      </c>
    </row>
    <row r="183" spans="1:5" x14ac:dyDescent="0.2">
      <c r="A183" s="20">
        <v>23833</v>
      </c>
      <c r="B183" s="21">
        <v>62</v>
      </c>
      <c r="C183" s="21"/>
      <c r="D183" s="22"/>
      <c r="E183" s="23"/>
    </row>
    <row r="184" spans="1:5" x14ac:dyDescent="0.2">
      <c r="A184" s="16">
        <v>23863</v>
      </c>
      <c r="B184" s="17">
        <v>61.3</v>
      </c>
      <c r="C184" s="17"/>
      <c r="D184" s="18"/>
      <c r="E184" s="19"/>
    </row>
    <row r="185" spans="1:5" x14ac:dyDescent="0.2">
      <c r="A185" s="20">
        <v>23894</v>
      </c>
      <c r="B185" s="21">
        <v>58.7</v>
      </c>
      <c r="C185" s="21">
        <v>4113.6289999999999</v>
      </c>
      <c r="D185" s="22">
        <f>IFERROR((ISMvsGDP!$C185-C182)/C182,"")</f>
        <v>1.2632710789498824E-2</v>
      </c>
      <c r="E185" s="23">
        <f t="shared" si="2"/>
        <v>5.1496444900738902E-2</v>
      </c>
    </row>
    <row r="186" spans="1:5" x14ac:dyDescent="0.2">
      <c r="A186" s="16">
        <v>23924</v>
      </c>
      <c r="B186" s="17">
        <v>58.1</v>
      </c>
      <c r="C186" s="17"/>
      <c r="D186" s="18"/>
      <c r="E186" s="19"/>
    </row>
    <row r="187" spans="1:5" x14ac:dyDescent="0.2">
      <c r="A187" s="20">
        <v>23955</v>
      </c>
      <c r="B187" s="21">
        <v>58.1</v>
      </c>
      <c r="C187" s="21"/>
      <c r="D187" s="22"/>
      <c r="E187" s="23"/>
    </row>
    <row r="188" spans="1:5" x14ac:dyDescent="0.2">
      <c r="A188" s="16">
        <v>23986</v>
      </c>
      <c r="B188" s="17">
        <v>61</v>
      </c>
      <c r="C188" s="17">
        <v>4205.0860000000002</v>
      </c>
      <c r="D188" s="18">
        <f>IFERROR((ISMvsGDP!$C188-C185)/C185,"")</f>
        <v>2.2232680681704729E-2</v>
      </c>
      <c r="E188" s="19">
        <f t="shared" si="2"/>
        <v>9.1940677346085575E-2</v>
      </c>
    </row>
    <row r="189" spans="1:5" x14ac:dyDescent="0.2">
      <c r="A189" s="20">
        <v>24016</v>
      </c>
      <c r="B189" s="21">
        <v>58.6</v>
      </c>
      <c r="C189" s="21"/>
      <c r="D189" s="22"/>
      <c r="E189" s="23"/>
    </row>
    <row r="190" spans="1:5" x14ac:dyDescent="0.2">
      <c r="A190" s="16">
        <v>24047</v>
      </c>
      <c r="B190" s="17">
        <v>59.4</v>
      </c>
      <c r="C190" s="17"/>
      <c r="D190" s="18"/>
      <c r="E190" s="19"/>
    </row>
    <row r="191" spans="1:5" x14ac:dyDescent="0.2">
      <c r="A191" s="20">
        <v>24077</v>
      </c>
      <c r="B191" s="21">
        <v>62.8</v>
      </c>
      <c r="C191" s="21">
        <v>4301.973</v>
      </c>
      <c r="D191" s="22">
        <f>IFERROR((ISMvsGDP!$C191-C188)/C188,"")</f>
        <v>2.3040432466779445E-2</v>
      </c>
      <c r="E191" s="23">
        <f t="shared" si="2"/>
        <v>9.5396105967381351E-2</v>
      </c>
    </row>
    <row r="192" spans="1:5" x14ac:dyDescent="0.2">
      <c r="A192" s="16">
        <v>24108</v>
      </c>
      <c r="B192" s="17">
        <v>65.8</v>
      </c>
      <c r="C192" s="17"/>
      <c r="D192" s="18"/>
      <c r="E192" s="19"/>
    </row>
    <row r="193" spans="1:5" x14ac:dyDescent="0.2">
      <c r="A193" s="20">
        <v>24139</v>
      </c>
      <c r="B193" s="21">
        <v>65.5</v>
      </c>
      <c r="C193" s="21"/>
      <c r="D193" s="22"/>
      <c r="E193" s="23"/>
    </row>
    <row r="194" spans="1:5" x14ac:dyDescent="0.2">
      <c r="A194" s="16">
        <v>24167</v>
      </c>
      <c r="B194" s="17">
        <v>65.7</v>
      </c>
      <c r="C194" s="17">
        <v>4406.6930000000002</v>
      </c>
      <c r="D194" s="18">
        <f>IFERROR((ISMvsGDP!$C194-C191)/C191,"")</f>
        <v>2.4342319210278691E-2</v>
      </c>
      <c r="E194" s="19">
        <f t="shared" si="2"/>
        <v>0.10098261500143568</v>
      </c>
    </row>
    <row r="195" spans="1:5" x14ac:dyDescent="0.2">
      <c r="A195" s="20">
        <v>24198</v>
      </c>
      <c r="B195" s="21">
        <v>64.2</v>
      </c>
      <c r="C195" s="21"/>
      <c r="D195" s="22"/>
      <c r="E195" s="23"/>
    </row>
    <row r="196" spans="1:5" x14ac:dyDescent="0.2">
      <c r="A196" s="16">
        <v>24228</v>
      </c>
      <c r="B196" s="17">
        <v>57.7</v>
      </c>
      <c r="C196" s="17"/>
      <c r="D196" s="18"/>
      <c r="E196" s="19"/>
    </row>
    <row r="197" spans="1:5" x14ac:dyDescent="0.2">
      <c r="A197" s="20">
        <v>24259</v>
      </c>
      <c r="B197" s="21">
        <v>59</v>
      </c>
      <c r="C197" s="21">
        <v>4421.7470000000003</v>
      </c>
      <c r="D197" s="22">
        <f>IFERROR((ISMvsGDP!$C197-C194)/C194,"")</f>
        <v>3.4161671802415295E-3</v>
      </c>
      <c r="E197" s="23">
        <f t="shared" ref="E197:E257" si="3">IFERROR(IF(ISBLANK(D197)=FALSE,((D197+1)^4)-1,""),"")</f>
        <v>1.3734849515772085E-2</v>
      </c>
    </row>
    <row r="198" spans="1:5" x14ac:dyDescent="0.2">
      <c r="A198" s="16">
        <v>24289</v>
      </c>
      <c r="B198" s="17">
        <v>60.3</v>
      </c>
      <c r="C198" s="17"/>
      <c r="D198" s="18"/>
      <c r="E198" s="19"/>
    </row>
    <row r="199" spans="1:5" x14ac:dyDescent="0.2">
      <c r="A199" s="20">
        <v>24320</v>
      </c>
      <c r="B199" s="21">
        <v>58.5</v>
      </c>
      <c r="C199" s="21"/>
      <c r="D199" s="22"/>
      <c r="E199" s="23"/>
    </row>
    <row r="200" spans="1:5" x14ac:dyDescent="0.2">
      <c r="A200" s="16">
        <v>24351</v>
      </c>
      <c r="B200" s="17">
        <v>58.7</v>
      </c>
      <c r="C200" s="17">
        <v>4459.1949999999997</v>
      </c>
      <c r="D200" s="18">
        <f>IFERROR((ISMvsGDP!$C200-C197)/C197,"")</f>
        <v>8.4690508072939059E-3</v>
      </c>
      <c r="E200" s="19">
        <f t="shared" si="3"/>
        <v>3.4308987067717345E-2</v>
      </c>
    </row>
    <row r="201" spans="1:5" x14ac:dyDescent="0.2">
      <c r="A201" s="20">
        <v>24381</v>
      </c>
      <c r="B201" s="21">
        <v>57.2</v>
      </c>
      <c r="C201" s="21"/>
      <c r="D201" s="22"/>
      <c r="E201" s="23"/>
    </row>
    <row r="202" spans="1:5" x14ac:dyDescent="0.2">
      <c r="A202" s="16">
        <v>24412</v>
      </c>
      <c r="B202" s="17">
        <v>53.7</v>
      </c>
      <c r="C202" s="17"/>
      <c r="D202" s="18"/>
      <c r="E202" s="19"/>
    </row>
    <row r="203" spans="1:5" x14ac:dyDescent="0.2">
      <c r="A203" s="20">
        <v>24442</v>
      </c>
      <c r="B203" s="21">
        <v>52.4</v>
      </c>
      <c r="C203" s="21">
        <v>4495.777</v>
      </c>
      <c r="D203" s="22">
        <f>IFERROR((ISMvsGDP!$C203-C200)/C200,"")</f>
        <v>8.2037228692623532E-3</v>
      </c>
      <c r="E203" s="23">
        <f t="shared" si="3"/>
        <v>3.32209108972501E-2</v>
      </c>
    </row>
    <row r="204" spans="1:5" x14ac:dyDescent="0.2">
      <c r="A204" s="16">
        <v>24473</v>
      </c>
      <c r="B204" s="17">
        <v>49.1</v>
      </c>
      <c r="C204" s="17"/>
      <c r="D204" s="18"/>
      <c r="E204" s="19"/>
    </row>
    <row r="205" spans="1:5" x14ac:dyDescent="0.2">
      <c r="A205" s="20">
        <v>24504</v>
      </c>
      <c r="B205" s="21">
        <v>47.6</v>
      </c>
      <c r="C205" s="21"/>
      <c r="D205" s="22"/>
      <c r="E205" s="23"/>
    </row>
    <row r="206" spans="1:5" x14ac:dyDescent="0.2">
      <c r="A206" s="16">
        <v>24532</v>
      </c>
      <c r="B206" s="17">
        <v>45.3</v>
      </c>
      <c r="C206" s="17">
        <v>4535.5910000000003</v>
      </c>
      <c r="D206" s="18">
        <f>IFERROR((ISMvsGDP!$C206-C203)/C203,"")</f>
        <v>8.8558662940800455E-3</v>
      </c>
      <c r="E206" s="19">
        <f t="shared" si="3"/>
        <v>3.5896807667636477E-2</v>
      </c>
    </row>
    <row r="207" spans="1:5" x14ac:dyDescent="0.2">
      <c r="A207" s="20">
        <v>24563</v>
      </c>
      <c r="B207" s="21">
        <v>42.8</v>
      </c>
      <c r="C207" s="21"/>
      <c r="D207" s="22"/>
      <c r="E207" s="23"/>
    </row>
    <row r="208" spans="1:5" x14ac:dyDescent="0.2">
      <c r="A208" s="16">
        <v>24593</v>
      </c>
      <c r="B208" s="17">
        <v>44.5</v>
      </c>
      <c r="C208" s="17"/>
      <c r="D208" s="18"/>
      <c r="E208" s="19"/>
    </row>
    <row r="209" spans="1:5" x14ac:dyDescent="0.2">
      <c r="A209" s="20">
        <v>24624</v>
      </c>
      <c r="B209" s="21">
        <v>46.8</v>
      </c>
      <c r="C209" s="21">
        <v>4538.37</v>
      </c>
      <c r="D209" s="22">
        <f>IFERROR((ISMvsGDP!$C209-C206)/C206,"")</f>
        <v>6.1270956750719837E-4</v>
      </c>
      <c r="E209" s="23">
        <f t="shared" si="3"/>
        <v>2.4530916683309645E-3</v>
      </c>
    </row>
    <row r="210" spans="1:5" x14ac:dyDescent="0.2">
      <c r="A210" s="16">
        <v>24654</v>
      </c>
      <c r="B210" s="17">
        <v>49.5</v>
      </c>
      <c r="C210" s="17"/>
      <c r="D210" s="18"/>
      <c r="E210" s="19"/>
    </row>
    <row r="211" spans="1:5" x14ac:dyDescent="0.2">
      <c r="A211" s="20">
        <v>24685</v>
      </c>
      <c r="B211" s="21">
        <v>52.2</v>
      </c>
      <c r="C211" s="21"/>
      <c r="D211" s="22"/>
      <c r="E211" s="23"/>
    </row>
    <row r="212" spans="1:5" x14ac:dyDescent="0.2">
      <c r="A212" s="16">
        <v>24716</v>
      </c>
      <c r="B212" s="17">
        <v>54.9</v>
      </c>
      <c r="C212" s="17">
        <v>4581.3090000000002</v>
      </c>
      <c r="D212" s="18">
        <f>IFERROR((ISMvsGDP!$C212-C209)/C209,"")</f>
        <v>9.4613264233635221E-3</v>
      </c>
      <c r="E212" s="19">
        <f t="shared" si="3"/>
        <v>3.8385801679619247E-2</v>
      </c>
    </row>
    <row r="213" spans="1:5" x14ac:dyDescent="0.2">
      <c r="A213" s="20">
        <v>24746</v>
      </c>
      <c r="B213" s="21">
        <v>54.1</v>
      </c>
      <c r="C213" s="21"/>
      <c r="D213" s="22"/>
      <c r="E213" s="23"/>
    </row>
    <row r="214" spans="1:5" x14ac:dyDescent="0.2">
      <c r="A214" s="16">
        <v>24777</v>
      </c>
      <c r="B214" s="17">
        <v>54.2</v>
      </c>
      <c r="C214" s="17"/>
      <c r="D214" s="18"/>
      <c r="E214" s="19"/>
    </row>
    <row r="215" spans="1:5" x14ac:dyDescent="0.2">
      <c r="A215" s="20">
        <v>24807</v>
      </c>
      <c r="B215" s="21">
        <v>55.6</v>
      </c>
      <c r="C215" s="21">
        <v>4615.8530000000001</v>
      </c>
      <c r="D215" s="22">
        <f>IFERROR((ISMvsGDP!$C215-C212)/C212,"")</f>
        <v>7.5402030293088432E-3</v>
      </c>
      <c r="E215" s="23">
        <f t="shared" si="3"/>
        <v>3.0503658102797315E-2</v>
      </c>
    </row>
    <row r="216" spans="1:5" x14ac:dyDescent="0.2">
      <c r="A216" s="16">
        <v>24838</v>
      </c>
      <c r="B216" s="17">
        <v>56.6</v>
      </c>
      <c r="C216" s="17"/>
      <c r="D216" s="18"/>
      <c r="E216" s="19"/>
    </row>
    <row r="217" spans="1:5" x14ac:dyDescent="0.2">
      <c r="A217" s="20">
        <v>24869</v>
      </c>
      <c r="B217" s="21">
        <v>55</v>
      </c>
      <c r="C217" s="21"/>
      <c r="D217" s="22"/>
      <c r="E217" s="23"/>
    </row>
    <row r="218" spans="1:5" x14ac:dyDescent="0.2">
      <c r="A218" s="16">
        <v>24898</v>
      </c>
      <c r="B218" s="17">
        <v>53.8</v>
      </c>
      <c r="C218" s="17">
        <v>4709.9930000000004</v>
      </c>
      <c r="D218" s="18">
        <f>IFERROR((ISMvsGDP!$C218-C215)/C215,"")</f>
        <v>2.0394930254494743E-2</v>
      </c>
      <c r="E218" s="19">
        <f t="shared" si="3"/>
        <v>8.4109546459929518E-2</v>
      </c>
    </row>
    <row r="219" spans="1:5" x14ac:dyDescent="0.2">
      <c r="A219" s="20">
        <v>24929</v>
      </c>
      <c r="B219" s="21">
        <v>58</v>
      </c>
      <c r="C219" s="21"/>
      <c r="D219" s="22"/>
      <c r="E219" s="23"/>
    </row>
    <row r="220" spans="1:5" x14ac:dyDescent="0.2">
      <c r="A220" s="16">
        <v>24959</v>
      </c>
      <c r="B220" s="17">
        <v>55.3</v>
      </c>
      <c r="C220" s="17"/>
      <c r="D220" s="18"/>
      <c r="E220" s="19"/>
    </row>
    <row r="221" spans="1:5" x14ac:dyDescent="0.2">
      <c r="A221" s="20">
        <v>24990</v>
      </c>
      <c r="B221" s="21">
        <v>53.5</v>
      </c>
      <c r="C221" s="21">
        <v>4788.6880000000001</v>
      </c>
      <c r="D221" s="22">
        <f>IFERROR((ISMvsGDP!$C221-C218)/C218,"")</f>
        <v>1.6708092772112337E-2</v>
      </c>
      <c r="E221" s="23">
        <f t="shared" si="3"/>
        <v>6.8526068152492847E-2</v>
      </c>
    </row>
    <row r="222" spans="1:5" x14ac:dyDescent="0.2">
      <c r="A222" s="16">
        <v>25020</v>
      </c>
      <c r="B222" s="17">
        <v>54.1</v>
      </c>
      <c r="C222" s="17"/>
      <c r="D222" s="18"/>
      <c r="E222" s="19"/>
    </row>
    <row r="223" spans="1:5" x14ac:dyDescent="0.2">
      <c r="A223" s="20">
        <v>25051</v>
      </c>
      <c r="B223" s="21">
        <v>52.7</v>
      </c>
      <c r="C223" s="21"/>
      <c r="D223" s="22"/>
      <c r="E223" s="23"/>
    </row>
    <row r="224" spans="1:5" x14ac:dyDescent="0.2">
      <c r="A224" s="16">
        <v>25082</v>
      </c>
      <c r="B224" s="17">
        <v>51.8</v>
      </c>
      <c r="C224" s="17">
        <v>4825.799</v>
      </c>
      <c r="D224" s="18">
        <f>IFERROR((ISMvsGDP!$C224-C221)/C221,"")</f>
        <v>7.7497218444801319E-3</v>
      </c>
      <c r="E224" s="19">
        <f t="shared" si="3"/>
        <v>3.1361101853934148E-2</v>
      </c>
    </row>
    <row r="225" spans="1:5" x14ac:dyDescent="0.2">
      <c r="A225" s="20">
        <v>25112</v>
      </c>
      <c r="B225" s="21">
        <v>55.8</v>
      </c>
      <c r="C225" s="21"/>
      <c r="D225" s="22"/>
      <c r="E225" s="23"/>
    </row>
    <row r="226" spans="1:5" x14ac:dyDescent="0.2">
      <c r="A226" s="16">
        <v>25143</v>
      </c>
      <c r="B226" s="17">
        <v>58.1</v>
      </c>
      <c r="C226" s="17"/>
      <c r="D226" s="18"/>
      <c r="E226" s="19"/>
    </row>
    <row r="227" spans="1:5" x14ac:dyDescent="0.2">
      <c r="A227" s="20">
        <v>25173</v>
      </c>
      <c r="B227" s="21">
        <v>56.1</v>
      </c>
      <c r="C227" s="21">
        <v>4844.7790000000005</v>
      </c>
      <c r="D227" s="22">
        <f>IFERROR((ISMvsGDP!$C227-C224)/C224,"")</f>
        <v>3.9330274634315418E-3</v>
      </c>
      <c r="E227" s="23">
        <f t="shared" si="3"/>
        <v>1.5825165678541975E-2</v>
      </c>
    </row>
    <row r="228" spans="1:5" x14ac:dyDescent="0.2">
      <c r="A228" s="16">
        <v>25204</v>
      </c>
      <c r="B228" s="17">
        <v>54.9</v>
      </c>
      <c r="C228" s="17"/>
      <c r="D228" s="18"/>
      <c r="E228" s="19"/>
    </row>
    <row r="229" spans="1:5" x14ac:dyDescent="0.2">
      <c r="A229" s="20">
        <v>25235</v>
      </c>
      <c r="B229" s="21">
        <v>57</v>
      </c>
      <c r="C229" s="21"/>
      <c r="D229" s="22"/>
      <c r="E229" s="23"/>
    </row>
    <row r="230" spans="1:5" x14ac:dyDescent="0.2">
      <c r="A230" s="16">
        <v>25263</v>
      </c>
      <c r="B230" s="17">
        <v>57.1</v>
      </c>
      <c r="C230" s="17">
        <v>4920.6049999999996</v>
      </c>
      <c r="D230" s="18">
        <f>IFERROR((ISMvsGDP!$C230-C227)/C227,"")</f>
        <v>1.5651075105799276E-2</v>
      </c>
      <c r="E230" s="19">
        <f t="shared" si="3"/>
        <v>6.4089432647045586E-2</v>
      </c>
    </row>
    <row r="231" spans="1:5" x14ac:dyDescent="0.2">
      <c r="A231" s="20">
        <v>25294</v>
      </c>
      <c r="B231" s="21">
        <v>55.2</v>
      </c>
      <c r="C231" s="21"/>
      <c r="D231" s="22"/>
      <c r="E231" s="23"/>
    </row>
    <row r="232" spans="1:5" x14ac:dyDescent="0.2">
      <c r="A232" s="16">
        <v>25324</v>
      </c>
      <c r="B232" s="17">
        <v>56.7</v>
      </c>
      <c r="C232" s="17"/>
      <c r="D232" s="18"/>
      <c r="E232" s="19"/>
    </row>
    <row r="233" spans="1:5" x14ac:dyDescent="0.2">
      <c r="A233" s="20">
        <v>25355</v>
      </c>
      <c r="B233" s="21">
        <v>55.5</v>
      </c>
      <c r="C233" s="21">
        <v>4935.5640000000003</v>
      </c>
      <c r="D233" s="22">
        <f>IFERROR((ISMvsGDP!$C233-C230)/C230,"")</f>
        <v>3.0400733243169781E-3</v>
      </c>
      <c r="E233" s="23">
        <f t="shared" si="3"/>
        <v>1.2215858043574723E-2</v>
      </c>
    </row>
    <row r="234" spans="1:5" x14ac:dyDescent="0.2">
      <c r="A234" s="16">
        <v>25385</v>
      </c>
      <c r="B234" s="17">
        <v>53.1</v>
      </c>
      <c r="C234" s="17"/>
      <c r="D234" s="18"/>
      <c r="E234" s="19"/>
    </row>
    <row r="235" spans="1:5" x14ac:dyDescent="0.2">
      <c r="A235" s="20">
        <v>25416</v>
      </c>
      <c r="B235" s="21">
        <v>54.8</v>
      </c>
      <c r="C235" s="21"/>
      <c r="D235" s="22"/>
      <c r="E235" s="23"/>
    </row>
    <row r="236" spans="1:5" x14ac:dyDescent="0.2">
      <c r="A236" s="16">
        <v>25447</v>
      </c>
      <c r="B236" s="17">
        <v>54.1</v>
      </c>
      <c r="C236" s="17">
        <v>4968.1639999999998</v>
      </c>
      <c r="D236" s="18">
        <f>IFERROR((ISMvsGDP!$C236-C233)/C233,"")</f>
        <v>6.6051215220792299E-3</v>
      </c>
      <c r="E236" s="19">
        <f t="shared" si="3"/>
        <v>2.6683406436815993E-2</v>
      </c>
    </row>
    <row r="237" spans="1:5" x14ac:dyDescent="0.2">
      <c r="A237" s="20">
        <v>25477</v>
      </c>
      <c r="B237" s="21">
        <v>54.6</v>
      </c>
      <c r="C237" s="21"/>
      <c r="D237" s="22"/>
      <c r="E237" s="23"/>
    </row>
    <row r="238" spans="1:5" x14ac:dyDescent="0.2">
      <c r="A238" s="16">
        <v>25508</v>
      </c>
      <c r="B238" s="17">
        <v>53.2</v>
      </c>
      <c r="C238" s="17"/>
      <c r="D238" s="18"/>
      <c r="E238" s="19"/>
    </row>
    <row r="239" spans="1:5" x14ac:dyDescent="0.2">
      <c r="A239" s="20">
        <v>25538</v>
      </c>
      <c r="B239" s="21">
        <v>52</v>
      </c>
      <c r="C239" s="21">
        <v>4943.9350000000004</v>
      </c>
      <c r="D239" s="22">
        <f>IFERROR((ISMvsGDP!$C239-C236)/C236,"")</f>
        <v>-4.8768518913625556E-3</v>
      </c>
      <c r="E239" s="23">
        <f t="shared" si="3"/>
        <v>-1.9365168851589232E-2</v>
      </c>
    </row>
    <row r="240" spans="1:5" x14ac:dyDescent="0.2">
      <c r="A240" s="16">
        <v>25569</v>
      </c>
      <c r="B240" s="17">
        <v>48.7</v>
      </c>
      <c r="C240" s="17"/>
      <c r="D240" s="18"/>
      <c r="E240" s="19"/>
    </row>
    <row r="241" spans="1:5" x14ac:dyDescent="0.2">
      <c r="A241" s="20">
        <v>25600</v>
      </c>
      <c r="B241" s="21">
        <v>47.4</v>
      </c>
      <c r="C241" s="21"/>
      <c r="D241" s="22"/>
      <c r="E241" s="23"/>
    </row>
    <row r="242" spans="1:5" x14ac:dyDescent="0.2">
      <c r="A242" s="16">
        <v>25628</v>
      </c>
      <c r="B242" s="17">
        <v>46.9</v>
      </c>
      <c r="C242" s="17">
        <v>4936.5940000000001</v>
      </c>
      <c r="D242" s="18">
        <f>IFERROR((ISMvsGDP!$C242-C239)/C239,"")</f>
        <v>-1.4848496187753982E-3</v>
      </c>
      <c r="E242" s="19">
        <f t="shared" si="3"/>
        <v>-5.9261828949555007E-3</v>
      </c>
    </row>
    <row r="243" spans="1:5" x14ac:dyDescent="0.2">
      <c r="A243" s="20">
        <v>25659</v>
      </c>
      <c r="B243" s="21">
        <v>45</v>
      </c>
      <c r="C243" s="21"/>
      <c r="D243" s="22"/>
      <c r="E243" s="23"/>
    </row>
    <row r="244" spans="1:5" x14ac:dyDescent="0.2">
      <c r="A244" s="16">
        <v>25689</v>
      </c>
      <c r="B244" s="17">
        <v>47.2</v>
      </c>
      <c r="C244" s="17"/>
      <c r="D244" s="18"/>
      <c r="E244" s="19"/>
    </row>
    <row r="245" spans="1:5" x14ac:dyDescent="0.2">
      <c r="A245" s="20">
        <v>25720</v>
      </c>
      <c r="B245" s="21">
        <v>51.1</v>
      </c>
      <c r="C245" s="21">
        <v>4943.6000000000004</v>
      </c>
      <c r="D245" s="22">
        <f>IFERROR((ISMvsGDP!$C245-C242)/C242,"")</f>
        <v>1.4191971225505505E-3</v>
      </c>
      <c r="E245" s="23">
        <f t="shared" si="3"/>
        <v>5.6888846508307278E-3</v>
      </c>
    </row>
    <row r="246" spans="1:5" x14ac:dyDescent="0.2">
      <c r="A246" s="16">
        <v>25750</v>
      </c>
      <c r="B246" s="17">
        <v>49.5</v>
      </c>
      <c r="C246" s="17"/>
      <c r="D246" s="18"/>
      <c r="E246" s="19"/>
    </row>
    <row r="247" spans="1:5" x14ac:dyDescent="0.2">
      <c r="A247" s="20">
        <v>25781</v>
      </c>
      <c r="B247" s="21">
        <v>47.3</v>
      </c>
      <c r="C247" s="21"/>
      <c r="D247" s="22"/>
      <c r="E247" s="23"/>
    </row>
    <row r="248" spans="1:5" x14ac:dyDescent="0.2">
      <c r="A248" s="16">
        <v>25812</v>
      </c>
      <c r="B248" s="17">
        <v>44.1</v>
      </c>
      <c r="C248" s="17">
        <v>4989.1589999999997</v>
      </c>
      <c r="D248" s="18">
        <f>IFERROR((ISMvsGDP!$C248-C245)/C245,"")</f>
        <v>9.2157537017556607E-3</v>
      </c>
      <c r="E248" s="19">
        <f t="shared" si="3"/>
        <v>3.7375733498030472E-2</v>
      </c>
    </row>
    <row r="249" spans="1:5" x14ac:dyDescent="0.2">
      <c r="A249" s="20">
        <v>25842</v>
      </c>
      <c r="B249" s="21">
        <v>42.4</v>
      </c>
      <c r="C249" s="21"/>
      <c r="D249" s="22"/>
      <c r="E249" s="23"/>
    </row>
    <row r="250" spans="1:5" x14ac:dyDescent="0.2">
      <c r="A250" s="16">
        <v>25873</v>
      </c>
      <c r="B250" s="17">
        <v>39.700000000000003</v>
      </c>
      <c r="C250" s="17"/>
      <c r="D250" s="18"/>
      <c r="E250" s="19"/>
    </row>
    <row r="251" spans="1:5" x14ac:dyDescent="0.2">
      <c r="A251" s="20">
        <v>25903</v>
      </c>
      <c r="B251" s="21">
        <v>45.4</v>
      </c>
      <c r="C251" s="21">
        <v>4935.6930000000002</v>
      </c>
      <c r="D251" s="22">
        <f>IFERROR((ISMvsGDP!$C251-C248)/C248,"")</f>
        <v>-1.0716435375180355E-2</v>
      </c>
      <c r="E251" s="23">
        <f t="shared" si="3"/>
        <v>-4.2181599176071338E-2</v>
      </c>
    </row>
    <row r="252" spans="1:5" x14ac:dyDescent="0.2">
      <c r="A252" s="16">
        <v>25934</v>
      </c>
      <c r="B252" s="17">
        <v>47.9</v>
      </c>
      <c r="C252" s="17"/>
      <c r="D252" s="18"/>
      <c r="E252" s="19"/>
    </row>
    <row r="253" spans="1:5" x14ac:dyDescent="0.2">
      <c r="A253" s="20">
        <v>25965</v>
      </c>
      <c r="B253" s="21">
        <v>54.8</v>
      </c>
      <c r="C253" s="21"/>
      <c r="D253" s="22"/>
      <c r="E253" s="23"/>
    </row>
    <row r="254" spans="1:5" x14ac:dyDescent="0.2">
      <c r="A254" s="16">
        <v>25993</v>
      </c>
      <c r="B254" s="17">
        <v>51.2</v>
      </c>
      <c r="C254" s="17">
        <v>5069.7460000000001</v>
      </c>
      <c r="D254" s="18">
        <f>IFERROR((ISMvsGDP!$C254-C251)/C251,"")</f>
        <v>2.7159914524667535E-2</v>
      </c>
      <c r="E254" s="19">
        <f t="shared" si="3"/>
        <v>0.11314630721844088</v>
      </c>
    </row>
    <row r="255" spans="1:5" x14ac:dyDescent="0.2">
      <c r="A255" s="20">
        <v>26024</v>
      </c>
      <c r="B255" s="21">
        <v>54.5</v>
      </c>
      <c r="C255" s="21"/>
      <c r="D255" s="22"/>
      <c r="E255" s="23"/>
    </row>
    <row r="256" spans="1:5" x14ac:dyDescent="0.2">
      <c r="A256" s="16">
        <v>26054</v>
      </c>
      <c r="B256" s="17">
        <v>54.2</v>
      </c>
      <c r="C256" s="17"/>
      <c r="D256" s="18"/>
      <c r="E256" s="19"/>
    </row>
    <row r="257" spans="1:5" x14ac:dyDescent="0.2">
      <c r="A257" s="20">
        <v>26085</v>
      </c>
      <c r="B257" s="21">
        <v>53.8</v>
      </c>
      <c r="C257" s="21">
        <v>5097.1790000000001</v>
      </c>
      <c r="D257" s="22">
        <f>IFERROR((ISMvsGDP!$C257-C254)/C254,"")</f>
        <v>5.4111192158344803E-3</v>
      </c>
      <c r="E257" s="23">
        <f t="shared" si="3"/>
        <v>2.1820792742529127E-2</v>
      </c>
    </row>
    <row r="258" spans="1:5" x14ac:dyDescent="0.2">
      <c r="A258" s="16">
        <v>26115</v>
      </c>
      <c r="B258" s="17">
        <v>54.4</v>
      </c>
      <c r="C258" s="17"/>
      <c r="D258" s="18"/>
      <c r="E258" s="19"/>
    </row>
    <row r="259" spans="1:5" x14ac:dyDescent="0.2">
      <c r="A259" s="20">
        <v>26146</v>
      </c>
      <c r="B259" s="21">
        <v>53.6</v>
      </c>
      <c r="C259" s="21"/>
      <c r="D259" s="22"/>
      <c r="E259" s="23"/>
    </row>
    <row r="260" spans="1:5" x14ac:dyDescent="0.2">
      <c r="A260" s="16">
        <v>26177</v>
      </c>
      <c r="B260" s="17">
        <v>55.1</v>
      </c>
      <c r="C260" s="17">
        <v>5139.1279999999997</v>
      </c>
      <c r="D260" s="18">
        <f>IFERROR((ISMvsGDP!$C260-C257)/C257,"")</f>
        <v>8.2298463522665413E-3</v>
      </c>
      <c r="E260" s="19">
        <f t="shared" ref="E260:E320" si="4">IFERROR(IF(ISBLANK(D260)=FALSE,((D260+1)^4)-1,""),"")</f>
        <v>3.3328001864547208E-2</v>
      </c>
    </row>
    <row r="261" spans="1:5" x14ac:dyDescent="0.2">
      <c r="A261" s="20">
        <v>26207</v>
      </c>
      <c r="B261" s="21">
        <v>55</v>
      </c>
      <c r="C261" s="21"/>
      <c r="D261" s="22"/>
      <c r="E261" s="23"/>
    </row>
    <row r="262" spans="1:5" x14ac:dyDescent="0.2">
      <c r="A262" s="16">
        <v>26238</v>
      </c>
      <c r="B262" s="17">
        <v>52.3</v>
      </c>
      <c r="C262" s="17"/>
      <c r="D262" s="18"/>
      <c r="E262" s="19"/>
    </row>
    <row r="263" spans="1:5" x14ac:dyDescent="0.2">
      <c r="A263" s="20">
        <v>26268</v>
      </c>
      <c r="B263" s="21">
        <v>57.6</v>
      </c>
      <c r="C263" s="21">
        <v>5151.2449999999999</v>
      </c>
      <c r="D263" s="22">
        <f>IFERROR((ISMvsGDP!$C263-C260)/C260,"")</f>
        <v>2.357792995231913E-3</v>
      </c>
      <c r="E263" s="23">
        <f t="shared" si="4"/>
        <v>9.4645795683383493E-3</v>
      </c>
    </row>
    <row r="264" spans="1:5" x14ac:dyDescent="0.2">
      <c r="A264" s="16">
        <v>26299</v>
      </c>
      <c r="B264" s="17">
        <v>59.6</v>
      </c>
      <c r="C264" s="17"/>
      <c r="D264" s="18"/>
      <c r="E264" s="19"/>
    </row>
    <row r="265" spans="1:5" x14ac:dyDescent="0.2">
      <c r="A265" s="20">
        <v>26330</v>
      </c>
      <c r="B265" s="21">
        <v>60.6</v>
      </c>
      <c r="C265" s="21"/>
      <c r="D265" s="22"/>
      <c r="E265" s="23"/>
    </row>
    <row r="266" spans="1:5" x14ac:dyDescent="0.2">
      <c r="A266" s="16">
        <v>26359</v>
      </c>
      <c r="B266" s="17">
        <v>59.8</v>
      </c>
      <c r="C266" s="17">
        <v>5245.9740000000002</v>
      </c>
      <c r="D266" s="18">
        <f>IFERROR((ISMvsGDP!$C266-C263)/C263,"")</f>
        <v>1.8389534957083242E-2</v>
      </c>
      <c r="E266" s="19">
        <f t="shared" si="4"/>
        <v>7.5612179689925174E-2</v>
      </c>
    </row>
    <row r="267" spans="1:5" x14ac:dyDescent="0.2">
      <c r="A267" s="20">
        <v>26390</v>
      </c>
      <c r="B267" s="21">
        <v>59.3</v>
      </c>
      <c r="C267" s="21"/>
      <c r="D267" s="22"/>
      <c r="E267" s="23"/>
    </row>
    <row r="268" spans="1:5" x14ac:dyDescent="0.2">
      <c r="A268" s="16">
        <v>26420</v>
      </c>
      <c r="B268" s="17">
        <v>61.4</v>
      </c>
      <c r="C268" s="17"/>
      <c r="D268" s="18"/>
      <c r="E268" s="19"/>
    </row>
    <row r="269" spans="1:5" x14ac:dyDescent="0.2">
      <c r="A269" s="20">
        <v>26451</v>
      </c>
      <c r="B269" s="21">
        <v>58.6</v>
      </c>
      <c r="C269" s="21">
        <v>5365.0450000000001</v>
      </c>
      <c r="D269" s="22">
        <f>IFERROR((ISMvsGDP!$C269-C266)/C266,"")</f>
        <v>2.2697596290031156E-2</v>
      </c>
      <c r="E269" s="23">
        <f t="shared" si="4"/>
        <v>9.3928509305813312E-2</v>
      </c>
    </row>
    <row r="270" spans="1:5" x14ac:dyDescent="0.2">
      <c r="A270" s="16">
        <v>26481</v>
      </c>
      <c r="B270" s="17">
        <v>60.1</v>
      </c>
      <c r="C270" s="17"/>
      <c r="D270" s="18"/>
      <c r="E270" s="19"/>
    </row>
    <row r="271" spans="1:5" x14ac:dyDescent="0.2">
      <c r="A271" s="20">
        <v>26512</v>
      </c>
      <c r="B271" s="21">
        <v>61.7</v>
      </c>
      <c r="C271" s="21"/>
      <c r="D271" s="22"/>
      <c r="E271" s="23"/>
    </row>
    <row r="272" spans="1:5" x14ac:dyDescent="0.2">
      <c r="A272" s="16">
        <v>26543</v>
      </c>
      <c r="B272" s="17">
        <v>65.099999999999994</v>
      </c>
      <c r="C272" s="17">
        <v>5415.7120000000004</v>
      </c>
      <c r="D272" s="18">
        <f>IFERROR((ISMvsGDP!$C272-C269)/C269,"")</f>
        <v>9.4439096037405787E-3</v>
      </c>
      <c r="E272" s="19">
        <f t="shared" si="4"/>
        <v>3.8314140053035572E-2</v>
      </c>
    </row>
    <row r="273" spans="1:5" x14ac:dyDescent="0.2">
      <c r="A273" s="20">
        <v>26573</v>
      </c>
      <c r="B273" s="21">
        <v>67</v>
      </c>
      <c r="C273" s="21"/>
      <c r="D273" s="22"/>
      <c r="E273" s="23"/>
    </row>
    <row r="274" spans="1:5" x14ac:dyDescent="0.2">
      <c r="A274" s="16">
        <v>26604</v>
      </c>
      <c r="B274" s="17">
        <v>69.900000000000006</v>
      </c>
      <c r="C274" s="17"/>
      <c r="D274" s="18"/>
      <c r="E274" s="19"/>
    </row>
    <row r="275" spans="1:5" x14ac:dyDescent="0.2">
      <c r="A275" s="20">
        <v>26634</v>
      </c>
      <c r="B275" s="21">
        <v>70.5</v>
      </c>
      <c r="C275" s="21">
        <v>5506.3959999999997</v>
      </c>
      <c r="D275" s="22">
        <f>IFERROR((ISMvsGDP!$C275-C272)/C272,"")</f>
        <v>1.6744612712049547E-2</v>
      </c>
      <c r="E275" s="23">
        <f t="shared" si="4"/>
        <v>6.8679601347235497E-2</v>
      </c>
    </row>
    <row r="276" spans="1:5" x14ac:dyDescent="0.2">
      <c r="A276" s="16">
        <v>26665</v>
      </c>
      <c r="B276" s="17">
        <v>72.099999999999994</v>
      </c>
      <c r="C276" s="17"/>
      <c r="D276" s="18"/>
      <c r="E276" s="19"/>
    </row>
    <row r="277" spans="1:5" x14ac:dyDescent="0.2">
      <c r="A277" s="20">
        <v>26696</v>
      </c>
      <c r="B277" s="21">
        <v>69.599999999999994</v>
      </c>
      <c r="C277" s="21"/>
      <c r="D277" s="22"/>
      <c r="E277" s="23"/>
    </row>
    <row r="278" spans="1:5" x14ac:dyDescent="0.2">
      <c r="A278" s="16">
        <v>26724</v>
      </c>
      <c r="B278" s="17">
        <v>69.599999999999994</v>
      </c>
      <c r="C278" s="17">
        <v>5642.6689999999999</v>
      </c>
      <c r="D278" s="18">
        <f>IFERROR((ISMvsGDP!$C278-C275)/C275,"")</f>
        <v>2.4748129266402224E-2</v>
      </c>
      <c r="E278" s="19">
        <f t="shared" si="4"/>
        <v>0.10272834153535371</v>
      </c>
    </row>
    <row r="279" spans="1:5" x14ac:dyDescent="0.2">
      <c r="A279" s="20">
        <v>26755</v>
      </c>
      <c r="B279" s="21">
        <v>67.7</v>
      </c>
      <c r="C279" s="21"/>
      <c r="D279" s="22"/>
      <c r="E279" s="23"/>
    </row>
    <row r="280" spans="1:5" x14ac:dyDescent="0.2">
      <c r="A280" s="16">
        <v>26785</v>
      </c>
      <c r="B280" s="17">
        <v>64.8</v>
      </c>
      <c r="C280" s="17"/>
      <c r="D280" s="18"/>
      <c r="E280" s="19"/>
    </row>
    <row r="281" spans="1:5" x14ac:dyDescent="0.2">
      <c r="A281" s="20">
        <v>26816</v>
      </c>
      <c r="B281" s="21">
        <v>65</v>
      </c>
      <c r="C281" s="21">
        <v>5704.098</v>
      </c>
      <c r="D281" s="22">
        <f>IFERROR((ISMvsGDP!$C281-C278)/C278,"")</f>
        <v>1.0886514874432665E-2</v>
      </c>
      <c r="E281" s="23">
        <f t="shared" si="4"/>
        <v>4.4262331694251644E-2</v>
      </c>
    </row>
    <row r="282" spans="1:5" x14ac:dyDescent="0.2">
      <c r="A282" s="16">
        <v>26846</v>
      </c>
      <c r="B282" s="17">
        <v>57.8</v>
      </c>
      <c r="C282" s="17"/>
      <c r="D282" s="18"/>
      <c r="E282" s="19"/>
    </row>
    <row r="283" spans="1:5" x14ac:dyDescent="0.2">
      <c r="A283" s="20">
        <v>26877</v>
      </c>
      <c r="B283" s="21">
        <v>62.7</v>
      </c>
      <c r="C283" s="21"/>
      <c r="D283" s="22"/>
      <c r="E283" s="23"/>
    </row>
    <row r="284" spans="1:5" x14ac:dyDescent="0.2">
      <c r="A284" s="16">
        <v>26908</v>
      </c>
      <c r="B284" s="17">
        <v>63.5</v>
      </c>
      <c r="C284" s="17">
        <v>5674.1</v>
      </c>
      <c r="D284" s="18">
        <f>IFERROR((ISMvsGDP!$C284-C281)/C281,"")</f>
        <v>-5.2590260546013746E-3</v>
      </c>
      <c r="E284" s="19">
        <f t="shared" si="4"/>
        <v>-2.0870741126221559E-2</v>
      </c>
    </row>
    <row r="285" spans="1:5" x14ac:dyDescent="0.2">
      <c r="A285" s="20">
        <v>26938</v>
      </c>
      <c r="B285" s="21">
        <v>66.2</v>
      </c>
      <c r="C285" s="21"/>
      <c r="D285" s="22"/>
      <c r="E285" s="23"/>
    </row>
    <row r="286" spans="1:5" x14ac:dyDescent="0.2">
      <c r="A286" s="16">
        <v>26969</v>
      </c>
      <c r="B286" s="17">
        <v>68.099999999999994</v>
      </c>
      <c r="C286" s="17"/>
      <c r="D286" s="18"/>
      <c r="E286" s="19"/>
    </row>
    <row r="287" spans="1:5" x14ac:dyDescent="0.2">
      <c r="A287" s="20">
        <v>26999</v>
      </c>
      <c r="B287" s="21">
        <v>63.6</v>
      </c>
      <c r="C287" s="21">
        <v>5727.96</v>
      </c>
      <c r="D287" s="22">
        <f>IFERROR((ISMvsGDP!$C287-C284)/C284,"")</f>
        <v>9.4922542782114646E-3</v>
      </c>
      <c r="E287" s="23">
        <f t="shared" si="4"/>
        <v>3.8513063697291239E-2</v>
      </c>
    </row>
    <row r="288" spans="1:5" x14ac:dyDescent="0.2">
      <c r="A288" s="16">
        <v>27030</v>
      </c>
      <c r="B288" s="17">
        <v>62.1</v>
      </c>
      <c r="C288" s="17"/>
      <c r="D288" s="18"/>
      <c r="E288" s="19"/>
    </row>
    <row r="289" spans="1:5" x14ac:dyDescent="0.2">
      <c r="A289" s="20">
        <v>27061</v>
      </c>
      <c r="B289" s="21">
        <v>58.6</v>
      </c>
      <c r="C289" s="21"/>
      <c r="D289" s="22"/>
      <c r="E289" s="23"/>
    </row>
    <row r="290" spans="1:5" x14ac:dyDescent="0.2">
      <c r="A290" s="16">
        <v>27089</v>
      </c>
      <c r="B290" s="17">
        <v>61.8</v>
      </c>
      <c r="C290" s="17">
        <v>5678.7129999999997</v>
      </c>
      <c r="D290" s="18">
        <f>IFERROR((ISMvsGDP!$C290-C287)/C287,"")</f>
        <v>-8.5976508215840023E-3</v>
      </c>
      <c r="E290" s="19">
        <f t="shared" si="4"/>
        <v>-3.3949622363956267E-2</v>
      </c>
    </row>
    <row r="291" spans="1:5" x14ac:dyDescent="0.2">
      <c r="A291" s="20">
        <v>27120</v>
      </c>
      <c r="B291" s="21">
        <v>59.9</v>
      </c>
      <c r="C291" s="21"/>
      <c r="D291" s="22"/>
      <c r="E291" s="23"/>
    </row>
    <row r="292" spans="1:5" x14ac:dyDescent="0.2">
      <c r="A292" s="16">
        <v>27150</v>
      </c>
      <c r="B292" s="17">
        <v>55.7</v>
      </c>
      <c r="C292" s="17"/>
      <c r="D292" s="18"/>
      <c r="E292" s="19"/>
    </row>
    <row r="293" spans="1:5" x14ac:dyDescent="0.2">
      <c r="A293" s="20">
        <v>27181</v>
      </c>
      <c r="B293" s="21">
        <v>54.7</v>
      </c>
      <c r="C293" s="21">
        <v>5692.21</v>
      </c>
      <c r="D293" s="22">
        <f>IFERROR((ISMvsGDP!$C293-C290)/C290,"")</f>
        <v>2.3767709338366454E-3</v>
      </c>
      <c r="E293" s="23">
        <f t="shared" si="4"/>
        <v>9.5410317135871114E-3</v>
      </c>
    </row>
    <row r="294" spans="1:5" x14ac:dyDescent="0.2">
      <c r="A294" s="16">
        <v>27211</v>
      </c>
      <c r="B294" s="17">
        <v>54.8</v>
      </c>
      <c r="C294" s="17"/>
      <c r="D294" s="18"/>
      <c r="E294" s="19"/>
    </row>
    <row r="295" spans="1:5" x14ac:dyDescent="0.2">
      <c r="A295" s="20">
        <v>27242</v>
      </c>
      <c r="B295" s="21">
        <v>52.9</v>
      </c>
      <c r="C295" s="21"/>
      <c r="D295" s="22"/>
      <c r="E295" s="23"/>
    </row>
    <row r="296" spans="1:5" x14ac:dyDescent="0.2">
      <c r="A296" s="16">
        <v>27273</v>
      </c>
      <c r="B296" s="17">
        <v>46.2</v>
      </c>
      <c r="C296" s="17">
        <v>5638.4110000000001</v>
      </c>
      <c r="D296" s="18">
        <f>IFERROR((ISMvsGDP!$C296-C293)/C293,"")</f>
        <v>-9.4513378810690361E-3</v>
      </c>
      <c r="E296" s="19">
        <f t="shared" si="4"/>
        <v>-3.727275388678597E-2</v>
      </c>
    </row>
    <row r="297" spans="1:5" x14ac:dyDescent="0.2">
      <c r="A297" s="20">
        <v>27303</v>
      </c>
      <c r="B297" s="21">
        <v>42.7</v>
      </c>
      <c r="C297" s="21"/>
      <c r="D297" s="22"/>
      <c r="E297" s="23"/>
    </row>
    <row r="298" spans="1:5" x14ac:dyDescent="0.2">
      <c r="A298" s="16">
        <v>27334</v>
      </c>
      <c r="B298" s="17">
        <v>37.9</v>
      </c>
      <c r="C298" s="17"/>
      <c r="D298" s="18"/>
      <c r="E298" s="19"/>
    </row>
    <row r="299" spans="1:5" x14ac:dyDescent="0.2">
      <c r="A299" s="20">
        <v>27364</v>
      </c>
      <c r="B299" s="21">
        <v>30.9</v>
      </c>
      <c r="C299" s="21">
        <v>5616.5259999999998</v>
      </c>
      <c r="D299" s="22">
        <f>IFERROR((ISMvsGDP!$C299-C296)/C296,"")</f>
        <v>-3.8814126887877129E-3</v>
      </c>
      <c r="E299" s="23">
        <f t="shared" si="4"/>
        <v>-1.5435492241008597E-2</v>
      </c>
    </row>
    <row r="300" spans="1:5" x14ac:dyDescent="0.2">
      <c r="A300" s="16">
        <v>27395</v>
      </c>
      <c r="B300" s="17">
        <v>30.7</v>
      </c>
      <c r="C300" s="17"/>
      <c r="D300" s="18"/>
      <c r="E300" s="19"/>
    </row>
    <row r="301" spans="1:5" x14ac:dyDescent="0.2">
      <c r="A301" s="20">
        <v>27426</v>
      </c>
      <c r="B301" s="21">
        <v>34.4</v>
      </c>
      <c r="C301" s="21"/>
      <c r="D301" s="22"/>
      <c r="E301" s="23"/>
    </row>
    <row r="302" spans="1:5" x14ac:dyDescent="0.2">
      <c r="A302" s="16">
        <v>27454</v>
      </c>
      <c r="B302" s="17">
        <v>31.6</v>
      </c>
      <c r="C302" s="17">
        <v>5548.1559999999999</v>
      </c>
      <c r="D302" s="18">
        <f>IFERROR((ISMvsGDP!$C302-C299)/C299,"")</f>
        <v>-1.2173005163690133E-2</v>
      </c>
      <c r="E302" s="19">
        <f t="shared" si="4"/>
        <v>-4.7810121652216653E-2</v>
      </c>
    </row>
    <row r="303" spans="1:5" x14ac:dyDescent="0.2">
      <c r="A303" s="20">
        <v>27485</v>
      </c>
      <c r="B303" s="21">
        <v>37.5</v>
      </c>
      <c r="C303" s="21"/>
      <c r="D303" s="22"/>
      <c r="E303" s="23"/>
    </row>
    <row r="304" spans="1:5" x14ac:dyDescent="0.2">
      <c r="A304" s="16">
        <v>27515</v>
      </c>
      <c r="B304" s="17">
        <v>41.2</v>
      </c>
      <c r="C304" s="17"/>
      <c r="D304" s="18"/>
      <c r="E304" s="19"/>
    </row>
    <row r="305" spans="1:5" x14ac:dyDescent="0.2">
      <c r="A305" s="20">
        <v>27546</v>
      </c>
      <c r="B305" s="21">
        <v>45.1</v>
      </c>
      <c r="C305" s="21">
        <v>5587.8</v>
      </c>
      <c r="D305" s="22">
        <f>IFERROR((ISMvsGDP!$C305-C302)/C302,"")</f>
        <v>7.145437150649735E-3</v>
      </c>
      <c r="E305" s="23">
        <f t="shared" si="4"/>
        <v>2.8889554148001428E-2</v>
      </c>
    </row>
    <row r="306" spans="1:5" x14ac:dyDescent="0.2">
      <c r="A306" s="16">
        <v>27576</v>
      </c>
      <c r="B306" s="17">
        <v>47.2</v>
      </c>
      <c r="C306" s="17"/>
      <c r="D306" s="18"/>
      <c r="E306" s="19"/>
    </row>
    <row r="307" spans="1:5" x14ac:dyDescent="0.2">
      <c r="A307" s="20">
        <v>27607</v>
      </c>
      <c r="B307" s="21">
        <v>51.4</v>
      </c>
      <c r="C307" s="21"/>
      <c r="D307" s="22"/>
      <c r="E307" s="23"/>
    </row>
    <row r="308" spans="1:5" x14ac:dyDescent="0.2">
      <c r="A308" s="16">
        <v>27638</v>
      </c>
      <c r="B308" s="17">
        <v>54.4</v>
      </c>
      <c r="C308" s="17">
        <v>5683.4440000000004</v>
      </c>
      <c r="D308" s="18">
        <f>IFERROR((ISMvsGDP!$C308-C305)/C305,"")</f>
        <v>1.7116575396399339E-2</v>
      </c>
      <c r="E308" s="19">
        <f t="shared" si="4"/>
        <v>7.0244309403149074E-2</v>
      </c>
    </row>
    <row r="309" spans="1:5" x14ac:dyDescent="0.2">
      <c r="A309" s="20">
        <v>27668</v>
      </c>
      <c r="B309" s="21">
        <v>55.5</v>
      </c>
      <c r="C309" s="21"/>
      <c r="D309" s="22"/>
      <c r="E309" s="23"/>
    </row>
    <row r="310" spans="1:5" x14ac:dyDescent="0.2">
      <c r="A310" s="16">
        <v>27699</v>
      </c>
      <c r="B310" s="17">
        <v>54.5</v>
      </c>
      <c r="C310" s="17"/>
      <c r="D310" s="18"/>
      <c r="E310" s="19"/>
    </row>
    <row r="311" spans="1:5" x14ac:dyDescent="0.2">
      <c r="A311" s="20">
        <v>27729</v>
      </c>
      <c r="B311" s="21">
        <v>54.9</v>
      </c>
      <c r="C311" s="21">
        <v>5759.9719999999998</v>
      </c>
      <c r="D311" s="22">
        <f>IFERROR((ISMvsGDP!$C311-C308)/C308,"")</f>
        <v>1.3465075049564899E-2</v>
      </c>
      <c r="E311" s="23">
        <f t="shared" si="4"/>
        <v>5.4957947864044732E-2</v>
      </c>
    </row>
    <row r="312" spans="1:5" x14ac:dyDescent="0.2">
      <c r="A312" s="16">
        <v>27760</v>
      </c>
      <c r="B312" s="17">
        <v>58.8</v>
      </c>
      <c r="C312" s="17"/>
      <c r="D312" s="18"/>
      <c r="E312" s="19"/>
    </row>
    <row r="313" spans="1:5" x14ac:dyDescent="0.2">
      <c r="A313" s="20">
        <v>27791</v>
      </c>
      <c r="B313" s="21">
        <v>61.5</v>
      </c>
      <c r="C313" s="21"/>
      <c r="D313" s="22"/>
      <c r="E313" s="23"/>
    </row>
    <row r="314" spans="1:5" x14ac:dyDescent="0.2">
      <c r="A314" s="16">
        <v>27820</v>
      </c>
      <c r="B314" s="17">
        <v>58.4</v>
      </c>
      <c r="C314" s="17">
        <v>5889.5</v>
      </c>
      <c r="D314" s="18">
        <f>IFERROR((ISMvsGDP!$C314-C311)/C311,"")</f>
        <v>2.2487609314767548E-2</v>
      </c>
      <c r="E314" s="19">
        <f t="shared" si="4"/>
        <v>9.3030335688242038E-2</v>
      </c>
    </row>
    <row r="315" spans="1:5" x14ac:dyDescent="0.2">
      <c r="A315" s="20">
        <v>27851</v>
      </c>
      <c r="B315" s="21">
        <v>60.6</v>
      </c>
      <c r="C315" s="21"/>
      <c r="D315" s="22"/>
      <c r="E315" s="23"/>
    </row>
    <row r="316" spans="1:5" x14ac:dyDescent="0.2">
      <c r="A316" s="16">
        <v>27881</v>
      </c>
      <c r="B316" s="17">
        <v>58.8</v>
      </c>
      <c r="C316" s="17"/>
      <c r="D316" s="18"/>
      <c r="E316" s="19"/>
    </row>
    <row r="317" spans="1:5" x14ac:dyDescent="0.2">
      <c r="A317" s="20">
        <v>27912</v>
      </c>
      <c r="B317" s="21">
        <v>58.2</v>
      </c>
      <c r="C317" s="21">
        <v>5932.7110000000002</v>
      </c>
      <c r="D317" s="22">
        <f>IFERROR((ISMvsGDP!$C317-C314)/C314,"")</f>
        <v>7.3369555989473197E-3</v>
      </c>
      <c r="E317" s="23">
        <f t="shared" si="4"/>
        <v>2.9672390618527444E-2</v>
      </c>
    </row>
    <row r="318" spans="1:5" x14ac:dyDescent="0.2">
      <c r="A318" s="16">
        <v>27942</v>
      </c>
      <c r="B318" s="17">
        <v>55.9</v>
      </c>
      <c r="C318" s="17"/>
      <c r="D318" s="18"/>
      <c r="E318" s="19"/>
    </row>
    <row r="319" spans="1:5" x14ac:dyDescent="0.2">
      <c r="A319" s="20">
        <v>27973</v>
      </c>
      <c r="B319" s="21">
        <v>54.5</v>
      </c>
      <c r="C319" s="21"/>
      <c r="D319" s="22"/>
      <c r="E319" s="23"/>
    </row>
    <row r="320" spans="1:5" x14ac:dyDescent="0.2">
      <c r="A320" s="16">
        <v>28004</v>
      </c>
      <c r="B320" s="17">
        <v>53.6</v>
      </c>
      <c r="C320" s="17">
        <v>5965.2650000000003</v>
      </c>
      <c r="D320" s="18">
        <f>IFERROR((ISMvsGDP!$C320-C317)/C317,"")</f>
        <v>5.4872047534424125E-3</v>
      </c>
      <c r="E320" s="19">
        <f t="shared" si="4"/>
        <v>2.2130137282506457E-2</v>
      </c>
    </row>
    <row r="321" spans="1:5" x14ac:dyDescent="0.2">
      <c r="A321" s="20">
        <v>28034</v>
      </c>
      <c r="B321" s="21">
        <v>53.5</v>
      </c>
      <c r="C321" s="21"/>
      <c r="D321" s="22"/>
      <c r="E321" s="23"/>
    </row>
    <row r="322" spans="1:5" x14ac:dyDescent="0.2">
      <c r="A322" s="16">
        <v>28065</v>
      </c>
      <c r="B322" s="17">
        <v>51.7</v>
      </c>
      <c r="C322" s="17"/>
      <c r="D322" s="18"/>
      <c r="E322" s="19"/>
    </row>
    <row r="323" spans="1:5" x14ac:dyDescent="0.2">
      <c r="A323" s="20">
        <v>28095</v>
      </c>
      <c r="B323" s="21">
        <v>56.6</v>
      </c>
      <c r="C323" s="21">
        <v>6008.5039999999999</v>
      </c>
      <c r="D323" s="22">
        <f>IFERROR((ISMvsGDP!$C323-C320)/C320,"")</f>
        <v>7.2484625578242666E-3</v>
      </c>
      <c r="E323" s="23">
        <f t="shared" ref="E323:E386" si="5">IFERROR(IF(ISBLANK(D323)=FALSE,((D323+1)^4)-1,""),"")</f>
        <v>2.9310617591447485E-2</v>
      </c>
    </row>
    <row r="324" spans="1:5" x14ac:dyDescent="0.2">
      <c r="A324" s="16">
        <v>28126</v>
      </c>
      <c r="B324" s="17">
        <v>54.8</v>
      </c>
      <c r="C324" s="17"/>
      <c r="D324" s="18"/>
      <c r="E324" s="19"/>
    </row>
    <row r="325" spans="1:5" x14ac:dyDescent="0.2">
      <c r="A325" s="20">
        <v>28157</v>
      </c>
      <c r="B325" s="21">
        <v>55</v>
      </c>
      <c r="C325" s="21"/>
      <c r="D325" s="22"/>
      <c r="E325" s="23"/>
    </row>
    <row r="326" spans="1:5" x14ac:dyDescent="0.2">
      <c r="A326" s="16">
        <v>28185</v>
      </c>
      <c r="B326" s="17">
        <v>58.4</v>
      </c>
      <c r="C326" s="17">
        <v>6079.4939999999997</v>
      </c>
      <c r="D326" s="18">
        <f>IFERROR((ISMvsGDP!$C326-C323)/C323,"")</f>
        <v>1.1814920985323432E-2</v>
      </c>
      <c r="E326" s="19">
        <f t="shared" si="5"/>
        <v>4.8103854665370926E-2</v>
      </c>
    </row>
    <row r="327" spans="1:5" x14ac:dyDescent="0.2">
      <c r="A327" s="20">
        <v>28216</v>
      </c>
      <c r="B327" s="21">
        <v>56.9</v>
      </c>
      <c r="C327" s="21"/>
      <c r="D327" s="22"/>
      <c r="E327" s="23"/>
    </row>
    <row r="328" spans="1:5" x14ac:dyDescent="0.2">
      <c r="A328" s="16">
        <v>28246</v>
      </c>
      <c r="B328" s="17">
        <v>59.7</v>
      </c>
      <c r="C328" s="17"/>
      <c r="D328" s="18"/>
      <c r="E328" s="19"/>
    </row>
    <row r="329" spans="1:5" x14ac:dyDescent="0.2">
      <c r="A329" s="20">
        <v>28277</v>
      </c>
      <c r="B329" s="21">
        <v>56.8</v>
      </c>
      <c r="C329" s="21">
        <v>6197.6859999999997</v>
      </c>
      <c r="D329" s="22">
        <f>IFERROR((ISMvsGDP!$C329-C326)/C326,"")</f>
        <v>1.9441091643482174E-2</v>
      </c>
      <c r="E329" s="23">
        <f t="shared" si="5"/>
        <v>8.006163720281867E-2</v>
      </c>
    </row>
    <row r="330" spans="1:5" x14ac:dyDescent="0.2">
      <c r="A330" s="16">
        <v>28307</v>
      </c>
      <c r="B330" s="17">
        <v>57.7</v>
      </c>
      <c r="C330" s="17"/>
      <c r="D330" s="18"/>
      <c r="E330" s="19"/>
    </row>
    <row r="331" spans="1:5" x14ac:dyDescent="0.2">
      <c r="A331" s="20">
        <v>28338</v>
      </c>
      <c r="B331" s="21">
        <v>54.9</v>
      </c>
      <c r="C331" s="21"/>
      <c r="D331" s="22"/>
      <c r="E331" s="23"/>
    </row>
    <row r="332" spans="1:5" x14ac:dyDescent="0.2">
      <c r="A332" s="16">
        <v>28369</v>
      </c>
      <c r="B332" s="17">
        <v>53.9</v>
      </c>
      <c r="C332" s="17">
        <v>6309.5140000000001</v>
      </c>
      <c r="D332" s="18">
        <f>IFERROR((ISMvsGDP!$C332-C329)/C329,"")</f>
        <v>1.8043508496558301E-2</v>
      </c>
      <c r="E332" s="19">
        <f t="shared" si="5"/>
        <v>7.4151046744327154E-2</v>
      </c>
    </row>
    <row r="333" spans="1:5" x14ac:dyDescent="0.2">
      <c r="A333" s="20">
        <v>28399</v>
      </c>
      <c r="B333" s="21">
        <v>55.4</v>
      </c>
      <c r="C333" s="21"/>
      <c r="D333" s="22"/>
      <c r="E333" s="23"/>
    </row>
    <row r="334" spans="1:5" x14ac:dyDescent="0.2">
      <c r="A334" s="16">
        <v>28430</v>
      </c>
      <c r="B334" s="17">
        <v>56.1</v>
      </c>
      <c r="C334" s="17"/>
      <c r="D334" s="18"/>
      <c r="E334" s="19"/>
    </row>
    <row r="335" spans="1:5" x14ac:dyDescent="0.2">
      <c r="A335" s="20">
        <v>28460</v>
      </c>
      <c r="B335" s="21">
        <v>59.8</v>
      </c>
      <c r="C335" s="21">
        <v>6309.652</v>
      </c>
      <c r="D335" s="22">
        <f>IFERROR((ISMvsGDP!$C335-C332)/C332,"")</f>
        <v>2.1871732117548193E-5</v>
      </c>
      <c r="E335" s="23">
        <f t="shared" si="5"/>
        <v>8.7489798748396908E-5</v>
      </c>
    </row>
    <row r="336" spans="1:5" x14ac:dyDescent="0.2">
      <c r="A336" s="16">
        <v>28491</v>
      </c>
      <c r="B336" s="17">
        <v>57.4</v>
      </c>
      <c r="C336" s="17"/>
      <c r="D336" s="18"/>
      <c r="E336" s="19"/>
    </row>
    <row r="337" spans="1:5" x14ac:dyDescent="0.2">
      <c r="A337" s="20">
        <v>28522</v>
      </c>
      <c r="B337" s="21">
        <v>55.9</v>
      </c>
      <c r="C337" s="21"/>
      <c r="D337" s="22"/>
      <c r="E337" s="23"/>
    </row>
    <row r="338" spans="1:5" x14ac:dyDescent="0.2">
      <c r="A338" s="16">
        <v>28550</v>
      </c>
      <c r="B338" s="17">
        <v>55</v>
      </c>
      <c r="C338" s="17">
        <v>6329.7910000000002</v>
      </c>
      <c r="D338" s="18">
        <f>IFERROR((ISMvsGDP!$C338-C335)/C335,"")</f>
        <v>3.1917766621677589E-3</v>
      </c>
      <c r="E338" s="19">
        <f t="shared" si="5"/>
        <v>1.2828361446133085E-2</v>
      </c>
    </row>
    <row r="339" spans="1:5" x14ac:dyDescent="0.2">
      <c r="A339" s="20">
        <v>28581</v>
      </c>
      <c r="B339" s="21">
        <v>57.7</v>
      </c>
      <c r="C339" s="21"/>
      <c r="D339" s="22"/>
      <c r="E339" s="23"/>
    </row>
    <row r="340" spans="1:5" x14ac:dyDescent="0.2">
      <c r="A340" s="16">
        <v>28611</v>
      </c>
      <c r="B340" s="17">
        <v>60.2</v>
      </c>
      <c r="C340" s="17"/>
      <c r="D340" s="18"/>
      <c r="E340" s="19"/>
    </row>
    <row r="341" spans="1:5" x14ac:dyDescent="0.2">
      <c r="A341" s="20">
        <v>28642</v>
      </c>
      <c r="B341" s="21">
        <v>60.5</v>
      </c>
      <c r="C341" s="21">
        <v>6574.39</v>
      </c>
      <c r="D341" s="22">
        <f>IFERROR((ISMvsGDP!$C341-C338)/C338,"")</f>
        <v>3.8642508101768315E-2</v>
      </c>
      <c r="E341" s="23">
        <f t="shared" si="5"/>
        <v>0.16376253346313008</v>
      </c>
    </row>
    <row r="342" spans="1:5" x14ac:dyDescent="0.2">
      <c r="A342" s="16">
        <v>28672</v>
      </c>
      <c r="B342" s="17">
        <v>62.2</v>
      </c>
      <c r="C342" s="17"/>
      <c r="D342" s="18"/>
      <c r="E342" s="19"/>
    </row>
    <row r="343" spans="1:5" x14ac:dyDescent="0.2">
      <c r="A343" s="20">
        <v>28703</v>
      </c>
      <c r="B343" s="21">
        <v>60.3</v>
      </c>
      <c r="C343" s="21"/>
      <c r="D343" s="22"/>
      <c r="E343" s="23"/>
    </row>
    <row r="344" spans="1:5" x14ac:dyDescent="0.2">
      <c r="A344" s="16">
        <v>28734</v>
      </c>
      <c r="B344" s="17">
        <v>60.5</v>
      </c>
      <c r="C344" s="17">
        <v>6640.4970000000003</v>
      </c>
      <c r="D344" s="18">
        <f>IFERROR((ISMvsGDP!$C344-C341)/C341,"")</f>
        <v>1.0055229458550523E-2</v>
      </c>
      <c r="E344" s="19">
        <f t="shared" si="5"/>
        <v>4.0831640535800906E-2</v>
      </c>
    </row>
    <row r="345" spans="1:5" x14ac:dyDescent="0.2">
      <c r="A345" s="20">
        <v>28764</v>
      </c>
      <c r="B345" s="21">
        <v>60.1</v>
      </c>
      <c r="C345" s="21"/>
      <c r="D345" s="22"/>
      <c r="E345" s="23"/>
    </row>
    <row r="346" spans="1:5" x14ac:dyDescent="0.2">
      <c r="A346" s="16">
        <v>28795</v>
      </c>
      <c r="B346" s="17">
        <v>61.3</v>
      </c>
      <c r="C346" s="17"/>
      <c r="D346" s="18"/>
      <c r="E346" s="19"/>
    </row>
    <row r="347" spans="1:5" x14ac:dyDescent="0.2">
      <c r="A347" s="20">
        <v>28825</v>
      </c>
      <c r="B347" s="21">
        <v>59.4</v>
      </c>
      <c r="C347" s="21">
        <v>6729.7550000000001</v>
      </c>
      <c r="D347" s="22">
        <f>IFERROR((ISMvsGDP!$C347-C344)/C344,"")</f>
        <v>1.3441463794050326E-2</v>
      </c>
      <c r="E347" s="23">
        <f t="shared" si="5"/>
        <v>5.4859639548082706E-2</v>
      </c>
    </row>
    <row r="348" spans="1:5" x14ac:dyDescent="0.2">
      <c r="A348" s="16">
        <v>28856</v>
      </c>
      <c r="B348" s="17">
        <v>58.5</v>
      </c>
      <c r="C348" s="17"/>
      <c r="D348" s="18"/>
      <c r="E348" s="19"/>
    </row>
    <row r="349" spans="1:5" x14ac:dyDescent="0.2">
      <c r="A349" s="20">
        <v>28887</v>
      </c>
      <c r="B349" s="21">
        <v>58.2</v>
      </c>
      <c r="C349" s="21"/>
      <c r="D349" s="22"/>
      <c r="E349" s="23"/>
    </row>
    <row r="350" spans="1:5" x14ac:dyDescent="0.2">
      <c r="A350" s="16">
        <v>28915</v>
      </c>
      <c r="B350" s="17">
        <v>57.7</v>
      </c>
      <c r="C350" s="17">
        <v>6741.8540000000003</v>
      </c>
      <c r="D350" s="18">
        <f>IFERROR((ISMvsGDP!$C350-C347)/C347,"")</f>
        <v>1.7978366225813807E-3</v>
      </c>
      <c r="E350" s="19">
        <f t="shared" si="5"/>
        <v>7.2107630438911219E-3</v>
      </c>
    </row>
    <row r="351" spans="1:5" x14ac:dyDescent="0.2">
      <c r="A351" s="20">
        <v>28946</v>
      </c>
      <c r="B351" s="21">
        <v>56.2</v>
      </c>
      <c r="C351" s="21"/>
      <c r="D351" s="22"/>
      <c r="E351" s="23"/>
    </row>
    <row r="352" spans="1:5" x14ac:dyDescent="0.2">
      <c r="A352" s="16">
        <v>28976</v>
      </c>
      <c r="B352" s="17">
        <v>54.4</v>
      </c>
      <c r="C352" s="17"/>
      <c r="D352" s="18"/>
      <c r="E352" s="19"/>
    </row>
    <row r="353" spans="1:5" x14ac:dyDescent="0.2">
      <c r="A353" s="20">
        <v>29007</v>
      </c>
      <c r="B353" s="21">
        <v>52.7</v>
      </c>
      <c r="C353" s="21">
        <v>6749.0630000000001</v>
      </c>
      <c r="D353" s="22">
        <f>IFERROR((ISMvsGDP!$C353-C350)/C350,"")</f>
        <v>1.0692904355389234E-3</v>
      </c>
      <c r="E353" s="23">
        <f t="shared" si="5"/>
        <v>4.2840269261061881E-3</v>
      </c>
    </row>
    <row r="354" spans="1:5" x14ac:dyDescent="0.2">
      <c r="A354" s="16">
        <v>29037</v>
      </c>
      <c r="B354" s="17">
        <v>51.3</v>
      </c>
      <c r="C354" s="17"/>
      <c r="D354" s="18"/>
      <c r="E354" s="19"/>
    </row>
    <row r="355" spans="1:5" x14ac:dyDescent="0.2">
      <c r="A355" s="20">
        <v>29068</v>
      </c>
      <c r="B355" s="21">
        <v>49.5</v>
      </c>
      <c r="C355" s="21"/>
      <c r="D355" s="22"/>
      <c r="E355" s="23"/>
    </row>
    <row r="356" spans="1:5" x14ac:dyDescent="0.2">
      <c r="A356" s="16">
        <v>29099</v>
      </c>
      <c r="B356" s="17">
        <v>49.6</v>
      </c>
      <c r="C356" s="17">
        <v>6799.2</v>
      </c>
      <c r="D356" s="18">
        <f>IFERROR((ISMvsGDP!$C356-C353)/C353,"")</f>
        <v>7.42873492216619E-3</v>
      </c>
      <c r="E356" s="19">
        <f t="shared" si="5"/>
        <v>3.0047699201142253E-2</v>
      </c>
    </row>
    <row r="357" spans="1:5" x14ac:dyDescent="0.2">
      <c r="A357" s="20">
        <v>29129</v>
      </c>
      <c r="B357" s="21">
        <v>49</v>
      </c>
      <c r="C357" s="21"/>
      <c r="D357" s="22"/>
      <c r="E357" s="23"/>
    </row>
    <row r="358" spans="1:5" x14ac:dyDescent="0.2">
      <c r="A358" s="16">
        <v>29160</v>
      </c>
      <c r="B358" s="17">
        <v>48</v>
      </c>
      <c r="C358" s="17"/>
      <c r="D358" s="18"/>
      <c r="E358" s="19"/>
    </row>
    <row r="359" spans="1:5" x14ac:dyDescent="0.2">
      <c r="A359" s="20">
        <v>29190</v>
      </c>
      <c r="B359" s="21">
        <v>44.8</v>
      </c>
      <c r="C359" s="21">
        <v>6816.2030000000004</v>
      </c>
      <c r="D359" s="22">
        <f>IFERROR((ISMvsGDP!$C359-C356)/C356,"")</f>
        <v>2.5007353806331058E-3</v>
      </c>
      <c r="E359" s="23">
        <f t="shared" si="5"/>
        <v>1.0040526181473775E-2</v>
      </c>
    </row>
    <row r="360" spans="1:5" x14ac:dyDescent="0.2">
      <c r="A360" s="16">
        <v>29221</v>
      </c>
      <c r="B360" s="17">
        <v>46.2</v>
      </c>
      <c r="C360" s="17"/>
      <c r="D360" s="18"/>
      <c r="E360" s="19"/>
    </row>
    <row r="361" spans="1:5" x14ac:dyDescent="0.2">
      <c r="A361" s="20">
        <v>29252</v>
      </c>
      <c r="B361" s="21">
        <v>50.2</v>
      </c>
      <c r="C361" s="21"/>
      <c r="D361" s="22"/>
      <c r="E361" s="23"/>
    </row>
    <row r="362" spans="1:5" x14ac:dyDescent="0.2">
      <c r="A362" s="16">
        <v>29281</v>
      </c>
      <c r="B362" s="17">
        <v>43.6</v>
      </c>
      <c r="C362" s="17">
        <v>6837.6409999999996</v>
      </c>
      <c r="D362" s="18">
        <f>IFERROR((ISMvsGDP!$C362-C359)/C359,"")</f>
        <v>3.1451528072152768E-3</v>
      </c>
      <c r="E362" s="19">
        <f t="shared" si="5"/>
        <v>1.2640087691029533E-2</v>
      </c>
    </row>
    <row r="363" spans="1:5" x14ac:dyDescent="0.2">
      <c r="A363" s="20">
        <v>29312</v>
      </c>
      <c r="B363" s="21">
        <v>37.4</v>
      </c>
      <c r="C363" s="21"/>
      <c r="D363" s="22"/>
      <c r="E363" s="23"/>
    </row>
    <row r="364" spans="1:5" x14ac:dyDescent="0.2">
      <c r="A364" s="16">
        <v>29342</v>
      </c>
      <c r="B364" s="17">
        <v>29.4</v>
      </c>
      <c r="C364" s="17"/>
      <c r="D364" s="18"/>
      <c r="E364" s="19"/>
    </row>
    <row r="365" spans="1:5" x14ac:dyDescent="0.2">
      <c r="A365" s="20">
        <v>29373</v>
      </c>
      <c r="B365" s="21">
        <v>30.3</v>
      </c>
      <c r="C365" s="21">
        <v>6696.7529999999997</v>
      </c>
      <c r="D365" s="22">
        <f>IFERROR((ISMvsGDP!$C365-C362)/C362,"")</f>
        <v>-2.0604767053432598E-2</v>
      </c>
      <c r="E365" s="23">
        <f t="shared" si="5"/>
        <v>-7.9906540958594396E-2</v>
      </c>
    </row>
    <row r="366" spans="1:5" x14ac:dyDescent="0.2">
      <c r="A366" s="16">
        <v>29403</v>
      </c>
      <c r="B366" s="17">
        <v>35</v>
      </c>
      <c r="C366" s="17"/>
      <c r="D366" s="18"/>
      <c r="E366" s="19"/>
    </row>
    <row r="367" spans="1:5" x14ac:dyDescent="0.2">
      <c r="A367" s="20">
        <v>29434</v>
      </c>
      <c r="B367" s="21">
        <v>45.5</v>
      </c>
      <c r="C367" s="21"/>
      <c r="D367" s="22"/>
      <c r="E367" s="23"/>
    </row>
    <row r="368" spans="1:5" x14ac:dyDescent="0.2">
      <c r="A368" s="16">
        <v>29465</v>
      </c>
      <c r="B368" s="17">
        <v>50.1</v>
      </c>
      <c r="C368" s="17">
        <v>6688.7939999999999</v>
      </c>
      <c r="D368" s="18">
        <f>IFERROR((ISMvsGDP!$C368-C365)/C365,"")</f>
        <v>-1.1884864202098887E-3</v>
      </c>
      <c r="E368" s="19">
        <f t="shared" si="5"/>
        <v>-4.7454773939663575E-3</v>
      </c>
    </row>
    <row r="369" spans="1:5" x14ac:dyDescent="0.2">
      <c r="A369" s="20">
        <v>29495</v>
      </c>
      <c r="B369" s="21">
        <v>55.5</v>
      </c>
      <c r="C369" s="21"/>
      <c r="D369" s="22"/>
      <c r="E369" s="23"/>
    </row>
    <row r="370" spans="1:5" x14ac:dyDescent="0.2">
      <c r="A370" s="16">
        <v>29526</v>
      </c>
      <c r="B370" s="17">
        <v>58.2</v>
      </c>
      <c r="C370" s="17"/>
      <c r="D370" s="18"/>
      <c r="E370" s="19"/>
    </row>
    <row r="371" spans="1:5" x14ac:dyDescent="0.2">
      <c r="A371" s="20">
        <v>29556</v>
      </c>
      <c r="B371" s="21">
        <v>53</v>
      </c>
      <c r="C371" s="21">
        <v>6813.5349999999999</v>
      </c>
      <c r="D371" s="22">
        <f>IFERROR((ISMvsGDP!$C371-C368)/C368,"")</f>
        <v>1.8649251270109378E-2</v>
      </c>
      <c r="E371" s="23">
        <f t="shared" si="5"/>
        <v>7.6709837912640744E-2</v>
      </c>
    </row>
    <row r="372" spans="1:5" x14ac:dyDescent="0.2">
      <c r="A372" s="16">
        <v>29587</v>
      </c>
      <c r="B372" s="17">
        <v>49.2</v>
      </c>
      <c r="C372" s="17"/>
      <c r="D372" s="18"/>
      <c r="E372" s="19"/>
    </row>
    <row r="373" spans="1:5" x14ac:dyDescent="0.2">
      <c r="A373" s="20">
        <v>29618</v>
      </c>
      <c r="B373" s="21">
        <v>48.8</v>
      </c>
      <c r="C373" s="21"/>
      <c r="D373" s="22"/>
      <c r="E373" s="23"/>
    </row>
    <row r="374" spans="1:5" x14ac:dyDescent="0.2">
      <c r="A374" s="16">
        <v>29646</v>
      </c>
      <c r="B374" s="17">
        <v>49.6</v>
      </c>
      <c r="C374" s="17">
        <v>6947.0420000000004</v>
      </c>
      <c r="D374" s="18">
        <f>IFERROR((ISMvsGDP!$C374-C371)/C371,"")</f>
        <v>1.9594380890389573E-2</v>
      </c>
      <c r="E374" s="19">
        <f t="shared" si="5"/>
        <v>8.0711401793945203E-2</v>
      </c>
    </row>
    <row r="375" spans="1:5" x14ac:dyDescent="0.2">
      <c r="A375" s="20">
        <v>29677</v>
      </c>
      <c r="B375" s="21">
        <v>51.6</v>
      </c>
      <c r="C375" s="21"/>
      <c r="D375" s="22"/>
      <c r="E375" s="23"/>
    </row>
    <row r="376" spans="1:5" x14ac:dyDescent="0.2">
      <c r="A376" s="16">
        <v>29707</v>
      </c>
      <c r="B376" s="17">
        <v>53.5</v>
      </c>
      <c r="C376" s="17"/>
      <c r="D376" s="18"/>
      <c r="E376" s="19"/>
    </row>
    <row r="377" spans="1:5" x14ac:dyDescent="0.2">
      <c r="A377" s="20">
        <v>29738</v>
      </c>
      <c r="B377" s="21">
        <v>50.7</v>
      </c>
      <c r="C377" s="21">
        <v>6895.5590000000002</v>
      </c>
      <c r="D377" s="22">
        <f>IFERROR((ISMvsGDP!$C377-C374)/C374,"")</f>
        <v>-7.4107800125578875E-3</v>
      </c>
      <c r="E377" s="23">
        <f t="shared" si="5"/>
        <v>-2.9315227061781579E-2</v>
      </c>
    </row>
    <row r="378" spans="1:5" x14ac:dyDescent="0.2">
      <c r="A378" s="16">
        <v>29768</v>
      </c>
      <c r="B378" s="17">
        <v>46.7</v>
      </c>
      <c r="C378" s="17"/>
      <c r="D378" s="18"/>
      <c r="E378" s="19"/>
    </row>
    <row r="379" spans="1:5" x14ac:dyDescent="0.2">
      <c r="A379" s="20">
        <v>29799</v>
      </c>
      <c r="B379" s="21">
        <v>48.3</v>
      </c>
      <c r="C379" s="21"/>
      <c r="D379" s="22"/>
      <c r="E379" s="23"/>
    </row>
    <row r="380" spans="1:5" x14ac:dyDescent="0.2">
      <c r="A380" s="16">
        <v>29830</v>
      </c>
      <c r="B380" s="17">
        <v>42.5</v>
      </c>
      <c r="C380" s="17">
        <v>6978.1350000000002</v>
      </c>
      <c r="D380" s="18">
        <f>IFERROR((ISMvsGDP!$C380-C377)/C377,"")</f>
        <v>1.1975243776465406E-2</v>
      </c>
      <c r="E380" s="19">
        <f t="shared" si="5"/>
        <v>4.87683037617479E-2</v>
      </c>
    </row>
    <row r="381" spans="1:5" x14ac:dyDescent="0.2">
      <c r="A381" s="20">
        <v>29860</v>
      </c>
      <c r="B381" s="21">
        <v>40</v>
      </c>
      <c r="C381" s="21"/>
      <c r="D381" s="22"/>
      <c r="E381" s="23"/>
    </row>
    <row r="382" spans="1:5" x14ac:dyDescent="0.2">
      <c r="A382" s="16">
        <v>29891</v>
      </c>
      <c r="B382" s="17">
        <v>36.1</v>
      </c>
      <c r="C382" s="17"/>
      <c r="D382" s="18"/>
      <c r="E382" s="19"/>
    </row>
    <row r="383" spans="1:5" x14ac:dyDescent="0.2">
      <c r="A383" s="20">
        <v>29921</v>
      </c>
      <c r="B383" s="21">
        <v>37.799999999999997</v>
      </c>
      <c r="C383" s="21">
        <v>6902.1049999999996</v>
      </c>
      <c r="D383" s="22">
        <f>IFERROR((ISMvsGDP!$C383-C380)/C380,"")</f>
        <v>-1.0895461323118662E-2</v>
      </c>
      <c r="E383" s="23">
        <f t="shared" si="5"/>
        <v>-4.2874738383305133E-2</v>
      </c>
    </row>
    <row r="384" spans="1:5" x14ac:dyDescent="0.2">
      <c r="A384" s="16">
        <v>29952</v>
      </c>
      <c r="B384" s="17">
        <v>38.200000000000003</v>
      </c>
      <c r="C384" s="17"/>
      <c r="D384" s="18"/>
      <c r="E384" s="19"/>
    </row>
    <row r="385" spans="1:5" x14ac:dyDescent="0.2">
      <c r="A385" s="20">
        <v>29983</v>
      </c>
      <c r="B385" s="21">
        <v>38.299999999999997</v>
      </c>
      <c r="C385" s="21"/>
      <c r="D385" s="22"/>
      <c r="E385" s="23"/>
    </row>
    <row r="386" spans="1:5" x14ac:dyDescent="0.2">
      <c r="A386" s="16">
        <v>30011</v>
      </c>
      <c r="B386" s="17">
        <v>36.799999999999997</v>
      </c>
      <c r="C386" s="17">
        <v>6794.8779999999997</v>
      </c>
      <c r="D386" s="18">
        <f>IFERROR((ISMvsGDP!$C386-C383)/C383,"")</f>
        <v>-1.5535405503103745E-2</v>
      </c>
      <c r="E386" s="19">
        <f t="shared" si="5"/>
        <v>-6.0708468625688017E-2</v>
      </c>
    </row>
    <row r="387" spans="1:5" x14ac:dyDescent="0.2">
      <c r="A387" s="20">
        <v>30042</v>
      </c>
      <c r="B387" s="21">
        <v>37.799999999999997</v>
      </c>
      <c r="C387" s="21"/>
      <c r="D387" s="22"/>
      <c r="E387" s="23"/>
    </row>
    <row r="388" spans="1:5" x14ac:dyDescent="0.2">
      <c r="A388" s="16">
        <v>30072</v>
      </c>
      <c r="B388" s="17">
        <v>35.5</v>
      </c>
      <c r="C388" s="17"/>
      <c r="D388" s="18"/>
      <c r="E388" s="19"/>
    </row>
    <row r="389" spans="1:5" x14ac:dyDescent="0.2">
      <c r="A389" s="20">
        <v>30103</v>
      </c>
      <c r="B389" s="21">
        <v>38.299999999999997</v>
      </c>
      <c r="C389" s="21">
        <v>6825.8760000000002</v>
      </c>
      <c r="D389" s="22">
        <f>IFERROR((ISMvsGDP!$C389-C386)/C386,"")</f>
        <v>4.5619656452993715E-3</v>
      </c>
      <c r="E389" s="23">
        <f t="shared" ref="E389:E449" si="6">IFERROR(IF(ISBLANK(D389)=FALSE,((D389+1)^4)-1,""),"")</f>
        <v>1.8373111963559952E-2</v>
      </c>
    </row>
    <row r="390" spans="1:5" x14ac:dyDescent="0.2">
      <c r="A390" s="16">
        <v>30133</v>
      </c>
      <c r="B390" s="17">
        <v>38.4</v>
      </c>
      <c r="C390" s="17"/>
      <c r="D390" s="18"/>
      <c r="E390" s="19"/>
    </row>
    <row r="391" spans="1:5" x14ac:dyDescent="0.2">
      <c r="A391" s="20">
        <v>30164</v>
      </c>
      <c r="B391" s="21">
        <v>38.299999999999997</v>
      </c>
      <c r="C391" s="21"/>
      <c r="D391" s="22"/>
      <c r="E391" s="23"/>
    </row>
    <row r="392" spans="1:5" x14ac:dyDescent="0.2">
      <c r="A392" s="16">
        <v>30195</v>
      </c>
      <c r="B392" s="17">
        <v>38.799999999999997</v>
      </c>
      <c r="C392" s="17">
        <v>6799.7809999999999</v>
      </c>
      <c r="D392" s="18">
        <f>IFERROR((ISMvsGDP!$C392-C389)/C389,"")</f>
        <v>-3.8229525411830295E-3</v>
      </c>
      <c r="E392" s="19">
        <f t="shared" si="6"/>
        <v>-1.5204343643629881E-2</v>
      </c>
    </row>
    <row r="393" spans="1:5" x14ac:dyDescent="0.2">
      <c r="A393" s="20">
        <v>30225</v>
      </c>
      <c r="B393" s="21">
        <v>39.4</v>
      </c>
      <c r="C393" s="21"/>
      <c r="D393" s="22"/>
      <c r="E393" s="23"/>
    </row>
    <row r="394" spans="1:5" x14ac:dyDescent="0.2">
      <c r="A394" s="16">
        <v>30256</v>
      </c>
      <c r="B394" s="17">
        <v>39.200000000000003</v>
      </c>
      <c r="C394" s="17"/>
      <c r="D394" s="18"/>
      <c r="E394" s="19"/>
    </row>
    <row r="395" spans="1:5" x14ac:dyDescent="0.2">
      <c r="A395" s="20">
        <v>30286</v>
      </c>
      <c r="B395" s="21">
        <v>42.8</v>
      </c>
      <c r="C395" s="21">
        <v>6802.4970000000003</v>
      </c>
      <c r="D395" s="22">
        <f>IFERROR((ISMvsGDP!$C395-C392)/C392,"")</f>
        <v>3.9942462852852898E-4</v>
      </c>
      <c r="E395" s="23">
        <f t="shared" si="6"/>
        <v>1.5986560092400293E-3</v>
      </c>
    </row>
    <row r="396" spans="1:5" x14ac:dyDescent="0.2">
      <c r="A396" s="16">
        <v>30317</v>
      </c>
      <c r="B396" s="17">
        <v>46</v>
      </c>
      <c r="C396" s="17"/>
      <c r="D396" s="18"/>
      <c r="E396" s="19"/>
    </row>
    <row r="397" spans="1:5" x14ac:dyDescent="0.2">
      <c r="A397" s="20">
        <v>30348</v>
      </c>
      <c r="B397" s="21">
        <v>54.4</v>
      </c>
      <c r="C397" s="21"/>
      <c r="D397" s="22"/>
      <c r="E397" s="23"/>
    </row>
    <row r="398" spans="1:5" x14ac:dyDescent="0.2">
      <c r="A398" s="16">
        <v>30376</v>
      </c>
      <c r="B398" s="17">
        <v>53.9</v>
      </c>
      <c r="C398" s="17">
        <v>6892.1440000000002</v>
      </c>
      <c r="D398" s="18">
        <f>IFERROR((ISMvsGDP!$C398-C395)/C395,"")</f>
        <v>1.3178543114388722E-2</v>
      </c>
      <c r="E398" s="19">
        <f t="shared" si="6"/>
        <v>5.376540169303401E-2</v>
      </c>
    </row>
    <row r="399" spans="1:5" x14ac:dyDescent="0.2">
      <c r="A399" s="20">
        <v>30407</v>
      </c>
      <c r="B399" s="21">
        <v>54.2</v>
      </c>
      <c r="C399" s="21"/>
      <c r="D399" s="22"/>
      <c r="E399" s="23"/>
    </row>
    <row r="400" spans="1:5" x14ac:dyDescent="0.2">
      <c r="A400" s="16">
        <v>30437</v>
      </c>
      <c r="B400" s="17">
        <v>56.1</v>
      </c>
      <c r="C400" s="17"/>
      <c r="D400" s="18"/>
      <c r="E400" s="19"/>
    </row>
    <row r="401" spans="1:5" x14ac:dyDescent="0.2">
      <c r="A401" s="20">
        <v>30468</v>
      </c>
      <c r="B401" s="21">
        <v>57.5</v>
      </c>
      <c r="C401" s="21">
        <v>7048.982</v>
      </c>
      <c r="D401" s="22">
        <f>IFERROR((ISMvsGDP!$C401-C398)/C398,"")</f>
        <v>2.275605384913602E-2</v>
      </c>
      <c r="E401" s="23">
        <f t="shared" si="6"/>
        <v>9.4178647269882898E-2</v>
      </c>
    </row>
    <row r="402" spans="1:5" x14ac:dyDescent="0.2">
      <c r="A402" s="16">
        <v>30498</v>
      </c>
      <c r="B402" s="17">
        <v>63.6</v>
      </c>
      <c r="C402" s="17"/>
      <c r="D402" s="18"/>
      <c r="E402" s="19"/>
    </row>
    <row r="403" spans="1:5" x14ac:dyDescent="0.2">
      <c r="A403" s="20">
        <v>30529</v>
      </c>
      <c r="B403" s="21">
        <v>63.1</v>
      </c>
      <c r="C403" s="21"/>
      <c r="D403" s="22"/>
      <c r="E403" s="23"/>
    </row>
    <row r="404" spans="1:5" x14ac:dyDescent="0.2">
      <c r="A404" s="16">
        <v>30560</v>
      </c>
      <c r="B404" s="17">
        <v>62.5</v>
      </c>
      <c r="C404" s="17">
        <v>7189.8959999999997</v>
      </c>
      <c r="D404" s="18">
        <f>IFERROR((ISMvsGDP!$C404-C401)/C401,"")</f>
        <v>1.9990688017078175E-2</v>
      </c>
      <c r="E404" s="19">
        <f t="shared" si="6"/>
        <v>8.2392632738203853E-2</v>
      </c>
    </row>
    <row r="405" spans="1:5" x14ac:dyDescent="0.2">
      <c r="A405" s="20">
        <v>30590</v>
      </c>
      <c r="B405" s="21">
        <v>64.400000000000006</v>
      </c>
      <c r="C405" s="21"/>
      <c r="D405" s="22"/>
      <c r="E405" s="23"/>
    </row>
    <row r="406" spans="1:5" x14ac:dyDescent="0.2">
      <c r="A406" s="16">
        <v>30621</v>
      </c>
      <c r="B406" s="17">
        <v>66</v>
      </c>
      <c r="C406" s="17"/>
      <c r="D406" s="18"/>
      <c r="E406" s="19"/>
    </row>
    <row r="407" spans="1:5" x14ac:dyDescent="0.2">
      <c r="A407" s="20">
        <v>30651</v>
      </c>
      <c r="B407" s="21">
        <v>69.900000000000006</v>
      </c>
      <c r="C407" s="21">
        <v>7339.893</v>
      </c>
      <c r="D407" s="22">
        <f>IFERROR((ISMvsGDP!$C407-C404)/C404,"")</f>
        <v>2.0862193277900027E-2</v>
      </c>
      <c r="E407" s="23">
        <f t="shared" si="6"/>
        <v>8.609666868991761E-2</v>
      </c>
    </row>
    <row r="408" spans="1:5" x14ac:dyDescent="0.2">
      <c r="A408" s="16">
        <v>30682</v>
      </c>
      <c r="B408" s="17">
        <v>60.5</v>
      </c>
      <c r="C408" s="17"/>
      <c r="D408" s="18"/>
      <c r="E408" s="19"/>
    </row>
    <row r="409" spans="1:5" x14ac:dyDescent="0.2">
      <c r="A409" s="20">
        <v>30713</v>
      </c>
      <c r="B409" s="21">
        <v>61.3</v>
      </c>
      <c r="C409" s="21"/>
      <c r="D409" s="22"/>
      <c r="E409" s="23"/>
    </row>
    <row r="410" spans="1:5" x14ac:dyDescent="0.2">
      <c r="A410" s="16">
        <v>30742</v>
      </c>
      <c r="B410" s="17">
        <v>58.9</v>
      </c>
      <c r="C410" s="17">
        <v>7483.3710000000001</v>
      </c>
      <c r="D410" s="18">
        <f>IFERROR((ISMvsGDP!$C410-C407)/C407,"")</f>
        <v>1.9547696403748673E-2</v>
      </c>
      <c r="E410" s="19">
        <f t="shared" si="6"/>
        <v>8.0513483904528282E-2</v>
      </c>
    </row>
    <row r="411" spans="1:5" x14ac:dyDescent="0.2">
      <c r="A411" s="20">
        <v>30773</v>
      </c>
      <c r="B411" s="21">
        <v>61</v>
      </c>
      <c r="C411" s="21"/>
      <c r="D411" s="22"/>
      <c r="E411" s="23"/>
    </row>
    <row r="412" spans="1:5" x14ac:dyDescent="0.2">
      <c r="A412" s="16">
        <v>30803</v>
      </c>
      <c r="B412" s="17">
        <v>58.6</v>
      </c>
      <c r="C412" s="17"/>
      <c r="D412" s="18"/>
      <c r="E412" s="19"/>
    </row>
    <row r="413" spans="1:5" x14ac:dyDescent="0.2">
      <c r="A413" s="20">
        <v>30834</v>
      </c>
      <c r="B413" s="21">
        <v>58.1</v>
      </c>
      <c r="C413" s="21">
        <v>7612.6679999999997</v>
      </c>
      <c r="D413" s="22">
        <f>IFERROR((ISMvsGDP!$C413-C410)/C410,"")</f>
        <v>1.7277908578901081E-2</v>
      </c>
      <c r="E413" s="23">
        <f t="shared" si="6"/>
        <v>7.0923511810991435E-2</v>
      </c>
    </row>
    <row r="414" spans="1:5" x14ac:dyDescent="0.2">
      <c r="A414" s="16">
        <v>30864</v>
      </c>
      <c r="B414" s="17">
        <v>56.1</v>
      </c>
      <c r="C414" s="17"/>
      <c r="D414" s="18"/>
      <c r="E414" s="19"/>
    </row>
    <row r="415" spans="1:5" x14ac:dyDescent="0.2">
      <c r="A415" s="20">
        <v>30895</v>
      </c>
      <c r="B415" s="21">
        <v>53</v>
      </c>
      <c r="C415" s="21"/>
      <c r="D415" s="22"/>
      <c r="E415" s="23"/>
    </row>
    <row r="416" spans="1:5" x14ac:dyDescent="0.2">
      <c r="A416" s="16">
        <v>30926</v>
      </c>
      <c r="B416" s="17">
        <v>50</v>
      </c>
      <c r="C416" s="17">
        <v>7686.0590000000002</v>
      </c>
      <c r="D416" s="18">
        <f>IFERROR((ISMvsGDP!$C416-C413)/C413,"")</f>
        <v>9.6406410998089685E-3</v>
      </c>
      <c r="E416" s="19">
        <f t="shared" si="6"/>
        <v>3.9123808882684852E-2</v>
      </c>
    </row>
    <row r="417" spans="1:5" x14ac:dyDescent="0.2">
      <c r="A417" s="20">
        <v>30956</v>
      </c>
      <c r="B417" s="21">
        <v>50.8</v>
      </c>
      <c r="C417" s="21"/>
      <c r="D417" s="22"/>
      <c r="E417" s="23"/>
    </row>
    <row r="418" spans="1:5" x14ac:dyDescent="0.2">
      <c r="A418" s="16">
        <v>30987</v>
      </c>
      <c r="B418" s="17">
        <v>50.3</v>
      </c>
      <c r="C418" s="17"/>
      <c r="D418" s="18"/>
      <c r="E418" s="19"/>
    </row>
    <row r="419" spans="1:5" x14ac:dyDescent="0.2">
      <c r="A419" s="20">
        <v>31017</v>
      </c>
      <c r="B419" s="21">
        <v>50.6</v>
      </c>
      <c r="C419" s="21">
        <v>7749.1509999999998</v>
      </c>
      <c r="D419" s="22">
        <f>IFERROR((ISMvsGDP!$C419-C416)/C416,"")</f>
        <v>8.2086281148765119E-3</v>
      </c>
      <c r="E419" s="23">
        <f t="shared" si="6"/>
        <v>3.3241018894134111E-2</v>
      </c>
    </row>
    <row r="420" spans="1:5" x14ac:dyDescent="0.2">
      <c r="A420" s="16">
        <v>31048</v>
      </c>
      <c r="B420" s="17">
        <v>50.3</v>
      </c>
      <c r="C420" s="17"/>
      <c r="D420" s="18"/>
      <c r="E420" s="19"/>
    </row>
    <row r="421" spans="1:5" x14ac:dyDescent="0.2">
      <c r="A421" s="20">
        <v>31079</v>
      </c>
      <c r="B421" s="21">
        <v>49.9</v>
      </c>
      <c r="C421" s="21"/>
      <c r="D421" s="22"/>
      <c r="E421" s="23"/>
    </row>
    <row r="422" spans="1:5" x14ac:dyDescent="0.2">
      <c r="A422" s="16">
        <v>31107</v>
      </c>
      <c r="B422" s="17">
        <v>47.8</v>
      </c>
      <c r="C422" s="17">
        <v>7824.2470000000003</v>
      </c>
      <c r="D422" s="18">
        <f>IFERROR((ISMvsGDP!$C422-C419)/C419,"")</f>
        <v>9.690868070579662E-3</v>
      </c>
      <c r="E422" s="19">
        <f t="shared" si="6"/>
        <v>3.9330599036749181E-2</v>
      </c>
    </row>
    <row r="423" spans="1:5" x14ac:dyDescent="0.2">
      <c r="A423" s="20">
        <v>31138</v>
      </c>
      <c r="B423" s="21">
        <v>48.2</v>
      </c>
      <c r="C423" s="21"/>
      <c r="D423" s="22"/>
      <c r="E423" s="23"/>
    </row>
    <row r="424" spans="1:5" x14ac:dyDescent="0.2">
      <c r="A424" s="16">
        <v>31168</v>
      </c>
      <c r="B424" s="17">
        <v>47.1</v>
      </c>
      <c r="C424" s="17"/>
      <c r="D424" s="18"/>
      <c r="E424" s="19"/>
    </row>
    <row r="425" spans="1:5" x14ac:dyDescent="0.2">
      <c r="A425" s="20">
        <v>31199</v>
      </c>
      <c r="B425" s="21">
        <v>47.8</v>
      </c>
      <c r="C425" s="21">
        <v>7893.1360000000004</v>
      </c>
      <c r="D425" s="22">
        <f>IFERROR((ISMvsGDP!$C425-C422)/C422,"")</f>
        <v>8.8045533327360606E-3</v>
      </c>
      <c r="E425" s="23">
        <f t="shared" si="6"/>
        <v>3.5686070418164295E-2</v>
      </c>
    </row>
    <row r="426" spans="1:5" x14ac:dyDescent="0.2">
      <c r="A426" s="16">
        <v>31229</v>
      </c>
      <c r="B426" s="17">
        <v>47.9</v>
      </c>
      <c r="C426" s="17"/>
      <c r="D426" s="18"/>
      <c r="E426" s="19"/>
    </row>
    <row r="427" spans="1:5" x14ac:dyDescent="0.2">
      <c r="A427" s="20">
        <v>31260</v>
      </c>
      <c r="B427" s="21">
        <v>47.7</v>
      </c>
      <c r="C427" s="21"/>
      <c r="D427" s="22"/>
      <c r="E427" s="23"/>
    </row>
    <row r="428" spans="1:5" x14ac:dyDescent="0.2">
      <c r="A428" s="16">
        <v>31291</v>
      </c>
      <c r="B428" s="17">
        <v>49.9</v>
      </c>
      <c r="C428" s="17">
        <v>8013.674</v>
      </c>
      <c r="D428" s="18">
        <f>IFERROR((ISMvsGDP!$C428-C425)/C425,"")</f>
        <v>1.5271243267568119E-2</v>
      </c>
      <c r="E428" s="19">
        <f t="shared" si="6"/>
        <v>6.2498538362977252E-2</v>
      </c>
    </row>
    <row r="429" spans="1:5" x14ac:dyDescent="0.2">
      <c r="A429" s="20">
        <v>31321</v>
      </c>
      <c r="B429" s="21">
        <v>50.9</v>
      </c>
      <c r="C429" s="21"/>
      <c r="D429" s="22"/>
      <c r="E429" s="23"/>
    </row>
    <row r="430" spans="1:5" x14ac:dyDescent="0.2">
      <c r="A430" s="16">
        <v>31352</v>
      </c>
      <c r="B430" s="17">
        <v>52</v>
      </c>
      <c r="C430" s="17"/>
      <c r="D430" s="18"/>
      <c r="E430" s="19"/>
    </row>
    <row r="431" spans="1:5" x14ac:dyDescent="0.2">
      <c r="A431" s="20">
        <v>31382</v>
      </c>
      <c r="B431" s="21">
        <v>50.7</v>
      </c>
      <c r="C431" s="21">
        <v>8073.2389999999996</v>
      </c>
      <c r="D431" s="22">
        <f>IFERROR((ISMvsGDP!$C431-C428)/C428,"")</f>
        <v>7.4329202810096339E-3</v>
      </c>
      <c r="E431" s="23">
        <f t="shared" si="6"/>
        <v>3.0064816624791213E-2</v>
      </c>
    </row>
    <row r="432" spans="1:5" x14ac:dyDescent="0.2">
      <c r="A432" s="16">
        <v>31413</v>
      </c>
      <c r="B432" s="17">
        <v>51.2</v>
      </c>
      <c r="C432" s="17"/>
      <c r="D432" s="18"/>
      <c r="E432" s="19"/>
    </row>
    <row r="433" spans="1:5" x14ac:dyDescent="0.2">
      <c r="A433" s="20">
        <v>31444</v>
      </c>
      <c r="B433" s="21">
        <v>51</v>
      </c>
      <c r="C433" s="21"/>
      <c r="D433" s="22"/>
      <c r="E433" s="23"/>
    </row>
    <row r="434" spans="1:5" x14ac:dyDescent="0.2">
      <c r="A434" s="16">
        <v>31472</v>
      </c>
      <c r="B434" s="17">
        <v>51</v>
      </c>
      <c r="C434" s="17">
        <v>8148.6030000000001</v>
      </c>
      <c r="D434" s="18">
        <f>IFERROR((ISMvsGDP!$C434-C431)/C431,"")</f>
        <v>9.3350388858796929E-3</v>
      </c>
      <c r="E434" s="19">
        <f t="shared" si="6"/>
        <v>3.786627477476312E-2</v>
      </c>
    </row>
    <row r="435" spans="1:5" x14ac:dyDescent="0.2">
      <c r="A435" s="20">
        <v>31503</v>
      </c>
      <c r="B435" s="21">
        <v>49.7</v>
      </c>
      <c r="C435" s="21"/>
      <c r="D435" s="22"/>
      <c r="E435" s="23"/>
    </row>
    <row r="436" spans="1:5" x14ac:dyDescent="0.2">
      <c r="A436" s="16">
        <v>31533</v>
      </c>
      <c r="B436" s="17">
        <v>53.4</v>
      </c>
      <c r="C436" s="17"/>
      <c r="D436" s="18"/>
      <c r="E436" s="19"/>
    </row>
    <row r="437" spans="1:5" x14ac:dyDescent="0.2">
      <c r="A437" s="20">
        <v>31564</v>
      </c>
      <c r="B437" s="21">
        <v>50.5</v>
      </c>
      <c r="C437" s="21">
        <v>8185.3029999999999</v>
      </c>
      <c r="D437" s="22">
        <f>IFERROR((ISMvsGDP!$C437-C434)/C434,"")</f>
        <v>4.5038394924872176E-3</v>
      </c>
      <c r="E437" s="23">
        <f t="shared" si="6"/>
        <v>1.813743123624989E-2</v>
      </c>
    </row>
    <row r="438" spans="1:5" x14ac:dyDescent="0.2">
      <c r="A438" s="16">
        <v>31594</v>
      </c>
      <c r="B438" s="17">
        <v>48</v>
      </c>
      <c r="C438" s="17"/>
      <c r="D438" s="18"/>
      <c r="E438" s="19"/>
    </row>
    <row r="439" spans="1:5" x14ac:dyDescent="0.2">
      <c r="A439" s="20">
        <v>31625</v>
      </c>
      <c r="B439" s="21">
        <v>52.6</v>
      </c>
      <c r="C439" s="21"/>
      <c r="D439" s="22"/>
      <c r="E439" s="23"/>
    </row>
    <row r="440" spans="1:5" x14ac:dyDescent="0.2">
      <c r="A440" s="16">
        <v>31656</v>
      </c>
      <c r="B440" s="17">
        <v>52.4</v>
      </c>
      <c r="C440" s="17">
        <v>8263.6389999999992</v>
      </c>
      <c r="D440" s="18">
        <f>IFERROR((ISMvsGDP!$C440-C437)/C437,"")</f>
        <v>9.5703237864254182E-3</v>
      </c>
      <c r="E440" s="19">
        <f t="shared" si="6"/>
        <v>3.8834356344724874E-2</v>
      </c>
    </row>
    <row r="441" spans="1:5" x14ac:dyDescent="0.2">
      <c r="A441" s="20">
        <v>31686</v>
      </c>
      <c r="B441" s="21">
        <v>51.2</v>
      </c>
      <c r="C441" s="21"/>
      <c r="D441" s="22"/>
      <c r="E441" s="23"/>
    </row>
    <row r="442" spans="1:5" x14ac:dyDescent="0.2">
      <c r="A442" s="16">
        <v>31717</v>
      </c>
      <c r="B442" s="17">
        <v>51.2</v>
      </c>
      <c r="C442" s="17"/>
      <c r="D442" s="18"/>
      <c r="E442" s="19"/>
    </row>
    <row r="443" spans="1:5" x14ac:dyDescent="0.2">
      <c r="A443" s="20">
        <v>31747</v>
      </c>
      <c r="B443" s="21">
        <v>50.5</v>
      </c>
      <c r="C443" s="21">
        <v>8308.0210000000006</v>
      </c>
      <c r="D443" s="22">
        <f>IFERROR((ISMvsGDP!$C443-C440)/C440,"")</f>
        <v>5.3707573624648206E-3</v>
      </c>
      <c r="E443" s="23">
        <f t="shared" si="6"/>
        <v>2.1656720168502952E-2</v>
      </c>
    </row>
    <row r="444" spans="1:5" x14ac:dyDescent="0.2">
      <c r="A444" s="16">
        <v>31778</v>
      </c>
      <c r="B444" s="17">
        <v>54.9</v>
      </c>
      <c r="C444" s="17"/>
      <c r="D444" s="18"/>
      <c r="E444" s="19"/>
    </row>
    <row r="445" spans="1:5" x14ac:dyDescent="0.2">
      <c r="A445" s="20">
        <v>31809</v>
      </c>
      <c r="B445" s="21">
        <v>52.6</v>
      </c>
      <c r="C445" s="21"/>
      <c r="D445" s="22"/>
      <c r="E445" s="23"/>
    </row>
    <row r="446" spans="1:5" x14ac:dyDescent="0.2">
      <c r="A446" s="16">
        <v>31837</v>
      </c>
      <c r="B446" s="17">
        <v>55</v>
      </c>
      <c r="C446" s="17">
        <v>8369.93</v>
      </c>
      <c r="D446" s="18">
        <f>IFERROR((ISMvsGDP!$C446-C443)/C443,"")</f>
        <v>7.4517144335576003E-3</v>
      </c>
      <c r="E446" s="19">
        <f t="shared" si="6"/>
        <v>3.0141684222216858E-2</v>
      </c>
    </row>
    <row r="447" spans="1:5" x14ac:dyDescent="0.2">
      <c r="A447" s="20">
        <v>31868</v>
      </c>
      <c r="B447" s="21">
        <v>55.5</v>
      </c>
      <c r="C447" s="21"/>
      <c r="D447" s="22"/>
      <c r="E447" s="23"/>
    </row>
    <row r="448" spans="1:5" x14ac:dyDescent="0.2">
      <c r="A448" s="16">
        <v>31898</v>
      </c>
      <c r="B448" s="17">
        <v>57.2</v>
      </c>
      <c r="C448" s="17"/>
      <c r="D448" s="18"/>
      <c r="E448" s="19"/>
    </row>
    <row r="449" spans="1:5" x14ac:dyDescent="0.2">
      <c r="A449" s="20">
        <v>31929</v>
      </c>
      <c r="B449" s="21">
        <v>57.4</v>
      </c>
      <c r="C449" s="21">
        <v>8460.2330000000002</v>
      </c>
      <c r="D449" s="22">
        <f>IFERROR((ISMvsGDP!$C449-C446)/C446,"")</f>
        <v>1.078897911929967E-2</v>
      </c>
      <c r="E449" s="23">
        <f t="shared" si="6"/>
        <v>4.3859365887290336E-2</v>
      </c>
    </row>
    <row r="450" spans="1:5" x14ac:dyDescent="0.2">
      <c r="A450" s="16">
        <v>31959</v>
      </c>
      <c r="B450" s="17">
        <v>57.5</v>
      </c>
      <c r="C450" s="17"/>
      <c r="D450" s="18"/>
      <c r="E450" s="19"/>
    </row>
    <row r="451" spans="1:5" x14ac:dyDescent="0.2">
      <c r="A451" s="20">
        <v>31990</v>
      </c>
      <c r="B451" s="21">
        <v>59.3</v>
      </c>
      <c r="C451" s="21"/>
      <c r="D451" s="22"/>
      <c r="E451" s="23"/>
    </row>
    <row r="452" spans="1:5" x14ac:dyDescent="0.2">
      <c r="A452" s="16">
        <v>32021</v>
      </c>
      <c r="B452" s="17">
        <v>60</v>
      </c>
      <c r="C452" s="17">
        <v>8533.6350000000002</v>
      </c>
      <c r="D452" s="18">
        <f>IFERROR((ISMvsGDP!$C452-C449)/C449,"")</f>
        <v>8.6761203858097095E-3</v>
      </c>
      <c r="E452" s="19">
        <f t="shared" ref="E452:E512" si="7">IFERROR(IF(ISBLANK(D452)=FALSE,((D452+1)^4)-1,""),"")</f>
        <v>3.5158749981370807E-2</v>
      </c>
    </row>
    <row r="453" spans="1:5" x14ac:dyDescent="0.2">
      <c r="A453" s="20">
        <v>32051</v>
      </c>
      <c r="B453" s="21">
        <v>60.7</v>
      </c>
      <c r="C453" s="21"/>
      <c r="D453" s="22"/>
      <c r="E453" s="23"/>
    </row>
    <row r="454" spans="1:5" x14ac:dyDescent="0.2">
      <c r="A454" s="16">
        <v>32082</v>
      </c>
      <c r="B454" s="17">
        <v>58.8</v>
      </c>
      <c r="C454" s="17"/>
      <c r="D454" s="18"/>
      <c r="E454" s="19"/>
    </row>
    <row r="455" spans="1:5" x14ac:dyDescent="0.2">
      <c r="A455" s="20">
        <v>32112</v>
      </c>
      <c r="B455" s="21">
        <v>61</v>
      </c>
      <c r="C455" s="21">
        <v>8680.1620000000003</v>
      </c>
      <c r="D455" s="22">
        <f>IFERROR((ISMvsGDP!$C455-C452)/C452,"")</f>
        <v>1.7170525807583759E-2</v>
      </c>
      <c r="E455" s="23">
        <f t="shared" si="7"/>
        <v>7.0471401227784947E-2</v>
      </c>
    </row>
    <row r="456" spans="1:5" x14ac:dyDescent="0.2">
      <c r="A456" s="16">
        <v>32143</v>
      </c>
      <c r="B456" s="17">
        <v>57.5</v>
      </c>
      <c r="C456" s="17"/>
      <c r="D456" s="18"/>
      <c r="E456" s="19"/>
    </row>
    <row r="457" spans="1:5" x14ac:dyDescent="0.2">
      <c r="A457" s="20">
        <v>32174</v>
      </c>
      <c r="B457" s="21">
        <v>56.2</v>
      </c>
      <c r="C457" s="21"/>
      <c r="D457" s="22"/>
      <c r="E457" s="23"/>
    </row>
    <row r="458" spans="1:5" x14ac:dyDescent="0.2">
      <c r="A458" s="16">
        <v>32203</v>
      </c>
      <c r="B458" s="17">
        <v>54.6</v>
      </c>
      <c r="C458" s="17">
        <v>8725.0059999999994</v>
      </c>
      <c r="D458" s="18">
        <f>IFERROR((ISMvsGDP!$C458-C455)/C455,"")</f>
        <v>5.1662630259664668E-3</v>
      </c>
      <c r="E458" s="19">
        <f t="shared" si="7"/>
        <v>2.0825746014053514E-2</v>
      </c>
    </row>
    <row r="459" spans="1:5" x14ac:dyDescent="0.2">
      <c r="A459" s="20">
        <v>32234</v>
      </c>
      <c r="B459" s="21">
        <v>55.8</v>
      </c>
      <c r="C459" s="21"/>
      <c r="D459" s="22"/>
      <c r="E459" s="23"/>
    </row>
    <row r="460" spans="1:5" x14ac:dyDescent="0.2">
      <c r="A460" s="16">
        <v>32264</v>
      </c>
      <c r="B460" s="17">
        <v>55.5</v>
      </c>
      <c r="C460" s="17"/>
      <c r="D460" s="18"/>
      <c r="E460" s="19"/>
    </row>
    <row r="461" spans="1:5" x14ac:dyDescent="0.2">
      <c r="A461" s="20">
        <v>32295</v>
      </c>
      <c r="B461" s="21">
        <v>59.3</v>
      </c>
      <c r="C461" s="21">
        <v>8839.6409999999996</v>
      </c>
      <c r="D461" s="22">
        <f>IFERROR((ISMvsGDP!$C461-C458)/C458,"")</f>
        <v>1.3138672913233552E-2</v>
      </c>
      <c r="E461" s="23">
        <f t="shared" si="7"/>
        <v>5.3599542046997684E-2</v>
      </c>
    </row>
    <row r="462" spans="1:5" x14ac:dyDescent="0.2">
      <c r="A462" s="16">
        <v>32325</v>
      </c>
      <c r="B462" s="17">
        <v>58.2</v>
      </c>
      <c r="C462" s="17"/>
      <c r="D462" s="18"/>
      <c r="E462" s="19"/>
    </row>
    <row r="463" spans="1:5" x14ac:dyDescent="0.2">
      <c r="A463" s="20">
        <v>32356</v>
      </c>
      <c r="B463" s="21">
        <v>56</v>
      </c>
      <c r="C463" s="21"/>
      <c r="D463" s="22"/>
      <c r="E463" s="23"/>
    </row>
    <row r="464" spans="1:5" x14ac:dyDescent="0.2">
      <c r="A464" s="16">
        <v>32387</v>
      </c>
      <c r="B464" s="17">
        <v>54.5</v>
      </c>
      <c r="C464" s="17">
        <v>8891.4349999999995</v>
      </c>
      <c r="D464" s="18">
        <f>IFERROR((ISMvsGDP!$C464-C461)/C461,"")</f>
        <v>5.8592877244675289E-3</v>
      </c>
      <c r="E464" s="19">
        <f t="shared" si="7"/>
        <v>2.364394421908167E-2</v>
      </c>
    </row>
    <row r="465" spans="1:5" x14ac:dyDescent="0.2">
      <c r="A465" s="20">
        <v>32417</v>
      </c>
      <c r="B465" s="21">
        <v>55.4</v>
      </c>
      <c r="C465" s="21"/>
      <c r="D465" s="22"/>
      <c r="E465" s="23"/>
    </row>
    <row r="466" spans="1:5" x14ac:dyDescent="0.2">
      <c r="A466" s="16">
        <v>32448</v>
      </c>
      <c r="B466" s="17">
        <v>55.6</v>
      </c>
      <c r="C466" s="17"/>
      <c r="D466" s="18"/>
      <c r="E466" s="19"/>
    </row>
    <row r="467" spans="1:5" x14ac:dyDescent="0.2">
      <c r="A467" s="20">
        <v>32478</v>
      </c>
      <c r="B467" s="21">
        <v>56</v>
      </c>
      <c r="C467" s="21">
        <v>9009.9130000000005</v>
      </c>
      <c r="D467" s="22">
        <f>IFERROR((ISMvsGDP!$C467-C464)/C464,"")</f>
        <v>1.3324958232276453E-2</v>
      </c>
      <c r="E467" s="23">
        <f t="shared" si="7"/>
        <v>5.4374655151881779E-2</v>
      </c>
    </row>
    <row r="468" spans="1:5" x14ac:dyDescent="0.2">
      <c r="A468" s="16">
        <v>32509</v>
      </c>
      <c r="B468" s="17">
        <v>54.7</v>
      </c>
      <c r="C468" s="17"/>
      <c r="D468" s="18"/>
      <c r="E468" s="19"/>
    </row>
    <row r="469" spans="1:5" x14ac:dyDescent="0.2">
      <c r="A469" s="20">
        <v>32540</v>
      </c>
      <c r="B469" s="21">
        <v>54.1</v>
      </c>
      <c r="C469" s="21"/>
      <c r="D469" s="22"/>
      <c r="E469" s="23"/>
    </row>
    <row r="470" spans="1:5" x14ac:dyDescent="0.2">
      <c r="A470" s="16">
        <v>32568</v>
      </c>
      <c r="B470" s="17">
        <v>51.5</v>
      </c>
      <c r="C470" s="17">
        <v>9101.5079999999998</v>
      </c>
      <c r="D470" s="18">
        <f>IFERROR((ISMvsGDP!$C470-C467)/C467,"")</f>
        <v>1.0166024910562326E-2</v>
      </c>
      <c r="E470" s="19">
        <f t="shared" si="7"/>
        <v>4.1288401253875229E-2</v>
      </c>
    </row>
    <row r="471" spans="1:5" x14ac:dyDescent="0.2">
      <c r="A471" s="20">
        <v>32599</v>
      </c>
      <c r="B471" s="21">
        <v>52.2</v>
      </c>
      <c r="C471" s="21"/>
      <c r="D471" s="22"/>
      <c r="E471" s="23"/>
    </row>
    <row r="472" spans="1:5" x14ac:dyDescent="0.2">
      <c r="A472" s="16">
        <v>32629</v>
      </c>
      <c r="B472" s="17">
        <v>49.3</v>
      </c>
      <c r="C472" s="17"/>
      <c r="D472" s="18"/>
      <c r="E472" s="19"/>
    </row>
    <row r="473" spans="1:5" x14ac:dyDescent="0.2">
      <c r="A473" s="20">
        <v>32660</v>
      </c>
      <c r="B473" s="21">
        <v>47.3</v>
      </c>
      <c r="C473" s="21">
        <v>9170.9770000000008</v>
      </c>
      <c r="D473" s="22">
        <f>IFERROR((ISMvsGDP!$C473-C470)/C470,"")</f>
        <v>7.6326911979861974E-3</v>
      </c>
      <c r="E473" s="23">
        <f t="shared" si="7"/>
        <v>3.088209469600911E-2</v>
      </c>
    </row>
    <row r="474" spans="1:5" x14ac:dyDescent="0.2">
      <c r="A474" s="16">
        <v>32690</v>
      </c>
      <c r="B474" s="17">
        <v>45.9</v>
      </c>
      <c r="C474" s="17"/>
      <c r="D474" s="18"/>
      <c r="E474" s="19"/>
    </row>
    <row r="475" spans="1:5" x14ac:dyDescent="0.2">
      <c r="A475" s="20">
        <v>32721</v>
      </c>
      <c r="B475" s="21">
        <v>45.1</v>
      </c>
      <c r="C475" s="21"/>
      <c r="D475" s="22"/>
      <c r="E475" s="23"/>
    </row>
    <row r="476" spans="1:5" x14ac:dyDescent="0.2">
      <c r="A476" s="16">
        <v>32752</v>
      </c>
      <c r="B476" s="17">
        <v>46</v>
      </c>
      <c r="C476" s="17">
        <v>9238.9230000000007</v>
      </c>
      <c r="D476" s="18">
        <f>IFERROR((ISMvsGDP!$C476-C473)/C473,"")</f>
        <v>7.408807153261851E-3</v>
      </c>
      <c r="E476" s="19">
        <f t="shared" si="7"/>
        <v>2.9966200856858638E-2</v>
      </c>
    </row>
    <row r="477" spans="1:5" x14ac:dyDescent="0.2">
      <c r="A477" s="20">
        <v>32782</v>
      </c>
      <c r="B477" s="21">
        <v>46.8</v>
      </c>
      <c r="C477" s="21"/>
      <c r="D477" s="22"/>
      <c r="E477" s="23"/>
    </row>
    <row r="478" spans="1:5" x14ac:dyDescent="0.2">
      <c r="A478" s="16">
        <v>32813</v>
      </c>
      <c r="B478" s="17">
        <v>46.8</v>
      </c>
      <c r="C478" s="17"/>
      <c r="D478" s="18"/>
      <c r="E478" s="19"/>
    </row>
    <row r="479" spans="1:5" x14ac:dyDescent="0.2">
      <c r="A479" s="20">
        <v>32843</v>
      </c>
      <c r="B479" s="21">
        <v>47.4</v>
      </c>
      <c r="C479" s="21">
        <v>9257.1280000000006</v>
      </c>
      <c r="D479" s="22">
        <f>IFERROR((ISMvsGDP!$C479-C476)/C476,"")</f>
        <v>1.9704677698904869E-3</v>
      </c>
      <c r="E479" s="23">
        <f t="shared" si="7"/>
        <v>7.9051981573121655E-3</v>
      </c>
    </row>
    <row r="480" spans="1:5" x14ac:dyDescent="0.2">
      <c r="A480" s="16">
        <v>32874</v>
      </c>
      <c r="B480" s="17">
        <v>47.2</v>
      </c>
      <c r="C480" s="17"/>
      <c r="D480" s="18"/>
      <c r="E480" s="19"/>
    </row>
    <row r="481" spans="1:5" x14ac:dyDescent="0.2">
      <c r="A481" s="20">
        <v>32905</v>
      </c>
      <c r="B481" s="21">
        <v>49.1</v>
      </c>
      <c r="C481" s="21"/>
      <c r="D481" s="22"/>
      <c r="E481" s="23"/>
    </row>
    <row r="482" spans="1:5" x14ac:dyDescent="0.2">
      <c r="A482" s="16">
        <v>32933</v>
      </c>
      <c r="B482" s="17">
        <v>49.9</v>
      </c>
      <c r="C482" s="17">
        <v>9358.2890000000007</v>
      </c>
      <c r="D482" s="18">
        <f>IFERROR((ISMvsGDP!$C482-C479)/C479,"")</f>
        <v>1.0927903341079442E-2</v>
      </c>
      <c r="E482" s="19">
        <f t="shared" si="7"/>
        <v>4.4433362054102865E-2</v>
      </c>
    </row>
    <row r="483" spans="1:5" x14ac:dyDescent="0.2">
      <c r="A483" s="20">
        <v>32964</v>
      </c>
      <c r="B483" s="21">
        <v>50</v>
      </c>
      <c r="C483" s="21"/>
      <c r="D483" s="22"/>
      <c r="E483" s="23"/>
    </row>
    <row r="484" spans="1:5" x14ac:dyDescent="0.2">
      <c r="A484" s="16">
        <v>32994</v>
      </c>
      <c r="B484" s="17">
        <v>49.5</v>
      </c>
      <c r="C484" s="17"/>
      <c r="D484" s="18"/>
      <c r="E484" s="19"/>
    </row>
    <row r="485" spans="1:5" x14ac:dyDescent="0.2">
      <c r="A485" s="20">
        <v>33025</v>
      </c>
      <c r="B485" s="21">
        <v>49.2</v>
      </c>
      <c r="C485" s="21">
        <v>9392.2510000000002</v>
      </c>
      <c r="D485" s="22">
        <f>IFERROR((ISMvsGDP!$C485-C482)/C482,"")</f>
        <v>3.6290821965425015E-3</v>
      </c>
      <c r="E485" s="23">
        <f t="shared" si="7"/>
        <v>1.4595541568659831E-2</v>
      </c>
    </row>
    <row r="486" spans="1:5" x14ac:dyDescent="0.2">
      <c r="A486" s="16">
        <v>33055</v>
      </c>
      <c r="B486" s="17">
        <v>46.6</v>
      </c>
      <c r="C486" s="17"/>
      <c r="D486" s="18"/>
      <c r="E486" s="19"/>
    </row>
    <row r="487" spans="1:5" x14ac:dyDescent="0.2">
      <c r="A487" s="20">
        <v>33086</v>
      </c>
      <c r="B487" s="21">
        <v>46.1</v>
      </c>
      <c r="C487" s="21"/>
      <c r="D487" s="22"/>
      <c r="E487" s="23"/>
    </row>
    <row r="488" spans="1:5" x14ac:dyDescent="0.2">
      <c r="A488" s="16">
        <v>33117</v>
      </c>
      <c r="B488" s="17">
        <v>44.5</v>
      </c>
      <c r="C488" s="17">
        <v>9398.4989999999998</v>
      </c>
      <c r="D488" s="18">
        <f>IFERROR((ISMvsGDP!$C488-C485)/C485,"")</f>
        <v>6.652292405728502E-4</v>
      </c>
      <c r="E488" s="19">
        <f t="shared" si="7"/>
        <v>2.6635733196778144E-3</v>
      </c>
    </row>
    <row r="489" spans="1:5" x14ac:dyDescent="0.2">
      <c r="A489" s="20">
        <v>33147</v>
      </c>
      <c r="B489" s="21">
        <v>43.2</v>
      </c>
      <c r="C489" s="21"/>
      <c r="D489" s="22"/>
      <c r="E489" s="23"/>
    </row>
    <row r="490" spans="1:5" x14ac:dyDescent="0.2">
      <c r="A490" s="16">
        <v>33178</v>
      </c>
      <c r="B490" s="17">
        <v>41.3</v>
      </c>
      <c r="C490" s="17"/>
      <c r="D490" s="18"/>
      <c r="E490" s="19"/>
    </row>
    <row r="491" spans="1:5" x14ac:dyDescent="0.2">
      <c r="A491" s="20">
        <v>33208</v>
      </c>
      <c r="B491" s="21">
        <v>40.799999999999997</v>
      </c>
      <c r="C491" s="21">
        <v>9312.9369999999999</v>
      </c>
      <c r="D491" s="22">
        <f>IFERROR((ISMvsGDP!$C491-C488)/C488,"")</f>
        <v>-9.1037941271260338E-3</v>
      </c>
      <c r="E491" s="23">
        <f t="shared" si="7"/>
        <v>-3.5920913290381828E-2</v>
      </c>
    </row>
    <row r="492" spans="1:5" x14ac:dyDescent="0.2">
      <c r="A492" s="16">
        <v>33239</v>
      </c>
      <c r="B492" s="17">
        <v>39.200000000000003</v>
      </c>
      <c r="C492" s="17"/>
      <c r="D492" s="18"/>
      <c r="E492" s="19"/>
    </row>
    <row r="493" spans="1:5" x14ac:dyDescent="0.2">
      <c r="A493" s="20">
        <v>33270</v>
      </c>
      <c r="B493" s="21">
        <v>39.4</v>
      </c>
      <c r="C493" s="21"/>
      <c r="D493" s="22"/>
      <c r="E493" s="23"/>
    </row>
    <row r="494" spans="1:5" x14ac:dyDescent="0.2">
      <c r="A494" s="16">
        <v>33298</v>
      </c>
      <c r="B494" s="17">
        <v>40.700000000000003</v>
      </c>
      <c r="C494" s="17">
        <v>9269.3670000000002</v>
      </c>
      <c r="D494" s="18">
        <f>IFERROR((ISMvsGDP!$C494-C491)/C491,"")</f>
        <v>-4.6784381769145126E-3</v>
      </c>
      <c r="E494" s="19">
        <f t="shared" si="7"/>
        <v>-1.858283512850456E-2</v>
      </c>
    </row>
    <row r="495" spans="1:5" x14ac:dyDescent="0.2">
      <c r="A495" s="20">
        <v>33329</v>
      </c>
      <c r="B495" s="21">
        <v>42.8</v>
      </c>
      <c r="C495" s="21"/>
      <c r="D495" s="22"/>
      <c r="E495" s="23"/>
    </row>
    <row r="496" spans="1:5" x14ac:dyDescent="0.2">
      <c r="A496" s="16">
        <v>33359</v>
      </c>
      <c r="B496" s="17">
        <v>44.5</v>
      </c>
      <c r="C496" s="17"/>
      <c r="D496" s="18"/>
      <c r="E496" s="19"/>
    </row>
    <row r="497" spans="1:5" x14ac:dyDescent="0.2">
      <c r="A497" s="20">
        <v>33390</v>
      </c>
      <c r="B497" s="21">
        <v>50.3</v>
      </c>
      <c r="C497" s="21">
        <v>9341.6419999999998</v>
      </c>
      <c r="D497" s="22">
        <f>IFERROR((ISMvsGDP!$C497-C494)/C494,"")</f>
        <v>7.7971883085435753E-3</v>
      </c>
      <c r="E497" s="23">
        <f t="shared" si="7"/>
        <v>3.1555429959438497E-2</v>
      </c>
    </row>
    <row r="498" spans="1:5" x14ac:dyDescent="0.2">
      <c r="A498" s="16">
        <v>33420</v>
      </c>
      <c r="B498" s="17">
        <v>50.6</v>
      </c>
      <c r="C498" s="17"/>
      <c r="D498" s="18"/>
      <c r="E498" s="19"/>
    </row>
    <row r="499" spans="1:5" x14ac:dyDescent="0.2">
      <c r="A499" s="20">
        <v>33451</v>
      </c>
      <c r="B499" s="21">
        <v>52.9</v>
      </c>
      <c r="C499" s="21"/>
      <c r="D499" s="22"/>
      <c r="E499" s="23"/>
    </row>
    <row r="500" spans="1:5" x14ac:dyDescent="0.2">
      <c r="A500" s="16">
        <v>33482</v>
      </c>
      <c r="B500" s="17">
        <v>54.9</v>
      </c>
      <c r="C500" s="17">
        <v>9388.8449999999993</v>
      </c>
      <c r="D500" s="18">
        <f>IFERROR((ISMvsGDP!$C500-C497)/C497,"")</f>
        <v>5.0529660631395976E-3</v>
      </c>
      <c r="E500" s="19">
        <f t="shared" si="7"/>
        <v>2.036557575941389E-2</v>
      </c>
    </row>
    <row r="501" spans="1:5" x14ac:dyDescent="0.2">
      <c r="A501" s="20">
        <v>33512</v>
      </c>
      <c r="B501" s="21">
        <v>53.1</v>
      </c>
      <c r="C501" s="21"/>
      <c r="D501" s="22"/>
      <c r="E501" s="23"/>
    </row>
    <row r="502" spans="1:5" x14ac:dyDescent="0.2">
      <c r="A502" s="16">
        <v>33543</v>
      </c>
      <c r="B502" s="17">
        <v>49.5</v>
      </c>
      <c r="C502" s="17"/>
      <c r="D502" s="18"/>
      <c r="E502" s="19"/>
    </row>
    <row r="503" spans="1:5" x14ac:dyDescent="0.2">
      <c r="A503" s="20">
        <v>33573</v>
      </c>
      <c r="B503" s="21">
        <v>46.8</v>
      </c>
      <c r="C503" s="21">
        <v>9421.5650000000005</v>
      </c>
      <c r="D503" s="22">
        <f>IFERROR((ISMvsGDP!$C503-C500)/C500,"")</f>
        <v>3.4849867049675616E-3</v>
      </c>
      <c r="E503" s="23">
        <f t="shared" si="7"/>
        <v>1.4012987063876103E-2</v>
      </c>
    </row>
    <row r="504" spans="1:5" x14ac:dyDescent="0.2">
      <c r="A504" s="16">
        <v>33604</v>
      </c>
      <c r="B504" s="17">
        <v>47.3</v>
      </c>
      <c r="C504" s="17"/>
      <c r="D504" s="18"/>
      <c r="E504" s="19"/>
    </row>
    <row r="505" spans="1:5" x14ac:dyDescent="0.2">
      <c r="A505" s="20">
        <v>33635</v>
      </c>
      <c r="B505" s="21">
        <v>52.7</v>
      </c>
      <c r="C505" s="21"/>
      <c r="D505" s="22"/>
      <c r="E505" s="23"/>
    </row>
    <row r="506" spans="1:5" x14ac:dyDescent="0.2">
      <c r="A506" s="16">
        <v>33664</v>
      </c>
      <c r="B506" s="17">
        <v>54.6</v>
      </c>
      <c r="C506" s="17">
        <v>9534.3459999999995</v>
      </c>
      <c r="D506" s="18">
        <f>IFERROR((ISMvsGDP!$C506-C503)/C503,"")</f>
        <v>1.1970516575536976E-2</v>
      </c>
      <c r="E506" s="19">
        <f t="shared" si="7"/>
        <v>4.8748707615335229E-2</v>
      </c>
    </row>
    <row r="507" spans="1:5" x14ac:dyDescent="0.2">
      <c r="A507" s="20">
        <v>33695</v>
      </c>
      <c r="B507" s="21">
        <v>52.6</v>
      </c>
      <c r="C507" s="21"/>
      <c r="D507" s="22"/>
      <c r="E507" s="23"/>
    </row>
    <row r="508" spans="1:5" x14ac:dyDescent="0.2">
      <c r="A508" s="16">
        <v>33725</v>
      </c>
      <c r="B508" s="17">
        <v>55.7</v>
      </c>
      <c r="C508" s="17"/>
      <c r="D508" s="18"/>
      <c r="E508" s="19"/>
    </row>
    <row r="509" spans="1:5" x14ac:dyDescent="0.2">
      <c r="A509" s="20">
        <v>33756</v>
      </c>
      <c r="B509" s="21">
        <v>53.6</v>
      </c>
      <c r="C509" s="21">
        <v>9637.732</v>
      </c>
      <c r="D509" s="22">
        <f>IFERROR((ISMvsGDP!$C509-C506)/C506,"")</f>
        <v>1.0843533473612183E-2</v>
      </c>
      <c r="E509" s="23">
        <f t="shared" si="7"/>
        <v>4.4084741056062082E-2</v>
      </c>
    </row>
    <row r="510" spans="1:5" x14ac:dyDescent="0.2">
      <c r="A510" s="16">
        <v>33786</v>
      </c>
      <c r="B510" s="17">
        <v>53.9</v>
      </c>
      <c r="C510" s="17"/>
      <c r="D510" s="18"/>
      <c r="E510" s="19"/>
    </row>
    <row r="511" spans="1:5" x14ac:dyDescent="0.2">
      <c r="A511" s="20">
        <v>33817</v>
      </c>
      <c r="B511" s="21">
        <v>53.4</v>
      </c>
      <c r="C511" s="21"/>
      <c r="D511" s="22"/>
      <c r="E511" s="23"/>
    </row>
    <row r="512" spans="1:5" x14ac:dyDescent="0.2">
      <c r="A512" s="16">
        <v>33848</v>
      </c>
      <c r="B512" s="17">
        <v>49.7</v>
      </c>
      <c r="C512" s="17">
        <v>9732.9789999999994</v>
      </c>
      <c r="D512" s="18">
        <f>IFERROR((ISMvsGDP!$C512-C509)/C509,"")</f>
        <v>9.8827192953694284E-3</v>
      </c>
      <c r="E512" s="19">
        <f t="shared" si="7"/>
        <v>4.01207564718431E-2</v>
      </c>
    </row>
    <row r="513" spans="1:5" x14ac:dyDescent="0.2">
      <c r="A513" s="20">
        <v>33878</v>
      </c>
      <c r="B513" s="21">
        <v>50.3</v>
      </c>
      <c r="C513" s="21"/>
      <c r="D513" s="22"/>
      <c r="E513" s="23"/>
    </row>
    <row r="514" spans="1:5" x14ac:dyDescent="0.2">
      <c r="A514" s="16">
        <v>33909</v>
      </c>
      <c r="B514" s="17">
        <v>53.6</v>
      </c>
      <c r="C514" s="17"/>
      <c r="D514" s="18"/>
      <c r="E514" s="19"/>
    </row>
    <row r="515" spans="1:5" x14ac:dyDescent="0.2">
      <c r="A515" s="20">
        <v>33939</v>
      </c>
      <c r="B515" s="21">
        <v>54.2</v>
      </c>
      <c r="C515" s="21">
        <v>9834.51</v>
      </c>
      <c r="D515" s="22">
        <f>IFERROR((ISMvsGDP!$C515-C512)/C512,"")</f>
        <v>1.0431646878103905E-2</v>
      </c>
      <c r="E515" s="23">
        <f t="shared" ref="E515:E578" si="8">IFERROR(IF(ISBLANK(D515)=FALSE,((D515+1)^4)-1,""),"")</f>
        <v>4.2384055549815836E-2</v>
      </c>
    </row>
    <row r="516" spans="1:5" x14ac:dyDescent="0.2">
      <c r="A516" s="16">
        <v>33970</v>
      </c>
      <c r="B516" s="17">
        <v>55.8</v>
      </c>
      <c r="C516" s="17"/>
      <c r="D516" s="18"/>
      <c r="E516" s="19"/>
    </row>
    <row r="517" spans="1:5" x14ac:dyDescent="0.2">
      <c r="A517" s="20">
        <v>34001</v>
      </c>
      <c r="B517" s="21">
        <v>55.2</v>
      </c>
      <c r="C517" s="21"/>
      <c r="D517" s="22"/>
      <c r="E517" s="23"/>
    </row>
    <row r="518" spans="1:5" x14ac:dyDescent="0.2">
      <c r="A518" s="16">
        <v>34029</v>
      </c>
      <c r="B518" s="17">
        <v>53.5</v>
      </c>
      <c r="C518" s="17">
        <v>9850.973</v>
      </c>
      <c r="D518" s="18">
        <f>IFERROR((ISMvsGDP!$C518-C515)/C515,"")</f>
        <v>1.6740030769199215E-3</v>
      </c>
      <c r="E518" s="19">
        <f t="shared" si="8"/>
        <v>6.7128447974853511E-3</v>
      </c>
    </row>
    <row r="519" spans="1:5" x14ac:dyDescent="0.2">
      <c r="A519" s="20">
        <v>34060</v>
      </c>
      <c r="B519" s="21">
        <v>50.2</v>
      </c>
      <c r="C519" s="21"/>
      <c r="D519" s="22"/>
      <c r="E519" s="23"/>
    </row>
    <row r="520" spans="1:5" x14ac:dyDescent="0.2">
      <c r="A520" s="16">
        <v>34090</v>
      </c>
      <c r="B520" s="17">
        <v>51.2</v>
      </c>
      <c r="C520" s="17"/>
      <c r="D520" s="18"/>
      <c r="E520" s="19"/>
    </row>
    <row r="521" spans="1:5" x14ac:dyDescent="0.2">
      <c r="A521" s="20">
        <v>34121</v>
      </c>
      <c r="B521" s="21">
        <v>49.6</v>
      </c>
      <c r="C521" s="21">
        <v>9908.3469999999998</v>
      </c>
      <c r="D521" s="22">
        <f>IFERROR((ISMvsGDP!$C521-C518)/C518,"")</f>
        <v>5.8241962494466077E-3</v>
      </c>
      <c r="E521" s="23">
        <f t="shared" si="8"/>
        <v>2.3501103976496962E-2</v>
      </c>
    </row>
    <row r="522" spans="1:5" x14ac:dyDescent="0.2">
      <c r="A522" s="16">
        <v>34151</v>
      </c>
      <c r="B522" s="17">
        <v>50.2</v>
      </c>
      <c r="C522" s="17"/>
      <c r="D522" s="18"/>
      <c r="E522" s="19"/>
    </row>
    <row r="523" spans="1:5" x14ac:dyDescent="0.2">
      <c r="A523" s="20">
        <v>34182</v>
      </c>
      <c r="B523" s="21">
        <v>50.7</v>
      </c>
      <c r="C523" s="21"/>
      <c r="D523" s="22"/>
      <c r="E523" s="23"/>
    </row>
    <row r="524" spans="1:5" x14ac:dyDescent="0.2">
      <c r="A524" s="16">
        <v>34213</v>
      </c>
      <c r="B524" s="17">
        <v>50.8</v>
      </c>
      <c r="C524" s="17">
        <v>9955.6409999999996</v>
      </c>
      <c r="D524" s="18">
        <f>IFERROR((ISMvsGDP!$C524-C521)/C521,"")</f>
        <v>4.7731473271979546E-3</v>
      </c>
      <c r="E524" s="19">
        <f t="shared" si="8"/>
        <v>1.9229722425525564E-2</v>
      </c>
    </row>
    <row r="525" spans="1:5" x14ac:dyDescent="0.2">
      <c r="A525" s="20">
        <v>34243</v>
      </c>
      <c r="B525" s="21">
        <v>53.4</v>
      </c>
      <c r="C525" s="21"/>
      <c r="D525" s="22"/>
      <c r="E525" s="23"/>
    </row>
    <row r="526" spans="1:5" x14ac:dyDescent="0.2">
      <c r="A526" s="16">
        <v>34274</v>
      </c>
      <c r="B526" s="17">
        <v>53.8</v>
      </c>
      <c r="C526" s="17"/>
      <c r="D526" s="18"/>
      <c r="E526" s="19"/>
    </row>
    <row r="527" spans="1:5" x14ac:dyDescent="0.2">
      <c r="A527" s="20">
        <v>34304</v>
      </c>
      <c r="B527" s="21">
        <v>55.6</v>
      </c>
      <c r="C527" s="21">
        <v>10091.049000000001</v>
      </c>
      <c r="D527" s="22">
        <f>IFERROR((ISMvsGDP!$C527-C524)/C524,"")</f>
        <v>1.3601133267059477E-2</v>
      </c>
      <c r="E527" s="23">
        <f t="shared" si="8"/>
        <v>5.552457658625265E-2</v>
      </c>
    </row>
    <row r="528" spans="1:5" x14ac:dyDescent="0.2">
      <c r="A528" s="16">
        <v>34335</v>
      </c>
      <c r="B528" s="17">
        <v>56</v>
      </c>
      <c r="C528" s="17"/>
      <c r="D528" s="18"/>
      <c r="E528" s="19"/>
    </row>
    <row r="529" spans="1:5" x14ac:dyDescent="0.2">
      <c r="A529" s="20">
        <v>34366</v>
      </c>
      <c r="B529" s="21">
        <v>56.5</v>
      </c>
      <c r="C529" s="21"/>
      <c r="D529" s="22"/>
      <c r="E529" s="23"/>
    </row>
    <row r="530" spans="1:5" x14ac:dyDescent="0.2">
      <c r="A530" s="16">
        <v>34394</v>
      </c>
      <c r="B530" s="17">
        <v>56.9</v>
      </c>
      <c r="C530" s="17">
        <v>10188.954</v>
      </c>
      <c r="D530" s="18">
        <f>IFERROR((ISMvsGDP!$C530-C527)/C527,"")</f>
        <v>9.7021627781213662E-3</v>
      </c>
      <c r="E530" s="19">
        <f t="shared" si="8"/>
        <v>3.9377104883244529E-2</v>
      </c>
    </row>
    <row r="531" spans="1:5" x14ac:dyDescent="0.2">
      <c r="A531" s="20">
        <v>34425</v>
      </c>
      <c r="B531" s="21">
        <v>57.4</v>
      </c>
      <c r="C531" s="21"/>
      <c r="D531" s="22"/>
      <c r="E531" s="23"/>
    </row>
    <row r="532" spans="1:5" x14ac:dyDescent="0.2">
      <c r="A532" s="16">
        <v>34455</v>
      </c>
      <c r="B532" s="17">
        <v>58.2</v>
      </c>
      <c r="C532" s="17"/>
      <c r="D532" s="18"/>
      <c r="E532" s="19"/>
    </row>
    <row r="533" spans="1:5" x14ac:dyDescent="0.2">
      <c r="A533" s="20">
        <v>34486</v>
      </c>
      <c r="B533" s="21">
        <v>58.8</v>
      </c>
      <c r="C533" s="21">
        <v>10327.019</v>
      </c>
      <c r="D533" s="22">
        <f>IFERROR((ISMvsGDP!$C533-C530)/C530,"")</f>
        <v>1.3550458663372169E-2</v>
      </c>
      <c r="E533" s="23">
        <f t="shared" si="8"/>
        <v>5.5313510213932826E-2</v>
      </c>
    </row>
    <row r="534" spans="1:5" x14ac:dyDescent="0.2">
      <c r="A534" s="16">
        <v>34516</v>
      </c>
      <c r="B534" s="17">
        <v>58.5</v>
      </c>
      <c r="C534" s="17"/>
      <c r="D534" s="18"/>
      <c r="E534" s="19"/>
    </row>
    <row r="535" spans="1:5" x14ac:dyDescent="0.2">
      <c r="A535" s="20">
        <v>34547</v>
      </c>
      <c r="B535" s="21">
        <v>58</v>
      </c>
      <c r="C535" s="21"/>
      <c r="D535" s="22"/>
      <c r="E535" s="23"/>
    </row>
    <row r="536" spans="1:5" x14ac:dyDescent="0.2">
      <c r="A536" s="16">
        <v>34578</v>
      </c>
      <c r="B536" s="17">
        <v>59</v>
      </c>
      <c r="C536" s="17">
        <v>10387.382</v>
      </c>
      <c r="D536" s="18">
        <f>IFERROR((ISMvsGDP!$C536-C533)/C533,"")</f>
        <v>5.8451524103905854E-3</v>
      </c>
      <c r="E536" s="19">
        <f t="shared" si="8"/>
        <v>2.3586404466458655E-2</v>
      </c>
    </row>
    <row r="537" spans="1:5" x14ac:dyDescent="0.2">
      <c r="A537" s="20">
        <v>34608</v>
      </c>
      <c r="B537" s="21">
        <v>59.4</v>
      </c>
      <c r="C537" s="21"/>
      <c r="D537" s="22"/>
      <c r="E537" s="23"/>
    </row>
    <row r="538" spans="1:5" x14ac:dyDescent="0.2">
      <c r="A538" s="16">
        <v>34639</v>
      </c>
      <c r="B538" s="17">
        <v>59.2</v>
      </c>
      <c r="C538" s="17"/>
      <c r="D538" s="18"/>
      <c r="E538" s="19"/>
    </row>
    <row r="539" spans="1:5" x14ac:dyDescent="0.2">
      <c r="A539" s="20">
        <v>34669</v>
      </c>
      <c r="B539" s="21">
        <v>56.1</v>
      </c>
      <c r="C539" s="21">
        <v>10506.371999999999</v>
      </c>
      <c r="D539" s="22">
        <f>IFERROR((ISMvsGDP!$C539-C536)/C536,"")</f>
        <v>1.1455244449467612E-2</v>
      </c>
      <c r="E539" s="23">
        <f t="shared" si="8"/>
        <v>4.6614343518635026E-2</v>
      </c>
    </row>
    <row r="540" spans="1:5" x14ac:dyDescent="0.2">
      <c r="A540" s="16">
        <v>34700</v>
      </c>
      <c r="B540" s="17">
        <v>57.4</v>
      </c>
      <c r="C540" s="17"/>
      <c r="D540" s="18"/>
      <c r="E540" s="19"/>
    </row>
    <row r="541" spans="1:5" x14ac:dyDescent="0.2">
      <c r="A541" s="20">
        <v>34731</v>
      </c>
      <c r="B541" s="21">
        <v>55.1</v>
      </c>
      <c r="C541" s="21"/>
      <c r="D541" s="22"/>
      <c r="E541" s="23"/>
    </row>
    <row r="542" spans="1:5" x14ac:dyDescent="0.2">
      <c r="A542" s="16">
        <v>34759</v>
      </c>
      <c r="B542" s="17">
        <v>52.1</v>
      </c>
      <c r="C542" s="17">
        <v>10543.644</v>
      </c>
      <c r="D542" s="18">
        <f>IFERROR((ISMvsGDP!$C542-C539)/C539,"")</f>
        <v>3.5475614227252609E-3</v>
      </c>
      <c r="E542" s="19">
        <f t="shared" si="8"/>
        <v>1.4265935588543055E-2</v>
      </c>
    </row>
    <row r="543" spans="1:5" x14ac:dyDescent="0.2">
      <c r="A543" s="20">
        <v>34790</v>
      </c>
      <c r="B543" s="21">
        <v>51.5</v>
      </c>
      <c r="C543" s="21"/>
      <c r="D543" s="22"/>
      <c r="E543" s="23"/>
    </row>
    <row r="544" spans="1:5" x14ac:dyDescent="0.2">
      <c r="A544" s="16">
        <v>34820</v>
      </c>
      <c r="B544" s="17">
        <v>46.7</v>
      </c>
      <c r="C544" s="17"/>
      <c r="D544" s="18"/>
      <c r="E544" s="19"/>
    </row>
    <row r="545" spans="1:5" x14ac:dyDescent="0.2">
      <c r="A545" s="20">
        <v>34851</v>
      </c>
      <c r="B545" s="21">
        <v>45.9</v>
      </c>
      <c r="C545" s="21">
        <v>10575.1</v>
      </c>
      <c r="D545" s="22">
        <f>IFERROR((ISMvsGDP!$C545-C542)/C542,"")</f>
        <v>2.9834087721474787E-3</v>
      </c>
      <c r="E545" s="23">
        <f t="shared" si="8"/>
        <v>1.1987145753262096E-2</v>
      </c>
    </row>
    <row r="546" spans="1:5" x14ac:dyDescent="0.2">
      <c r="A546" s="16">
        <v>34881</v>
      </c>
      <c r="B546" s="17">
        <v>50.7</v>
      </c>
      <c r="C546" s="17"/>
      <c r="D546" s="18"/>
      <c r="E546" s="19"/>
    </row>
    <row r="547" spans="1:5" x14ac:dyDescent="0.2">
      <c r="A547" s="20">
        <v>34912</v>
      </c>
      <c r="B547" s="21">
        <v>47.1</v>
      </c>
      <c r="C547" s="21"/>
      <c r="D547" s="22"/>
      <c r="E547" s="23"/>
    </row>
    <row r="548" spans="1:5" x14ac:dyDescent="0.2">
      <c r="A548" s="16">
        <v>34943</v>
      </c>
      <c r="B548" s="17">
        <v>48.1</v>
      </c>
      <c r="C548" s="17">
        <v>10665.06</v>
      </c>
      <c r="D548" s="18">
        <f>IFERROR((ISMvsGDP!$C548-C545)/C545,"")</f>
        <v>8.5067753496420005E-3</v>
      </c>
      <c r="E548" s="19">
        <f t="shared" si="8"/>
        <v>3.44637603753013E-2</v>
      </c>
    </row>
    <row r="549" spans="1:5" x14ac:dyDescent="0.2">
      <c r="A549" s="20">
        <v>34973</v>
      </c>
      <c r="B549" s="21">
        <v>46.7</v>
      </c>
      <c r="C549" s="21"/>
      <c r="D549" s="22"/>
      <c r="E549" s="23"/>
    </row>
    <row r="550" spans="1:5" x14ac:dyDescent="0.2">
      <c r="A550" s="16">
        <v>35004</v>
      </c>
      <c r="B550" s="17">
        <v>45.9</v>
      </c>
      <c r="C550" s="17"/>
      <c r="D550" s="18"/>
      <c r="E550" s="19"/>
    </row>
    <row r="551" spans="1:5" x14ac:dyDescent="0.2">
      <c r="A551" s="20">
        <v>35034</v>
      </c>
      <c r="B551" s="21">
        <v>46.2</v>
      </c>
      <c r="C551" s="21">
        <v>10737.477999999999</v>
      </c>
      <c r="D551" s="22">
        <f>IFERROR((ISMvsGDP!$C551-C548)/C548,"")</f>
        <v>6.7902102754227043E-3</v>
      </c>
      <c r="E551" s="23">
        <f t="shared" si="8"/>
        <v>2.7438737264743107E-2</v>
      </c>
    </row>
    <row r="552" spans="1:5" x14ac:dyDescent="0.2">
      <c r="A552" s="16">
        <v>35065</v>
      </c>
      <c r="B552" s="17">
        <v>45.5</v>
      </c>
      <c r="C552" s="17"/>
      <c r="D552" s="18"/>
      <c r="E552" s="19"/>
    </row>
    <row r="553" spans="1:5" x14ac:dyDescent="0.2">
      <c r="A553" s="20">
        <v>35096</v>
      </c>
      <c r="B553" s="21">
        <v>45.9</v>
      </c>
      <c r="C553" s="21"/>
      <c r="D553" s="22"/>
      <c r="E553" s="23"/>
    </row>
    <row r="554" spans="1:5" x14ac:dyDescent="0.2">
      <c r="A554" s="16">
        <v>35125</v>
      </c>
      <c r="B554" s="17">
        <v>46.9</v>
      </c>
      <c r="C554" s="17">
        <v>10817.896000000001</v>
      </c>
      <c r="D554" s="18">
        <f>IFERROR((ISMvsGDP!$C554-C551)/C551,"")</f>
        <v>7.4894681972807291E-3</v>
      </c>
      <c r="E554" s="19">
        <f t="shared" si="8"/>
        <v>3.0296109139730465E-2</v>
      </c>
    </row>
    <row r="555" spans="1:5" x14ac:dyDescent="0.2">
      <c r="A555" s="20">
        <v>35156</v>
      </c>
      <c r="B555" s="21">
        <v>49.3</v>
      </c>
      <c r="C555" s="21"/>
      <c r="D555" s="22"/>
      <c r="E555" s="23"/>
    </row>
    <row r="556" spans="1:5" x14ac:dyDescent="0.2">
      <c r="A556" s="16">
        <v>35186</v>
      </c>
      <c r="B556" s="17">
        <v>49.1</v>
      </c>
      <c r="C556" s="17"/>
      <c r="D556" s="18"/>
      <c r="E556" s="19"/>
    </row>
    <row r="557" spans="1:5" x14ac:dyDescent="0.2">
      <c r="A557" s="20">
        <v>35217</v>
      </c>
      <c r="B557" s="21">
        <v>53.6</v>
      </c>
      <c r="C557" s="21">
        <v>10998.322</v>
      </c>
      <c r="D557" s="22">
        <f>IFERROR((ISMvsGDP!$C557-C554)/C554,"")</f>
        <v>1.6678474261538425E-2</v>
      </c>
      <c r="E557" s="23">
        <f t="shared" si="8"/>
        <v>6.8401561352754658E-2</v>
      </c>
    </row>
    <row r="558" spans="1:5" x14ac:dyDescent="0.2">
      <c r="A558" s="16">
        <v>35247</v>
      </c>
      <c r="B558" s="17">
        <v>49.7</v>
      </c>
      <c r="C558" s="17"/>
      <c r="D558" s="18"/>
      <c r="E558" s="19"/>
    </row>
    <row r="559" spans="1:5" x14ac:dyDescent="0.2">
      <c r="A559" s="20">
        <v>35278</v>
      </c>
      <c r="B559" s="21">
        <v>51.6</v>
      </c>
      <c r="C559" s="21"/>
      <c r="D559" s="22"/>
      <c r="E559" s="23"/>
    </row>
    <row r="560" spans="1:5" x14ac:dyDescent="0.2">
      <c r="A560" s="16">
        <v>35309</v>
      </c>
      <c r="B560" s="17">
        <v>51.1</v>
      </c>
      <c r="C560" s="17">
        <v>11096.976000000001</v>
      </c>
      <c r="D560" s="18">
        <f>IFERROR((ISMvsGDP!$C560-C557)/C557,"")</f>
        <v>8.9699137741194018E-3</v>
      </c>
      <c r="E560" s="19">
        <f t="shared" si="8"/>
        <v>3.6365304542715471E-2</v>
      </c>
    </row>
    <row r="561" spans="1:5" x14ac:dyDescent="0.2">
      <c r="A561" s="20">
        <v>35339</v>
      </c>
      <c r="B561" s="21">
        <v>50.5</v>
      </c>
      <c r="C561" s="21"/>
      <c r="D561" s="22"/>
      <c r="E561" s="23"/>
    </row>
    <row r="562" spans="1:5" x14ac:dyDescent="0.2">
      <c r="A562" s="16">
        <v>35370</v>
      </c>
      <c r="B562" s="17">
        <v>53</v>
      </c>
      <c r="C562" s="17"/>
      <c r="D562" s="18"/>
      <c r="E562" s="19"/>
    </row>
    <row r="563" spans="1:5" x14ac:dyDescent="0.2">
      <c r="A563" s="20">
        <v>35400</v>
      </c>
      <c r="B563" s="21">
        <v>55.2</v>
      </c>
      <c r="C563" s="21">
        <v>11212.205</v>
      </c>
      <c r="D563" s="22">
        <f>IFERROR((ISMvsGDP!$C563-C560)/C560,"")</f>
        <v>1.0383819880298862E-2</v>
      </c>
      <c r="E563" s="23">
        <f t="shared" si="8"/>
        <v>4.2186711927141962E-2</v>
      </c>
    </row>
    <row r="564" spans="1:5" x14ac:dyDescent="0.2">
      <c r="A564" s="16">
        <v>35431</v>
      </c>
      <c r="B564" s="17">
        <v>53.8</v>
      </c>
      <c r="C564" s="17"/>
      <c r="D564" s="18"/>
      <c r="E564" s="19"/>
    </row>
    <row r="565" spans="1:5" x14ac:dyDescent="0.2">
      <c r="A565" s="20">
        <v>35462</v>
      </c>
      <c r="B565" s="21">
        <v>53.1</v>
      </c>
      <c r="C565" s="21"/>
      <c r="D565" s="22"/>
      <c r="E565" s="23"/>
    </row>
    <row r="566" spans="1:5" x14ac:dyDescent="0.2">
      <c r="A566" s="16">
        <v>35490</v>
      </c>
      <c r="B566" s="17">
        <v>53.8</v>
      </c>
      <c r="C566" s="17">
        <v>11284.587</v>
      </c>
      <c r="D566" s="18">
        <f>IFERROR((ISMvsGDP!$C566-C563)/C563,"")</f>
        <v>6.4556436490413446E-3</v>
      </c>
      <c r="E566" s="19">
        <f t="shared" si="8"/>
        <v>2.6073704506984097E-2</v>
      </c>
    </row>
    <row r="567" spans="1:5" x14ac:dyDescent="0.2">
      <c r="A567" s="20">
        <v>35521</v>
      </c>
      <c r="B567" s="21">
        <v>53.7</v>
      </c>
      <c r="C567" s="21"/>
      <c r="D567" s="22"/>
      <c r="E567" s="23"/>
    </row>
    <row r="568" spans="1:5" x14ac:dyDescent="0.2">
      <c r="A568" s="16">
        <v>35551</v>
      </c>
      <c r="B568" s="17">
        <v>56.1</v>
      </c>
      <c r="C568" s="17"/>
      <c r="D568" s="18"/>
      <c r="E568" s="19"/>
    </row>
    <row r="569" spans="1:5" x14ac:dyDescent="0.2">
      <c r="A569" s="20">
        <v>35582</v>
      </c>
      <c r="B569" s="21">
        <v>54.9</v>
      </c>
      <c r="C569" s="21">
        <v>11472.137000000001</v>
      </c>
      <c r="D569" s="22">
        <f>IFERROR((ISMvsGDP!$C569-C566)/C566,"")</f>
        <v>1.6620014538414309E-2</v>
      </c>
      <c r="E569" s="23">
        <f t="shared" si="8"/>
        <v>6.8155847199688369E-2</v>
      </c>
    </row>
    <row r="570" spans="1:5" x14ac:dyDescent="0.2">
      <c r="A570" s="16">
        <v>35612</v>
      </c>
      <c r="B570" s="17">
        <v>57.7</v>
      </c>
      <c r="C570" s="17"/>
      <c r="D570" s="18"/>
      <c r="E570" s="19"/>
    </row>
    <row r="571" spans="1:5" x14ac:dyDescent="0.2">
      <c r="A571" s="20">
        <v>35643</v>
      </c>
      <c r="B571" s="21">
        <v>56.3</v>
      </c>
      <c r="C571" s="21"/>
      <c r="D571" s="22"/>
      <c r="E571" s="23"/>
    </row>
    <row r="572" spans="1:5" x14ac:dyDescent="0.2">
      <c r="A572" s="16">
        <v>35674</v>
      </c>
      <c r="B572" s="17">
        <v>53.9</v>
      </c>
      <c r="C572" s="17">
        <v>11615.636</v>
      </c>
      <c r="D572" s="18">
        <f>IFERROR((ISMvsGDP!$C572-C569)/C569,"")</f>
        <v>1.250848032934054E-2</v>
      </c>
      <c r="E572" s="19">
        <f t="shared" si="8"/>
        <v>5.0980546690048811E-2</v>
      </c>
    </row>
    <row r="573" spans="1:5" x14ac:dyDescent="0.2">
      <c r="A573" s="20">
        <v>35704</v>
      </c>
      <c r="B573" s="21">
        <v>56.4</v>
      </c>
      <c r="C573" s="21"/>
      <c r="D573" s="22"/>
      <c r="E573" s="23"/>
    </row>
    <row r="574" spans="1:5" x14ac:dyDescent="0.2">
      <c r="A574" s="16">
        <v>35735</v>
      </c>
      <c r="B574" s="17">
        <v>55.7</v>
      </c>
      <c r="C574" s="17"/>
      <c r="D574" s="18"/>
      <c r="E574" s="19"/>
    </row>
    <row r="575" spans="1:5" x14ac:dyDescent="0.2">
      <c r="A575" s="20">
        <v>35765</v>
      </c>
      <c r="B575" s="21">
        <v>54.5</v>
      </c>
      <c r="C575" s="21">
        <v>11715.393</v>
      </c>
      <c r="D575" s="22">
        <f>IFERROR((ISMvsGDP!$C575-C572)/C572,"")</f>
        <v>8.5881651250090483E-3</v>
      </c>
      <c r="E575" s="23">
        <f t="shared" si="8"/>
        <v>3.4797739156115615E-2</v>
      </c>
    </row>
    <row r="576" spans="1:5" x14ac:dyDescent="0.2">
      <c r="A576" s="16">
        <v>35796</v>
      </c>
      <c r="B576" s="17">
        <v>53.8</v>
      </c>
      <c r="C576" s="17"/>
      <c r="D576" s="18"/>
      <c r="E576" s="19"/>
    </row>
    <row r="577" spans="1:5" x14ac:dyDescent="0.2">
      <c r="A577" s="20">
        <v>35827</v>
      </c>
      <c r="B577" s="21">
        <v>52.9</v>
      </c>
      <c r="C577" s="21"/>
      <c r="D577" s="22"/>
      <c r="E577" s="23"/>
    </row>
    <row r="578" spans="1:5" x14ac:dyDescent="0.2">
      <c r="A578" s="16">
        <v>35855</v>
      </c>
      <c r="B578" s="17">
        <v>52.9</v>
      </c>
      <c r="C578" s="17">
        <v>11832.486000000001</v>
      </c>
      <c r="D578" s="18">
        <f>IFERROR((ISMvsGDP!$C578-C575)/C575,"")</f>
        <v>9.994799150143811E-3</v>
      </c>
      <c r="E578" s="19">
        <f t="shared" si="8"/>
        <v>4.0582576402324211E-2</v>
      </c>
    </row>
    <row r="579" spans="1:5" x14ac:dyDescent="0.2">
      <c r="A579" s="20">
        <v>35886</v>
      </c>
      <c r="B579" s="21">
        <v>52.2</v>
      </c>
      <c r="C579" s="21"/>
      <c r="D579" s="22"/>
      <c r="E579" s="23"/>
    </row>
    <row r="580" spans="1:5" x14ac:dyDescent="0.2">
      <c r="A580" s="16">
        <v>35916</v>
      </c>
      <c r="B580" s="17">
        <v>50.9</v>
      </c>
      <c r="C580" s="17"/>
      <c r="D580" s="18"/>
      <c r="E580" s="19"/>
    </row>
    <row r="581" spans="1:5" x14ac:dyDescent="0.2">
      <c r="A581" s="20">
        <v>35947</v>
      </c>
      <c r="B581" s="21">
        <v>48.9</v>
      </c>
      <c r="C581" s="21">
        <v>11942.031999999999</v>
      </c>
      <c r="D581" s="22">
        <f>IFERROR((ISMvsGDP!$C581-C578)/C578,"")</f>
        <v>9.2580713807731072E-3</v>
      </c>
      <c r="E581" s="23">
        <f t="shared" ref="E581:E641" si="9">IFERROR(IF(ISBLANK(D581)=FALSE,((D581+1)^4)-1,""),"")</f>
        <v>3.754973829079189E-2</v>
      </c>
    </row>
    <row r="582" spans="1:5" x14ac:dyDescent="0.2">
      <c r="A582" s="16">
        <v>35977</v>
      </c>
      <c r="B582" s="17">
        <v>49.2</v>
      </c>
      <c r="C582" s="17"/>
      <c r="D582" s="18"/>
      <c r="E582" s="19"/>
    </row>
    <row r="583" spans="1:5" x14ac:dyDescent="0.2">
      <c r="A583" s="20">
        <v>36008</v>
      </c>
      <c r="B583" s="21">
        <v>49.3</v>
      </c>
      <c r="C583" s="21"/>
      <c r="D583" s="22"/>
      <c r="E583" s="23"/>
    </row>
    <row r="584" spans="1:5" x14ac:dyDescent="0.2">
      <c r="A584" s="16">
        <v>36039</v>
      </c>
      <c r="B584" s="17">
        <v>48.7</v>
      </c>
      <c r="C584" s="17">
        <v>12091.614</v>
      </c>
      <c r="D584" s="18">
        <f>IFERROR((ISMvsGDP!$C584-C581)/C581,"")</f>
        <v>1.2525674022645421E-2</v>
      </c>
      <c r="E584" s="19">
        <f t="shared" si="9"/>
        <v>5.1051936501903761E-2</v>
      </c>
    </row>
    <row r="585" spans="1:5" x14ac:dyDescent="0.2">
      <c r="A585" s="20">
        <v>36069</v>
      </c>
      <c r="B585" s="21">
        <v>48.7</v>
      </c>
      <c r="C585" s="21"/>
      <c r="D585" s="22"/>
      <c r="E585" s="23"/>
    </row>
    <row r="586" spans="1:5" x14ac:dyDescent="0.2">
      <c r="A586" s="16">
        <v>36100</v>
      </c>
      <c r="B586" s="17">
        <v>48.2</v>
      </c>
      <c r="C586" s="17"/>
      <c r="D586" s="18"/>
      <c r="E586" s="19"/>
    </row>
    <row r="587" spans="1:5" x14ac:dyDescent="0.2">
      <c r="A587" s="20">
        <v>36130</v>
      </c>
      <c r="B587" s="21">
        <v>46.8</v>
      </c>
      <c r="C587" s="21">
        <v>12287</v>
      </c>
      <c r="D587" s="22">
        <f>IFERROR((ISMvsGDP!$C587-C584)/C584,"")</f>
        <v>1.6158802290579276E-2</v>
      </c>
      <c r="E587" s="23">
        <f t="shared" si="9"/>
        <v>6.6218795386465246E-2</v>
      </c>
    </row>
    <row r="588" spans="1:5" x14ac:dyDescent="0.2">
      <c r="A588" s="16">
        <v>36161</v>
      </c>
      <c r="B588" s="17">
        <v>50.6</v>
      </c>
      <c r="C588" s="17"/>
      <c r="D588" s="18"/>
      <c r="E588" s="19"/>
    </row>
    <row r="589" spans="1:5" x14ac:dyDescent="0.2">
      <c r="A589" s="20">
        <v>36192</v>
      </c>
      <c r="B589" s="21">
        <v>51.7</v>
      </c>
      <c r="C589" s="21"/>
      <c r="D589" s="22"/>
      <c r="E589" s="23"/>
    </row>
    <row r="590" spans="1:5" x14ac:dyDescent="0.2">
      <c r="A590" s="16">
        <v>36220</v>
      </c>
      <c r="B590" s="17">
        <v>52.4</v>
      </c>
      <c r="C590" s="17">
        <v>12403.293</v>
      </c>
      <c r="D590" s="18">
        <f>IFERROR((ISMvsGDP!$C590-C587)/C587,"")</f>
        <v>9.4647188084967578E-3</v>
      </c>
      <c r="E590" s="19">
        <f t="shared" si="9"/>
        <v>3.8399760103665859E-2</v>
      </c>
    </row>
    <row r="591" spans="1:5" x14ac:dyDescent="0.2">
      <c r="A591" s="20">
        <v>36251</v>
      </c>
      <c r="B591" s="21">
        <v>52.3</v>
      </c>
      <c r="C591" s="21"/>
      <c r="D591" s="22"/>
      <c r="E591" s="23"/>
    </row>
    <row r="592" spans="1:5" x14ac:dyDescent="0.2">
      <c r="A592" s="16">
        <v>36281</v>
      </c>
      <c r="B592" s="17">
        <v>54.3</v>
      </c>
      <c r="C592" s="17"/>
      <c r="D592" s="18"/>
      <c r="E592" s="19"/>
    </row>
    <row r="593" spans="1:5" x14ac:dyDescent="0.2">
      <c r="A593" s="20">
        <v>36312</v>
      </c>
      <c r="B593" s="21">
        <v>55.8</v>
      </c>
      <c r="C593" s="21">
        <v>12498.694</v>
      </c>
      <c r="D593" s="22">
        <f>IFERROR((ISMvsGDP!$C593-C590)/C590,"")</f>
        <v>7.6915864198322048E-3</v>
      </c>
      <c r="E593" s="23">
        <f t="shared" si="9"/>
        <v>3.1123132341660531E-2</v>
      </c>
    </row>
    <row r="594" spans="1:5" x14ac:dyDescent="0.2">
      <c r="A594" s="16">
        <v>36342</v>
      </c>
      <c r="B594" s="17">
        <v>53.6</v>
      </c>
      <c r="C594" s="17"/>
      <c r="D594" s="18"/>
      <c r="E594" s="19"/>
    </row>
    <row r="595" spans="1:5" x14ac:dyDescent="0.2">
      <c r="A595" s="20">
        <v>36373</v>
      </c>
      <c r="B595" s="21">
        <v>54.8</v>
      </c>
      <c r="C595" s="21"/>
      <c r="D595" s="22"/>
      <c r="E595" s="23"/>
    </row>
    <row r="596" spans="1:5" x14ac:dyDescent="0.2">
      <c r="A596" s="16">
        <v>36404</v>
      </c>
      <c r="B596" s="17">
        <v>57</v>
      </c>
      <c r="C596" s="17">
        <v>12662.385</v>
      </c>
      <c r="D596" s="18">
        <f>IFERROR((ISMvsGDP!$C596-C593)/C593,"")</f>
        <v>1.3096648337818392E-2</v>
      </c>
      <c r="E596" s="19">
        <f t="shared" si="9"/>
        <v>5.3424741420865507E-2</v>
      </c>
    </row>
    <row r="597" spans="1:5" x14ac:dyDescent="0.2">
      <c r="A597" s="20">
        <v>36434</v>
      </c>
      <c r="B597" s="21">
        <v>57.2</v>
      </c>
      <c r="C597" s="21"/>
      <c r="D597" s="22"/>
      <c r="E597" s="23"/>
    </row>
    <row r="598" spans="1:5" x14ac:dyDescent="0.2">
      <c r="A598" s="16">
        <v>36465</v>
      </c>
      <c r="B598" s="17">
        <v>58.1</v>
      </c>
      <c r="C598" s="17"/>
      <c r="D598" s="18"/>
      <c r="E598" s="19"/>
    </row>
    <row r="599" spans="1:5" x14ac:dyDescent="0.2">
      <c r="A599" s="20">
        <v>36495</v>
      </c>
      <c r="B599" s="21">
        <v>57.8</v>
      </c>
      <c r="C599" s="21">
        <v>12877.593000000001</v>
      </c>
      <c r="D599" s="22">
        <f>IFERROR((ISMvsGDP!$C599-C596)/C596,"")</f>
        <v>1.6995850307821199E-2</v>
      </c>
      <c r="E599" s="23">
        <f t="shared" si="9"/>
        <v>6.9736275849260121E-2</v>
      </c>
    </row>
    <row r="600" spans="1:5" x14ac:dyDescent="0.2">
      <c r="A600" s="16">
        <v>36526</v>
      </c>
      <c r="B600" s="17">
        <v>56.7</v>
      </c>
      <c r="C600" s="17"/>
      <c r="D600" s="18"/>
      <c r="E600" s="19"/>
    </row>
    <row r="601" spans="1:5" x14ac:dyDescent="0.2">
      <c r="A601" s="20">
        <v>36557</v>
      </c>
      <c r="B601" s="21">
        <v>55.8</v>
      </c>
      <c r="C601" s="21"/>
      <c r="D601" s="22"/>
      <c r="E601" s="23"/>
    </row>
    <row r="602" spans="1:5" x14ac:dyDescent="0.2">
      <c r="A602" s="16">
        <v>36586</v>
      </c>
      <c r="B602" s="17">
        <v>54.9</v>
      </c>
      <c r="C602" s="17">
        <v>12924.179</v>
      </c>
      <c r="D602" s="18">
        <f>IFERROR((ISMvsGDP!$C602-C599)/C599,"")</f>
        <v>3.6176015191658356E-3</v>
      </c>
      <c r="E602" s="19">
        <f t="shared" si="9"/>
        <v>1.4549117867236783E-2</v>
      </c>
    </row>
    <row r="603" spans="1:5" x14ac:dyDescent="0.2">
      <c r="A603" s="20">
        <v>36617</v>
      </c>
      <c r="B603" s="21">
        <v>54.7</v>
      </c>
      <c r="C603" s="21"/>
      <c r="D603" s="22"/>
      <c r="E603" s="23"/>
    </row>
    <row r="604" spans="1:5" x14ac:dyDescent="0.2">
      <c r="A604" s="16">
        <v>36647</v>
      </c>
      <c r="B604" s="17">
        <v>53.2</v>
      </c>
      <c r="C604" s="17"/>
      <c r="D604" s="18"/>
      <c r="E604" s="19"/>
    </row>
    <row r="605" spans="1:5" x14ac:dyDescent="0.2">
      <c r="A605" s="20">
        <v>36678</v>
      </c>
      <c r="B605" s="21">
        <v>51.4</v>
      </c>
      <c r="C605" s="21">
        <v>13160.842000000001</v>
      </c>
      <c r="D605" s="22">
        <f>IFERROR((ISMvsGDP!$C605-C602)/C602,"")</f>
        <v>1.8311646720460963E-2</v>
      </c>
      <c r="E605" s="23">
        <f t="shared" si="9"/>
        <v>7.5283158534862338E-2</v>
      </c>
    </row>
    <row r="606" spans="1:5" x14ac:dyDescent="0.2">
      <c r="A606" s="16">
        <v>36708</v>
      </c>
      <c r="B606" s="17">
        <v>52.5</v>
      </c>
      <c r="C606" s="17"/>
      <c r="D606" s="18"/>
      <c r="E606" s="19"/>
    </row>
    <row r="607" spans="1:5" x14ac:dyDescent="0.2">
      <c r="A607" s="20">
        <v>36739</v>
      </c>
      <c r="B607" s="21">
        <v>49.9</v>
      </c>
      <c r="C607" s="21"/>
      <c r="D607" s="22"/>
      <c r="E607" s="23"/>
    </row>
    <row r="608" spans="1:5" x14ac:dyDescent="0.2">
      <c r="A608" s="16">
        <v>36770</v>
      </c>
      <c r="B608" s="17">
        <v>49.7</v>
      </c>
      <c r="C608" s="17">
        <v>13178.419</v>
      </c>
      <c r="D608" s="18">
        <f>IFERROR((ISMvsGDP!$C608-C605)/C605,"")</f>
        <v>1.335552846846677E-3</v>
      </c>
      <c r="E608" s="19">
        <f t="shared" si="9"/>
        <v>5.3529231279185741E-3</v>
      </c>
    </row>
    <row r="609" spans="1:5" x14ac:dyDescent="0.2">
      <c r="A609" s="20">
        <v>36800</v>
      </c>
      <c r="B609" s="21">
        <v>48.7</v>
      </c>
      <c r="C609" s="21"/>
      <c r="D609" s="22"/>
      <c r="E609" s="23"/>
    </row>
    <row r="610" spans="1:5" x14ac:dyDescent="0.2">
      <c r="A610" s="16">
        <v>36831</v>
      </c>
      <c r="B610" s="17">
        <v>48.5</v>
      </c>
      <c r="C610" s="17"/>
      <c r="D610" s="18"/>
      <c r="E610" s="19"/>
    </row>
    <row r="611" spans="1:5" x14ac:dyDescent="0.2">
      <c r="A611" s="20">
        <v>36861</v>
      </c>
      <c r="B611" s="21">
        <v>43.9</v>
      </c>
      <c r="C611" s="21">
        <v>13260.505999999999</v>
      </c>
      <c r="D611" s="22">
        <f>IFERROR((ISMvsGDP!$C611-C608)/C608,"")</f>
        <v>6.2288958941129078E-3</v>
      </c>
      <c r="E611" s="23">
        <f t="shared" si="9"/>
        <v>2.5149346649500526E-2</v>
      </c>
    </row>
    <row r="612" spans="1:5" x14ac:dyDescent="0.2">
      <c r="A612" s="16">
        <v>36892</v>
      </c>
      <c r="B612" s="17">
        <v>42.3</v>
      </c>
      <c r="C612" s="17"/>
      <c r="D612" s="18"/>
      <c r="E612" s="19"/>
    </row>
    <row r="613" spans="1:5" x14ac:dyDescent="0.2">
      <c r="A613" s="20">
        <v>36923</v>
      </c>
      <c r="B613" s="21">
        <v>42.1</v>
      </c>
      <c r="C613" s="21"/>
      <c r="D613" s="22"/>
      <c r="E613" s="23"/>
    </row>
    <row r="614" spans="1:5" x14ac:dyDescent="0.2">
      <c r="A614" s="16">
        <v>36951</v>
      </c>
      <c r="B614" s="17">
        <v>43.1</v>
      </c>
      <c r="C614" s="17">
        <v>13222.69</v>
      </c>
      <c r="D614" s="18">
        <f>IFERROR((ISMvsGDP!$C614-C611)/C611,"")</f>
        <v>-2.8517765460834522E-3</v>
      </c>
      <c r="E614" s="19">
        <f t="shared" si="9"/>
        <v>-1.1358403111149551E-2</v>
      </c>
    </row>
    <row r="615" spans="1:5" x14ac:dyDescent="0.2">
      <c r="A615" s="20">
        <v>36982</v>
      </c>
      <c r="B615" s="21">
        <v>42.7</v>
      </c>
      <c r="C615" s="21"/>
      <c r="D615" s="22"/>
      <c r="E615" s="23"/>
    </row>
    <row r="616" spans="1:5" x14ac:dyDescent="0.2">
      <c r="A616" s="16">
        <v>37012</v>
      </c>
      <c r="B616" s="17">
        <v>41.3</v>
      </c>
      <c r="C616" s="17"/>
      <c r="D616" s="18"/>
      <c r="E616" s="19"/>
    </row>
    <row r="617" spans="1:5" x14ac:dyDescent="0.2">
      <c r="A617" s="20">
        <v>37043</v>
      </c>
      <c r="B617" s="21">
        <v>43.2</v>
      </c>
      <c r="C617" s="21">
        <v>13299.984</v>
      </c>
      <c r="D617" s="22">
        <f>IFERROR((ISMvsGDP!$C617-C614)/C614,"")</f>
        <v>5.8455579008507242E-3</v>
      </c>
      <c r="E617" s="23">
        <f t="shared" si="9"/>
        <v>2.3588055037710554E-2</v>
      </c>
    </row>
    <row r="618" spans="1:5" x14ac:dyDescent="0.2">
      <c r="A618" s="16">
        <v>37073</v>
      </c>
      <c r="B618" s="17">
        <v>43.5</v>
      </c>
      <c r="C618" s="17"/>
      <c r="D618" s="18"/>
      <c r="E618" s="19"/>
    </row>
    <row r="619" spans="1:5" x14ac:dyDescent="0.2">
      <c r="A619" s="20">
        <v>37104</v>
      </c>
      <c r="B619" s="21">
        <v>46.3</v>
      </c>
      <c r="C619" s="21"/>
      <c r="D619" s="22"/>
      <c r="E619" s="23"/>
    </row>
    <row r="620" spans="1:5" x14ac:dyDescent="0.2">
      <c r="A620" s="16">
        <v>37135</v>
      </c>
      <c r="B620" s="17">
        <v>46.2</v>
      </c>
      <c r="C620" s="17">
        <v>13244.784</v>
      </c>
      <c r="D620" s="18">
        <f>IFERROR((ISMvsGDP!$C620-C617)/C617,"")</f>
        <v>-4.1503809327891467E-3</v>
      </c>
      <c r="E620" s="19">
        <f t="shared" si="9"/>
        <v>-1.649845543534445E-2</v>
      </c>
    </row>
    <row r="621" spans="1:5" x14ac:dyDescent="0.2">
      <c r="A621" s="20">
        <v>37165</v>
      </c>
      <c r="B621" s="21">
        <v>40.799999999999997</v>
      </c>
      <c r="C621" s="21"/>
      <c r="D621" s="22"/>
      <c r="E621" s="23"/>
    </row>
    <row r="622" spans="1:5" x14ac:dyDescent="0.2">
      <c r="A622" s="16">
        <v>37196</v>
      </c>
      <c r="B622" s="17">
        <v>44.1</v>
      </c>
      <c r="C622" s="17"/>
      <c r="D622" s="18"/>
      <c r="E622" s="19"/>
    </row>
    <row r="623" spans="1:5" x14ac:dyDescent="0.2">
      <c r="A623" s="20">
        <v>37226</v>
      </c>
      <c r="B623" s="21">
        <v>45.3</v>
      </c>
      <c r="C623" s="21">
        <v>13280.859</v>
      </c>
      <c r="D623" s="22">
        <f>IFERROR((ISMvsGDP!$C623-C620)/C620,"")</f>
        <v>2.7237137276078438E-3</v>
      </c>
      <c r="E623" s="23">
        <f t="shared" si="9"/>
        <v>1.0939447489037635E-2</v>
      </c>
    </row>
    <row r="624" spans="1:5" x14ac:dyDescent="0.2">
      <c r="A624" s="16">
        <v>37257</v>
      </c>
      <c r="B624" s="17">
        <v>47.5</v>
      </c>
      <c r="C624" s="17"/>
      <c r="D624" s="18"/>
      <c r="E624" s="19"/>
    </row>
    <row r="625" spans="1:5" x14ac:dyDescent="0.2">
      <c r="A625" s="20">
        <v>37288</v>
      </c>
      <c r="B625" s="21">
        <v>50.7</v>
      </c>
      <c r="C625" s="21"/>
      <c r="D625" s="22"/>
      <c r="E625" s="23"/>
    </row>
    <row r="626" spans="1:5" x14ac:dyDescent="0.2">
      <c r="A626" s="16">
        <v>37316</v>
      </c>
      <c r="B626" s="17">
        <v>52.4</v>
      </c>
      <c r="C626" s="17">
        <v>13397.002</v>
      </c>
      <c r="D626" s="18">
        <f>IFERROR((ISMvsGDP!$C626-C623)/C623,"")</f>
        <v>8.74514216286763E-3</v>
      </c>
      <c r="E626" s="19">
        <f t="shared" si="9"/>
        <v>3.5442114795812829E-2</v>
      </c>
    </row>
    <row r="627" spans="1:5" x14ac:dyDescent="0.2">
      <c r="A627" s="20">
        <v>37347</v>
      </c>
      <c r="B627" s="21">
        <v>52.4</v>
      </c>
      <c r="C627" s="21"/>
      <c r="D627" s="22"/>
      <c r="E627" s="23"/>
    </row>
    <row r="628" spans="1:5" x14ac:dyDescent="0.2">
      <c r="A628" s="16">
        <v>37377</v>
      </c>
      <c r="B628" s="17">
        <v>53.1</v>
      </c>
      <c r="C628" s="17"/>
      <c r="D628" s="18"/>
      <c r="E628" s="19"/>
    </row>
    <row r="629" spans="1:5" x14ac:dyDescent="0.2">
      <c r="A629" s="20">
        <v>37408</v>
      </c>
      <c r="B629" s="21">
        <v>53.6</v>
      </c>
      <c r="C629" s="21">
        <v>13478.152</v>
      </c>
      <c r="D629" s="22">
        <f>IFERROR((ISMvsGDP!$C629-C626)/C626,"")</f>
        <v>6.0573253627938277E-3</v>
      </c>
      <c r="E629" s="23">
        <f t="shared" si="9"/>
        <v>2.4450338942639593E-2</v>
      </c>
    </row>
    <row r="630" spans="1:5" x14ac:dyDescent="0.2">
      <c r="A630" s="16">
        <v>37438</v>
      </c>
      <c r="B630" s="17">
        <v>50.2</v>
      </c>
      <c r="C630" s="17"/>
      <c r="D630" s="18"/>
      <c r="E630" s="19"/>
    </row>
    <row r="631" spans="1:5" x14ac:dyDescent="0.2">
      <c r="A631" s="20">
        <v>37469</v>
      </c>
      <c r="B631" s="21">
        <v>50.3</v>
      </c>
      <c r="C631" s="21"/>
      <c r="D631" s="22"/>
      <c r="E631" s="23"/>
    </row>
    <row r="632" spans="1:5" x14ac:dyDescent="0.2">
      <c r="A632" s="16">
        <v>37500</v>
      </c>
      <c r="B632" s="17">
        <v>50.5</v>
      </c>
      <c r="C632" s="17">
        <v>13538.072</v>
      </c>
      <c r="D632" s="18">
        <f>IFERROR((ISMvsGDP!$C632-C629)/C629,"")</f>
        <v>4.4457133292457362E-3</v>
      </c>
      <c r="E632" s="19">
        <f t="shared" si="9"/>
        <v>1.7901791376487619E-2</v>
      </c>
    </row>
    <row r="633" spans="1:5" x14ac:dyDescent="0.2">
      <c r="A633" s="20">
        <v>37530</v>
      </c>
      <c r="B633" s="21">
        <v>49</v>
      </c>
      <c r="C633" s="21"/>
      <c r="D633" s="22"/>
      <c r="E633" s="23"/>
    </row>
    <row r="634" spans="1:5" x14ac:dyDescent="0.2">
      <c r="A634" s="16">
        <v>37561</v>
      </c>
      <c r="B634" s="17">
        <v>48.5</v>
      </c>
      <c r="C634" s="17"/>
      <c r="D634" s="18"/>
      <c r="E634" s="19"/>
    </row>
    <row r="635" spans="1:5" x14ac:dyDescent="0.2">
      <c r="A635" s="20">
        <v>37591</v>
      </c>
      <c r="B635" s="21">
        <v>51.6</v>
      </c>
      <c r="C635" s="21">
        <v>13559.031999999999</v>
      </c>
      <c r="D635" s="22">
        <f>IFERROR((ISMvsGDP!$C635-C632)/C632,"")</f>
        <v>1.5482263648767067E-3</v>
      </c>
      <c r="E635" s="23">
        <f t="shared" si="9"/>
        <v>6.207302338938403E-3</v>
      </c>
    </row>
    <row r="636" spans="1:5" x14ac:dyDescent="0.2">
      <c r="A636" s="16">
        <v>37622</v>
      </c>
      <c r="B636" s="17">
        <v>51.3</v>
      </c>
      <c r="C636" s="17"/>
      <c r="D636" s="18"/>
      <c r="E636" s="19"/>
    </row>
    <row r="637" spans="1:5" x14ac:dyDescent="0.2">
      <c r="A637" s="20">
        <v>37653</v>
      </c>
      <c r="B637" s="21">
        <v>48.8</v>
      </c>
      <c r="C637" s="21"/>
      <c r="D637" s="22"/>
      <c r="E637" s="23"/>
    </row>
    <row r="638" spans="1:5" x14ac:dyDescent="0.2">
      <c r="A638" s="16">
        <v>37681</v>
      </c>
      <c r="B638" s="17">
        <v>46.3</v>
      </c>
      <c r="C638" s="17">
        <v>13634.253000000001</v>
      </c>
      <c r="D638" s="18">
        <f>IFERROR((ISMvsGDP!$C638-C635)/C635,"")</f>
        <v>5.5476674146060995E-3</v>
      </c>
      <c r="E638" s="19">
        <f t="shared" si="9"/>
        <v>2.2376013241751203E-2</v>
      </c>
    </row>
    <row r="639" spans="1:5" x14ac:dyDescent="0.2">
      <c r="A639" s="20">
        <v>37712</v>
      </c>
      <c r="B639" s="21">
        <v>46.1</v>
      </c>
      <c r="C639" s="21"/>
      <c r="D639" s="22"/>
      <c r="E639" s="23"/>
    </row>
    <row r="640" spans="1:5" x14ac:dyDescent="0.2">
      <c r="A640" s="16">
        <v>37742</v>
      </c>
      <c r="B640" s="17">
        <v>49</v>
      </c>
      <c r="C640" s="17"/>
      <c r="D640" s="18"/>
      <c r="E640" s="19"/>
    </row>
    <row r="641" spans="1:5" x14ac:dyDescent="0.2">
      <c r="A641" s="20">
        <v>37773</v>
      </c>
      <c r="B641" s="21">
        <v>49</v>
      </c>
      <c r="C641" s="21">
        <v>13751.543</v>
      </c>
      <c r="D641" s="22">
        <f>IFERROR((ISMvsGDP!$C641-C638)/C638,"")</f>
        <v>8.6025981768124045E-3</v>
      </c>
      <c r="E641" s="23">
        <f t="shared" si="9"/>
        <v>3.4856972886925019E-2</v>
      </c>
    </row>
    <row r="642" spans="1:5" x14ac:dyDescent="0.2">
      <c r="A642" s="16">
        <v>37803</v>
      </c>
      <c r="B642" s="17">
        <v>51</v>
      </c>
      <c r="C642" s="17"/>
      <c r="D642" s="18"/>
      <c r="E642" s="19"/>
    </row>
    <row r="643" spans="1:5" x14ac:dyDescent="0.2">
      <c r="A643" s="20">
        <v>37834</v>
      </c>
      <c r="B643" s="21">
        <v>53.2</v>
      </c>
      <c r="C643" s="21"/>
      <c r="D643" s="22"/>
      <c r="E643" s="23"/>
    </row>
    <row r="644" spans="1:5" x14ac:dyDescent="0.2">
      <c r="A644" s="16">
        <v>37865</v>
      </c>
      <c r="B644" s="17">
        <v>52.4</v>
      </c>
      <c r="C644" s="17">
        <v>13985.073</v>
      </c>
      <c r="D644" s="18">
        <f>IFERROR((ISMvsGDP!$C644-C641)/C641,"")</f>
        <v>1.698209430025421E-2</v>
      </c>
      <c r="E644" s="19">
        <f t="shared" ref="E644:E704" si="10">IFERROR(IF(ISBLANK(D644)=FALSE,((D644+1)^4)-1,""),"")</f>
        <v>6.9678399500041177E-2</v>
      </c>
    </row>
    <row r="645" spans="1:5" x14ac:dyDescent="0.2">
      <c r="A645" s="20">
        <v>37895</v>
      </c>
      <c r="B645" s="21">
        <v>55.2</v>
      </c>
      <c r="C645" s="21"/>
      <c r="D645" s="22"/>
      <c r="E645" s="23"/>
    </row>
    <row r="646" spans="1:5" x14ac:dyDescent="0.2">
      <c r="A646" s="16">
        <v>37926</v>
      </c>
      <c r="B646" s="17">
        <v>58.4</v>
      </c>
      <c r="C646" s="17"/>
      <c r="D646" s="18"/>
      <c r="E646" s="19"/>
    </row>
    <row r="647" spans="1:5" x14ac:dyDescent="0.2">
      <c r="A647" s="20">
        <v>37956</v>
      </c>
      <c r="B647" s="21">
        <v>60.1</v>
      </c>
      <c r="C647" s="21">
        <v>14145.645</v>
      </c>
      <c r="D647" s="22">
        <f>IFERROR((ISMvsGDP!$C647-C644)/C644,"")</f>
        <v>1.1481670492531581E-2</v>
      </c>
      <c r="E647" s="23">
        <f t="shared" si="10"/>
        <v>4.6723726350152983E-2</v>
      </c>
    </row>
    <row r="648" spans="1:5" x14ac:dyDescent="0.2">
      <c r="A648" s="16">
        <v>37987</v>
      </c>
      <c r="B648" s="17">
        <v>60.8</v>
      </c>
      <c r="C648" s="17"/>
      <c r="D648" s="18"/>
      <c r="E648" s="19"/>
    </row>
    <row r="649" spans="1:5" x14ac:dyDescent="0.2">
      <c r="A649" s="20">
        <v>38018</v>
      </c>
      <c r="B649" s="21">
        <v>59.9</v>
      </c>
      <c r="C649" s="21"/>
      <c r="D649" s="22"/>
      <c r="E649" s="23"/>
    </row>
    <row r="650" spans="1:5" x14ac:dyDescent="0.2">
      <c r="A650" s="16">
        <v>38047</v>
      </c>
      <c r="B650" s="17">
        <v>60.6</v>
      </c>
      <c r="C650" s="17">
        <v>14221.147000000001</v>
      </c>
      <c r="D650" s="18">
        <f>IFERROR((ISMvsGDP!$C650-C647)/C647,"")</f>
        <v>5.3374731233535415E-3</v>
      </c>
      <c r="E650" s="19">
        <f t="shared" si="10"/>
        <v>2.1521433250030864E-2</v>
      </c>
    </row>
    <row r="651" spans="1:5" x14ac:dyDescent="0.2">
      <c r="A651" s="20">
        <v>38078</v>
      </c>
      <c r="B651" s="21">
        <v>60.6</v>
      </c>
      <c r="C651" s="21"/>
      <c r="D651" s="22"/>
      <c r="E651" s="23"/>
    </row>
    <row r="652" spans="1:5" x14ac:dyDescent="0.2">
      <c r="A652" s="16">
        <v>38108</v>
      </c>
      <c r="B652" s="17">
        <v>61.4</v>
      </c>
      <c r="C652" s="17"/>
      <c r="D652" s="18"/>
      <c r="E652" s="19"/>
    </row>
    <row r="653" spans="1:5" x14ac:dyDescent="0.2">
      <c r="A653" s="20">
        <v>38139</v>
      </c>
      <c r="B653" s="21">
        <v>60.5</v>
      </c>
      <c r="C653" s="21">
        <v>14329.522999999999</v>
      </c>
      <c r="D653" s="22">
        <f>IFERROR((ISMvsGDP!$C653-C650)/C650,"")</f>
        <v>7.6207636416386372E-3</v>
      </c>
      <c r="E653" s="23">
        <f t="shared" si="10"/>
        <v>3.0833284505320524E-2</v>
      </c>
    </row>
    <row r="654" spans="1:5" x14ac:dyDescent="0.2">
      <c r="A654" s="16">
        <v>38169</v>
      </c>
      <c r="B654" s="17">
        <v>59.9</v>
      </c>
      <c r="C654" s="17"/>
      <c r="D654" s="18"/>
      <c r="E654" s="19"/>
    </row>
    <row r="655" spans="1:5" x14ac:dyDescent="0.2">
      <c r="A655" s="20">
        <v>38200</v>
      </c>
      <c r="B655" s="21">
        <v>58.5</v>
      </c>
      <c r="C655" s="21"/>
      <c r="D655" s="22"/>
      <c r="E655" s="23"/>
    </row>
    <row r="656" spans="1:5" x14ac:dyDescent="0.2">
      <c r="A656" s="16">
        <v>38231</v>
      </c>
      <c r="B656" s="17">
        <v>57.4</v>
      </c>
      <c r="C656" s="17">
        <v>14464.984</v>
      </c>
      <c r="D656" s="18">
        <f>IFERROR((ISMvsGDP!$C656-C653)/C653,"")</f>
        <v>9.4532804755609219E-3</v>
      </c>
      <c r="E656" s="19">
        <f t="shared" si="10"/>
        <v>3.8352696109934081E-2</v>
      </c>
    </row>
    <row r="657" spans="1:5" x14ac:dyDescent="0.2">
      <c r="A657" s="20">
        <v>38261</v>
      </c>
      <c r="B657" s="21">
        <v>56.3</v>
      </c>
      <c r="C657" s="21"/>
      <c r="D657" s="22"/>
      <c r="E657" s="23"/>
    </row>
    <row r="658" spans="1:5" x14ac:dyDescent="0.2">
      <c r="A658" s="16">
        <v>38292</v>
      </c>
      <c r="B658" s="17">
        <v>56.2</v>
      </c>
      <c r="C658" s="17"/>
      <c r="D658" s="18"/>
      <c r="E658" s="19"/>
    </row>
    <row r="659" spans="1:5" x14ac:dyDescent="0.2">
      <c r="A659" s="20">
        <v>38322</v>
      </c>
      <c r="B659" s="21">
        <v>57.2</v>
      </c>
      <c r="C659" s="21">
        <v>14609.876</v>
      </c>
      <c r="D659" s="22">
        <f>IFERROR((ISMvsGDP!$C659-C656)/C656,"")</f>
        <v>1.0016741117722621E-2</v>
      </c>
      <c r="E659" s="23">
        <f t="shared" si="10"/>
        <v>4.0673005276731677E-2</v>
      </c>
    </row>
    <row r="660" spans="1:5" x14ac:dyDescent="0.2">
      <c r="A660" s="16">
        <v>38353</v>
      </c>
      <c r="B660" s="17">
        <v>56.8</v>
      </c>
      <c r="C660" s="17"/>
      <c r="D660" s="18"/>
      <c r="E660" s="19"/>
    </row>
    <row r="661" spans="1:5" x14ac:dyDescent="0.2">
      <c r="A661" s="20">
        <v>38384</v>
      </c>
      <c r="B661" s="21">
        <v>55.5</v>
      </c>
      <c r="C661" s="21"/>
      <c r="D661" s="22"/>
      <c r="E661" s="23"/>
    </row>
    <row r="662" spans="1:5" x14ac:dyDescent="0.2">
      <c r="A662" s="16">
        <v>38412</v>
      </c>
      <c r="B662" s="17">
        <v>55.2</v>
      </c>
      <c r="C662" s="17">
        <v>14771.602000000001</v>
      </c>
      <c r="D662" s="18">
        <f>IFERROR((ISMvsGDP!$C662-C659)/C659,"")</f>
        <v>1.1069635361723848E-2</v>
      </c>
      <c r="E662" s="19">
        <f t="shared" si="10"/>
        <v>4.5019203176393408E-2</v>
      </c>
    </row>
    <row r="663" spans="1:5" x14ac:dyDescent="0.2">
      <c r="A663" s="20">
        <v>38443</v>
      </c>
      <c r="B663" s="21">
        <v>52.2</v>
      </c>
      <c r="C663" s="21"/>
      <c r="D663" s="22"/>
      <c r="E663" s="23"/>
    </row>
    <row r="664" spans="1:5" x14ac:dyDescent="0.2">
      <c r="A664" s="16">
        <v>38473</v>
      </c>
      <c r="B664" s="17">
        <v>50.8</v>
      </c>
      <c r="C664" s="17"/>
      <c r="D664" s="18"/>
      <c r="E664" s="19"/>
    </row>
    <row r="665" spans="1:5" x14ac:dyDescent="0.2">
      <c r="A665" s="20">
        <v>38504</v>
      </c>
      <c r="B665" s="21">
        <v>52.4</v>
      </c>
      <c r="C665" s="21">
        <v>14839.781999999999</v>
      </c>
      <c r="D665" s="22">
        <f>IFERROR((ISMvsGDP!$C665-C662)/C662,"")</f>
        <v>4.6156131203642274E-3</v>
      </c>
      <c r="E665" s="23">
        <f t="shared" si="10"/>
        <v>1.8590669564128914E-2</v>
      </c>
    </row>
    <row r="666" spans="1:5" x14ac:dyDescent="0.2">
      <c r="A666" s="16">
        <v>38534</v>
      </c>
      <c r="B666" s="17">
        <v>52.8</v>
      </c>
      <c r="C666" s="17"/>
      <c r="D666" s="18"/>
      <c r="E666" s="19"/>
    </row>
    <row r="667" spans="1:5" x14ac:dyDescent="0.2">
      <c r="A667" s="20">
        <v>38565</v>
      </c>
      <c r="B667" s="21">
        <v>52.4</v>
      </c>
      <c r="C667" s="21"/>
      <c r="D667" s="22"/>
      <c r="E667" s="23"/>
    </row>
    <row r="668" spans="1:5" x14ac:dyDescent="0.2">
      <c r="A668" s="16">
        <v>38596</v>
      </c>
      <c r="B668" s="17">
        <v>56.8</v>
      </c>
      <c r="C668" s="17">
        <v>14972.054</v>
      </c>
      <c r="D668" s="18">
        <f>IFERROR((ISMvsGDP!$C668-C665)/C665,"")</f>
        <v>8.9133384843524555E-3</v>
      </c>
      <c r="E668" s="19">
        <f t="shared" si="10"/>
        <v>3.6132878440458427E-2</v>
      </c>
    </row>
    <row r="669" spans="1:5" x14ac:dyDescent="0.2">
      <c r="A669" s="20">
        <v>38626</v>
      </c>
      <c r="B669" s="21">
        <v>57.2</v>
      </c>
      <c r="C669" s="21"/>
      <c r="D669" s="22"/>
      <c r="E669" s="23"/>
    </row>
    <row r="670" spans="1:5" x14ac:dyDescent="0.2">
      <c r="A670" s="16">
        <v>38657</v>
      </c>
      <c r="B670" s="17">
        <v>56.7</v>
      </c>
      <c r="C670" s="17"/>
      <c r="D670" s="18"/>
      <c r="E670" s="19"/>
    </row>
    <row r="671" spans="1:5" x14ac:dyDescent="0.2">
      <c r="A671" s="20">
        <v>38687</v>
      </c>
      <c r="B671" s="21">
        <v>55.1</v>
      </c>
      <c r="C671" s="21">
        <v>15066.597</v>
      </c>
      <c r="D671" s="22">
        <f>IFERROR((ISMvsGDP!$C671-C668)/C668,"")</f>
        <v>6.314631245652712E-3</v>
      </c>
      <c r="E671" s="23">
        <f t="shared" si="10"/>
        <v>2.5498781151969796E-2</v>
      </c>
    </row>
    <row r="672" spans="1:5" x14ac:dyDescent="0.2">
      <c r="A672" s="16">
        <v>38718</v>
      </c>
      <c r="B672" s="17">
        <v>55</v>
      </c>
      <c r="C672" s="17"/>
      <c r="D672" s="18"/>
      <c r="E672" s="19"/>
    </row>
    <row r="673" spans="1:5" x14ac:dyDescent="0.2">
      <c r="A673" s="20">
        <v>38749</v>
      </c>
      <c r="B673" s="21">
        <v>55.8</v>
      </c>
      <c r="C673" s="21"/>
      <c r="D673" s="22"/>
      <c r="E673" s="23"/>
    </row>
    <row r="674" spans="1:5" x14ac:dyDescent="0.2">
      <c r="A674" s="16">
        <v>38777</v>
      </c>
      <c r="B674" s="17">
        <v>54.3</v>
      </c>
      <c r="C674" s="17">
        <v>15267.026</v>
      </c>
      <c r="D674" s="18">
        <f>IFERROR((ISMvsGDP!$C674-C671)/C671,"")</f>
        <v>1.3302871245577226E-2</v>
      </c>
      <c r="E674" s="19">
        <f t="shared" si="10"/>
        <v>5.4282731243719295E-2</v>
      </c>
    </row>
    <row r="675" spans="1:5" x14ac:dyDescent="0.2">
      <c r="A675" s="20">
        <v>38808</v>
      </c>
      <c r="B675" s="21">
        <v>55.2</v>
      </c>
      <c r="C675" s="21"/>
      <c r="D675" s="22"/>
      <c r="E675" s="23"/>
    </row>
    <row r="676" spans="1:5" x14ac:dyDescent="0.2">
      <c r="A676" s="16">
        <v>38838</v>
      </c>
      <c r="B676" s="17">
        <v>53.7</v>
      </c>
      <c r="C676" s="17"/>
      <c r="D676" s="18"/>
      <c r="E676" s="19"/>
    </row>
    <row r="677" spans="1:5" x14ac:dyDescent="0.2">
      <c r="A677" s="20">
        <v>38869</v>
      </c>
      <c r="B677" s="21">
        <v>52</v>
      </c>
      <c r="C677" s="21">
        <v>15302.705</v>
      </c>
      <c r="D677" s="22">
        <f>IFERROR((ISMvsGDP!$C677-C674)/C674,"")</f>
        <v>2.3369973955634899E-3</v>
      </c>
      <c r="E677" s="23">
        <f t="shared" si="10"/>
        <v>9.380810007620255E-3</v>
      </c>
    </row>
    <row r="678" spans="1:5" x14ac:dyDescent="0.2">
      <c r="A678" s="16">
        <v>38899</v>
      </c>
      <c r="B678" s="17">
        <v>53</v>
      </c>
      <c r="C678" s="17"/>
      <c r="D678" s="18"/>
      <c r="E678" s="19"/>
    </row>
    <row r="679" spans="1:5" x14ac:dyDescent="0.2">
      <c r="A679" s="20">
        <v>38930</v>
      </c>
      <c r="B679" s="21">
        <v>53.7</v>
      </c>
      <c r="C679" s="21"/>
      <c r="D679" s="22"/>
      <c r="E679" s="23"/>
    </row>
    <row r="680" spans="1:5" x14ac:dyDescent="0.2">
      <c r="A680" s="16">
        <v>38961</v>
      </c>
      <c r="B680" s="17">
        <v>52.2</v>
      </c>
      <c r="C680" s="17">
        <v>15326.368</v>
      </c>
      <c r="D680" s="18">
        <f>IFERROR((ISMvsGDP!$C680-C677)/C677,"")</f>
        <v>1.5463279204559236E-3</v>
      </c>
      <c r="E680" s="19">
        <f t="shared" si="10"/>
        <v>6.1996732576512503E-3</v>
      </c>
    </row>
    <row r="681" spans="1:5" x14ac:dyDescent="0.2">
      <c r="A681" s="20">
        <v>38991</v>
      </c>
      <c r="B681" s="21">
        <v>51.4</v>
      </c>
      <c r="C681" s="21"/>
      <c r="D681" s="22"/>
      <c r="E681" s="23"/>
    </row>
    <row r="682" spans="1:5" x14ac:dyDescent="0.2">
      <c r="A682" s="16">
        <v>39022</v>
      </c>
      <c r="B682" s="17">
        <v>50.3</v>
      </c>
      <c r="C682" s="17"/>
      <c r="D682" s="18"/>
      <c r="E682" s="19"/>
    </row>
    <row r="683" spans="1:5" x14ac:dyDescent="0.2">
      <c r="A683" s="20">
        <v>39052</v>
      </c>
      <c r="B683" s="21">
        <v>51.4</v>
      </c>
      <c r="C683" s="21">
        <v>15456.928</v>
      </c>
      <c r="D683" s="22">
        <f>IFERROR((ISMvsGDP!$C683-C680)/C680,"")</f>
        <v>8.5186522990965304E-3</v>
      </c>
      <c r="E683" s="23">
        <f t="shared" si="10"/>
        <v>3.4512491791432121E-2</v>
      </c>
    </row>
    <row r="684" spans="1:5" x14ac:dyDescent="0.2">
      <c r="A684" s="16">
        <v>39083</v>
      </c>
      <c r="B684" s="17">
        <v>49.5</v>
      </c>
      <c r="C684" s="17"/>
      <c r="D684" s="18"/>
      <c r="E684" s="19"/>
    </row>
    <row r="685" spans="1:5" x14ac:dyDescent="0.2">
      <c r="A685" s="20">
        <v>39114</v>
      </c>
      <c r="B685" s="21">
        <v>51.9</v>
      </c>
      <c r="C685" s="21"/>
      <c r="D685" s="22"/>
      <c r="E685" s="23"/>
    </row>
    <row r="686" spans="1:5" x14ac:dyDescent="0.2">
      <c r="A686" s="16">
        <v>39142</v>
      </c>
      <c r="B686" s="17">
        <v>50.7</v>
      </c>
      <c r="C686" s="17">
        <v>15493.328</v>
      </c>
      <c r="D686" s="18">
        <f>IFERROR((ISMvsGDP!$C686-C683)/C683,"")</f>
        <v>2.3549310703911953E-3</v>
      </c>
      <c r="E686" s="19">
        <f t="shared" si="10"/>
        <v>9.453050753365444E-3</v>
      </c>
    </row>
    <row r="687" spans="1:5" x14ac:dyDescent="0.2">
      <c r="A687" s="20">
        <v>39173</v>
      </c>
      <c r="B687" s="21">
        <v>52.6</v>
      </c>
      <c r="C687" s="21"/>
      <c r="D687" s="22"/>
      <c r="E687" s="23"/>
    </row>
    <row r="688" spans="1:5" x14ac:dyDescent="0.2">
      <c r="A688" s="16">
        <v>39203</v>
      </c>
      <c r="B688" s="17">
        <v>52.5</v>
      </c>
      <c r="C688" s="17"/>
      <c r="D688" s="18"/>
      <c r="E688" s="19"/>
    </row>
    <row r="689" spans="1:5" x14ac:dyDescent="0.2">
      <c r="A689" s="20">
        <v>39234</v>
      </c>
      <c r="B689" s="21">
        <v>52.6</v>
      </c>
      <c r="C689" s="21">
        <v>15582.084999999999</v>
      </c>
      <c r="D689" s="22">
        <f>IFERROR((ISMvsGDP!$C689-C686)/C686,"")</f>
        <v>5.7287240030030736E-3</v>
      </c>
      <c r="E689" s="23">
        <f t="shared" si="10"/>
        <v>2.311255878871088E-2</v>
      </c>
    </row>
    <row r="690" spans="1:5" x14ac:dyDescent="0.2">
      <c r="A690" s="16">
        <v>39264</v>
      </c>
      <c r="B690" s="17">
        <v>52.4</v>
      </c>
      <c r="C690" s="17"/>
      <c r="D690" s="18"/>
      <c r="E690" s="19"/>
    </row>
    <row r="691" spans="1:5" x14ac:dyDescent="0.2">
      <c r="A691" s="20">
        <v>39295</v>
      </c>
      <c r="B691" s="21">
        <v>50.9</v>
      </c>
      <c r="C691" s="21"/>
      <c r="D691" s="22"/>
      <c r="E691" s="23"/>
    </row>
    <row r="692" spans="1:5" x14ac:dyDescent="0.2">
      <c r="A692" s="16">
        <v>39326</v>
      </c>
      <c r="B692" s="17">
        <v>51</v>
      </c>
      <c r="C692" s="17">
        <v>15666.737999999999</v>
      </c>
      <c r="D692" s="18">
        <f>IFERROR((ISMvsGDP!$C692-C689)/C689,"")</f>
        <v>5.4327132729670167E-3</v>
      </c>
      <c r="E692" s="19">
        <f t="shared" si="10"/>
        <v>2.190858157651876E-2</v>
      </c>
    </row>
    <row r="693" spans="1:5" x14ac:dyDescent="0.2">
      <c r="A693" s="20">
        <v>39356</v>
      </c>
      <c r="B693" s="21">
        <v>51.1</v>
      </c>
      <c r="C693" s="21"/>
      <c r="D693" s="22"/>
      <c r="E693" s="23"/>
    </row>
    <row r="694" spans="1:5" x14ac:dyDescent="0.2">
      <c r="A694" s="16">
        <v>39387</v>
      </c>
      <c r="B694" s="17">
        <v>50.5</v>
      </c>
      <c r="C694" s="17"/>
      <c r="D694" s="18"/>
      <c r="E694" s="19"/>
    </row>
    <row r="695" spans="1:5" x14ac:dyDescent="0.2">
      <c r="A695" s="20">
        <v>39417</v>
      </c>
      <c r="B695" s="21">
        <v>49</v>
      </c>
      <c r="C695" s="21">
        <v>15761.967000000001</v>
      </c>
      <c r="D695" s="22">
        <f>IFERROR((ISMvsGDP!$C695-C692)/C692,"")</f>
        <v>6.078419132304452E-3</v>
      </c>
      <c r="E695" s="23">
        <f t="shared" si="10"/>
        <v>2.4536259290961926E-2</v>
      </c>
    </row>
    <row r="696" spans="1:5" x14ac:dyDescent="0.2">
      <c r="A696" s="16">
        <v>39448</v>
      </c>
      <c r="B696" s="17">
        <v>50.3</v>
      </c>
      <c r="C696" s="17"/>
      <c r="D696" s="18"/>
      <c r="E696" s="19"/>
    </row>
    <row r="697" spans="1:5" x14ac:dyDescent="0.2">
      <c r="A697" s="20">
        <v>39479</v>
      </c>
      <c r="B697" s="21">
        <v>47.6</v>
      </c>
      <c r="C697" s="21"/>
      <c r="D697" s="22"/>
      <c r="E697" s="23"/>
    </row>
    <row r="698" spans="1:5" x14ac:dyDescent="0.2">
      <c r="A698" s="16">
        <v>39508</v>
      </c>
      <c r="B698" s="17">
        <v>48.3</v>
      </c>
      <c r="C698" s="17">
        <v>15671.383</v>
      </c>
      <c r="D698" s="18">
        <f>IFERROR((ISMvsGDP!$C698-C695)/C695,"")</f>
        <v>-5.7469984552055422E-3</v>
      </c>
      <c r="E698" s="19">
        <f t="shared" si="10"/>
        <v>-2.2790584029767746E-2</v>
      </c>
    </row>
    <row r="699" spans="1:5" x14ac:dyDescent="0.2">
      <c r="A699" s="20">
        <v>39539</v>
      </c>
      <c r="B699" s="21">
        <v>48.8</v>
      </c>
      <c r="C699" s="21"/>
      <c r="D699" s="22"/>
      <c r="E699" s="23"/>
    </row>
    <row r="700" spans="1:5" x14ac:dyDescent="0.2">
      <c r="A700" s="16">
        <v>39569</v>
      </c>
      <c r="B700" s="17">
        <v>48.8</v>
      </c>
      <c r="C700" s="17"/>
      <c r="D700" s="18"/>
      <c r="E700" s="19"/>
    </row>
    <row r="701" spans="1:5" x14ac:dyDescent="0.2">
      <c r="A701" s="20">
        <v>39600</v>
      </c>
      <c r="B701" s="21">
        <v>49.8</v>
      </c>
      <c r="C701" s="21">
        <v>15752.308000000001</v>
      </c>
      <c r="D701" s="22">
        <f>IFERROR((ISMvsGDP!$C701-C698)/C698,"")</f>
        <v>5.1638709870086832E-3</v>
      </c>
      <c r="E701" s="23">
        <f t="shared" si="10"/>
        <v>2.0816028830630717E-2</v>
      </c>
    </row>
    <row r="702" spans="1:5" x14ac:dyDescent="0.2">
      <c r="A702" s="16">
        <v>39630</v>
      </c>
      <c r="B702" s="17">
        <v>50</v>
      </c>
      <c r="C702" s="17"/>
      <c r="D702" s="18"/>
      <c r="E702" s="19"/>
    </row>
    <row r="703" spans="1:5" x14ac:dyDescent="0.2">
      <c r="A703" s="20">
        <v>39661</v>
      </c>
      <c r="B703" s="21">
        <v>49.2</v>
      </c>
      <c r="C703" s="21"/>
      <c r="D703" s="22"/>
      <c r="E703" s="23"/>
    </row>
    <row r="704" spans="1:5" x14ac:dyDescent="0.2">
      <c r="A704" s="16">
        <v>39692</v>
      </c>
      <c r="B704" s="17">
        <v>44.8</v>
      </c>
      <c r="C704" s="17">
        <v>15667.031999999999</v>
      </c>
      <c r="D704" s="18">
        <f>IFERROR((ISMvsGDP!$C704-C701)/C701,"")</f>
        <v>-5.4135559055854959E-3</v>
      </c>
      <c r="E704" s="19">
        <f t="shared" si="10"/>
        <v>-2.1479017849608706E-2</v>
      </c>
    </row>
    <row r="705" spans="1:5" x14ac:dyDescent="0.2">
      <c r="A705" s="20">
        <v>39722</v>
      </c>
      <c r="B705" s="21">
        <v>38.9</v>
      </c>
      <c r="C705" s="21"/>
      <c r="D705" s="22"/>
      <c r="E705" s="23"/>
    </row>
    <row r="706" spans="1:5" x14ac:dyDescent="0.2">
      <c r="A706" s="16">
        <v>39753</v>
      </c>
      <c r="B706" s="17">
        <v>36.5</v>
      </c>
      <c r="C706" s="17"/>
      <c r="D706" s="18"/>
      <c r="E706" s="19"/>
    </row>
    <row r="707" spans="1:5" x14ac:dyDescent="0.2">
      <c r="A707" s="20">
        <v>39783</v>
      </c>
      <c r="B707" s="21">
        <v>33.1</v>
      </c>
      <c r="C707" s="21">
        <v>15328.027</v>
      </c>
      <c r="D707" s="22">
        <f>IFERROR((ISMvsGDP!$C707-C704)/C704,"")</f>
        <v>-2.1638112438909885E-2</v>
      </c>
      <c r="E707" s="23">
        <f t="shared" ref="E707:E770" si="11">IFERROR(IF(ISBLANK(D707)=FALSE,((D707+1)^4)-1,""),"")</f>
        <v>-8.3783507619077713E-2</v>
      </c>
    </row>
    <row r="708" spans="1:5" x14ac:dyDescent="0.2">
      <c r="A708" s="16">
        <v>39814</v>
      </c>
      <c r="B708" s="17">
        <v>34.9</v>
      </c>
      <c r="C708" s="17"/>
      <c r="D708" s="18"/>
      <c r="E708" s="19"/>
    </row>
    <row r="709" spans="1:5" x14ac:dyDescent="0.2">
      <c r="A709" s="20">
        <v>39845</v>
      </c>
      <c r="B709" s="21">
        <v>35.5</v>
      </c>
      <c r="C709" s="21"/>
      <c r="D709" s="22"/>
      <c r="E709" s="23"/>
    </row>
    <row r="710" spans="1:5" x14ac:dyDescent="0.2">
      <c r="A710" s="16">
        <v>39873</v>
      </c>
      <c r="B710" s="17">
        <v>36</v>
      </c>
      <c r="C710" s="17">
        <v>15155.94</v>
      </c>
      <c r="D710" s="18">
        <f>IFERROR((ISMvsGDP!$C710-C707)/C707,"")</f>
        <v>-1.1226950474447855E-2</v>
      </c>
      <c r="E710" s="19">
        <f t="shared" si="11"/>
        <v>-4.4157179886569198E-2</v>
      </c>
    </row>
    <row r="711" spans="1:5" x14ac:dyDescent="0.2">
      <c r="A711" s="20">
        <v>39904</v>
      </c>
      <c r="B711" s="21">
        <v>39.5</v>
      </c>
      <c r="C711" s="21"/>
      <c r="D711" s="22"/>
      <c r="E711" s="23"/>
    </row>
    <row r="712" spans="1:5" x14ac:dyDescent="0.2">
      <c r="A712" s="16">
        <v>39934</v>
      </c>
      <c r="B712" s="17">
        <v>41.7</v>
      </c>
      <c r="C712" s="17"/>
      <c r="D712" s="18"/>
      <c r="E712" s="19"/>
    </row>
    <row r="713" spans="1:5" x14ac:dyDescent="0.2">
      <c r="A713" s="20">
        <v>39965</v>
      </c>
      <c r="B713" s="21">
        <v>45.8</v>
      </c>
      <c r="C713" s="21">
        <v>15134.117</v>
      </c>
      <c r="D713" s="22">
        <f>IFERROR((ISMvsGDP!$C713-C710)/C710,"")</f>
        <v>-1.4398974923363593E-3</v>
      </c>
      <c r="E713" s="23">
        <f t="shared" si="11"/>
        <v>-5.7471620777015398E-3</v>
      </c>
    </row>
    <row r="714" spans="1:5" x14ac:dyDescent="0.2">
      <c r="A714" s="16">
        <v>39995</v>
      </c>
      <c r="B714" s="17">
        <v>49.9</v>
      </c>
      <c r="C714" s="17"/>
      <c r="D714" s="18"/>
      <c r="E714" s="19"/>
    </row>
    <row r="715" spans="1:5" x14ac:dyDescent="0.2">
      <c r="A715" s="20">
        <v>40026</v>
      </c>
      <c r="B715" s="21">
        <v>53.5</v>
      </c>
      <c r="C715" s="21"/>
      <c r="D715" s="22"/>
      <c r="E715" s="23"/>
    </row>
    <row r="716" spans="1:5" x14ac:dyDescent="0.2">
      <c r="A716" s="16">
        <v>40057</v>
      </c>
      <c r="B716" s="17">
        <v>54.4</v>
      </c>
      <c r="C716" s="17">
        <v>15189.222</v>
      </c>
      <c r="D716" s="18">
        <f>IFERROR((ISMvsGDP!$C716-C713)/C713,"")</f>
        <v>3.6411110076656314E-3</v>
      </c>
      <c r="E716" s="19">
        <f t="shared" si="11"/>
        <v>1.4644183433524915E-2</v>
      </c>
    </row>
    <row r="717" spans="1:5" x14ac:dyDescent="0.2">
      <c r="A717" s="20">
        <v>40087</v>
      </c>
      <c r="B717" s="21">
        <v>56</v>
      </c>
      <c r="C717" s="21"/>
      <c r="D717" s="22"/>
      <c r="E717" s="23"/>
    </row>
    <row r="718" spans="1:5" x14ac:dyDescent="0.2">
      <c r="A718" s="16">
        <v>40118</v>
      </c>
      <c r="B718" s="17">
        <v>54.4</v>
      </c>
      <c r="C718" s="17"/>
      <c r="D718" s="18"/>
      <c r="E718" s="19"/>
    </row>
    <row r="719" spans="1:5" x14ac:dyDescent="0.2">
      <c r="A719" s="20">
        <v>40148</v>
      </c>
      <c r="B719" s="21">
        <v>55.3</v>
      </c>
      <c r="C719" s="21">
        <v>15356.058000000001</v>
      </c>
      <c r="D719" s="22">
        <f>IFERROR((ISMvsGDP!$C719-C716)/C716,"")</f>
        <v>1.0983841042023164E-2</v>
      </c>
      <c r="E719" s="23">
        <f t="shared" si="11"/>
        <v>4.4664547879113226E-2</v>
      </c>
    </row>
    <row r="720" spans="1:5" x14ac:dyDescent="0.2">
      <c r="A720" s="16">
        <v>40179</v>
      </c>
      <c r="B720" s="17">
        <v>57.2</v>
      </c>
      <c r="C720" s="17"/>
      <c r="D720" s="18"/>
      <c r="E720" s="19"/>
    </row>
    <row r="721" spans="1:5" x14ac:dyDescent="0.2">
      <c r="A721" s="20">
        <v>40210</v>
      </c>
      <c r="B721" s="21">
        <v>55.8</v>
      </c>
      <c r="C721" s="21"/>
      <c r="D721" s="22"/>
      <c r="E721" s="23"/>
    </row>
    <row r="722" spans="1:5" x14ac:dyDescent="0.2">
      <c r="A722" s="16">
        <v>40238</v>
      </c>
      <c r="B722" s="17">
        <v>58.8</v>
      </c>
      <c r="C722" s="17">
        <v>15415.145</v>
      </c>
      <c r="D722" s="18">
        <f>IFERROR((ISMvsGDP!$C722-C719)/C719,"")</f>
        <v>3.8477973969621325E-3</v>
      </c>
      <c r="E722" s="19">
        <f t="shared" si="11"/>
        <v>1.5480250950848484E-2</v>
      </c>
    </row>
    <row r="723" spans="1:5" x14ac:dyDescent="0.2">
      <c r="A723" s="20">
        <v>40269</v>
      </c>
      <c r="B723" s="21">
        <v>58.1</v>
      </c>
      <c r="C723" s="21"/>
      <c r="D723" s="22"/>
      <c r="E723" s="23"/>
    </row>
    <row r="724" spans="1:5" x14ac:dyDescent="0.2">
      <c r="A724" s="16">
        <v>40299</v>
      </c>
      <c r="B724" s="17">
        <v>58.3</v>
      </c>
      <c r="C724" s="17"/>
      <c r="D724" s="18"/>
      <c r="E724" s="19"/>
    </row>
    <row r="725" spans="1:5" x14ac:dyDescent="0.2">
      <c r="A725" s="20">
        <v>40330</v>
      </c>
      <c r="B725" s="21">
        <v>56.4</v>
      </c>
      <c r="C725" s="21">
        <v>15557.277</v>
      </c>
      <c r="D725" s="22">
        <f>IFERROR((ISMvsGDP!$C725-C722)/C722,"")</f>
        <v>9.2202830398286622E-3</v>
      </c>
      <c r="E725" s="23">
        <f t="shared" si="11"/>
        <v>3.7394356501167847E-2</v>
      </c>
    </row>
    <row r="726" spans="1:5" x14ac:dyDescent="0.2">
      <c r="A726" s="16">
        <v>40360</v>
      </c>
      <c r="B726" s="17">
        <v>56.4</v>
      </c>
      <c r="C726" s="17"/>
      <c r="D726" s="18"/>
      <c r="E726" s="19"/>
    </row>
    <row r="727" spans="1:5" x14ac:dyDescent="0.2">
      <c r="A727" s="20">
        <v>40391</v>
      </c>
      <c r="B727" s="21">
        <v>58</v>
      </c>
      <c r="C727" s="21"/>
      <c r="D727" s="22"/>
      <c r="E727" s="23"/>
    </row>
    <row r="728" spans="1:5" x14ac:dyDescent="0.2">
      <c r="A728" s="16">
        <v>40422</v>
      </c>
      <c r="B728" s="17">
        <v>56.3</v>
      </c>
      <c r="C728" s="17">
        <v>15671.967000000001</v>
      </c>
      <c r="D728" s="18">
        <f>IFERROR((ISMvsGDP!$C728-C725)/C725,"")</f>
        <v>7.3721127418378231E-3</v>
      </c>
      <c r="E728" s="19">
        <f t="shared" si="11"/>
        <v>2.9816144838429537E-2</v>
      </c>
    </row>
    <row r="729" spans="1:5" x14ac:dyDescent="0.2">
      <c r="A729" s="20">
        <v>40452</v>
      </c>
      <c r="B729" s="21">
        <v>57.7</v>
      </c>
      <c r="C729" s="21"/>
      <c r="D729" s="22"/>
      <c r="E729" s="23"/>
    </row>
    <row r="730" spans="1:5" x14ac:dyDescent="0.2">
      <c r="A730" s="16">
        <v>40483</v>
      </c>
      <c r="B730" s="17">
        <v>57.6</v>
      </c>
      <c r="C730" s="17"/>
      <c r="D730" s="18"/>
      <c r="E730" s="19"/>
    </row>
    <row r="731" spans="1:5" x14ac:dyDescent="0.2">
      <c r="A731" s="20">
        <v>40513</v>
      </c>
      <c r="B731" s="21">
        <v>57.5</v>
      </c>
      <c r="C731" s="21">
        <v>15750.625</v>
      </c>
      <c r="D731" s="22">
        <f>IFERROR((ISMvsGDP!$C731-C728)/C728,"")</f>
        <v>5.0190253718629856E-3</v>
      </c>
      <c r="E731" s="23">
        <f t="shared" si="11"/>
        <v>2.0227751545476291E-2</v>
      </c>
    </row>
    <row r="732" spans="1:5" x14ac:dyDescent="0.2">
      <c r="A732" s="16">
        <v>40544</v>
      </c>
      <c r="B732" s="17">
        <v>59</v>
      </c>
      <c r="C732" s="17"/>
      <c r="D732" s="18"/>
      <c r="E732" s="19"/>
    </row>
    <row r="733" spans="1:5" x14ac:dyDescent="0.2">
      <c r="A733" s="20">
        <v>40575</v>
      </c>
      <c r="B733" s="21">
        <v>59.3</v>
      </c>
      <c r="C733" s="21"/>
      <c r="D733" s="22"/>
      <c r="E733" s="23"/>
    </row>
    <row r="734" spans="1:5" x14ac:dyDescent="0.2">
      <c r="A734" s="16">
        <v>40603</v>
      </c>
      <c r="B734" s="17">
        <v>59.1</v>
      </c>
      <c r="C734" s="17">
        <v>15712.754000000001</v>
      </c>
      <c r="D734" s="18">
        <f>IFERROR((ISMvsGDP!$C734-C731)/C731,"")</f>
        <v>-2.4044125233125152E-3</v>
      </c>
      <c r="E734" s="19">
        <f t="shared" si="11"/>
        <v>-9.5830184638887594E-3</v>
      </c>
    </row>
    <row r="735" spans="1:5" x14ac:dyDescent="0.2">
      <c r="A735" s="20">
        <v>40634</v>
      </c>
      <c r="B735" s="21">
        <v>58.9</v>
      </c>
      <c r="C735" s="21"/>
      <c r="D735" s="22"/>
      <c r="E735" s="23"/>
    </row>
    <row r="736" spans="1:5" x14ac:dyDescent="0.2">
      <c r="A736" s="16">
        <v>40664</v>
      </c>
      <c r="B736" s="17">
        <v>53.7</v>
      </c>
      <c r="C736" s="17"/>
      <c r="D736" s="18"/>
      <c r="E736" s="19"/>
    </row>
    <row r="737" spans="1:5" x14ac:dyDescent="0.2">
      <c r="A737" s="20">
        <v>40695</v>
      </c>
      <c r="B737" s="21">
        <v>56.6</v>
      </c>
      <c r="C737" s="21">
        <v>15825.096</v>
      </c>
      <c r="D737" s="22">
        <f>IFERROR((ISMvsGDP!$C737-C734)/C734,"")</f>
        <v>7.1497332676371522E-3</v>
      </c>
      <c r="E737" s="23">
        <f t="shared" si="11"/>
        <v>2.8907109738332437E-2</v>
      </c>
    </row>
    <row r="738" spans="1:5" x14ac:dyDescent="0.2">
      <c r="A738" s="16">
        <v>40725</v>
      </c>
      <c r="B738" s="17">
        <v>52.9</v>
      </c>
      <c r="C738" s="17"/>
      <c r="D738" s="18"/>
      <c r="E738" s="19"/>
    </row>
    <row r="739" spans="1:5" x14ac:dyDescent="0.2">
      <c r="A739" s="20">
        <v>40756</v>
      </c>
      <c r="B739" s="21">
        <v>53</v>
      </c>
      <c r="C739" s="21"/>
      <c r="D739" s="22"/>
      <c r="E739" s="23"/>
    </row>
    <row r="740" spans="1:5" x14ac:dyDescent="0.2">
      <c r="A740" s="16">
        <v>40787</v>
      </c>
      <c r="B740" s="17">
        <v>52.8</v>
      </c>
      <c r="C740" s="17">
        <v>15820.7</v>
      </c>
      <c r="D740" s="18">
        <f>IFERROR((ISMvsGDP!$C740-C737)/C737,"")</f>
        <v>-2.7778662448548944E-4</v>
      </c>
      <c r="E740" s="19">
        <f t="shared" si="11"/>
        <v>-1.1106835912257917E-3</v>
      </c>
    </row>
    <row r="741" spans="1:5" x14ac:dyDescent="0.2">
      <c r="A741" s="20">
        <v>40817</v>
      </c>
      <c r="B741" s="21">
        <v>51.8</v>
      </c>
      <c r="C741" s="21"/>
      <c r="D741" s="22"/>
      <c r="E741" s="23"/>
    </row>
    <row r="742" spans="1:5" x14ac:dyDescent="0.2">
      <c r="A742" s="16">
        <v>40848</v>
      </c>
      <c r="B742" s="17">
        <v>52.1</v>
      </c>
      <c r="C742" s="17"/>
      <c r="D742" s="18"/>
      <c r="E742" s="19"/>
    </row>
    <row r="743" spans="1:5" x14ac:dyDescent="0.2">
      <c r="A743" s="20">
        <v>40878</v>
      </c>
      <c r="B743" s="21">
        <v>53.1</v>
      </c>
      <c r="C743" s="21">
        <v>16004.107</v>
      </c>
      <c r="D743" s="22">
        <f>IFERROR((ISMvsGDP!$C743-C740)/C740,"")</f>
        <v>1.1592849873899337E-2</v>
      </c>
      <c r="E743" s="23">
        <f t="shared" si="11"/>
        <v>4.718401461224575E-2</v>
      </c>
    </row>
    <row r="744" spans="1:5" x14ac:dyDescent="0.2">
      <c r="A744" s="16">
        <v>40909</v>
      </c>
      <c r="B744" s="17">
        <v>52.8</v>
      </c>
      <c r="C744" s="17"/>
      <c r="D744" s="18"/>
      <c r="E744" s="19"/>
    </row>
    <row r="745" spans="1:5" x14ac:dyDescent="0.2">
      <c r="A745" s="20">
        <v>40940</v>
      </c>
      <c r="B745" s="21">
        <v>52.4</v>
      </c>
      <c r="C745" s="21"/>
      <c r="D745" s="22"/>
      <c r="E745" s="23"/>
    </row>
    <row r="746" spans="1:5" x14ac:dyDescent="0.2">
      <c r="A746" s="16">
        <v>40969</v>
      </c>
      <c r="B746" s="17">
        <v>53</v>
      </c>
      <c r="C746" s="17">
        <v>16129.418</v>
      </c>
      <c r="D746" s="18">
        <f>IFERROR((ISMvsGDP!$C746-C743)/C743,"")</f>
        <v>7.8299276554449244E-3</v>
      </c>
      <c r="E746" s="19">
        <f t="shared" si="11"/>
        <v>3.1689481124483221E-2</v>
      </c>
    </row>
    <row r="747" spans="1:5" x14ac:dyDescent="0.2">
      <c r="A747" s="20">
        <v>41000</v>
      </c>
      <c r="B747" s="21">
        <v>53.7</v>
      </c>
      <c r="C747" s="21"/>
      <c r="D747" s="22"/>
      <c r="E747" s="23"/>
    </row>
    <row r="748" spans="1:5" x14ac:dyDescent="0.2">
      <c r="A748" s="16">
        <v>41030</v>
      </c>
      <c r="B748" s="17">
        <v>53.2</v>
      </c>
      <c r="C748" s="17"/>
      <c r="D748" s="18"/>
      <c r="E748" s="19"/>
    </row>
    <row r="749" spans="1:5" x14ac:dyDescent="0.2">
      <c r="A749" s="20">
        <v>41061</v>
      </c>
      <c r="B749" s="21">
        <v>51</v>
      </c>
      <c r="C749" s="21">
        <v>16198.807000000001</v>
      </c>
      <c r="D749" s="22">
        <f>IFERROR((ISMvsGDP!$C749-C746)/C746,"")</f>
        <v>4.3020151130066216E-3</v>
      </c>
      <c r="E749" s="23">
        <f t="shared" si="11"/>
        <v>1.7319423274066326E-2</v>
      </c>
    </row>
    <row r="750" spans="1:5" x14ac:dyDescent="0.2">
      <c r="A750" s="16">
        <v>41091</v>
      </c>
      <c r="B750" s="17">
        <v>50.6</v>
      </c>
      <c r="C750" s="17"/>
      <c r="D750" s="18"/>
      <c r="E750" s="19"/>
    </row>
    <row r="751" spans="1:5" x14ac:dyDescent="0.2">
      <c r="A751" s="20">
        <v>41122</v>
      </c>
      <c r="B751" s="21">
        <v>51.1</v>
      </c>
      <c r="C751" s="21"/>
      <c r="D751" s="22"/>
      <c r="E751" s="23"/>
    </row>
    <row r="752" spans="1:5" x14ac:dyDescent="0.2">
      <c r="A752" s="16">
        <v>41153</v>
      </c>
      <c r="B752" s="17">
        <v>52.2</v>
      </c>
      <c r="C752" s="17">
        <v>16220.666999999999</v>
      </c>
      <c r="D752" s="18">
        <f>IFERROR((ISMvsGDP!$C752-C749)/C749,"")</f>
        <v>1.3494820945763946E-3</v>
      </c>
      <c r="E752" s="19">
        <f t="shared" si="11"/>
        <v>5.4088648233405756E-3</v>
      </c>
    </row>
    <row r="753" spans="1:5" x14ac:dyDescent="0.2">
      <c r="A753" s="20">
        <v>41183</v>
      </c>
      <c r="B753" s="21">
        <v>51.2</v>
      </c>
      <c r="C753" s="21"/>
      <c r="D753" s="22"/>
      <c r="E753" s="23"/>
    </row>
    <row r="754" spans="1:5" x14ac:dyDescent="0.2">
      <c r="A754" s="16">
        <v>41214</v>
      </c>
      <c r="B754" s="17">
        <v>49.5</v>
      </c>
      <c r="C754" s="17"/>
      <c r="D754" s="18"/>
      <c r="E754" s="19"/>
    </row>
    <row r="755" spans="1:5" x14ac:dyDescent="0.2">
      <c r="A755" s="20">
        <v>41244</v>
      </c>
      <c r="B755" s="21">
        <v>50.4</v>
      </c>
      <c r="C755" s="21">
        <v>16239.138000000001</v>
      </c>
      <c r="D755" s="22">
        <f>IFERROR((ISMvsGDP!$C755-C752)/C752,"")</f>
        <v>1.1387324577960553E-3</v>
      </c>
      <c r="E755" s="23">
        <f t="shared" si="11"/>
        <v>4.5627160089589669E-3</v>
      </c>
    </row>
    <row r="756" spans="1:5" x14ac:dyDescent="0.2">
      <c r="A756" s="16">
        <v>41275</v>
      </c>
      <c r="B756" s="17">
        <v>52.3</v>
      </c>
      <c r="C756" s="17"/>
      <c r="D756" s="18"/>
      <c r="E756" s="19"/>
    </row>
    <row r="757" spans="1:5" x14ac:dyDescent="0.2">
      <c r="A757" s="20">
        <v>41306</v>
      </c>
      <c r="B757" s="21">
        <v>53.1</v>
      </c>
      <c r="C757" s="21"/>
      <c r="D757" s="22"/>
      <c r="E757" s="23"/>
    </row>
    <row r="758" spans="1:5" x14ac:dyDescent="0.2">
      <c r="A758" s="16">
        <v>41334</v>
      </c>
      <c r="B758" s="17">
        <v>51.5</v>
      </c>
      <c r="C758" s="17">
        <v>16382.964</v>
      </c>
      <c r="D758" s="18">
        <f>IFERROR((ISMvsGDP!$C758-C755)/C755,"")</f>
        <v>8.8567508940437054E-3</v>
      </c>
      <c r="E758" s="19">
        <f t="shared" si="11"/>
        <v>3.590044091402711E-2</v>
      </c>
    </row>
    <row r="759" spans="1:5" x14ac:dyDescent="0.2">
      <c r="A759" s="20">
        <v>41365</v>
      </c>
      <c r="B759" s="21">
        <v>50</v>
      </c>
      <c r="C759" s="21"/>
      <c r="D759" s="22"/>
      <c r="E759" s="23"/>
    </row>
    <row r="760" spans="1:5" x14ac:dyDescent="0.2">
      <c r="A760" s="16">
        <v>41395</v>
      </c>
      <c r="B760" s="17">
        <v>50</v>
      </c>
      <c r="C760" s="17"/>
      <c r="D760" s="18"/>
      <c r="E760" s="19"/>
    </row>
    <row r="761" spans="1:5" x14ac:dyDescent="0.2">
      <c r="A761" s="20">
        <v>41426</v>
      </c>
      <c r="B761" s="21">
        <v>52.5</v>
      </c>
      <c r="C761" s="21">
        <v>16403.18</v>
      </c>
      <c r="D761" s="22">
        <f>IFERROR((ISMvsGDP!$C761-C758)/C758,"")</f>
        <v>1.2339647453293769E-3</v>
      </c>
      <c r="E761" s="23">
        <f t="shared" si="11"/>
        <v>4.9450025132720121E-3</v>
      </c>
    </row>
    <row r="762" spans="1:5" x14ac:dyDescent="0.2">
      <c r="A762" s="16">
        <v>41456</v>
      </c>
      <c r="B762" s="17">
        <v>54.9</v>
      </c>
      <c r="C762" s="17"/>
      <c r="D762" s="18"/>
      <c r="E762" s="19"/>
    </row>
    <row r="763" spans="1:5" x14ac:dyDescent="0.2">
      <c r="A763" s="20">
        <v>41487</v>
      </c>
      <c r="B763" s="21">
        <v>56.3</v>
      </c>
      <c r="C763" s="21"/>
      <c r="D763" s="22"/>
      <c r="E763" s="23"/>
    </row>
    <row r="764" spans="1:5" x14ac:dyDescent="0.2">
      <c r="A764" s="16">
        <v>41518</v>
      </c>
      <c r="B764" s="17">
        <v>56</v>
      </c>
      <c r="C764" s="17">
        <v>16531.685000000001</v>
      </c>
      <c r="D764" s="18">
        <f>IFERROR((ISMvsGDP!$C764-C761)/C761,"")</f>
        <v>7.8341516705907645E-3</v>
      </c>
      <c r="E764" s="19">
        <f t="shared" si="11"/>
        <v>3.1706777294290056E-2</v>
      </c>
    </row>
    <row r="765" spans="1:5" x14ac:dyDescent="0.2">
      <c r="A765" s="20">
        <v>41548</v>
      </c>
      <c r="B765" s="21">
        <v>56.6</v>
      </c>
      <c r="C765" s="21"/>
      <c r="D765" s="22"/>
      <c r="E765" s="23"/>
    </row>
    <row r="766" spans="1:5" x14ac:dyDescent="0.2">
      <c r="A766" s="16">
        <v>41579</v>
      </c>
      <c r="B766" s="17">
        <v>57</v>
      </c>
      <c r="C766" s="17"/>
      <c r="D766" s="18"/>
      <c r="E766" s="19"/>
    </row>
    <row r="767" spans="1:5" x14ac:dyDescent="0.2">
      <c r="A767" s="20">
        <v>41609</v>
      </c>
      <c r="B767" s="21">
        <v>56.5</v>
      </c>
      <c r="C767" s="21">
        <v>16663.649000000001</v>
      </c>
      <c r="D767" s="22">
        <f>IFERROR((ISMvsGDP!$C767-C764)/C764,"")</f>
        <v>7.9824893832661295E-3</v>
      </c>
      <c r="E767" s="23">
        <f t="shared" si="11"/>
        <v>3.2314316995104342E-2</v>
      </c>
    </row>
    <row r="768" spans="1:5" x14ac:dyDescent="0.2">
      <c r="A768" s="16">
        <v>41640</v>
      </c>
      <c r="B768" s="17">
        <v>51.3</v>
      </c>
      <c r="C768" s="17"/>
      <c r="D768" s="18"/>
      <c r="E768" s="19"/>
    </row>
    <row r="769" spans="1:5" x14ac:dyDescent="0.2">
      <c r="A769" s="20">
        <v>41671</v>
      </c>
      <c r="B769" s="21">
        <v>54.3</v>
      </c>
      <c r="C769" s="21"/>
      <c r="D769" s="22"/>
      <c r="E769" s="23"/>
    </row>
    <row r="770" spans="1:5" x14ac:dyDescent="0.2">
      <c r="A770" s="16">
        <v>41699</v>
      </c>
      <c r="B770" s="17">
        <v>54.4</v>
      </c>
      <c r="C770" s="17">
        <v>16616.54</v>
      </c>
      <c r="D770" s="18">
        <f>IFERROR((ISMvsGDP!$C770-C767)/C767,"")</f>
        <v>-2.8270518660108825E-3</v>
      </c>
      <c r="E770" s="19">
        <f t="shared" si="11"/>
        <v>-1.1260344444356418E-2</v>
      </c>
    </row>
    <row r="771" spans="1:5" x14ac:dyDescent="0.2">
      <c r="A771" s="20">
        <v>41730</v>
      </c>
      <c r="B771" s="21">
        <v>55.3</v>
      </c>
      <c r="C771" s="21"/>
      <c r="D771" s="22"/>
      <c r="E771" s="23"/>
    </row>
    <row r="772" spans="1:5" x14ac:dyDescent="0.2">
      <c r="A772" s="16">
        <v>41760</v>
      </c>
      <c r="B772" s="17">
        <v>55.6</v>
      </c>
      <c r="C772" s="17"/>
      <c r="D772" s="18"/>
      <c r="E772" s="19"/>
    </row>
    <row r="773" spans="1:5" x14ac:dyDescent="0.2">
      <c r="A773" s="20">
        <v>41791</v>
      </c>
      <c r="B773" s="21">
        <v>55.7</v>
      </c>
      <c r="C773" s="21">
        <v>16841.474999999999</v>
      </c>
      <c r="D773" s="22">
        <f>IFERROR((ISMvsGDP!$C773-C770)/C770,"")</f>
        <v>1.3536813319740311E-2</v>
      </c>
      <c r="E773" s="23">
        <f t="shared" ref="E773:E824" si="12">IFERROR(IF(ISBLANK(D773)=FALSE,((D773+1)^4)-1,""),"")</f>
        <v>5.5256680977402883E-2</v>
      </c>
    </row>
    <row r="774" spans="1:5" x14ac:dyDescent="0.2">
      <c r="A774" s="16">
        <v>41821</v>
      </c>
      <c r="B774" s="17">
        <v>56.4</v>
      </c>
      <c r="C774" s="17"/>
      <c r="D774" s="18"/>
      <c r="E774" s="19"/>
    </row>
    <row r="775" spans="1:5" x14ac:dyDescent="0.2">
      <c r="A775" s="20">
        <v>41852</v>
      </c>
      <c r="B775" s="21">
        <v>58.1</v>
      </c>
      <c r="C775" s="21"/>
      <c r="D775" s="22"/>
      <c r="E775" s="23"/>
    </row>
    <row r="776" spans="1:5" x14ac:dyDescent="0.2">
      <c r="A776" s="16">
        <v>41883</v>
      </c>
      <c r="B776" s="17">
        <v>56.1</v>
      </c>
      <c r="C776" s="17">
        <v>17047.098000000002</v>
      </c>
      <c r="D776" s="18">
        <f>IFERROR((ISMvsGDP!$C776-C773)/C773,"")</f>
        <v>1.22093225207414E-2</v>
      </c>
      <c r="E776" s="19">
        <f t="shared" si="12"/>
        <v>4.9738997698089538E-2</v>
      </c>
    </row>
    <row r="777" spans="1:5" x14ac:dyDescent="0.2">
      <c r="A777" s="20">
        <v>41913</v>
      </c>
      <c r="B777" s="21">
        <v>57.9</v>
      </c>
      <c r="C777" s="21"/>
      <c r="D777" s="22"/>
      <c r="E777" s="23"/>
    </row>
    <row r="778" spans="1:5" x14ac:dyDescent="0.2">
      <c r="A778" s="16">
        <v>41944</v>
      </c>
      <c r="B778" s="17">
        <v>57.6</v>
      </c>
      <c r="C778" s="17"/>
      <c r="D778" s="18"/>
      <c r="E778" s="19"/>
    </row>
    <row r="779" spans="1:5" x14ac:dyDescent="0.2">
      <c r="A779" s="20">
        <v>41974</v>
      </c>
      <c r="B779" s="21">
        <v>55.1</v>
      </c>
      <c r="C779" s="21">
        <v>17143.038</v>
      </c>
      <c r="D779" s="22">
        <f>IFERROR((ISMvsGDP!$C779-C776)/C776,"")</f>
        <v>5.627937376789802E-3</v>
      </c>
      <c r="E779" s="23">
        <f t="shared" si="12"/>
        <v>2.2702505615013635E-2</v>
      </c>
    </row>
    <row r="780" spans="1:5" x14ac:dyDescent="0.2">
      <c r="A780" s="16">
        <v>42005</v>
      </c>
      <c r="B780" s="17">
        <v>53.5</v>
      </c>
      <c r="C780" s="17"/>
      <c r="D780" s="18"/>
      <c r="E780" s="19"/>
    </row>
    <row r="781" spans="1:5" x14ac:dyDescent="0.2">
      <c r="A781" s="20">
        <v>42036</v>
      </c>
      <c r="B781" s="21">
        <v>52.9</v>
      </c>
      <c r="C781" s="21"/>
      <c r="D781" s="22"/>
      <c r="E781" s="23"/>
    </row>
    <row r="782" spans="1:5" x14ac:dyDescent="0.2">
      <c r="A782" s="16">
        <v>42064</v>
      </c>
      <c r="B782" s="17">
        <v>51.5</v>
      </c>
      <c r="C782" s="17">
        <v>17305.752</v>
      </c>
      <c r="D782" s="18">
        <f>IFERROR((ISMvsGDP!$C782-C779)/C779,"")</f>
        <v>9.4915498641489297E-3</v>
      </c>
      <c r="E782" s="19">
        <f t="shared" si="12"/>
        <v>3.8510165042299871E-2</v>
      </c>
    </row>
    <row r="783" spans="1:5" x14ac:dyDescent="0.2">
      <c r="A783" s="20">
        <v>42095</v>
      </c>
      <c r="B783" s="21">
        <v>51.5</v>
      </c>
      <c r="C783" s="21"/>
      <c r="D783" s="22"/>
      <c r="E783" s="23"/>
    </row>
    <row r="784" spans="1:5" x14ac:dyDescent="0.2">
      <c r="A784" s="16">
        <v>42125</v>
      </c>
      <c r="B784" s="17">
        <v>52.8</v>
      </c>
      <c r="C784" s="17"/>
      <c r="D784" s="18"/>
      <c r="E784" s="19"/>
    </row>
    <row r="785" spans="1:5" x14ac:dyDescent="0.2">
      <c r="A785" s="20">
        <v>42156</v>
      </c>
      <c r="B785" s="21">
        <v>53.5</v>
      </c>
      <c r="C785" s="21">
        <v>17422.845000000001</v>
      </c>
      <c r="D785" s="22">
        <f>IFERROR((ISMvsGDP!$C785-C782)/C782,"")</f>
        <v>6.7661318618226331E-3</v>
      </c>
      <c r="E785" s="23">
        <f t="shared" si="12"/>
        <v>2.7340451814069189E-2</v>
      </c>
    </row>
    <row r="786" spans="1:5" x14ac:dyDescent="0.2">
      <c r="A786" s="16">
        <v>42186</v>
      </c>
      <c r="B786" s="17">
        <v>52.7</v>
      </c>
      <c r="C786" s="17"/>
      <c r="D786" s="18"/>
      <c r="E786" s="19"/>
    </row>
    <row r="787" spans="1:5" x14ac:dyDescent="0.2">
      <c r="A787" s="20">
        <v>42217</v>
      </c>
      <c r="B787" s="21">
        <v>51.1</v>
      </c>
      <c r="C787" s="21"/>
      <c r="D787" s="22"/>
      <c r="E787" s="23"/>
    </row>
    <row r="788" spans="1:5" x14ac:dyDescent="0.2">
      <c r="A788" s="16">
        <v>42248</v>
      </c>
      <c r="B788" s="17">
        <v>50.2</v>
      </c>
      <c r="C788" s="17">
        <v>17486.021000000001</v>
      </c>
      <c r="D788" s="18">
        <f>IFERROR((ISMvsGDP!$C788-C785)/C785,"")</f>
        <v>3.6260438521951766E-3</v>
      </c>
      <c r="E788" s="19">
        <f t="shared" si="12"/>
        <v>1.4583255449476029E-2</v>
      </c>
    </row>
    <row r="789" spans="1:5" x14ac:dyDescent="0.2">
      <c r="A789" s="20">
        <v>42278</v>
      </c>
      <c r="B789" s="21">
        <v>49.4</v>
      </c>
      <c r="C789" s="21"/>
      <c r="D789" s="22"/>
      <c r="E789" s="23"/>
    </row>
    <row r="790" spans="1:5" x14ac:dyDescent="0.2">
      <c r="A790" s="16">
        <v>42309</v>
      </c>
      <c r="B790" s="17">
        <v>48.4</v>
      </c>
      <c r="C790" s="17"/>
      <c r="D790" s="18"/>
      <c r="E790" s="19"/>
    </row>
    <row r="791" spans="1:5" x14ac:dyDescent="0.2">
      <c r="A791" s="20">
        <v>42339</v>
      </c>
      <c r="B791" s="21">
        <v>48</v>
      </c>
      <c r="C791" s="21">
        <v>17514.062000000002</v>
      </c>
      <c r="D791" s="22">
        <f>IFERROR((ISMvsGDP!$C791-C788)/C788,"")</f>
        <v>1.6036238318598082E-3</v>
      </c>
      <c r="E791" s="23">
        <f t="shared" si="12"/>
        <v>6.4299414859931847E-3</v>
      </c>
    </row>
    <row r="792" spans="1:5" x14ac:dyDescent="0.2">
      <c r="A792" s="16">
        <v>42370</v>
      </c>
      <c r="B792" s="17">
        <v>48.2</v>
      </c>
      <c r="C792" s="17"/>
      <c r="D792" s="18"/>
      <c r="E792" s="19"/>
    </row>
    <row r="793" spans="1:5" x14ac:dyDescent="0.2">
      <c r="A793" s="20">
        <v>42401</v>
      </c>
      <c r="B793" s="21">
        <v>49.7</v>
      </c>
      <c r="C793" s="21"/>
      <c r="D793" s="22"/>
      <c r="E793" s="23"/>
    </row>
    <row r="794" spans="1:5" x14ac:dyDescent="0.2">
      <c r="A794" s="16">
        <v>42430</v>
      </c>
      <c r="B794" s="17">
        <v>51.7</v>
      </c>
      <c r="C794" s="17">
        <v>17613.263999999999</v>
      </c>
      <c r="D794" s="18">
        <f>IFERROR((ISMvsGDP!$C794-C791)/C791,"")</f>
        <v>5.6641343395950911E-3</v>
      </c>
      <c r="E794" s="19">
        <f t="shared" si="12"/>
        <v>2.2849759771061739E-2</v>
      </c>
    </row>
    <row r="795" spans="1:5" x14ac:dyDescent="0.2">
      <c r="A795" s="20">
        <v>42461</v>
      </c>
      <c r="B795" s="21">
        <v>50.7</v>
      </c>
      <c r="C795" s="21"/>
      <c r="D795" s="22"/>
      <c r="E795" s="23"/>
    </row>
    <row r="796" spans="1:5" x14ac:dyDescent="0.2">
      <c r="A796" s="16">
        <v>42491</v>
      </c>
      <c r="B796" s="17">
        <v>51</v>
      </c>
      <c r="C796" s="17"/>
      <c r="D796" s="18"/>
      <c r="E796" s="19"/>
    </row>
    <row r="797" spans="1:5" x14ac:dyDescent="0.2">
      <c r="A797" s="20">
        <v>42522</v>
      </c>
      <c r="B797" s="21">
        <v>52.8</v>
      </c>
      <c r="C797" s="21">
        <v>17668.203000000001</v>
      </c>
      <c r="D797" s="22">
        <f>IFERROR((ISMvsGDP!$C797-C794)/C794,"")</f>
        <v>3.1191833609035854E-3</v>
      </c>
      <c r="E797" s="23">
        <f t="shared" si="12"/>
        <v>1.2535230757250604E-2</v>
      </c>
    </row>
    <row r="798" spans="1:5" x14ac:dyDescent="0.2">
      <c r="A798" s="16">
        <v>42552</v>
      </c>
      <c r="B798" s="17">
        <v>52.3</v>
      </c>
      <c r="C798" s="17"/>
      <c r="D798" s="18"/>
      <c r="E798" s="19"/>
    </row>
    <row r="799" spans="1:5" x14ac:dyDescent="0.2">
      <c r="A799" s="20">
        <v>42583</v>
      </c>
      <c r="B799" s="21">
        <v>49.4</v>
      </c>
      <c r="C799" s="21"/>
      <c r="D799" s="22"/>
      <c r="E799" s="23"/>
    </row>
    <row r="800" spans="1:5" x14ac:dyDescent="0.2">
      <c r="A800" s="16">
        <v>42614</v>
      </c>
      <c r="B800" s="17">
        <v>51.7</v>
      </c>
      <c r="C800" s="17">
        <v>17764.387999999999</v>
      </c>
      <c r="D800" s="18">
        <f>IFERROR((ISMvsGDP!$C800-C797)/C797,"")</f>
        <v>5.4439605431292398E-3</v>
      </c>
      <c r="E800" s="19">
        <f t="shared" si="12"/>
        <v>2.1954308653463706E-2</v>
      </c>
    </row>
    <row r="801" spans="1:5" x14ac:dyDescent="0.2">
      <c r="A801" s="20">
        <v>42644</v>
      </c>
      <c r="B801" s="21">
        <v>52</v>
      </c>
      <c r="C801" s="21"/>
      <c r="D801" s="22"/>
      <c r="E801" s="23"/>
    </row>
    <row r="802" spans="1:5" x14ac:dyDescent="0.2">
      <c r="A802" s="16">
        <v>42675</v>
      </c>
      <c r="B802" s="17">
        <v>53.5</v>
      </c>
      <c r="C802" s="17"/>
      <c r="D802" s="18"/>
      <c r="E802" s="19"/>
    </row>
    <row r="803" spans="1:5" x14ac:dyDescent="0.2">
      <c r="A803" s="20">
        <v>42705</v>
      </c>
      <c r="B803" s="21">
        <v>54.5</v>
      </c>
      <c r="C803" s="21">
        <v>17876.179</v>
      </c>
      <c r="D803" s="22">
        <f>IFERROR((ISMvsGDP!$C803-C800)/C800,"")</f>
        <v>6.2929834678234391E-3</v>
      </c>
      <c r="E803" s="23">
        <f t="shared" si="12"/>
        <v>2.5410542135027914E-2</v>
      </c>
    </row>
    <row r="804" spans="1:5" x14ac:dyDescent="0.2">
      <c r="A804" s="16">
        <v>42736</v>
      </c>
      <c r="B804" s="17">
        <v>56</v>
      </c>
      <c r="C804" s="17"/>
      <c r="D804" s="18"/>
      <c r="E804" s="19"/>
    </row>
    <row r="805" spans="1:5" x14ac:dyDescent="0.2">
      <c r="A805" s="20">
        <v>42767</v>
      </c>
      <c r="B805" s="21">
        <v>57.6</v>
      </c>
      <c r="C805" s="21"/>
      <c r="D805" s="22"/>
      <c r="E805" s="23"/>
    </row>
    <row r="806" spans="1:5" x14ac:dyDescent="0.2">
      <c r="A806" s="16">
        <v>42795</v>
      </c>
      <c r="B806" s="17">
        <v>56.6</v>
      </c>
      <c r="C806" s="17">
        <v>17977.298999999999</v>
      </c>
      <c r="D806" s="18">
        <f>IFERROR((ISMvsGDP!$C806-C803)/C803,"")</f>
        <v>5.6566898328775398E-3</v>
      </c>
      <c r="E806" s="19">
        <f t="shared" si="12"/>
        <v>2.2819473208793184E-2</v>
      </c>
    </row>
    <row r="807" spans="1:5" x14ac:dyDescent="0.2">
      <c r="A807" s="20">
        <v>42826</v>
      </c>
      <c r="B807" s="21">
        <v>55.3</v>
      </c>
      <c r="C807" s="21"/>
      <c r="D807" s="22"/>
      <c r="E807" s="23"/>
    </row>
    <row r="808" spans="1:5" x14ac:dyDescent="0.2">
      <c r="A808" s="16">
        <v>42856</v>
      </c>
      <c r="B808" s="17">
        <v>55.5</v>
      </c>
      <c r="C808" s="17"/>
      <c r="D808" s="18"/>
      <c r="E808" s="19"/>
    </row>
    <row r="809" spans="1:5" x14ac:dyDescent="0.2">
      <c r="A809" s="20">
        <v>42887</v>
      </c>
      <c r="B809" s="21">
        <v>56.7</v>
      </c>
      <c r="C809" s="21">
        <v>18054.052</v>
      </c>
      <c r="D809" s="22">
        <f>IFERROR((ISMvsGDP!$C809-C806)/C806,"")</f>
        <v>4.2694400310080297E-3</v>
      </c>
      <c r="E809" s="23">
        <f t="shared" si="12"/>
        <v>1.7187440460796122E-2</v>
      </c>
    </row>
    <row r="810" spans="1:5" x14ac:dyDescent="0.2">
      <c r="A810" s="16">
        <v>42917</v>
      </c>
      <c r="B810" s="17">
        <v>56.5</v>
      </c>
      <c r="C810" s="17"/>
      <c r="D810" s="18"/>
      <c r="E810" s="19"/>
    </row>
    <row r="811" spans="1:5" x14ac:dyDescent="0.2">
      <c r="A811" s="20">
        <v>42948</v>
      </c>
      <c r="B811" s="21">
        <v>59.3</v>
      </c>
      <c r="C811" s="21"/>
      <c r="D811" s="22"/>
      <c r="E811" s="23"/>
    </row>
    <row r="812" spans="1:5" x14ac:dyDescent="0.2">
      <c r="A812" s="16">
        <v>42979</v>
      </c>
      <c r="B812" s="17">
        <v>60.2</v>
      </c>
      <c r="C812" s="17">
        <v>18185.635999999999</v>
      </c>
      <c r="D812" s="18">
        <f>IFERROR((ISMvsGDP!$C812-C809)/C809,"")</f>
        <v>7.2883361585531561E-3</v>
      </c>
      <c r="E812" s="19">
        <f t="shared" si="12"/>
        <v>2.947361514080904E-2</v>
      </c>
    </row>
    <row r="813" spans="1:5" x14ac:dyDescent="0.2">
      <c r="A813" s="20">
        <v>43009</v>
      </c>
      <c r="B813" s="21">
        <v>58.5</v>
      </c>
      <c r="C813" s="21"/>
      <c r="D813" s="22"/>
      <c r="E813" s="23"/>
    </row>
    <row r="814" spans="1:5" x14ac:dyDescent="0.2">
      <c r="A814" s="16">
        <v>43040</v>
      </c>
      <c r="B814" s="17">
        <v>58.2</v>
      </c>
      <c r="C814" s="17"/>
      <c r="D814" s="18"/>
      <c r="E814" s="19"/>
    </row>
    <row r="815" spans="1:5" x14ac:dyDescent="0.2">
      <c r="A815" s="20">
        <v>43070</v>
      </c>
      <c r="B815" s="21">
        <v>59.3</v>
      </c>
      <c r="C815" s="21">
        <v>18359.432000000001</v>
      </c>
      <c r="D815" s="22">
        <f>IFERROR((ISMvsGDP!$C815-C812)/C812,"")</f>
        <v>9.5567732687491438E-3</v>
      </c>
      <c r="E815" s="23">
        <f t="shared" si="12"/>
        <v>3.877858426200409E-2</v>
      </c>
    </row>
    <row r="816" spans="1:5" x14ac:dyDescent="0.2">
      <c r="A816" s="16">
        <v>43101</v>
      </c>
      <c r="B816" s="17">
        <v>59.1</v>
      </c>
      <c r="C816" s="17"/>
      <c r="D816" s="18"/>
      <c r="E816" s="19"/>
    </row>
    <row r="817" spans="1:5" x14ac:dyDescent="0.2">
      <c r="A817" s="20">
        <v>43132</v>
      </c>
      <c r="B817" s="21">
        <v>60.7</v>
      </c>
      <c r="C817" s="21"/>
      <c r="D817" s="22"/>
      <c r="E817" s="23"/>
    </row>
    <row r="818" spans="1:5" x14ac:dyDescent="0.2">
      <c r="A818" s="16">
        <v>43160</v>
      </c>
      <c r="B818" s="17">
        <v>59.3</v>
      </c>
      <c r="C818" s="17">
        <v>18530.483</v>
      </c>
      <c r="D818" s="18">
        <f>IFERROR((ISMvsGDP!$C818-C815)/C815,"")</f>
        <v>9.3167914998677232E-3</v>
      </c>
      <c r="E818" s="19">
        <f t="shared" si="12"/>
        <v>3.7791224044322114E-2</v>
      </c>
    </row>
    <row r="819" spans="1:5" x14ac:dyDescent="0.2">
      <c r="A819" s="20">
        <v>43191</v>
      </c>
      <c r="B819" s="21">
        <v>57.9</v>
      </c>
      <c r="C819" s="21"/>
      <c r="D819" s="22"/>
      <c r="E819" s="23"/>
    </row>
    <row r="820" spans="1:5" x14ac:dyDescent="0.2">
      <c r="A820" s="16">
        <v>43221</v>
      </c>
      <c r="B820" s="17">
        <v>58.7</v>
      </c>
      <c r="C820" s="17"/>
      <c r="D820" s="18"/>
      <c r="E820" s="19"/>
    </row>
    <row r="821" spans="1:5" x14ac:dyDescent="0.2">
      <c r="A821" s="20">
        <v>43252</v>
      </c>
      <c r="B821" s="21">
        <v>60</v>
      </c>
      <c r="C821" s="21">
        <v>18654.383000000002</v>
      </c>
      <c r="D821" s="22">
        <f>IFERROR((ISMvsGDP!$C821-C818)/C818,"")</f>
        <v>6.6862801147709672E-3</v>
      </c>
      <c r="E821" s="23">
        <f t="shared" si="12"/>
        <v>2.7014556184875804E-2</v>
      </c>
    </row>
    <row r="822" spans="1:5" x14ac:dyDescent="0.2">
      <c r="A822" s="16">
        <v>43282</v>
      </c>
      <c r="B822" s="17">
        <v>58.4</v>
      </c>
      <c r="C822" s="17"/>
      <c r="D822" s="18"/>
      <c r="E822" s="19"/>
    </row>
    <row r="823" spans="1:5" x14ac:dyDescent="0.2">
      <c r="A823" s="24">
        <v>43313</v>
      </c>
      <c r="B823" s="21">
        <v>60.8</v>
      </c>
      <c r="C823" s="21"/>
      <c r="D823" s="22"/>
      <c r="E823" s="23"/>
    </row>
    <row r="824" spans="1:5" x14ac:dyDescent="0.2">
      <c r="A824" s="25">
        <v>43344</v>
      </c>
      <c r="B824" s="17">
        <v>59.5</v>
      </c>
      <c r="C824" s="17">
        <v>18752.355</v>
      </c>
      <c r="D824" s="18">
        <f>IFERROR((ISMvsGDP!$C824-C821)/C821,"")</f>
        <v>5.2519560684477166E-3</v>
      </c>
      <c r="E824" s="19">
        <f t="shared" si="12"/>
        <v>2.1173902749594964E-2</v>
      </c>
    </row>
    <row r="825" spans="1:5" x14ac:dyDescent="0.2">
      <c r="A825" s="26">
        <v>43374</v>
      </c>
      <c r="B825" s="21">
        <v>57.5</v>
      </c>
      <c r="C825" s="21"/>
      <c r="D825" s="22"/>
      <c r="E825" s="23"/>
    </row>
    <row r="826" spans="1:5" x14ac:dyDescent="0.2">
      <c r="A826" s="25">
        <v>43405</v>
      </c>
      <c r="B826" s="17">
        <v>58.8</v>
      </c>
      <c r="C826" s="17"/>
      <c r="D826" s="18"/>
      <c r="E826" s="19"/>
    </row>
    <row r="827" spans="1:5" x14ac:dyDescent="0.2">
      <c r="A827" s="26">
        <v>43435</v>
      </c>
      <c r="B827" s="21">
        <v>54.3</v>
      </c>
      <c r="C827" s="21">
        <v>18813.922999999999</v>
      </c>
      <c r="D827" s="22">
        <f>IFERROR((ISMvsGDP!$C827-C824)/C824,"")</f>
        <v>3.2832142949511837E-3</v>
      </c>
      <c r="E827" s="23">
        <f t="shared" ref="E827" si="13">IFERROR(IF(ISBLANK(D827)=FALSE,((D827+1)^4)-1,""),"")</f>
        <v>1.3197675838225065E-2</v>
      </c>
    </row>
    <row r="828" spans="1:5" x14ac:dyDescent="0.2">
      <c r="A828" s="16">
        <v>43466</v>
      </c>
      <c r="B828" s="17">
        <v>56.6</v>
      </c>
      <c r="C828" s="17"/>
      <c r="D828" s="18"/>
      <c r="E828" s="19"/>
    </row>
    <row r="829" spans="1:5" x14ac:dyDescent="0.2">
      <c r="A829" s="29">
        <v>43497</v>
      </c>
      <c r="B829" s="30">
        <v>54.1</v>
      </c>
      <c r="C829" s="21"/>
      <c r="D829" s="22"/>
      <c r="E829" s="23"/>
    </row>
    <row r="830" spans="1:5" x14ac:dyDescent="0.2">
      <c r="A830" s="31">
        <v>43525</v>
      </c>
      <c r="B830" s="32">
        <v>54.6</v>
      </c>
      <c r="C830" s="17">
        <v>18950.347000000002</v>
      </c>
      <c r="D830" s="18">
        <f>IFERROR((ISMvsGDP!$C830-C827)/C827,"")</f>
        <v>7.2512255950023139E-3</v>
      </c>
      <c r="E830" s="19">
        <f t="shared" ref="E830" si="14">IFERROR(IF(ISBLANK(D830)=FALSE,((D830+1)^4)-1,""),"")</f>
        <v>2.9321911866146966E-2</v>
      </c>
    </row>
    <row r="831" spans="1:5" x14ac:dyDescent="0.2">
      <c r="A831" s="29">
        <v>43556</v>
      </c>
      <c r="B831" s="30">
        <v>53.4</v>
      </c>
      <c r="C831" s="21"/>
      <c r="D831" s="22"/>
      <c r="E831" s="23"/>
    </row>
    <row r="832" spans="1:5" x14ac:dyDescent="0.2">
      <c r="A832" s="31">
        <v>43586</v>
      </c>
      <c r="B832" s="32">
        <v>52.3</v>
      </c>
      <c r="C832" s="17"/>
      <c r="D832" s="18"/>
      <c r="E832" s="19"/>
    </row>
    <row r="833" spans="1:5" x14ac:dyDescent="0.2">
      <c r="A833" s="29">
        <v>43617</v>
      </c>
      <c r="B833" s="30">
        <v>51.6</v>
      </c>
      <c r="C833" s="21">
        <v>19020.598999999998</v>
      </c>
      <c r="D833" s="22">
        <f>IFERROR((ISMvsGDP!$C833-C830)/C830,"")</f>
        <v>3.7071616683323405E-3</v>
      </c>
      <c r="E833" s="23">
        <f t="shared" ref="E833" si="15">IFERROR(IF(ISBLANK(D833)=FALSE,((D833+1)^4)-1,""),"")</f>
        <v>1.4911308938809764E-2</v>
      </c>
    </row>
    <row r="834" spans="1:5" x14ac:dyDescent="0.2">
      <c r="A834" s="31">
        <v>43647</v>
      </c>
      <c r="B834" s="32">
        <v>51.3</v>
      </c>
      <c r="C834" s="17"/>
      <c r="D834" s="18"/>
      <c r="E834" s="19"/>
    </row>
    <row r="835" spans="1:5" x14ac:dyDescent="0.2">
      <c r="A835" s="29">
        <v>43678</v>
      </c>
      <c r="B835" s="30">
        <v>48.8</v>
      </c>
      <c r="C835" s="21"/>
      <c r="D835" s="22"/>
      <c r="E835" s="23"/>
    </row>
    <row r="836" spans="1:5" x14ac:dyDescent="0.2">
      <c r="A836" s="31">
        <v>43709</v>
      </c>
      <c r="B836" s="32">
        <v>48.2</v>
      </c>
      <c r="C836" s="17">
        <v>19141.743999999999</v>
      </c>
      <c r="D836" s="18">
        <f>IFERROR((ISMvsGDP!$C836-C833)/C833,"")</f>
        <v>6.3691474700665555E-3</v>
      </c>
      <c r="E836" s="19">
        <f t="shared" ref="E836" si="16">IFERROR(IF(ISBLANK(D836)=FALSE,((D836+1)^4)-1,""),"")</f>
        <v>2.5721021247193443E-2</v>
      </c>
    </row>
    <row r="837" spans="1:5" x14ac:dyDescent="0.2">
      <c r="A837" s="29">
        <v>43739</v>
      </c>
      <c r="B837" s="30">
        <v>48.5</v>
      </c>
      <c r="C837" s="21"/>
      <c r="D837" s="22"/>
      <c r="E837" s="23"/>
    </row>
    <row r="838" spans="1:5" x14ac:dyDescent="0.2">
      <c r="A838" s="31">
        <v>43770</v>
      </c>
      <c r="B838" s="32">
        <v>48.1</v>
      </c>
      <c r="C838" s="17"/>
      <c r="D838" s="18"/>
      <c r="E838" s="19"/>
    </row>
    <row r="839" spans="1:5" x14ac:dyDescent="0.2">
      <c r="A839" s="29">
        <v>43800</v>
      </c>
      <c r="B839" s="30">
        <v>47.8</v>
      </c>
      <c r="C839" s="21">
        <v>19253.958999999999</v>
      </c>
      <c r="D839" s="22">
        <f>IFERROR((ISMvsGDP!$C839-C836)/C836,"")</f>
        <v>5.862318501386298E-3</v>
      </c>
      <c r="E839" s="23">
        <f t="shared" ref="E839" si="17">IFERROR(IF(ISBLANK(D839)=FALSE,((D839+1)^4)-1,""),"")</f>
        <v>2.3656281731889273E-2</v>
      </c>
    </row>
    <row r="840" spans="1:5" x14ac:dyDescent="0.2">
      <c r="A840" s="31">
        <v>43831</v>
      </c>
      <c r="B840" s="32">
        <v>50.9</v>
      </c>
      <c r="C840" s="17"/>
      <c r="D840" s="18"/>
      <c r="E840" s="19"/>
    </row>
    <row r="841" spans="1:5" x14ac:dyDescent="0.2">
      <c r="A841" s="29">
        <v>43862</v>
      </c>
      <c r="B841" s="30">
        <v>50.3</v>
      </c>
      <c r="C841" s="21"/>
      <c r="D841" s="22"/>
      <c r="E841" s="23"/>
    </row>
    <row r="842" spans="1:5" x14ac:dyDescent="0.2">
      <c r="A842" s="31">
        <v>43891</v>
      </c>
      <c r="B842" s="32">
        <v>49.7</v>
      </c>
      <c r="C842" s="17">
        <v>19010.848000000002</v>
      </c>
      <c r="D842" s="18">
        <f>IFERROR((ISMvsGDP!$C842-C839)/C839,"")</f>
        <v>-1.2626546052165019E-2</v>
      </c>
      <c r="E842" s="19">
        <f t="shared" ref="E842" si="18">IFERROR(IF(ISBLANK(D842)=FALSE,((D842+1)^4)-1,""),"")</f>
        <v>-4.9557632983636801E-2</v>
      </c>
    </row>
    <row r="843" spans="1:5" x14ac:dyDescent="0.2">
      <c r="A843" s="29">
        <v>43922</v>
      </c>
      <c r="B843" s="30">
        <v>41.7</v>
      </c>
      <c r="C843" s="21"/>
      <c r="D843" s="22"/>
      <c r="E843" s="23"/>
    </row>
    <row r="844" spans="1:5" x14ac:dyDescent="0.2">
      <c r="A844" s="31">
        <v>43952</v>
      </c>
      <c r="B844" s="32">
        <v>43.1</v>
      </c>
      <c r="C844" s="17"/>
      <c r="D844" s="18"/>
      <c r="E844" s="19"/>
    </row>
    <row r="845" spans="1:5" x14ac:dyDescent="0.2">
      <c r="A845" s="29">
        <v>43983</v>
      </c>
      <c r="B845" s="30">
        <v>52.2</v>
      </c>
      <c r="C845" s="21">
        <v>17302.510999999999</v>
      </c>
      <c r="D845" s="22">
        <f>IFERROR((ISMvsGDP!$C845-C842)/C842,"")</f>
        <v>-8.9861167686996549E-2</v>
      </c>
      <c r="E845" s="23">
        <f t="shared" ref="E845" si="19">IFERROR(IF(ISBLANK(D845)=FALSE,((D845+1)^4)-1,""),"")</f>
        <v>-0.31383181420365103</v>
      </c>
    </row>
    <row r="846" spans="1:5" x14ac:dyDescent="0.2">
      <c r="A846" s="31">
        <v>44013</v>
      </c>
      <c r="B846" s="32">
        <v>53.7</v>
      </c>
      <c r="C846" s="17"/>
      <c r="D846" s="18"/>
      <c r="E846" s="19"/>
    </row>
    <row r="847" spans="1:5" x14ac:dyDescent="0.2">
      <c r="A847" s="29">
        <v>44044</v>
      </c>
      <c r="B847" s="30">
        <v>55.6</v>
      </c>
      <c r="C847" s="21"/>
      <c r="D847" s="22"/>
      <c r="E847" s="23"/>
    </row>
    <row r="848" spans="1:5" x14ac:dyDescent="0.2">
      <c r="A848" s="31">
        <v>44075</v>
      </c>
      <c r="B848" s="32">
        <v>55.7</v>
      </c>
      <c r="C848" s="17">
        <v>18596.521000000001</v>
      </c>
      <c r="D848" s="18">
        <f>IFERROR((ISMvsGDP!$C848-C845)/C845,"")</f>
        <v>7.4787410913942032E-2</v>
      </c>
      <c r="E848" s="19">
        <f t="shared" ref="E848" si="20">IFERROR(IF(ISBLANK(D848)=FALSE,((D848+1)^4)-1,""),"")</f>
        <v>0.3344130589193397</v>
      </c>
    </row>
    <row r="849" spans="1:5" x14ac:dyDescent="0.2">
      <c r="A849" s="29">
        <v>44105</v>
      </c>
      <c r="B849" s="30">
        <v>58.8</v>
      </c>
      <c r="C849" s="21"/>
      <c r="D849" s="22"/>
      <c r="E849" s="23"/>
    </row>
    <row r="850" spans="1:5" x14ac:dyDescent="0.2">
      <c r="A850" s="31">
        <v>44136</v>
      </c>
      <c r="B850" s="32">
        <v>57.7</v>
      </c>
      <c r="C850" s="17"/>
      <c r="D850" s="18"/>
      <c r="E850" s="19"/>
    </row>
    <row r="851" spans="1:5" x14ac:dyDescent="0.2">
      <c r="A851" s="29">
        <v>44166</v>
      </c>
      <c r="B851" s="30">
        <v>60.5</v>
      </c>
      <c r="C851" s="21"/>
      <c r="D851" s="22"/>
      <c r="E851" s="2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9"/>
  <sheetViews>
    <sheetView zoomScaleNormal="100" workbookViewId="0">
      <pane ySplit="1" topLeftCell="A2" activePane="bottomLeft" state="frozen"/>
      <selection pane="bottomLeft" activeCell="V36" sqref="V36"/>
    </sheetView>
  </sheetViews>
  <sheetFormatPr defaultRowHeight="12.75" x14ac:dyDescent="0.2"/>
  <cols>
    <col min="1" max="1" width="19.28515625" customWidth="1"/>
    <col min="2" max="2" width="9.85546875" customWidth="1"/>
    <col min="3" max="3" width="15" customWidth="1"/>
    <col min="4" max="4" width="16.5703125" customWidth="1"/>
    <col min="5" max="5" width="20.28515625" customWidth="1"/>
  </cols>
  <sheetData>
    <row r="1" spans="1:5" ht="13.5" thickBot="1" x14ac:dyDescent="0.25">
      <c r="A1" s="2" t="s">
        <v>3</v>
      </c>
      <c r="B1" s="3" t="s">
        <v>0</v>
      </c>
      <c r="C1" s="3" t="s">
        <v>1</v>
      </c>
      <c r="D1" s="3" t="s">
        <v>2</v>
      </c>
      <c r="E1" s="3" t="s">
        <v>7</v>
      </c>
    </row>
    <row r="2" spans="1:5" ht="13.5" thickTop="1" x14ac:dyDescent="0.2">
      <c r="A2" s="4">
        <v>20821</v>
      </c>
      <c r="B2" s="5">
        <v>44.720001000000003</v>
      </c>
      <c r="C2" s="5"/>
      <c r="D2" s="5"/>
      <c r="E2" s="6">
        <v>53.6</v>
      </c>
    </row>
    <row r="3" spans="1:5" x14ac:dyDescent="0.2">
      <c r="A3" s="7">
        <v>20852</v>
      </c>
      <c r="B3" s="8">
        <v>43.259998000000003</v>
      </c>
      <c r="C3" s="8"/>
      <c r="D3" s="9">
        <f>(B3-B2)/B2</f>
        <v>-3.2647651327199219E-2</v>
      </c>
      <c r="E3" s="10">
        <v>51</v>
      </c>
    </row>
    <row r="4" spans="1:5" x14ac:dyDescent="0.2">
      <c r="A4" s="11">
        <v>20880</v>
      </c>
      <c r="B4" s="12">
        <v>44.110000999999997</v>
      </c>
      <c r="C4" s="12"/>
      <c r="D4" s="13">
        <f t="shared" ref="D4:D67" si="0">(B4-B3)/B3</f>
        <v>1.9648706410018646E-2</v>
      </c>
      <c r="E4" s="1">
        <v>47.5</v>
      </c>
    </row>
    <row r="5" spans="1:5" x14ac:dyDescent="0.2">
      <c r="A5" s="7">
        <v>20911</v>
      </c>
      <c r="B5" s="8">
        <v>45.740001999999997</v>
      </c>
      <c r="C5" s="8"/>
      <c r="D5" s="9">
        <f t="shared" si="0"/>
        <v>3.695309369863764E-2</v>
      </c>
      <c r="E5" s="10">
        <v>43.1</v>
      </c>
    </row>
    <row r="6" spans="1:5" x14ac:dyDescent="0.2">
      <c r="A6" s="11">
        <v>20941</v>
      </c>
      <c r="B6" s="12">
        <v>47.43</v>
      </c>
      <c r="C6" s="12"/>
      <c r="D6" s="13">
        <f t="shared" si="0"/>
        <v>3.6947921427725405E-2</v>
      </c>
      <c r="E6" s="1">
        <v>43.4</v>
      </c>
    </row>
    <row r="7" spans="1:5" x14ac:dyDescent="0.2">
      <c r="A7" s="7">
        <v>20972</v>
      </c>
      <c r="B7" s="8">
        <v>47.369999</v>
      </c>
      <c r="C7" s="8"/>
      <c r="D7" s="9">
        <f t="shared" si="0"/>
        <v>-1.2650432215897058E-3</v>
      </c>
      <c r="E7" s="10">
        <v>45.9</v>
      </c>
    </row>
    <row r="8" spans="1:5" x14ac:dyDescent="0.2">
      <c r="A8" s="11">
        <v>21002</v>
      </c>
      <c r="B8" s="12">
        <v>47.91</v>
      </c>
      <c r="C8" s="12"/>
      <c r="D8" s="13">
        <f t="shared" si="0"/>
        <v>1.1399641363724677E-2</v>
      </c>
      <c r="E8" s="1">
        <v>45.7</v>
      </c>
    </row>
    <row r="9" spans="1:5" x14ac:dyDescent="0.2">
      <c r="A9" s="7">
        <v>21033</v>
      </c>
      <c r="B9" s="8">
        <v>45.220001000000003</v>
      </c>
      <c r="C9" s="8"/>
      <c r="D9" s="9">
        <f t="shared" si="0"/>
        <v>-5.614692131079093E-2</v>
      </c>
      <c r="E9" s="10">
        <v>45.3</v>
      </c>
    </row>
    <row r="10" spans="1:5" x14ac:dyDescent="0.2">
      <c r="A10" s="11">
        <v>21064</v>
      </c>
      <c r="B10" s="12">
        <v>42.419998</v>
      </c>
      <c r="C10" s="12"/>
      <c r="D10" s="13">
        <f t="shared" si="0"/>
        <v>-6.1919569616993235E-2</v>
      </c>
      <c r="E10" s="1">
        <v>45.8</v>
      </c>
    </row>
    <row r="11" spans="1:5" x14ac:dyDescent="0.2">
      <c r="A11" s="7">
        <v>21094</v>
      </c>
      <c r="B11" s="8">
        <v>41.060001</v>
      </c>
      <c r="C11" s="8"/>
      <c r="D11" s="9">
        <f t="shared" si="0"/>
        <v>-3.2060279682238547E-2</v>
      </c>
      <c r="E11" s="10">
        <v>41.1</v>
      </c>
    </row>
    <row r="12" spans="1:5" x14ac:dyDescent="0.2">
      <c r="A12" s="11">
        <v>21125</v>
      </c>
      <c r="B12" s="12">
        <v>41.720001000000003</v>
      </c>
      <c r="C12" s="12"/>
      <c r="D12" s="13">
        <f t="shared" si="0"/>
        <v>1.6074037601703995E-2</v>
      </c>
      <c r="E12" s="1">
        <v>40.4</v>
      </c>
    </row>
    <row r="13" spans="1:5" x14ac:dyDescent="0.2">
      <c r="A13" s="7">
        <v>21155</v>
      </c>
      <c r="B13" s="8">
        <v>39.990001999999997</v>
      </c>
      <c r="C13" s="8"/>
      <c r="D13" s="9">
        <f t="shared" si="0"/>
        <v>-4.1466897376153139E-2</v>
      </c>
      <c r="E13" s="10">
        <v>36.799999999999997</v>
      </c>
    </row>
    <row r="14" spans="1:5" x14ac:dyDescent="0.2">
      <c r="A14" s="11">
        <v>21186</v>
      </c>
      <c r="B14" s="12">
        <v>41.700001</v>
      </c>
      <c r="C14" s="13">
        <f>(B14-B2)/B2</f>
        <v>-6.7531304393307207E-2</v>
      </c>
      <c r="D14" s="13">
        <f t="shared" si="0"/>
        <v>4.2760663027723869E-2</v>
      </c>
      <c r="E14" s="1">
        <v>33.4</v>
      </c>
    </row>
    <row r="15" spans="1:5" x14ac:dyDescent="0.2">
      <c r="A15" s="7">
        <v>21217</v>
      </c>
      <c r="B15" s="8">
        <v>40.840000000000003</v>
      </c>
      <c r="C15" s="9">
        <f t="shared" ref="C15:C78" si="1">(B15-B3)/B3</f>
        <v>-5.5940779285287984E-2</v>
      </c>
      <c r="D15" s="9">
        <f t="shared" si="0"/>
        <v>-2.0623524685287102E-2</v>
      </c>
      <c r="E15" s="10">
        <v>37.200000000000003</v>
      </c>
    </row>
    <row r="16" spans="1:5" x14ac:dyDescent="0.2">
      <c r="A16" s="11">
        <v>21245</v>
      </c>
      <c r="B16" s="12">
        <v>42.099997999999999</v>
      </c>
      <c r="C16" s="13">
        <f t="shared" si="1"/>
        <v>-4.5567965414464569E-2</v>
      </c>
      <c r="D16" s="13">
        <f t="shared" si="0"/>
        <v>3.0852056807051807E-2</v>
      </c>
      <c r="E16" s="1">
        <v>39.799999999999997</v>
      </c>
    </row>
    <row r="17" spans="1:5" x14ac:dyDescent="0.2">
      <c r="A17" s="7">
        <v>21276</v>
      </c>
      <c r="B17" s="8">
        <v>43.439999</v>
      </c>
      <c r="C17" s="9">
        <f t="shared" si="1"/>
        <v>-5.0284278518396147E-2</v>
      </c>
      <c r="D17" s="9">
        <f t="shared" si="0"/>
        <v>3.1829003887363629E-2</v>
      </c>
      <c r="E17" s="10">
        <v>39.1</v>
      </c>
    </row>
    <row r="18" spans="1:5" x14ac:dyDescent="0.2">
      <c r="A18" s="11">
        <v>21306</v>
      </c>
      <c r="B18" s="12">
        <v>44.09</v>
      </c>
      <c r="C18" s="13">
        <f t="shared" si="1"/>
        <v>-7.0419565675732584E-2</v>
      </c>
      <c r="D18" s="13">
        <f t="shared" si="0"/>
        <v>1.4963190952191393E-2</v>
      </c>
      <c r="E18" s="1">
        <v>46.6</v>
      </c>
    </row>
    <row r="19" spans="1:5" x14ac:dyDescent="0.2">
      <c r="A19" s="7">
        <v>21337</v>
      </c>
      <c r="B19" s="8">
        <v>45.240001999999997</v>
      </c>
      <c r="C19" s="9">
        <f t="shared" si="1"/>
        <v>-4.4965105445748541E-2</v>
      </c>
      <c r="D19" s="9">
        <f t="shared" si="0"/>
        <v>2.6083057382626298E-2</v>
      </c>
      <c r="E19" s="10">
        <v>51.4</v>
      </c>
    </row>
    <row r="20" spans="1:5" x14ac:dyDescent="0.2">
      <c r="A20" s="11">
        <v>21367</v>
      </c>
      <c r="B20" s="12">
        <v>47.189999</v>
      </c>
      <c r="C20" s="13">
        <f t="shared" si="1"/>
        <v>-1.5028198705906834E-2</v>
      </c>
      <c r="D20" s="13">
        <f t="shared" si="0"/>
        <v>4.3103380057321915E-2</v>
      </c>
      <c r="E20" s="1">
        <v>54.7</v>
      </c>
    </row>
    <row r="21" spans="1:5" x14ac:dyDescent="0.2">
      <c r="A21" s="7">
        <v>21398</v>
      </c>
      <c r="B21" s="8">
        <v>47.75</v>
      </c>
      <c r="C21" s="9">
        <f t="shared" si="1"/>
        <v>5.5948671916216816E-2</v>
      </c>
      <c r="D21" s="9">
        <f t="shared" si="0"/>
        <v>1.1866942400231874E-2</v>
      </c>
      <c r="E21" s="10">
        <v>57.3</v>
      </c>
    </row>
    <row r="22" spans="1:5" x14ac:dyDescent="0.2">
      <c r="A22" s="11">
        <v>21429</v>
      </c>
      <c r="B22" s="12">
        <v>50.060001</v>
      </c>
      <c r="C22" s="13">
        <f t="shared" si="1"/>
        <v>0.18010380387099501</v>
      </c>
      <c r="D22" s="13">
        <f t="shared" si="0"/>
        <v>4.837698429319371E-2</v>
      </c>
      <c r="E22" s="1">
        <v>59.8</v>
      </c>
    </row>
    <row r="23" spans="1:5" x14ac:dyDescent="0.2">
      <c r="A23" s="7">
        <v>21459</v>
      </c>
      <c r="B23" s="8">
        <v>51.330002</v>
      </c>
      <c r="C23" s="9">
        <f t="shared" si="1"/>
        <v>0.25012179127808598</v>
      </c>
      <c r="D23" s="9">
        <f t="shared" si="0"/>
        <v>2.5369576001406803E-2</v>
      </c>
      <c r="E23" s="10">
        <v>62.3</v>
      </c>
    </row>
    <row r="24" spans="1:5" x14ac:dyDescent="0.2">
      <c r="A24" s="11">
        <v>21490</v>
      </c>
      <c r="B24" s="12">
        <v>52.48</v>
      </c>
      <c r="C24" s="13">
        <f t="shared" si="1"/>
        <v>0.25790984520829691</v>
      </c>
      <c r="D24" s="13">
        <f t="shared" si="0"/>
        <v>2.240401237467313E-2</v>
      </c>
      <c r="E24" s="1">
        <v>62.7</v>
      </c>
    </row>
    <row r="25" spans="1:5" x14ac:dyDescent="0.2">
      <c r="A25" s="7">
        <v>21520</v>
      </c>
      <c r="B25" s="8">
        <v>55.209999000000003</v>
      </c>
      <c r="C25" s="9">
        <f t="shared" si="1"/>
        <v>0.38059505473393096</v>
      </c>
      <c r="D25" s="9">
        <f t="shared" si="0"/>
        <v>5.2019798018292811E-2</v>
      </c>
      <c r="E25" s="10">
        <v>60.5</v>
      </c>
    </row>
    <row r="26" spans="1:5" x14ac:dyDescent="0.2">
      <c r="A26" s="11">
        <v>21551</v>
      </c>
      <c r="B26" s="12">
        <v>55.450001</v>
      </c>
      <c r="C26" s="13">
        <f t="shared" si="1"/>
        <v>0.32973620312383206</v>
      </c>
      <c r="D26" s="13">
        <f t="shared" si="0"/>
        <v>4.3470748840259343E-3</v>
      </c>
      <c r="E26" s="1">
        <v>64.400000000000006</v>
      </c>
    </row>
    <row r="27" spans="1:5" x14ac:dyDescent="0.2">
      <c r="A27" s="7">
        <v>21582</v>
      </c>
      <c r="B27" s="8">
        <v>55.41</v>
      </c>
      <c r="C27" s="9">
        <f t="shared" si="1"/>
        <v>0.35675808031341805</v>
      </c>
      <c r="D27" s="9">
        <f t="shared" si="0"/>
        <v>-7.2138862540333817E-4</v>
      </c>
      <c r="E27" s="10">
        <v>66.900000000000006</v>
      </c>
    </row>
    <row r="28" spans="1:5" x14ac:dyDescent="0.2">
      <c r="A28" s="11">
        <v>21610</v>
      </c>
      <c r="B28" s="12">
        <v>55.439999</v>
      </c>
      <c r="C28" s="13">
        <f t="shared" si="1"/>
        <v>0.316864646881931</v>
      </c>
      <c r="D28" s="13">
        <f t="shared" si="0"/>
        <v>5.4140046922944711E-4</v>
      </c>
      <c r="E28" s="1">
        <v>67.099999999999994</v>
      </c>
    </row>
    <row r="29" spans="1:5" x14ac:dyDescent="0.2">
      <c r="A29" s="7">
        <v>21641</v>
      </c>
      <c r="B29" s="8">
        <v>57.59</v>
      </c>
      <c r="C29" s="9">
        <f t="shared" si="1"/>
        <v>0.32573667876926066</v>
      </c>
      <c r="D29" s="9">
        <f t="shared" si="0"/>
        <v>3.8780682517689138E-2</v>
      </c>
      <c r="E29" s="10">
        <v>66.900000000000006</v>
      </c>
    </row>
    <row r="30" spans="1:5" x14ac:dyDescent="0.2">
      <c r="A30" s="11">
        <v>21671</v>
      </c>
      <c r="B30" s="12">
        <v>58.68</v>
      </c>
      <c r="C30" s="13">
        <f t="shared" si="1"/>
        <v>0.33091403946473114</v>
      </c>
      <c r="D30" s="13">
        <f t="shared" si="0"/>
        <v>1.8926897030734437E-2</v>
      </c>
      <c r="E30" s="1">
        <v>68.2</v>
      </c>
    </row>
    <row r="31" spans="1:5" x14ac:dyDescent="0.2">
      <c r="A31" s="7">
        <v>21702</v>
      </c>
      <c r="B31" s="8">
        <v>58.470001000000003</v>
      </c>
      <c r="C31" s="9">
        <f t="shared" si="1"/>
        <v>0.29244028326966048</v>
      </c>
      <c r="D31" s="9">
        <f t="shared" si="0"/>
        <v>-3.5787150647579461E-3</v>
      </c>
      <c r="E31" s="10">
        <v>64.400000000000006</v>
      </c>
    </row>
    <row r="32" spans="1:5" x14ac:dyDescent="0.2">
      <c r="A32" s="11">
        <v>21732</v>
      </c>
      <c r="B32" s="12">
        <v>60.509998000000003</v>
      </c>
      <c r="C32" s="13">
        <f t="shared" si="1"/>
        <v>0.28226317614458951</v>
      </c>
      <c r="D32" s="13">
        <f t="shared" si="0"/>
        <v>3.48896351139108E-2</v>
      </c>
      <c r="E32" s="1">
        <v>61.5</v>
      </c>
    </row>
    <row r="33" spans="1:5" x14ac:dyDescent="0.2">
      <c r="A33" s="7">
        <v>21763</v>
      </c>
      <c r="B33" s="8">
        <v>59.599997999999999</v>
      </c>
      <c r="C33" s="9">
        <f t="shared" si="1"/>
        <v>0.24816749738219893</v>
      </c>
      <c r="D33" s="9">
        <f t="shared" si="0"/>
        <v>-1.5038837053010705E-2</v>
      </c>
      <c r="E33" s="10">
        <v>55.1</v>
      </c>
    </row>
    <row r="34" spans="1:5" x14ac:dyDescent="0.2">
      <c r="A34" s="11">
        <v>21794</v>
      </c>
      <c r="B34" s="12">
        <v>56.880001</v>
      </c>
      <c r="C34" s="13">
        <f t="shared" si="1"/>
        <v>0.1362365134591188</v>
      </c>
      <c r="D34" s="13">
        <f t="shared" si="0"/>
        <v>-4.5637535088507881E-2</v>
      </c>
      <c r="E34" s="1">
        <v>48.3</v>
      </c>
    </row>
    <row r="35" spans="1:5" x14ac:dyDescent="0.2">
      <c r="A35" s="7">
        <v>21824</v>
      </c>
      <c r="B35" s="8">
        <v>57.52</v>
      </c>
      <c r="C35" s="9">
        <f t="shared" si="1"/>
        <v>0.12059220258748485</v>
      </c>
      <c r="D35" s="9">
        <f t="shared" si="0"/>
        <v>1.1251740308513763E-2</v>
      </c>
      <c r="E35" s="10">
        <v>49.7</v>
      </c>
    </row>
    <row r="36" spans="1:5" x14ac:dyDescent="0.2">
      <c r="A36" s="11">
        <v>21855</v>
      </c>
      <c r="B36" s="12">
        <v>58.279998999999997</v>
      </c>
      <c r="C36" s="13">
        <f t="shared" si="1"/>
        <v>0.11051827362804878</v>
      </c>
      <c r="D36" s="13">
        <f t="shared" si="0"/>
        <v>1.3212778164116715E-2</v>
      </c>
      <c r="E36" s="1">
        <v>50.6</v>
      </c>
    </row>
    <row r="37" spans="1:5" x14ac:dyDescent="0.2">
      <c r="A37" s="7">
        <v>21885</v>
      </c>
      <c r="B37" s="8">
        <v>59.889999000000003</v>
      </c>
      <c r="C37" s="9">
        <f t="shared" si="1"/>
        <v>8.4767253844724749E-2</v>
      </c>
      <c r="D37" s="9">
        <f t="shared" si="0"/>
        <v>2.7625257852183675E-2</v>
      </c>
      <c r="E37" s="10">
        <v>58.2</v>
      </c>
    </row>
    <row r="38" spans="1:5" x14ac:dyDescent="0.2">
      <c r="A38" s="11">
        <v>21916</v>
      </c>
      <c r="B38" s="12">
        <v>55.610000999999997</v>
      </c>
      <c r="C38" s="13">
        <f t="shared" si="1"/>
        <v>2.8854823645539083E-3</v>
      </c>
      <c r="D38" s="13">
        <f t="shared" si="0"/>
        <v>-7.1464319109439386E-2</v>
      </c>
      <c r="E38" s="1">
        <v>61.5</v>
      </c>
    </row>
    <row r="39" spans="1:5" x14ac:dyDescent="0.2">
      <c r="A39" s="7">
        <v>21947</v>
      </c>
      <c r="B39" s="8">
        <v>56.119999</v>
      </c>
      <c r="C39" s="9">
        <f t="shared" si="1"/>
        <v>1.2813553510196777E-2</v>
      </c>
      <c r="D39" s="9">
        <f t="shared" si="0"/>
        <v>9.1709762781698768E-3</v>
      </c>
      <c r="E39" s="10">
        <v>52.3</v>
      </c>
    </row>
    <row r="40" spans="1:5" x14ac:dyDescent="0.2">
      <c r="A40" s="11">
        <v>21976</v>
      </c>
      <c r="B40" s="12">
        <v>55.34</v>
      </c>
      <c r="C40" s="13">
        <f t="shared" si="1"/>
        <v>-1.8037337987685902E-3</v>
      </c>
      <c r="D40" s="13">
        <f t="shared" si="0"/>
        <v>-1.3898770739464848E-2</v>
      </c>
      <c r="E40" s="1">
        <v>47.8</v>
      </c>
    </row>
    <row r="41" spans="1:5" x14ac:dyDescent="0.2">
      <c r="A41" s="7">
        <v>22007</v>
      </c>
      <c r="B41" s="8">
        <v>54.369999</v>
      </c>
      <c r="C41" s="9">
        <f t="shared" si="1"/>
        <v>-5.5912502170515771E-2</v>
      </c>
      <c r="D41" s="9">
        <f t="shared" si="0"/>
        <v>-1.7528026743765874E-2</v>
      </c>
      <c r="E41" s="10">
        <v>45.3</v>
      </c>
    </row>
    <row r="42" spans="1:5" x14ac:dyDescent="0.2">
      <c r="A42" s="11">
        <v>22037</v>
      </c>
      <c r="B42" s="12">
        <v>55.830002</v>
      </c>
      <c r="C42" s="13">
        <f t="shared" si="1"/>
        <v>-4.8568473074301281E-2</v>
      </c>
      <c r="D42" s="13">
        <f t="shared" si="0"/>
        <v>2.6853099629448225E-2</v>
      </c>
      <c r="E42" s="1">
        <v>42.6</v>
      </c>
    </row>
    <row r="43" spans="1:5" x14ac:dyDescent="0.2">
      <c r="A43" s="7">
        <v>22068</v>
      </c>
      <c r="B43" s="8">
        <v>56.919998</v>
      </c>
      <c r="C43" s="9">
        <f t="shared" si="1"/>
        <v>-2.6509371874305316E-2</v>
      </c>
      <c r="D43" s="9">
        <f t="shared" si="0"/>
        <v>1.9523481299534958E-2</v>
      </c>
      <c r="E43" s="10">
        <v>44.4</v>
      </c>
    </row>
    <row r="44" spans="1:5" x14ac:dyDescent="0.2">
      <c r="A44" s="11">
        <v>22098</v>
      </c>
      <c r="B44" s="12">
        <v>55.509998000000003</v>
      </c>
      <c r="C44" s="13">
        <f t="shared" si="1"/>
        <v>-8.2630972818739795E-2</v>
      </c>
      <c r="D44" s="13">
        <f t="shared" si="0"/>
        <v>-2.4771610146577951E-2</v>
      </c>
      <c r="E44" s="1">
        <v>43.7</v>
      </c>
    </row>
    <row r="45" spans="1:5" x14ac:dyDescent="0.2">
      <c r="A45" s="7">
        <v>22129</v>
      </c>
      <c r="B45" s="8">
        <v>56.959999000000003</v>
      </c>
      <c r="C45" s="9">
        <f t="shared" si="1"/>
        <v>-4.4295286721318279E-2</v>
      </c>
      <c r="D45" s="9">
        <f t="shared" si="0"/>
        <v>2.6121438519958157E-2</v>
      </c>
      <c r="E45" s="10">
        <v>47.6</v>
      </c>
    </row>
    <row r="46" spans="1:5" x14ac:dyDescent="0.2">
      <c r="A46" s="11">
        <v>22160</v>
      </c>
      <c r="B46" s="12">
        <v>53.52</v>
      </c>
      <c r="C46" s="13">
        <f t="shared" si="1"/>
        <v>-5.9071746500145052E-2</v>
      </c>
      <c r="D46" s="13">
        <f t="shared" si="0"/>
        <v>-6.0393241931061131E-2</v>
      </c>
      <c r="E46" s="1">
        <v>45.4</v>
      </c>
    </row>
    <row r="47" spans="1:5" x14ac:dyDescent="0.2">
      <c r="A47" s="7">
        <v>22190</v>
      </c>
      <c r="B47" s="8">
        <v>53.389999000000003</v>
      </c>
      <c r="C47" s="9">
        <f t="shared" si="1"/>
        <v>-7.1801130041724615E-2</v>
      </c>
      <c r="D47" s="9">
        <f t="shared" si="0"/>
        <v>-2.429017189835576E-3</v>
      </c>
      <c r="E47" s="10">
        <v>46</v>
      </c>
    </row>
    <row r="48" spans="1:5" x14ac:dyDescent="0.2">
      <c r="A48" s="11">
        <v>22221</v>
      </c>
      <c r="B48" s="12">
        <v>55.540000999999997</v>
      </c>
      <c r="C48" s="13">
        <f t="shared" si="1"/>
        <v>-4.7014379667370966E-2</v>
      </c>
      <c r="D48" s="13">
        <f t="shared" si="0"/>
        <v>4.0269751643936036E-2</v>
      </c>
      <c r="E48" s="1">
        <v>44.3</v>
      </c>
    </row>
    <row r="49" spans="1:5" x14ac:dyDescent="0.2">
      <c r="A49" s="7">
        <v>22251</v>
      </c>
      <c r="B49" s="8">
        <v>58.110000999999997</v>
      </c>
      <c r="C49" s="9">
        <f t="shared" si="1"/>
        <v>-2.972112255336665E-2</v>
      </c>
      <c r="D49" s="9">
        <f t="shared" si="0"/>
        <v>4.627295559465331E-2</v>
      </c>
      <c r="E49" s="10">
        <v>44.3</v>
      </c>
    </row>
    <row r="50" spans="1:5" x14ac:dyDescent="0.2">
      <c r="A50" s="11">
        <v>22282</v>
      </c>
      <c r="B50" s="12">
        <v>61.779998999999997</v>
      </c>
      <c r="C50" s="13">
        <f t="shared" si="1"/>
        <v>0.11095122979767615</v>
      </c>
      <c r="D50" s="13">
        <f t="shared" si="0"/>
        <v>6.3156047785991265E-2</v>
      </c>
      <c r="E50" s="1">
        <v>43.9</v>
      </c>
    </row>
    <row r="51" spans="1:5" x14ac:dyDescent="0.2">
      <c r="A51" s="7">
        <v>22313</v>
      </c>
      <c r="B51" s="8">
        <v>63.439999</v>
      </c>
      <c r="C51" s="9">
        <f t="shared" si="1"/>
        <v>0.1304347849329078</v>
      </c>
      <c r="D51" s="9">
        <f t="shared" si="0"/>
        <v>2.6869537501934951E-2</v>
      </c>
      <c r="E51" s="10">
        <v>43.6</v>
      </c>
    </row>
    <row r="52" spans="1:5" x14ac:dyDescent="0.2">
      <c r="A52" s="11">
        <v>22341</v>
      </c>
      <c r="B52" s="12">
        <v>65.059997999999993</v>
      </c>
      <c r="C52" s="13">
        <f t="shared" si="1"/>
        <v>0.17564145283700738</v>
      </c>
      <c r="D52" s="13">
        <f t="shared" si="0"/>
        <v>2.5535924109960861E-2</v>
      </c>
      <c r="E52" s="1">
        <v>49.1</v>
      </c>
    </row>
    <row r="53" spans="1:5" x14ac:dyDescent="0.2">
      <c r="A53" s="7">
        <v>22372</v>
      </c>
      <c r="B53" s="8">
        <v>65.309997999999993</v>
      </c>
      <c r="C53" s="9">
        <f t="shared" si="1"/>
        <v>0.2012138900352011</v>
      </c>
      <c r="D53" s="9">
        <f t="shared" si="0"/>
        <v>3.842606942594742E-3</v>
      </c>
      <c r="E53" s="10">
        <v>57.6</v>
      </c>
    </row>
    <row r="54" spans="1:5" x14ac:dyDescent="0.2">
      <c r="A54" s="11">
        <v>22402</v>
      </c>
      <c r="B54" s="12">
        <v>66.559997999999993</v>
      </c>
      <c r="C54" s="13">
        <f t="shared" si="1"/>
        <v>0.19219050001108709</v>
      </c>
      <c r="D54" s="13">
        <f t="shared" si="0"/>
        <v>1.9139489178976857E-2</v>
      </c>
      <c r="E54" s="1">
        <v>58.9</v>
      </c>
    </row>
    <row r="55" spans="1:5" x14ac:dyDescent="0.2">
      <c r="A55" s="7">
        <v>22433</v>
      </c>
      <c r="B55" s="8">
        <v>64.639999000000003</v>
      </c>
      <c r="C55" s="9">
        <f t="shared" si="1"/>
        <v>0.13562897525049111</v>
      </c>
      <c r="D55" s="9">
        <f t="shared" si="0"/>
        <v>-2.884613968888626E-2</v>
      </c>
      <c r="E55" s="10">
        <v>58.1</v>
      </c>
    </row>
    <row r="56" spans="1:5" x14ac:dyDescent="0.2">
      <c r="A56" s="11">
        <v>22463</v>
      </c>
      <c r="B56" s="12">
        <v>66.760002</v>
      </c>
      <c r="C56" s="13">
        <f t="shared" si="1"/>
        <v>0.20266626563380521</v>
      </c>
      <c r="D56" s="13">
        <f t="shared" si="0"/>
        <v>3.2797076621241858E-2</v>
      </c>
      <c r="E56" s="1">
        <v>58.2</v>
      </c>
    </row>
    <row r="57" spans="1:5" x14ac:dyDescent="0.2">
      <c r="A57" s="7">
        <v>22494</v>
      </c>
      <c r="B57" s="8">
        <v>68.069999999999993</v>
      </c>
      <c r="C57" s="9">
        <f t="shared" si="1"/>
        <v>0.19504917828386881</v>
      </c>
      <c r="D57" s="9">
        <f t="shared" si="0"/>
        <v>1.9622497914245016E-2</v>
      </c>
      <c r="E57" s="10">
        <v>60.7</v>
      </c>
    </row>
    <row r="58" spans="1:5" x14ac:dyDescent="0.2">
      <c r="A58" s="11">
        <v>22525</v>
      </c>
      <c r="B58" s="12">
        <v>66.730002999999996</v>
      </c>
      <c r="C58" s="13">
        <f t="shared" si="1"/>
        <v>0.24682367339312392</v>
      </c>
      <c r="D58" s="13">
        <f t="shared" si="0"/>
        <v>-1.9685573674158907E-2</v>
      </c>
      <c r="E58" s="1">
        <v>63</v>
      </c>
    </row>
    <row r="59" spans="1:5" x14ac:dyDescent="0.2">
      <c r="A59" s="7">
        <v>22555</v>
      </c>
      <c r="B59" s="8">
        <v>68.620002999999997</v>
      </c>
      <c r="C59" s="9">
        <f t="shared" si="1"/>
        <v>0.2852594921382185</v>
      </c>
      <c r="D59" s="9">
        <f t="shared" si="0"/>
        <v>2.832309178826203E-2</v>
      </c>
      <c r="E59" s="10">
        <v>62.2</v>
      </c>
    </row>
    <row r="60" spans="1:5" x14ac:dyDescent="0.2">
      <c r="A60" s="11">
        <v>22586</v>
      </c>
      <c r="B60" s="12">
        <v>71.319999999999993</v>
      </c>
      <c r="C60" s="13">
        <f t="shared" si="1"/>
        <v>0.28411953035434762</v>
      </c>
      <c r="D60" s="13">
        <f t="shared" si="0"/>
        <v>3.9347083677626717E-2</v>
      </c>
      <c r="E60" s="1">
        <v>59</v>
      </c>
    </row>
    <row r="61" spans="1:5" x14ac:dyDescent="0.2">
      <c r="A61" s="7">
        <v>22616</v>
      </c>
      <c r="B61" s="8">
        <v>71.550003000000004</v>
      </c>
      <c r="C61" s="9">
        <f t="shared" si="1"/>
        <v>0.23128552346781078</v>
      </c>
      <c r="D61" s="9">
        <f t="shared" si="0"/>
        <v>3.2249439147505696E-3</v>
      </c>
      <c r="E61" s="10">
        <v>64.2</v>
      </c>
    </row>
    <row r="62" spans="1:5" x14ac:dyDescent="0.2">
      <c r="A62" s="11">
        <v>22647</v>
      </c>
      <c r="B62" s="12">
        <v>68.839995999999999</v>
      </c>
      <c r="C62" s="13">
        <f t="shared" si="1"/>
        <v>0.11427641816569151</v>
      </c>
      <c r="D62" s="13">
        <f t="shared" si="0"/>
        <v>-3.7875707706119935E-2</v>
      </c>
      <c r="E62" s="1">
        <v>60.9</v>
      </c>
    </row>
    <row r="63" spans="1:5" x14ac:dyDescent="0.2">
      <c r="A63" s="7">
        <v>22678</v>
      </c>
      <c r="B63" s="8">
        <v>69.959998999999996</v>
      </c>
      <c r="C63" s="9">
        <f t="shared" si="1"/>
        <v>0.10277427652544566</v>
      </c>
      <c r="D63" s="9">
        <f t="shared" si="0"/>
        <v>1.626965521613332E-2</v>
      </c>
      <c r="E63" s="10">
        <v>61.1</v>
      </c>
    </row>
    <row r="64" spans="1:5" x14ac:dyDescent="0.2">
      <c r="A64" s="11">
        <v>22706</v>
      </c>
      <c r="B64" s="12">
        <v>69.550003000000004</v>
      </c>
      <c r="C64" s="13">
        <f t="shared" si="1"/>
        <v>6.9013297541140578E-2</v>
      </c>
      <c r="D64" s="13">
        <f t="shared" si="0"/>
        <v>-5.8604346177876946E-3</v>
      </c>
      <c r="E64" s="1">
        <v>60.6</v>
      </c>
    </row>
    <row r="65" spans="1:5" x14ac:dyDescent="0.2">
      <c r="A65" s="7">
        <v>22737</v>
      </c>
      <c r="B65" s="8">
        <v>65.239998</v>
      </c>
      <c r="C65" s="9">
        <f t="shared" si="1"/>
        <v>-1.0718113940225995E-3</v>
      </c>
      <c r="D65" s="9">
        <f t="shared" si="0"/>
        <v>-6.1969875112730097E-2</v>
      </c>
      <c r="E65" s="10">
        <v>55.1</v>
      </c>
    </row>
    <row r="66" spans="1:5" x14ac:dyDescent="0.2">
      <c r="A66" s="11">
        <v>22767</v>
      </c>
      <c r="B66" s="12">
        <v>59.630001</v>
      </c>
      <c r="C66" s="13">
        <f t="shared" si="1"/>
        <v>-0.104116544594848</v>
      </c>
      <c r="D66" s="13">
        <f t="shared" si="0"/>
        <v>-8.5990146719501739E-2</v>
      </c>
      <c r="E66" s="1">
        <v>52.2</v>
      </c>
    </row>
    <row r="67" spans="1:5" x14ac:dyDescent="0.2">
      <c r="A67" s="7">
        <v>22798</v>
      </c>
      <c r="B67" s="8">
        <v>54.75</v>
      </c>
      <c r="C67" s="9">
        <f t="shared" si="1"/>
        <v>-0.15300122452043977</v>
      </c>
      <c r="D67" s="9">
        <f t="shared" si="0"/>
        <v>-8.183801640385685E-2</v>
      </c>
      <c r="E67" s="10">
        <v>50.8</v>
      </c>
    </row>
    <row r="68" spans="1:5" x14ac:dyDescent="0.2">
      <c r="A68" s="11">
        <v>22828</v>
      </c>
      <c r="B68" s="12">
        <v>58.23</v>
      </c>
      <c r="C68" s="13">
        <f t="shared" si="1"/>
        <v>-0.12777114656167929</v>
      </c>
      <c r="D68" s="13">
        <f t="shared" ref="D68:D131" si="2">(B68-B67)/B67</f>
        <v>6.3561643835616383E-2</v>
      </c>
      <c r="E68" s="1">
        <v>51</v>
      </c>
    </row>
    <row r="69" spans="1:5" x14ac:dyDescent="0.2">
      <c r="A69" s="7">
        <v>22859</v>
      </c>
      <c r="B69" s="8">
        <v>59.119999</v>
      </c>
      <c r="C69" s="9">
        <f t="shared" si="1"/>
        <v>-0.13148231232554713</v>
      </c>
      <c r="D69" s="9">
        <f t="shared" si="2"/>
        <v>1.5284200583891518E-2</v>
      </c>
      <c r="E69" s="10">
        <v>49.5</v>
      </c>
    </row>
    <row r="70" spans="1:5" x14ac:dyDescent="0.2">
      <c r="A70" s="11">
        <v>22890</v>
      </c>
      <c r="B70" s="12">
        <v>56.27</v>
      </c>
      <c r="C70" s="13">
        <f t="shared" si="1"/>
        <v>-0.15675112437804017</v>
      </c>
      <c r="D70" s="13">
        <f t="shared" si="2"/>
        <v>-4.8207020436519234E-2</v>
      </c>
      <c r="E70" s="1">
        <v>50</v>
      </c>
    </row>
    <row r="71" spans="1:5" x14ac:dyDescent="0.2">
      <c r="A71" s="7">
        <v>22920</v>
      </c>
      <c r="B71" s="8">
        <v>56.52</v>
      </c>
      <c r="C71" s="9">
        <f t="shared" si="1"/>
        <v>-0.1763334664966423</v>
      </c>
      <c r="D71" s="9">
        <f t="shared" si="2"/>
        <v>4.4428647591967301E-3</v>
      </c>
      <c r="E71" s="10">
        <v>51.2</v>
      </c>
    </row>
    <row r="72" spans="1:5" x14ac:dyDescent="0.2">
      <c r="A72" s="11">
        <v>22951</v>
      </c>
      <c r="B72" s="12">
        <v>62.259998000000003</v>
      </c>
      <c r="C72" s="13">
        <f t="shared" si="1"/>
        <v>-0.12703311833987649</v>
      </c>
      <c r="D72" s="13">
        <f t="shared" si="2"/>
        <v>0.1015569355980184</v>
      </c>
      <c r="E72" s="1">
        <v>53.8</v>
      </c>
    </row>
    <row r="73" spans="1:5" x14ac:dyDescent="0.2">
      <c r="A73" s="7">
        <v>22981</v>
      </c>
      <c r="B73" s="8">
        <v>63.099997999999999</v>
      </c>
      <c r="C73" s="9">
        <f t="shared" si="1"/>
        <v>-0.11809929623622803</v>
      </c>
      <c r="D73" s="9">
        <f t="shared" si="2"/>
        <v>1.349180897821417E-2</v>
      </c>
      <c r="E73" s="10">
        <v>57.2</v>
      </c>
    </row>
    <row r="74" spans="1:5" x14ac:dyDescent="0.2">
      <c r="A74" s="11">
        <v>23012</v>
      </c>
      <c r="B74" s="12">
        <v>66.199996999999996</v>
      </c>
      <c r="C74" s="13">
        <f t="shared" si="1"/>
        <v>-3.8349784331771358E-2</v>
      </c>
      <c r="D74" s="13">
        <f t="shared" si="2"/>
        <v>4.9128353379662495E-2</v>
      </c>
      <c r="E74" s="1">
        <v>55.2</v>
      </c>
    </row>
    <row r="75" spans="1:5" x14ac:dyDescent="0.2">
      <c r="A75" s="7">
        <v>23043</v>
      </c>
      <c r="B75" s="8">
        <v>64.290001000000004</v>
      </c>
      <c r="C75" s="9">
        <f t="shared" si="1"/>
        <v>-8.1046284749089162E-2</v>
      </c>
      <c r="D75" s="9">
        <f t="shared" si="2"/>
        <v>-2.8851904630750852E-2</v>
      </c>
      <c r="E75" s="10">
        <v>55.1</v>
      </c>
    </row>
    <row r="76" spans="1:5" x14ac:dyDescent="0.2">
      <c r="A76" s="11">
        <v>23071</v>
      </c>
      <c r="B76" s="12">
        <v>66.569999999999993</v>
      </c>
      <c r="C76" s="13">
        <f t="shared" si="1"/>
        <v>-4.284691403967316E-2</v>
      </c>
      <c r="D76" s="13">
        <f t="shared" si="2"/>
        <v>3.5464286273692691E-2</v>
      </c>
      <c r="E76" s="1">
        <v>54.7</v>
      </c>
    </row>
    <row r="77" spans="1:5" x14ac:dyDescent="0.2">
      <c r="A77" s="7">
        <v>23102</v>
      </c>
      <c r="B77" s="8">
        <v>69.800003000000004</v>
      </c>
      <c r="C77" s="9">
        <f t="shared" si="1"/>
        <v>6.9895848249412945E-2</v>
      </c>
      <c r="D77" s="9">
        <f t="shared" si="2"/>
        <v>4.8520399579390278E-2</v>
      </c>
      <c r="E77" s="10">
        <v>57.6</v>
      </c>
    </row>
    <row r="78" spans="1:5" x14ac:dyDescent="0.2">
      <c r="A78" s="11">
        <v>23132</v>
      </c>
      <c r="B78" s="12">
        <v>70.800003000000004</v>
      </c>
      <c r="C78" s="13">
        <f t="shared" si="1"/>
        <v>0.18732184827566922</v>
      </c>
      <c r="D78" s="13">
        <f t="shared" si="2"/>
        <v>1.4326646948711448E-2</v>
      </c>
      <c r="E78" s="1">
        <v>59.8</v>
      </c>
    </row>
    <row r="79" spans="1:5" x14ac:dyDescent="0.2">
      <c r="A79" s="7">
        <v>23163</v>
      </c>
      <c r="B79" s="8">
        <v>69.370002999999997</v>
      </c>
      <c r="C79" s="9">
        <f t="shared" ref="C79:C142" si="3">(B79-B67)/B67</f>
        <v>0.26703201826484013</v>
      </c>
      <c r="D79" s="9">
        <f t="shared" si="2"/>
        <v>-2.0197739257158037E-2</v>
      </c>
      <c r="E79" s="10">
        <v>58.2</v>
      </c>
    </row>
    <row r="80" spans="1:5" x14ac:dyDescent="0.2">
      <c r="A80" s="11">
        <v>23193</v>
      </c>
      <c r="B80" s="12">
        <v>69.129997000000003</v>
      </c>
      <c r="C80" s="13">
        <f t="shared" si="3"/>
        <v>0.18718868280954845</v>
      </c>
      <c r="D80" s="13">
        <f t="shared" si="2"/>
        <v>-3.4597951509385688E-3</v>
      </c>
      <c r="E80" s="1">
        <v>55.5</v>
      </c>
    </row>
    <row r="81" spans="1:5" x14ac:dyDescent="0.2">
      <c r="A81" s="7">
        <v>23224</v>
      </c>
      <c r="B81" s="8">
        <v>72.5</v>
      </c>
      <c r="C81" s="9">
        <f t="shared" si="3"/>
        <v>0.22631937121649817</v>
      </c>
      <c r="D81" s="9">
        <f t="shared" si="2"/>
        <v>4.8748779780794678E-2</v>
      </c>
      <c r="E81" s="10">
        <v>55.1</v>
      </c>
    </row>
    <row r="82" spans="1:5" x14ac:dyDescent="0.2">
      <c r="A82" s="11">
        <v>23255</v>
      </c>
      <c r="B82" s="12">
        <v>71.699996999999996</v>
      </c>
      <c r="C82" s="13">
        <f t="shared" si="3"/>
        <v>0.27421355962324495</v>
      </c>
      <c r="D82" s="13">
        <f t="shared" si="2"/>
        <v>-1.1034524137931087E-2</v>
      </c>
      <c r="E82" s="1">
        <v>56.9</v>
      </c>
    </row>
    <row r="83" spans="1:5" x14ac:dyDescent="0.2">
      <c r="A83" s="7">
        <v>23285</v>
      </c>
      <c r="B83" s="8">
        <v>74.010002</v>
      </c>
      <c r="C83" s="9">
        <f t="shared" si="3"/>
        <v>0.30944801840056613</v>
      </c>
      <c r="D83" s="9">
        <f t="shared" si="2"/>
        <v>3.2217644304782939E-2</v>
      </c>
      <c r="E83" s="10">
        <v>57.7</v>
      </c>
    </row>
    <row r="84" spans="1:5" x14ac:dyDescent="0.2">
      <c r="A84" s="11">
        <v>23316</v>
      </c>
      <c r="B84" s="12">
        <v>73.230002999999996</v>
      </c>
      <c r="C84" s="13">
        <f t="shared" si="3"/>
        <v>0.17619668089292251</v>
      </c>
      <c r="D84" s="13">
        <f t="shared" si="2"/>
        <v>-1.0539102539140638E-2</v>
      </c>
      <c r="E84" s="1">
        <v>57.5</v>
      </c>
    </row>
    <row r="85" spans="1:5" x14ac:dyDescent="0.2">
      <c r="A85" s="7">
        <v>23346</v>
      </c>
      <c r="B85" s="8">
        <v>75.019997000000004</v>
      </c>
      <c r="C85" s="9">
        <f t="shared" si="3"/>
        <v>0.18890648776248781</v>
      </c>
      <c r="D85" s="9">
        <f t="shared" si="2"/>
        <v>2.4443451135731993E-2</v>
      </c>
      <c r="E85" s="10">
        <v>54</v>
      </c>
    </row>
    <row r="86" spans="1:5" x14ac:dyDescent="0.2">
      <c r="A86" s="11">
        <v>23377</v>
      </c>
      <c r="B86" s="12">
        <v>77.040001000000004</v>
      </c>
      <c r="C86" s="13">
        <f t="shared" si="3"/>
        <v>0.16374629140844232</v>
      </c>
      <c r="D86" s="13">
        <f t="shared" si="2"/>
        <v>2.6926207421735834E-2</v>
      </c>
      <c r="E86" s="1">
        <v>57.1</v>
      </c>
    </row>
    <row r="87" spans="1:5" x14ac:dyDescent="0.2">
      <c r="A87" s="7">
        <v>23408</v>
      </c>
      <c r="B87" s="8">
        <v>77.800003000000004</v>
      </c>
      <c r="C87" s="9">
        <f t="shared" si="3"/>
        <v>0.21014157395953376</v>
      </c>
      <c r="D87" s="9">
        <f t="shared" si="2"/>
        <v>9.8650310245972095E-3</v>
      </c>
      <c r="E87" s="10">
        <v>57.9</v>
      </c>
    </row>
    <row r="88" spans="1:5" x14ac:dyDescent="0.2">
      <c r="A88" s="11">
        <v>23437</v>
      </c>
      <c r="B88" s="12">
        <v>78.980002999999996</v>
      </c>
      <c r="C88" s="13">
        <f t="shared" si="3"/>
        <v>0.18642035451404543</v>
      </c>
      <c r="D88" s="13">
        <f t="shared" si="2"/>
        <v>1.5167094530831735E-2</v>
      </c>
      <c r="E88" s="1">
        <v>60.2</v>
      </c>
    </row>
    <row r="89" spans="1:5" x14ac:dyDescent="0.2">
      <c r="A89" s="7">
        <v>23468</v>
      </c>
      <c r="B89" s="8">
        <v>79.459998999999996</v>
      </c>
      <c r="C89" s="9">
        <f t="shared" si="3"/>
        <v>0.1383953522179647</v>
      </c>
      <c r="D89" s="9">
        <f t="shared" si="2"/>
        <v>6.0774370950580983E-3</v>
      </c>
      <c r="E89" s="10">
        <v>59.2</v>
      </c>
    </row>
    <row r="90" spans="1:5" x14ac:dyDescent="0.2">
      <c r="A90" s="11">
        <v>23498</v>
      </c>
      <c r="B90" s="12">
        <v>80.370002999999997</v>
      </c>
      <c r="C90" s="13">
        <f t="shared" si="3"/>
        <v>0.13516948579790303</v>
      </c>
      <c r="D90" s="13">
        <f t="shared" si="2"/>
        <v>1.1452353529478407E-2</v>
      </c>
      <c r="E90" s="1">
        <v>58.7</v>
      </c>
    </row>
    <row r="91" spans="1:5" x14ac:dyDescent="0.2">
      <c r="A91" s="7">
        <v>23529</v>
      </c>
      <c r="B91" s="8">
        <v>81.690002000000007</v>
      </c>
      <c r="C91" s="9">
        <f t="shared" si="3"/>
        <v>0.17759836337328702</v>
      </c>
      <c r="D91" s="9">
        <f t="shared" si="2"/>
        <v>1.6424025764936328E-2</v>
      </c>
      <c r="E91" s="10">
        <v>60.1</v>
      </c>
    </row>
    <row r="92" spans="1:5" x14ac:dyDescent="0.2">
      <c r="A92" s="11">
        <v>23559</v>
      </c>
      <c r="B92" s="12">
        <v>83.18</v>
      </c>
      <c r="C92" s="13">
        <f t="shared" si="3"/>
        <v>0.2032403241678139</v>
      </c>
      <c r="D92" s="13">
        <f t="shared" si="2"/>
        <v>1.8239661690790505E-2</v>
      </c>
      <c r="E92" s="1">
        <v>62.9</v>
      </c>
    </row>
    <row r="93" spans="1:5" x14ac:dyDescent="0.2">
      <c r="A93" s="7">
        <v>23590</v>
      </c>
      <c r="B93" s="8">
        <v>81.830001999999993</v>
      </c>
      <c r="C93" s="9">
        <f t="shared" si="3"/>
        <v>0.12868968275862058</v>
      </c>
      <c r="D93" s="9">
        <f t="shared" si="2"/>
        <v>-1.6229838903582754E-2</v>
      </c>
      <c r="E93" s="10">
        <v>63.3</v>
      </c>
    </row>
    <row r="94" spans="1:5" x14ac:dyDescent="0.2">
      <c r="A94" s="11">
        <v>23621</v>
      </c>
      <c r="B94" s="12">
        <v>84.18</v>
      </c>
      <c r="C94" s="13">
        <f t="shared" si="3"/>
        <v>0.17405862652964979</v>
      </c>
      <c r="D94" s="13">
        <f t="shared" si="2"/>
        <v>2.8718048913160404E-2</v>
      </c>
      <c r="E94" s="1">
        <v>63.3</v>
      </c>
    </row>
    <row r="95" spans="1:5" x14ac:dyDescent="0.2">
      <c r="A95" s="7">
        <v>23651</v>
      </c>
      <c r="B95" s="8">
        <v>84.860000999999997</v>
      </c>
      <c r="C95" s="9">
        <f t="shared" si="3"/>
        <v>0.14660179309277679</v>
      </c>
      <c r="D95" s="9">
        <f t="shared" si="2"/>
        <v>8.0779401282963896E-3</v>
      </c>
      <c r="E95" s="10">
        <v>60.7</v>
      </c>
    </row>
    <row r="96" spans="1:5" x14ac:dyDescent="0.2">
      <c r="A96" s="11">
        <v>23682</v>
      </c>
      <c r="B96" s="12">
        <v>84.419998000000007</v>
      </c>
      <c r="C96" s="13">
        <f t="shared" si="3"/>
        <v>0.15280615241815587</v>
      </c>
      <c r="D96" s="13">
        <f t="shared" si="2"/>
        <v>-5.1850458969472579E-3</v>
      </c>
      <c r="E96" s="1">
        <v>61.8</v>
      </c>
    </row>
    <row r="97" spans="1:5" x14ac:dyDescent="0.2">
      <c r="A97" s="7">
        <v>23712</v>
      </c>
      <c r="B97" s="8">
        <v>84.75</v>
      </c>
      <c r="C97" s="9">
        <f t="shared" si="3"/>
        <v>0.12969879217670452</v>
      </c>
      <c r="D97" s="9">
        <f t="shared" si="2"/>
        <v>3.9090500807639587E-3</v>
      </c>
      <c r="E97" s="10">
        <v>62.4</v>
      </c>
    </row>
    <row r="98" spans="1:5" x14ac:dyDescent="0.2">
      <c r="A98" s="11">
        <v>23743</v>
      </c>
      <c r="B98" s="12">
        <v>87.559997999999993</v>
      </c>
      <c r="C98" s="13">
        <f t="shared" si="3"/>
        <v>0.13655239957746093</v>
      </c>
      <c r="D98" s="13">
        <f t="shared" si="2"/>
        <v>3.3156318584070713E-2</v>
      </c>
      <c r="E98" s="1">
        <v>61</v>
      </c>
    </row>
    <row r="99" spans="1:5" x14ac:dyDescent="0.2">
      <c r="A99" s="7">
        <v>23774</v>
      </c>
      <c r="B99" s="8">
        <v>87.43</v>
      </c>
      <c r="C99" s="9">
        <f t="shared" si="3"/>
        <v>0.1237788769751076</v>
      </c>
      <c r="D99" s="9">
        <f t="shared" si="2"/>
        <v>-1.4846734007461523E-3</v>
      </c>
      <c r="E99" s="10">
        <v>62.1</v>
      </c>
    </row>
    <row r="100" spans="1:5" x14ac:dyDescent="0.2">
      <c r="A100" s="11">
        <v>23802</v>
      </c>
      <c r="B100" s="12">
        <v>86.160004000000001</v>
      </c>
      <c r="C100" s="13">
        <f t="shared" si="3"/>
        <v>9.0909100117405731E-2</v>
      </c>
      <c r="D100" s="13">
        <f t="shared" si="2"/>
        <v>-1.4525860688550909E-2</v>
      </c>
      <c r="E100" s="1">
        <v>64.900000000000006</v>
      </c>
    </row>
    <row r="101" spans="1:5" x14ac:dyDescent="0.2">
      <c r="A101" s="7">
        <v>23833</v>
      </c>
      <c r="B101" s="8">
        <v>89.110000999999997</v>
      </c>
      <c r="C101" s="9">
        <f t="shared" si="3"/>
        <v>0.12144477877478958</v>
      </c>
      <c r="D101" s="9">
        <f t="shared" si="2"/>
        <v>3.4238589403965167E-2</v>
      </c>
      <c r="E101" s="10">
        <v>62</v>
      </c>
    </row>
    <row r="102" spans="1:5" x14ac:dyDescent="0.2">
      <c r="A102" s="11">
        <v>23863</v>
      </c>
      <c r="B102" s="12">
        <v>88.419998000000007</v>
      </c>
      <c r="C102" s="13">
        <f t="shared" si="3"/>
        <v>0.10016168594643464</v>
      </c>
      <c r="D102" s="13">
        <f t="shared" si="2"/>
        <v>-7.7432722731087186E-3</v>
      </c>
      <c r="E102" s="1">
        <v>61.3</v>
      </c>
    </row>
    <row r="103" spans="1:5" x14ac:dyDescent="0.2">
      <c r="A103" s="7">
        <v>23894</v>
      </c>
      <c r="B103" s="8">
        <v>84.120002999999997</v>
      </c>
      <c r="C103" s="9">
        <f t="shared" si="3"/>
        <v>2.9746614524504354E-2</v>
      </c>
      <c r="D103" s="9">
        <f t="shared" si="2"/>
        <v>-4.863147587947253E-2</v>
      </c>
      <c r="E103" s="10">
        <v>58.7</v>
      </c>
    </row>
    <row r="104" spans="1:5" x14ac:dyDescent="0.2">
      <c r="A104" s="11">
        <v>23924</v>
      </c>
      <c r="B104" s="12">
        <v>85.25</v>
      </c>
      <c r="C104" s="13">
        <f t="shared" si="3"/>
        <v>2.4885789853330044E-2</v>
      </c>
      <c r="D104" s="13">
        <f t="shared" si="2"/>
        <v>1.3433154537571795E-2</v>
      </c>
      <c r="E104" s="1">
        <v>58.1</v>
      </c>
    </row>
    <row r="105" spans="1:5" x14ac:dyDescent="0.2">
      <c r="A105" s="7">
        <v>23955</v>
      </c>
      <c r="B105" s="8">
        <v>87.169998000000007</v>
      </c>
      <c r="C105" s="9">
        <f t="shared" si="3"/>
        <v>6.5257190144025826E-2</v>
      </c>
      <c r="D105" s="9">
        <f t="shared" si="2"/>
        <v>2.2521970674486882E-2</v>
      </c>
      <c r="E105" s="10">
        <v>58.1</v>
      </c>
    </row>
    <row r="106" spans="1:5" x14ac:dyDescent="0.2">
      <c r="A106" s="11">
        <v>23986</v>
      </c>
      <c r="B106" s="12">
        <v>89.959998999999996</v>
      </c>
      <c r="C106" s="13">
        <f t="shared" si="3"/>
        <v>6.8662378237110827E-2</v>
      </c>
      <c r="D106" s="13">
        <f t="shared" si="2"/>
        <v>3.2006436434700726E-2</v>
      </c>
      <c r="E106" s="1">
        <v>61</v>
      </c>
    </row>
    <row r="107" spans="1:5" x14ac:dyDescent="0.2">
      <c r="A107" s="7">
        <v>24016</v>
      </c>
      <c r="B107" s="8">
        <v>92.419998000000007</v>
      </c>
      <c r="C107" s="9">
        <f t="shared" si="3"/>
        <v>8.9087873095830036E-2</v>
      </c>
      <c r="D107" s="9">
        <f t="shared" si="2"/>
        <v>2.7345476070981398E-2</v>
      </c>
      <c r="E107" s="10">
        <v>58.6</v>
      </c>
    </row>
    <row r="108" spans="1:5" x14ac:dyDescent="0.2">
      <c r="A108" s="11">
        <v>24047</v>
      </c>
      <c r="B108" s="12">
        <v>91.610000999999997</v>
      </c>
      <c r="C108" s="13">
        <f t="shared" si="3"/>
        <v>8.5169428693897736E-2</v>
      </c>
      <c r="D108" s="13">
        <f t="shared" si="2"/>
        <v>-8.7643044528091189E-3</v>
      </c>
      <c r="E108" s="1">
        <v>59.4</v>
      </c>
    </row>
    <row r="109" spans="1:5" x14ac:dyDescent="0.2">
      <c r="A109" s="7">
        <v>24077</v>
      </c>
      <c r="B109" s="8">
        <v>92.43</v>
      </c>
      <c r="C109" s="9">
        <f t="shared" si="3"/>
        <v>9.0619469026548757E-2</v>
      </c>
      <c r="D109" s="9">
        <f t="shared" si="2"/>
        <v>8.9509768698726455E-3</v>
      </c>
      <c r="E109" s="10">
        <v>62.8</v>
      </c>
    </row>
    <row r="110" spans="1:5" x14ac:dyDescent="0.2">
      <c r="A110" s="11">
        <v>24108</v>
      </c>
      <c r="B110" s="12">
        <v>92.879997000000003</v>
      </c>
      <c r="C110" s="13">
        <f t="shared" si="3"/>
        <v>6.0758327107316865E-2</v>
      </c>
      <c r="D110" s="13">
        <f t="shared" si="2"/>
        <v>4.8685167153521168E-3</v>
      </c>
      <c r="E110" s="1">
        <v>65.8</v>
      </c>
    </row>
    <row r="111" spans="1:5" x14ac:dyDescent="0.2">
      <c r="A111" s="7">
        <v>24139</v>
      </c>
      <c r="B111" s="8">
        <v>91.220000999999996</v>
      </c>
      <c r="C111" s="9">
        <f t="shared" si="3"/>
        <v>4.3348976323916155E-2</v>
      </c>
      <c r="D111" s="9">
        <f t="shared" si="2"/>
        <v>-1.7872481197431636E-2</v>
      </c>
      <c r="E111" s="10">
        <v>65.5</v>
      </c>
    </row>
    <row r="112" spans="1:5" x14ac:dyDescent="0.2">
      <c r="A112" s="11">
        <v>24167</v>
      </c>
      <c r="B112" s="12">
        <v>89.230002999999996</v>
      </c>
      <c r="C112" s="13">
        <f t="shared" si="3"/>
        <v>3.5631370212099757E-2</v>
      </c>
      <c r="D112" s="13">
        <f t="shared" si="2"/>
        <v>-2.1815369197375912E-2</v>
      </c>
      <c r="E112" s="1">
        <v>65.7</v>
      </c>
    </row>
    <row r="113" spans="1:5" x14ac:dyDescent="0.2">
      <c r="A113" s="7">
        <v>24198</v>
      </c>
      <c r="B113" s="8">
        <v>91.059997999999993</v>
      </c>
      <c r="C113" s="9">
        <f t="shared" si="3"/>
        <v>2.1883031961810843E-2</v>
      </c>
      <c r="D113" s="9">
        <f t="shared" si="2"/>
        <v>2.0508740765143724E-2</v>
      </c>
      <c r="E113" s="10">
        <v>64.2</v>
      </c>
    </row>
    <row r="114" spans="1:5" x14ac:dyDescent="0.2">
      <c r="A114" s="11">
        <v>24228</v>
      </c>
      <c r="B114" s="12">
        <v>86.129997000000003</v>
      </c>
      <c r="C114" s="13">
        <f t="shared" si="3"/>
        <v>-2.5899129742120143E-2</v>
      </c>
      <c r="D114" s="13">
        <f t="shared" si="2"/>
        <v>-5.4140139559414338E-2</v>
      </c>
      <c r="E114" s="1">
        <v>57.7</v>
      </c>
    </row>
    <row r="115" spans="1:5" x14ac:dyDescent="0.2">
      <c r="A115" s="7">
        <v>24259</v>
      </c>
      <c r="B115" s="8">
        <v>84.739998</v>
      </c>
      <c r="C115" s="9">
        <f t="shared" si="3"/>
        <v>7.370363503196772E-3</v>
      </c>
      <c r="D115" s="9">
        <f t="shared" si="2"/>
        <v>-1.6138384400501058E-2</v>
      </c>
      <c r="E115" s="10">
        <v>59</v>
      </c>
    </row>
    <row r="116" spans="1:5" x14ac:dyDescent="0.2">
      <c r="A116" s="11">
        <v>24289</v>
      </c>
      <c r="B116" s="12">
        <v>83.599997999999999</v>
      </c>
      <c r="C116" s="13">
        <f t="shared" si="3"/>
        <v>-1.9354862170087982E-2</v>
      </c>
      <c r="D116" s="13">
        <f t="shared" si="2"/>
        <v>-1.3452915115716672E-2</v>
      </c>
      <c r="E116" s="1">
        <v>60.3</v>
      </c>
    </row>
    <row r="117" spans="1:5" x14ac:dyDescent="0.2">
      <c r="A117" s="7">
        <v>24320</v>
      </c>
      <c r="B117" s="8">
        <v>77.099997999999999</v>
      </c>
      <c r="C117" s="9">
        <f t="shared" si="3"/>
        <v>-0.11552139762582084</v>
      </c>
      <c r="D117" s="9">
        <f t="shared" si="2"/>
        <v>-7.7751198032325317E-2</v>
      </c>
      <c r="E117" s="10">
        <v>58.5</v>
      </c>
    </row>
    <row r="118" spans="1:5" x14ac:dyDescent="0.2">
      <c r="A118" s="11">
        <v>24351</v>
      </c>
      <c r="B118" s="12">
        <v>76.559997999999993</v>
      </c>
      <c r="C118" s="13">
        <f t="shared" si="3"/>
        <v>-0.14895510392346717</v>
      </c>
      <c r="D118" s="13">
        <f t="shared" si="2"/>
        <v>-7.0038912322670389E-3</v>
      </c>
      <c r="E118" s="1">
        <v>58.7</v>
      </c>
    </row>
    <row r="119" spans="1:5" x14ac:dyDescent="0.2">
      <c r="A119" s="7">
        <v>24381</v>
      </c>
      <c r="B119" s="8">
        <v>80.199996999999996</v>
      </c>
      <c r="C119" s="9">
        <f t="shared" si="3"/>
        <v>-0.13222247635192558</v>
      </c>
      <c r="D119" s="9">
        <f t="shared" si="2"/>
        <v>4.7544397793740846E-2</v>
      </c>
      <c r="E119" s="10">
        <v>57.2</v>
      </c>
    </row>
    <row r="120" spans="1:5" x14ac:dyDescent="0.2">
      <c r="A120" s="11">
        <v>24412</v>
      </c>
      <c r="B120" s="12">
        <v>80.449996999999996</v>
      </c>
      <c r="C120" s="13">
        <f t="shared" si="3"/>
        <v>-0.12182080425913325</v>
      </c>
      <c r="D120" s="13">
        <f t="shared" si="2"/>
        <v>3.1172070991473981E-3</v>
      </c>
      <c r="E120" s="1">
        <v>53.7</v>
      </c>
    </row>
    <row r="121" spans="1:5" x14ac:dyDescent="0.2">
      <c r="A121" s="7">
        <v>24442</v>
      </c>
      <c r="B121" s="8">
        <v>80.330001999999993</v>
      </c>
      <c r="C121" s="9">
        <f t="shared" si="3"/>
        <v>-0.13090985610732461</v>
      </c>
      <c r="D121" s="9">
        <f t="shared" si="2"/>
        <v>-1.4915476006792513E-3</v>
      </c>
      <c r="E121" s="10">
        <v>52.4</v>
      </c>
    </row>
    <row r="122" spans="1:5" x14ac:dyDescent="0.2">
      <c r="A122" s="11">
        <v>24473</v>
      </c>
      <c r="B122" s="12">
        <v>86.610000999999997</v>
      </c>
      <c r="C122" s="13">
        <f t="shared" si="3"/>
        <v>-6.7506419062438233E-2</v>
      </c>
      <c r="D122" s="13">
        <f t="shared" si="2"/>
        <v>7.817750334426736E-2</v>
      </c>
      <c r="E122" s="1">
        <v>49.1</v>
      </c>
    </row>
    <row r="123" spans="1:5" x14ac:dyDescent="0.2">
      <c r="A123" s="7">
        <v>24504</v>
      </c>
      <c r="B123" s="8">
        <v>86.779999000000004</v>
      </c>
      <c r="C123" s="9">
        <f t="shared" si="3"/>
        <v>-4.8673557896584466E-2</v>
      </c>
      <c r="D123" s="9">
        <f t="shared" si="2"/>
        <v>1.9627987303684103E-3</v>
      </c>
      <c r="E123" s="10">
        <v>47.6</v>
      </c>
    </row>
    <row r="124" spans="1:5" x14ac:dyDescent="0.2">
      <c r="A124" s="11">
        <v>24532</v>
      </c>
      <c r="B124" s="12">
        <v>90.199996999999996</v>
      </c>
      <c r="C124" s="13">
        <f t="shared" si="3"/>
        <v>1.087071576137905E-2</v>
      </c>
      <c r="D124" s="13">
        <f t="shared" si="2"/>
        <v>3.9409979712030099E-2</v>
      </c>
      <c r="E124" s="1">
        <v>45.3</v>
      </c>
    </row>
    <row r="125" spans="1:5" x14ac:dyDescent="0.2">
      <c r="A125" s="7">
        <v>24563</v>
      </c>
      <c r="B125" s="8">
        <v>94.010002</v>
      </c>
      <c r="C125" s="9">
        <f t="shared" si="3"/>
        <v>3.2396266909647933E-2</v>
      </c>
      <c r="D125" s="9">
        <f t="shared" si="2"/>
        <v>4.2239524686458738E-2</v>
      </c>
      <c r="E125" s="10">
        <v>42.8</v>
      </c>
    </row>
    <row r="126" spans="1:5" x14ac:dyDescent="0.2">
      <c r="A126" s="11">
        <v>24593</v>
      </c>
      <c r="B126" s="12">
        <v>89.080001999999993</v>
      </c>
      <c r="C126" s="13">
        <f t="shared" si="3"/>
        <v>3.4250610736698273E-2</v>
      </c>
      <c r="D126" s="13">
        <f t="shared" si="2"/>
        <v>-5.2441228540767472E-2</v>
      </c>
      <c r="E126" s="1">
        <v>44.5</v>
      </c>
    </row>
    <row r="127" spans="1:5" x14ac:dyDescent="0.2">
      <c r="A127" s="7">
        <v>24624</v>
      </c>
      <c r="B127" s="8">
        <v>90.639999000000003</v>
      </c>
      <c r="C127" s="9">
        <f t="shared" si="3"/>
        <v>6.9624747926003053E-2</v>
      </c>
      <c r="D127" s="9">
        <f t="shared" si="2"/>
        <v>1.7512314380055918E-2</v>
      </c>
      <c r="E127" s="10">
        <v>46.8</v>
      </c>
    </row>
    <row r="128" spans="1:5" x14ac:dyDescent="0.2">
      <c r="A128" s="11">
        <v>24654</v>
      </c>
      <c r="B128" s="12">
        <v>94.75</v>
      </c>
      <c r="C128" s="13">
        <f t="shared" si="3"/>
        <v>0.13337323285581898</v>
      </c>
      <c r="D128" s="13">
        <f t="shared" si="2"/>
        <v>4.534423042083216E-2</v>
      </c>
      <c r="E128" s="1">
        <v>49.5</v>
      </c>
    </row>
    <row r="129" spans="1:5" x14ac:dyDescent="0.2">
      <c r="A129" s="7">
        <v>24685</v>
      </c>
      <c r="B129" s="8">
        <v>93.639999000000003</v>
      </c>
      <c r="C129" s="9">
        <f t="shared" si="3"/>
        <v>0.21452660738071619</v>
      </c>
      <c r="D129" s="9">
        <f t="shared" si="2"/>
        <v>-1.1715050131926089E-2</v>
      </c>
      <c r="E129" s="10">
        <v>52.2</v>
      </c>
    </row>
    <row r="130" spans="1:5" x14ac:dyDescent="0.2">
      <c r="A130" s="11">
        <v>24716</v>
      </c>
      <c r="B130" s="12">
        <v>96.709998999999996</v>
      </c>
      <c r="C130" s="13">
        <f t="shared" si="3"/>
        <v>0.26319228743971501</v>
      </c>
      <c r="D130" s="13">
        <f t="shared" si="2"/>
        <v>3.2785134908000085E-2</v>
      </c>
      <c r="E130" s="1">
        <v>54.9</v>
      </c>
    </row>
    <row r="131" spans="1:5" x14ac:dyDescent="0.2">
      <c r="A131" s="7">
        <v>24746</v>
      </c>
      <c r="B131" s="8">
        <v>93.300003000000004</v>
      </c>
      <c r="C131" s="9">
        <f t="shared" si="3"/>
        <v>0.16334172680829412</v>
      </c>
      <c r="D131" s="9">
        <f t="shared" si="2"/>
        <v>-3.5260014840864516E-2</v>
      </c>
      <c r="E131" s="10">
        <v>54.1</v>
      </c>
    </row>
    <row r="132" spans="1:5" x14ac:dyDescent="0.2">
      <c r="A132" s="11">
        <v>24777</v>
      </c>
      <c r="B132" s="12">
        <v>94</v>
      </c>
      <c r="C132" s="13">
        <f t="shared" si="3"/>
        <v>0.16842763835031596</v>
      </c>
      <c r="D132" s="13">
        <f t="shared" ref="D132:D195" si="4">(B132-B131)/B131</f>
        <v>7.5026471328194511E-3</v>
      </c>
      <c r="E132" s="1">
        <v>54.2</v>
      </c>
    </row>
    <row r="133" spans="1:5" x14ac:dyDescent="0.2">
      <c r="A133" s="7">
        <v>24807</v>
      </c>
      <c r="B133" s="8">
        <v>96.470000999999996</v>
      </c>
      <c r="C133" s="9">
        <f t="shared" si="3"/>
        <v>0.20092118259875064</v>
      </c>
      <c r="D133" s="9">
        <f t="shared" si="4"/>
        <v>2.6276606382978684E-2</v>
      </c>
      <c r="E133" s="10">
        <v>55.6</v>
      </c>
    </row>
    <row r="134" spans="1:5" x14ac:dyDescent="0.2">
      <c r="A134" s="11">
        <v>24838</v>
      </c>
      <c r="B134" s="12">
        <v>92.239998</v>
      </c>
      <c r="C134" s="13">
        <f t="shared" si="3"/>
        <v>6.5004005715229157E-2</v>
      </c>
      <c r="D134" s="13">
        <f t="shared" si="4"/>
        <v>-4.384785898364401E-2</v>
      </c>
      <c r="E134" s="1">
        <v>56.6</v>
      </c>
    </row>
    <row r="135" spans="1:5" x14ac:dyDescent="0.2">
      <c r="A135" s="7">
        <v>24869</v>
      </c>
      <c r="B135" s="8">
        <v>89.360000999999997</v>
      </c>
      <c r="C135" s="9">
        <f t="shared" si="3"/>
        <v>2.9730376005189782E-2</v>
      </c>
      <c r="D135" s="9">
        <f t="shared" si="4"/>
        <v>-3.1222864944121128E-2</v>
      </c>
      <c r="E135" s="10">
        <v>55</v>
      </c>
    </row>
    <row r="136" spans="1:5" x14ac:dyDescent="0.2">
      <c r="A136" s="11">
        <v>24898</v>
      </c>
      <c r="B136" s="12">
        <v>90.199996999999996</v>
      </c>
      <c r="C136" s="13">
        <f t="shared" si="3"/>
        <v>0</v>
      </c>
      <c r="D136" s="13">
        <f t="shared" si="4"/>
        <v>9.4001341830781682E-3</v>
      </c>
      <c r="E136" s="1">
        <v>53.8</v>
      </c>
    </row>
    <row r="137" spans="1:5" x14ac:dyDescent="0.2">
      <c r="A137" s="7">
        <v>24929</v>
      </c>
      <c r="B137" s="8">
        <v>97.459998999999996</v>
      </c>
      <c r="C137" s="9">
        <f t="shared" si="3"/>
        <v>3.6698190901006428E-2</v>
      </c>
      <c r="D137" s="9">
        <f t="shared" si="4"/>
        <v>8.0487829727976606E-2</v>
      </c>
      <c r="E137" s="10">
        <v>58</v>
      </c>
    </row>
    <row r="138" spans="1:5" x14ac:dyDescent="0.2">
      <c r="A138" s="11">
        <v>24959</v>
      </c>
      <c r="B138" s="12">
        <v>98.68</v>
      </c>
      <c r="C138" s="13">
        <f t="shared" si="3"/>
        <v>0.10776827328764557</v>
      </c>
      <c r="D138" s="13">
        <f t="shared" si="4"/>
        <v>1.251796647360945E-2</v>
      </c>
      <c r="E138" s="1">
        <v>55.3</v>
      </c>
    </row>
    <row r="139" spans="1:5" x14ac:dyDescent="0.2">
      <c r="A139" s="7">
        <v>24990</v>
      </c>
      <c r="B139" s="8">
        <v>99.580001999999993</v>
      </c>
      <c r="C139" s="9">
        <f t="shared" si="3"/>
        <v>9.8631984759840849E-2</v>
      </c>
      <c r="D139" s="9">
        <f t="shared" si="4"/>
        <v>9.1204094041344389E-3</v>
      </c>
      <c r="E139" s="10">
        <v>53.5</v>
      </c>
    </row>
    <row r="140" spans="1:5" x14ac:dyDescent="0.2">
      <c r="A140" s="11">
        <v>25020</v>
      </c>
      <c r="B140" s="12">
        <v>97.739998</v>
      </c>
      <c r="C140" s="13">
        <f t="shared" si="3"/>
        <v>3.1556707124010555E-2</v>
      </c>
      <c r="D140" s="13">
        <f t="shared" si="4"/>
        <v>-1.8477645742565794E-2</v>
      </c>
      <c r="E140" s="1">
        <v>54.1</v>
      </c>
    </row>
    <row r="141" spans="1:5" x14ac:dyDescent="0.2">
      <c r="A141" s="7">
        <v>25051</v>
      </c>
      <c r="B141" s="8">
        <v>98.860000999999997</v>
      </c>
      <c r="C141" s="9">
        <f t="shared" si="3"/>
        <v>5.5745429899032715E-2</v>
      </c>
      <c r="D141" s="9">
        <f t="shared" si="4"/>
        <v>1.1459003713096013E-2</v>
      </c>
      <c r="E141" s="10">
        <v>52.7</v>
      </c>
    </row>
    <row r="142" spans="1:5" x14ac:dyDescent="0.2">
      <c r="A142" s="11">
        <v>25082</v>
      </c>
      <c r="B142" s="12">
        <v>102.66999800000001</v>
      </c>
      <c r="C142" s="13">
        <f t="shared" si="3"/>
        <v>6.162753656940903E-2</v>
      </c>
      <c r="D142" s="13">
        <f t="shared" si="4"/>
        <v>3.8539317837959663E-2</v>
      </c>
      <c r="E142" s="1">
        <v>51.8</v>
      </c>
    </row>
    <row r="143" spans="1:5" x14ac:dyDescent="0.2">
      <c r="A143" s="7">
        <v>25112</v>
      </c>
      <c r="B143" s="8">
        <v>103.410004</v>
      </c>
      <c r="C143" s="9">
        <f t="shared" ref="C143:C206" si="5">(B143-B131)/B131</f>
        <v>0.10836013585122818</v>
      </c>
      <c r="D143" s="9">
        <f t="shared" si="4"/>
        <v>7.2076167762270132E-3</v>
      </c>
      <c r="E143" s="10">
        <v>55.8</v>
      </c>
    </row>
    <row r="144" spans="1:5" x14ac:dyDescent="0.2">
      <c r="A144" s="11">
        <v>25143</v>
      </c>
      <c r="B144" s="12">
        <v>108.370003</v>
      </c>
      <c r="C144" s="13">
        <f t="shared" si="5"/>
        <v>0.1528723723404255</v>
      </c>
      <c r="D144" s="13">
        <f t="shared" si="4"/>
        <v>4.7964401974106841E-2</v>
      </c>
      <c r="E144" s="1">
        <v>58.1</v>
      </c>
    </row>
    <row r="145" spans="1:5" x14ac:dyDescent="0.2">
      <c r="A145" s="7">
        <v>25173</v>
      </c>
      <c r="B145" s="8">
        <v>103.860001</v>
      </c>
      <c r="C145" s="9">
        <f t="shared" si="5"/>
        <v>7.6604124840840421E-2</v>
      </c>
      <c r="D145" s="9">
        <f t="shared" si="4"/>
        <v>-4.1616700887237221E-2</v>
      </c>
      <c r="E145" s="10">
        <v>56.1</v>
      </c>
    </row>
    <row r="146" spans="1:5" x14ac:dyDescent="0.2">
      <c r="A146" s="11">
        <v>25204</v>
      </c>
      <c r="B146" s="12">
        <v>103.010002</v>
      </c>
      <c r="C146" s="13">
        <f t="shared" si="5"/>
        <v>0.11676067035474133</v>
      </c>
      <c r="D146" s="13">
        <f t="shared" si="4"/>
        <v>-8.1840842655104239E-3</v>
      </c>
      <c r="E146" s="1">
        <v>54.9</v>
      </c>
    </row>
    <row r="147" spans="1:5" x14ac:dyDescent="0.2">
      <c r="A147" s="7">
        <v>25235</v>
      </c>
      <c r="B147" s="8">
        <v>98.129997000000003</v>
      </c>
      <c r="C147" s="9">
        <f t="shared" si="5"/>
        <v>9.8142299707449712E-2</v>
      </c>
      <c r="D147" s="9">
        <f t="shared" si="4"/>
        <v>-4.7374088974389078E-2</v>
      </c>
      <c r="E147" s="10">
        <v>57</v>
      </c>
    </row>
    <row r="148" spans="1:5" x14ac:dyDescent="0.2">
      <c r="A148" s="11">
        <v>25263</v>
      </c>
      <c r="B148" s="12">
        <v>101.510002</v>
      </c>
      <c r="C148" s="13">
        <f t="shared" si="5"/>
        <v>0.12538808621024683</v>
      </c>
      <c r="D148" s="13">
        <f t="shared" si="4"/>
        <v>3.4444156764826935E-2</v>
      </c>
      <c r="E148" s="1">
        <v>57.1</v>
      </c>
    </row>
    <row r="149" spans="1:5" x14ac:dyDescent="0.2">
      <c r="A149" s="7">
        <v>25294</v>
      </c>
      <c r="B149" s="8">
        <v>103.69000200000001</v>
      </c>
      <c r="C149" s="9">
        <f t="shared" si="5"/>
        <v>6.3923692426879786E-2</v>
      </c>
      <c r="D149" s="9">
        <f t="shared" si="4"/>
        <v>2.1475716255034718E-2</v>
      </c>
      <c r="E149" s="10">
        <v>55.2</v>
      </c>
    </row>
    <row r="150" spans="1:5" x14ac:dyDescent="0.2">
      <c r="A150" s="11">
        <v>25324</v>
      </c>
      <c r="B150" s="12">
        <v>103.459999</v>
      </c>
      <c r="C150" s="13">
        <f t="shared" si="5"/>
        <v>4.8439389947304311E-2</v>
      </c>
      <c r="D150" s="13">
        <f t="shared" si="4"/>
        <v>-2.218179145179403E-3</v>
      </c>
      <c r="E150" s="1">
        <v>56.7</v>
      </c>
    </row>
    <row r="151" spans="1:5" x14ac:dyDescent="0.2">
      <c r="A151" s="7">
        <v>25355</v>
      </c>
      <c r="B151" s="8">
        <v>97.709998999999996</v>
      </c>
      <c r="C151" s="9">
        <f t="shared" si="5"/>
        <v>-1.8778901008658314E-2</v>
      </c>
      <c r="D151" s="9">
        <f t="shared" si="4"/>
        <v>-5.5577035139928815E-2</v>
      </c>
      <c r="E151" s="10">
        <v>55.5</v>
      </c>
    </row>
    <row r="152" spans="1:5" x14ac:dyDescent="0.2">
      <c r="A152" s="11">
        <v>25385</v>
      </c>
      <c r="B152" s="12">
        <v>91.830001999999993</v>
      </c>
      <c r="C152" s="13">
        <f t="shared" si="5"/>
        <v>-6.0466504204348424E-2</v>
      </c>
      <c r="D152" s="13">
        <f t="shared" si="4"/>
        <v>-6.0178047898659819E-2</v>
      </c>
      <c r="E152" s="1">
        <v>53.1</v>
      </c>
    </row>
    <row r="153" spans="1:5" x14ac:dyDescent="0.2">
      <c r="A153" s="7">
        <v>25416</v>
      </c>
      <c r="B153" s="8">
        <v>95.510002</v>
      </c>
      <c r="C153" s="9">
        <f t="shared" si="5"/>
        <v>-3.3886293405965037E-2</v>
      </c>
      <c r="D153" s="9">
        <f t="shared" si="4"/>
        <v>4.007404900198093E-2</v>
      </c>
      <c r="E153" s="10">
        <v>54.8</v>
      </c>
    </row>
    <row r="154" spans="1:5" x14ac:dyDescent="0.2">
      <c r="A154" s="11">
        <v>25447</v>
      </c>
      <c r="B154" s="12">
        <v>93.120002999999997</v>
      </c>
      <c r="C154" s="13">
        <f t="shared" si="5"/>
        <v>-9.3016413616760843E-2</v>
      </c>
      <c r="D154" s="13">
        <f t="shared" si="4"/>
        <v>-2.5023546748538475E-2</v>
      </c>
      <c r="E154" s="1">
        <v>54.1</v>
      </c>
    </row>
    <row r="155" spans="1:5" x14ac:dyDescent="0.2">
      <c r="A155" s="7">
        <v>25477</v>
      </c>
      <c r="B155" s="8">
        <v>97.120002999999997</v>
      </c>
      <c r="C155" s="9">
        <f t="shared" si="5"/>
        <v>-6.0825846211165449E-2</v>
      </c>
      <c r="D155" s="9">
        <f t="shared" si="4"/>
        <v>4.2955325076611095E-2</v>
      </c>
      <c r="E155" s="10">
        <v>54.6</v>
      </c>
    </row>
    <row r="156" spans="1:5" x14ac:dyDescent="0.2">
      <c r="A156" s="11">
        <v>25508</v>
      </c>
      <c r="B156" s="12">
        <v>93.809997999999993</v>
      </c>
      <c r="C156" s="13">
        <f t="shared" si="5"/>
        <v>-0.13435456857927747</v>
      </c>
      <c r="D156" s="13">
        <f t="shared" si="4"/>
        <v>-3.4081599029604684E-2</v>
      </c>
      <c r="E156" s="1">
        <v>53.2</v>
      </c>
    </row>
    <row r="157" spans="1:5" x14ac:dyDescent="0.2">
      <c r="A157" s="7">
        <v>25538</v>
      </c>
      <c r="B157" s="8">
        <v>92.059997999999993</v>
      </c>
      <c r="C157" s="9">
        <f t="shared" si="5"/>
        <v>-0.11361450882327648</v>
      </c>
      <c r="D157" s="9">
        <f t="shared" si="4"/>
        <v>-1.8654728038689439E-2</v>
      </c>
      <c r="E157" s="10">
        <v>52</v>
      </c>
    </row>
    <row r="158" spans="1:5" x14ac:dyDescent="0.2">
      <c r="A158" s="11">
        <v>25569</v>
      </c>
      <c r="B158" s="12">
        <v>85.019997000000004</v>
      </c>
      <c r="C158" s="13">
        <f t="shared" si="5"/>
        <v>-0.17464328366870624</v>
      </c>
      <c r="D158" s="13">
        <f t="shared" si="4"/>
        <v>-7.6471878698063739E-2</v>
      </c>
      <c r="E158" s="1">
        <v>48.7</v>
      </c>
    </row>
    <row r="159" spans="1:5" x14ac:dyDescent="0.2">
      <c r="A159" s="7">
        <v>25600</v>
      </c>
      <c r="B159" s="8">
        <v>89.5</v>
      </c>
      <c r="C159" s="9">
        <f t="shared" si="5"/>
        <v>-8.7944535451274938E-2</v>
      </c>
      <c r="D159" s="9">
        <f t="shared" si="4"/>
        <v>5.2693521031293336E-2</v>
      </c>
      <c r="E159" s="10">
        <v>47.4</v>
      </c>
    </row>
    <row r="160" spans="1:5" x14ac:dyDescent="0.2">
      <c r="A160" s="11">
        <v>25628</v>
      </c>
      <c r="B160" s="12">
        <v>89.629997000000003</v>
      </c>
      <c r="C160" s="13">
        <f t="shared" si="5"/>
        <v>-0.11703285160018022</v>
      </c>
      <c r="D160" s="13">
        <f t="shared" si="4"/>
        <v>1.4524804469274082E-3</v>
      </c>
      <c r="E160" s="1">
        <v>46.9</v>
      </c>
    </row>
    <row r="161" spans="1:5" x14ac:dyDescent="0.2">
      <c r="A161" s="7">
        <v>25659</v>
      </c>
      <c r="B161" s="8">
        <v>81.519997000000004</v>
      </c>
      <c r="C161" s="9">
        <f t="shared" si="5"/>
        <v>-0.21381044047043227</v>
      </c>
      <c r="D161" s="9">
        <f t="shared" si="4"/>
        <v>-9.048310020583844E-2</v>
      </c>
      <c r="E161" s="10">
        <v>45</v>
      </c>
    </row>
    <row r="162" spans="1:5" x14ac:dyDescent="0.2">
      <c r="A162" s="11">
        <v>25689</v>
      </c>
      <c r="B162" s="12">
        <v>76.550003000000004</v>
      </c>
      <c r="C162" s="13">
        <f t="shared" si="5"/>
        <v>-0.26010048579258149</v>
      </c>
      <c r="D162" s="13">
        <f t="shared" si="4"/>
        <v>-6.0966562596904902E-2</v>
      </c>
      <c r="E162" s="1">
        <v>47.2</v>
      </c>
    </row>
    <row r="163" spans="1:5" x14ac:dyDescent="0.2">
      <c r="A163" s="7">
        <v>25720</v>
      </c>
      <c r="B163" s="8">
        <v>72.720000999999996</v>
      </c>
      <c r="C163" s="9">
        <f t="shared" si="5"/>
        <v>-0.25575681358875052</v>
      </c>
      <c r="D163" s="9">
        <f t="shared" si="4"/>
        <v>-5.0032682559137294E-2</v>
      </c>
      <c r="E163" s="10">
        <v>51.1</v>
      </c>
    </row>
    <row r="164" spans="1:5" x14ac:dyDescent="0.2">
      <c r="A164" s="11">
        <v>25750</v>
      </c>
      <c r="B164" s="12">
        <v>78.050003000000004</v>
      </c>
      <c r="C164" s="13">
        <f t="shared" si="5"/>
        <v>-0.1500598791231649</v>
      </c>
      <c r="D164" s="13">
        <f t="shared" si="4"/>
        <v>7.3294855977793616E-2</v>
      </c>
      <c r="E164" s="1">
        <v>49.5</v>
      </c>
    </row>
    <row r="165" spans="1:5" x14ac:dyDescent="0.2">
      <c r="A165" s="7">
        <v>25781</v>
      </c>
      <c r="B165" s="8">
        <v>81.519997000000004</v>
      </c>
      <c r="C165" s="9">
        <f t="shared" si="5"/>
        <v>-0.1464768579944119</v>
      </c>
      <c r="D165" s="9">
        <f t="shared" si="4"/>
        <v>4.4458601750470138E-2</v>
      </c>
      <c r="E165" s="10">
        <v>47.3</v>
      </c>
    </row>
    <row r="166" spans="1:5" x14ac:dyDescent="0.2">
      <c r="A166" s="11">
        <v>25812</v>
      </c>
      <c r="B166" s="12">
        <v>84.300003000000004</v>
      </c>
      <c r="C166" s="13">
        <f t="shared" si="5"/>
        <v>-9.4716491793927382E-2</v>
      </c>
      <c r="D166" s="13">
        <f t="shared" si="4"/>
        <v>3.4102135700520203E-2</v>
      </c>
      <c r="E166" s="1">
        <v>44.1</v>
      </c>
    </row>
    <row r="167" spans="1:5" x14ac:dyDescent="0.2">
      <c r="A167" s="7">
        <v>25842</v>
      </c>
      <c r="B167" s="8">
        <v>83.25</v>
      </c>
      <c r="C167" s="9">
        <f t="shared" si="5"/>
        <v>-0.14281304130519845</v>
      </c>
      <c r="D167" s="9">
        <f t="shared" si="4"/>
        <v>-1.2455551158165483E-2</v>
      </c>
      <c r="E167" s="10">
        <v>42.4</v>
      </c>
    </row>
    <row r="168" spans="1:5" x14ac:dyDescent="0.2">
      <c r="A168" s="11">
        <v>25873</v>
      </c>
      <c r="B168" s="12">
        <v>87.199996999999996</v>
      </c>
      <c r="C168" s="13">
        <f t="shared" si="5"/>
        <v>-7.0461583423122948E-2</v>
      </c>
      <c r="D168" s="13">
        <f t="shared" si="4"/>
        <v>4.7447411411411365E-2</v>
      </c>
      <c r="E168" s="1">
        <v>39.700000000000003</v>
      </c>
    </row>
    <row r="169" spans="1:5" x14ac:dyDescent="0.2">
      <c r="A169" s="7">
        <v>25903</v>
      </c>
      <c r="B169" s="8">
        <v>92.150002000000001</v>
      </c>
      <c r="C169" s="9">
        <f t="shared" si="5"/>
        <v>9.7766676032306154E-4</v>
      </c>
      <c r="D169" s="9">
        <f t="shared" si="4"/>
        <v>5.6766114338283803E-2</v>
      </c>
      <c r="E169" s="10">
        <v>45.4</v>
      </c>
    </row>
    <row r="170" spans="1:5" x14ac:dyDescent="0.2">
      <c r="A170" s="11">
        <v>25934</v>
      </c>
      <c r="B170" s="12">
        <v>95.879997000000003</v>
      </c>
      <c r="C170" s="13">
        <f t="shared" si="5"/>
        <v>0.1277346551776519</v>
      </c>
      <c r="D170" s="13">
        <f t="shared" si="4"/>
        <v>4.0477427227836656E-2</v>
      </c>
      <c r="E170" s="1">
        <v>47.9</v>
      </c>
    </row>
    <row r="171" spans="1:5" x14ac:dyDescent="0.2">
      <c r="A171" s="7">
        <v>25965</v>
      </c>
      <c r="B171" s="8">
        <v>96.75</v>
      </c>
      <c r="C171" s="9">
        <f t="shared" si="5"/>
        <v>8.1005586592178769E-2</v>
      </c>
      <c r="D171" s="9">
        <f t="shared" si="4"/>
        <v>9.0738738759034068E-3</v>
      </c>
      <c r="E171" s="10">
        <v>54.8</v>
      </c>
    </row>
    <row r="172" spans="1:5" x14ac:dyDescent="0.2">
      <c r="A172" s="11">
        <v>25993</v>
      </c>
      <c r="B172" s="12">
        <v>100.30999799999999</v>
      </c>
      <c r="C172" s="13">
        <f t="shared" si="5"/>
        <v>0.11915654755628285</v>
      </c>
      <c r="D172" s="13">
        <f t="shared" si="4"/>
        <v>3.6795844961240241E-2</v>
      </c>
      <c r="E172" s="1">
        <v>51.2</v>
      </c>
    </row>
    <row r="173" spans="1:5" x14ac:dyDescent="0.2">
      <c r="A173" s="7">
        <v>26024</v>
      </c>
      <c r="B173" s="8">
        <v>103.949997</v>
      </c>
      <c r="C173" s="9">
        <f t="shared" si="5"/>
        <v>0.27514721326596703</v>
      </c>
      <c r="D173" s="9">
        <f t="shared" si="4"/>
        <v>3.6287499477370172E-2</v>
      </c>
      <c r="E173" s="10">
        <v>54.5</v>
      </c>
    </row>
    <row r="174" spans="1:5" x14ac:dyDescent="0.2">
      <c r="A174" s="11">
        <v>26054</v>
      </c>
      <c r="B174" s="12">
        <v>99.629997000000003</v>
      </c>
      <c r="C174" s="13">
        <f t="shared" si="5"/>
        <v>0.30150219589148808</v>
      </c>
      <c r="D174" s="13">
        <f t="shared" si="4"/>
        <v>-4.155844275781935E-2</v>
      </c>
      <c r="E174" s="1">
        <v>54.2</v>
      </c>
    </row>
    <row r="175" spans="1:5" x14ac:dyDescent="0.2">
      <c r="A175" s="7">
        <v>26085</v>
      </c>
      <c r="B175" s="8">
        <v>98.699996999999996</v>
      </c>
      <c r="C175" s="9">
        <f t="shared" si="5"/>
        <v>0.35726066615428126</v>
      </c>
      <c r="D175" s="9">
        <f t="shared" si="4"/>
        <v>-9.3345380708985352E-3</v>
      </c>
      <c r="E175" s="10">
        <v>53.8</v>
      </c>
    </row>
    <row r="176" spans="1:5" x14ac:dyDescent="0.2">
      <c r="A176" s="11">
        <v>26115</v>
      </c>
      <c r="B176" s="12">
        <v>95.580001999999993</v>
      </c>
      <c r="C176" s="13">
        <f t="shared" si="5"/>
        <v>0.22459959418579381</v>
      </c>
      <c r="D176" s="13">
        <f t="shared" si="4"/>
        <v>-3.161089255149626E-2</v>
      </c>
      <c r="E176" s="1">
        <v>54.4</v>
      </c>
    </row>
    <row r="177" spans="1:5" x14ac:dyDescent="0.2">
      <c r="A177" s="7">
        <v>26146</v>
      </c>
      <c r="B177" s="8">
        <v>99.029999000000004</v>
      </c>
      <c r="C177" s="9">
        <f t="shared" si="5"/>
        <v>0.21479394804197552</v>
      </c>
      <c r="D177" s="9">
        <f t="shared" si="4"/>
        <v>3.6095385308738646E-2</v>
      </c>
      <c r="E177" s="10">
        <v>53.6</v>
      </c>
    </row>
    <row r="178" spans="1:5" x14ac:dyDescent="0.2">
      <c r="A178" s="11">
        <v>26177</v>
      </c>
      <c r="B178" s="12">
        <v>98.339995999999999</v>
      </c>
      <c r="C178" s="13">
        <f t="shared" si="5"/>
        <v>0.16654795374087941</v>
      </c>
      <c r="D178" s="13">
        <f t="shared" si="4"/>
        <v>-6.9676159443362645E-3</v>
      </c>
      <c r="E178" s="1">
        <v>55.1</v>
      </c>
    </row>
    <row r="179" spans="1:5" x14ac:dyDescent="0.2">
      <c r="A179" s="7">
        <v>26207</v>
      </c>
      <c r="B179" s="8">
        <v>94.230002999999996</v>
      </c>
      <c r="C179" s="9">
        <f t="shared" si="5"/>
        <v>0.13189192792792789</v>
      </c>
      <c r="D179" s="9">
        <f t="shared" si="4"/>
        <v>-4.1793707211458531E-2</v>
      </c>
      <c r="E179" s="10">
        <v>55</v>
      </c>
    </row>
    <row r="180" spans="1:5" x14ac:dyDescent="0.2">
      <c r="A180" s="11">
        <v>26238</v>
      </c>
      <c r="B180" s="12">
        <v>93.989998</v>
      </c>
      <c r="C180" s="13">
        <f t="shared" si="5"/>
        <v>7.7866986623864265E-2</v>
      </c>
      <c r="D180" s="13">
        <f t="shared" si="4"/>
        <v>-2.5470125475852579E-3</v>
      </c>
      <c r="E180" s="1">
        <v>52.3</v>
      </c>
    </row>
    <row r="181" spans="1:5" x14ac:dyDescent="0.2">
      <c r="A181" s="7">
        <v>26268</v>
      </c>
      <c r="B181" s="8">
        <v>102.089996</v>
      </c>
      <c r="C181" s="9">
        <f t="shared" si="5"/>
        <v>0.10786753970987432</v>
      </c>
      <c r="D181" s="9">
        <f t="shared" si="4"/>
        <v>8.6179361340128977E-2</v>
      </c>
      <c r="E181" s="10">
        <v>57.6</v>
      </c>
    </row>
    <row r="182" spans="1:5" x14ac:dyDescent="0.2">
      <c r="A182" s="11">
        <v>26299</v>
      </c>
      <c r="B182" s="12">
        <v>103.94000200000001</v>
      </c>
      <c r="C182" s="13">
        <f t="shared" si="5"/>
        <v>8.4063467377872403E-2</v>
      </c>
      <c r="D182" s="13">
        <f t="shared" si="4"/>
        <v>1.8121325031690741E-2</v>
      </c>
      <c r="E182" s="1">
        <v>59.6</v>
      </c>
    </row>
    <row r="183" spans="1:5" x14ac:dyDescent="0.2">
      <c r="A183" s="7">
        <v>26330</v>
      </c>
      <c r="B183" s="8">
        <v>106.57</v>
      </c>
      <c r="C183" s="9">
        <f t="shared" si="5"/>
        <v>0.10149870801033585</v>
      </c>
      <c r="D183" s="9">
        <f t="shared" si="4"/>
        <v>2.5303039728631006E-2</v>
      </c>
      <c r="E183" s="10">
        <v>60.6</v>
      </c>
    </row>
    <row r="184" spans="1:5" x14ac:dyDescent="0.2">
      <c r="A184" s="11">
        <v>26359</v>
      </c>
      <c r="B184" s="12">
        <v>107.199997</v>
      </c>
      <c r="C184" s="13">
        <f t="shared" si="5"/>
        <v>6.8687061483143519E-2</v>
      </c>
      <c r="D184" s="13">
        <f t="shared" si="4"/>
        <v>5.9115792436896224E-3</v>
      </c>
      <c r="E184" s="1">
        <v>59.8</v>
      </c>
    </row>
    <row r="185" spans="1:5" x14ac:dyDescent="0.2">
      <c r="A185" s="7">
        <v>26390</v>
      </c>
      <c r="B185" s="8">
        <v>107.66999800000001</v>
      </c>
      <c r="C185" s="9">
        <f t="shared" si="5"/>
        <v>3.5786446439243384E-2</v>
      </c>
      <c r="D185" s="9">
        <f t="shared" si="4"/>
        <v>4.3843378092632834E-3</v>
      </c>
      <c r="E185" s="10">
        <v>59.3</v>
      </c>
    </row>
    <row r="186" spans="1:5" x14ac:dyDescent="0.2">
      <c r="A186" s="11">
        <v>26420</v>
      </c>
      <c r="B186" s="12">
        <v>109.529999</v>
      </c>
      <c r="C186" s="13">
        <f t="shared" si="5"/>
        <v>9.936768340964619E-2</v>
      </c>
      <c r="D186" s="13">
        <f t="shared" si="4"/>
        <v>1.7275016574254946E-2</v>
      </c>
      <c r="E186" s="1">
        <v>61.4</v>
      </c>
    </row>
    <row r="187" spans="1:5" x14ac:dyDescent="0.2">
      <c r="A187" s="7">
        <v>26451</v>
      </c>
      <c r="B187" s="8">
        <v>107.139999</v>
      </c>
      <c r="C187" s="9">
        <f t="shared" si="5"/>
        <v>8.5511674331661902E-2</v>
      </c>
      <c r="D187" s="9">
        <f t="shared" si="4"/>
        <v>-2.1820505996717855E-2</v>
      </c>
      <c r="E187" s="10">
        <v>58.6</v>
      </c>
    </row>
    <row r="188" spans="1:5" x14ac:dyDescent="0.2">
      <c r="A188" s="11">
        <v>26481</v>
      </c>
      <c r="B188" s="12">
        <v>107.389999</v>
      </c>
      <c r="C188" s="13">
        <f t="shared" si="5"/>
        <v>0.12356138054904006</v>
      </c>
      <c r="D188" s="13">
        <f t="shared" si="4"/>
        <v>2.3333955789937985E-3</v>
      </c>
      <c r="E188" s="1">
        <v>60.1</v>
      </c>
    </row>
    <row r="189" spans="1:5" x14ac:dyDescent="0.2">
      <c r="A189" s="7">
        <v>26512</v>
      </c>
      <c r="B189" s="8">
        <v>111.089996</v>
      </c>
      <c r="C189" s="9">
        <f t="shared" si="5"/>
        <v>0.12178124933637528</v>
      </c>
      <c r="D189" s="9">
        <f t="shared" si="4"/>
        <v>3.4453832148745957E-2</v>
      </c>
      <c r="E189" s="10">
        <v>61.7</v>
      </c>
    </row>
    <row r="190" spans="1:5" x14ac:dyDescent="0.2">
      <c r="A190" s="11">
        <v>26543</v>
      </c>
      <c r="B190" s="12">
        <v>110.550003</v>
      </c>
      <c r="C190" s="13">
        <f t="shared" si="5"/>
        <v>0.12416115005739888</v>
      </c>
      <c r="D190" s="13">
        <f t="shared" si="4"/>
        <v>-4.8608607385312672E-3</v>
      </c>
      <c r="E190" s="1">
        <v>65.099999999999994</v>
      </c>
    </row>
    <row r="191" spans="1:5" x14ac:dyDescent="0.2">
      <c r="A191" s="7">
        <v>26573</v>
      </c>
      <c r="B191" s="8">
        <v>111.58000199999999</v>
      </c>
      <c r="C191" s="9">
        <f t="shared" si="5"/>
        <v>0.18412393555797718</v>
      </c>
      <c r="D191" s="9">
        <f t="shared" si="4"/>
        <v>9.3170418095781457E-3</v>
      </c>
      <c r="E191" s="10">
        <v>67</v>
      </c>
    </row>
    <row r="192" spans="1:5" x14ac:dyDescent="0.2">
      <c r="A192" s="11">
        <v>26604</v>
      </c>
      <c r="B192" s="12">
        <v>116.66999800000001</v>
      </c>
      <c r="C192" s="13">
        <f t="shared" si="5"/>
        <v>0.24130227133316895</v>
      </c>
      <c r="D192" s="13">
        <f t="shared" si="4"/>
        <v>4.561745750820128E-2</v>
      </c>
      <c r="E192" s="1">
        <v>69.900000000000006</v>
      </c>
    </row>
    <row r="193" spans="1:5" x14ac:dyDescent="0.2">
      <c r="A193" s="7">
        <v>26634</v>
      </c>
      <c r="B193" s="8">
        <v>118.050003</v>
      </c>
      <c r="C193" s="9">
        <f t="shared" si="5"/>
        <v>0.15633272235606713</v>
      </c>
      <c r="D193" s="9">
        <f t="shared" si="4"/>
        <v>1.1828276537726494E-2</v>
      </c>
      <c r="E193" s="10">
        <v>70.5</v>
      </c>
    </row>
    <row r="194" spans="1:5" x14ac:dyDescent="0.2">
      <c r="A194" s="11">
        <v>26665</v>
      </c>
      <c r="B194" s="12">
        <v>116.029999</v>
      </c>
      <c r="C194" s="13">
        <f t="shared" si="5"/>
        <v>0.11631707492174183</v>
      </c>
      <c r="D194" s="13">
        <f t="shared" si="4"/>
        <v>-1.7111426926435573E-2</v>
      </c>
      <c r="E194" s="1">
        <v>72.099999999999994</v>
      </c>
    </row>
    <row r="195" spans="1:5" x14ac:dyDescent="0.2">
      <c r="A195" s="7">
        <v>26696</v>
      </c>
      <c r="B195" s="8">
        <v>111.68</v>
      </c>
      <c r="C195" s="9">
        <f t="shared" si="5"/>
        <v>4.7949704419630423E-2</v>
      </c>
      <c r="D195" s="9">
        <f t="shared" si="4"/>
        <v>-3.7490295936312097E-2</v>
      </c>
      <c r="E195" s="10">
        <v>69.599999999999994</v>
      </c>
    </row>
    <row r="196" spans="1:5" x14ac:dyDescent="0.2">
      <c r="A196" s="11">
        <v>26724</v>
      </c>
      <c r="B196" s="12">
        <v>111.519997</v>
      </c>
      <c r="C196" s="13">
        <f t="shared" si="5"/>
        <v>4.0298508590443406E-2</v>
      </c>
      <c r="D196" s="13">
        <f t="shared" ref="D196:D259" si="6">(B196-B195)/B195</f>
        <v>-1.4326916189112036E-3</v>
      </c>
      <c r="E196" s="1">
        <v>69.599999999999994</v>
      </c>
    </row>
    <row r="197" spans="1:5" x14ac:dyDescent="0.2">
      <c r="A197" s="7">
        <v>26755</v>
      </c>
      <c r="B197" s="8">
        <v>106.970001</v>
      </c>
      <c r="C197" s="9">
        <f t="shared" si="5"/>
        <v>-6.5013189653817059E-3</v>
      </c>
      <c r="D197" s="9">
        <f t="shared" si="6"/>
        <v>-4.0799821757527548E-2</v>
      </c>
      <c r="E197" s="10">
        <v>67.7</v>
      </c>
    </row>
    <row r="198" spans="1:5" x14ac:dyDescent="0.2">
      <c r="A198" s="11">
        <v>26785</v>
      </c>
      <c r="B198" s="12">
        <v>104.949997</v>
      </c>
      <c r="C198" s="13">
        <f t="shared" si="5"/>
        <v>-4.18150464878577E-2</v>
      </c>
      <c r="D198" s="13">
        <f t="shared" si="6"/>
        <v>-1.8883836413164101E-2</v>
      </c>
      <c r="E198" s="1">
        <v>64.8</v>
      </c>
    </row>
    <row r="199" spans="1:5" x14ac:dyDescent="0.2">
      <c r="A199" s="7">
        <v>26816</v>
      </c>
      <c r="B199" s="8">
        <v>104.260002</v>
      </c>
      <c r="C199" s="9">
        <f t="shared" si="5"/>
        <v>-2.6880689069261637E-2</v>
      </c>
      <c r="D199" s="9">
        <f t="shared" si="6"/>
        <v>-6.5745118601575206E-3</v>
      </c>
      <c r="E199" s="10">
        <v>65</v>
      </c>
    </row>
    <row r="200" spans="1:5" x14ac:dyDescent="0.2">
      <c r="A200" s="11">
        <v>26846</v>
      </c>
      <c r="B200" s="12">
        <v>108.220001</v>
      </c>
      <c r="C200" s="13">
        <f t="shared" si="5"/>
        <v>7.7288575074853406E-3</v>
      </c>
      <c r="D200" s="13">
        <f t="shared" si="6"/>
        <v>3.7981957836524846E-2</v>
      </c>
      <c r="E200" s="1">
        <v>57.8</v>
      </c>
    </row>
    <row r="201" spans="1:5" x14ac:dyDescent="0.2">
      <c r="A201" s="7">
        <v>26877</v>
      </c>
      <c r="B201" s="8">
        <v>104.25</v>
      </c>
      <c r="C201" s="9">
        <f t="shared" si="5"/>
        <v>-6.1571664832898179E-2</v>
      </c>
      <c r="D201" s="9">
        <f t="shared" si="6"/>
        <v>-3.6684540411342233E-2</v>
      </c>
      <c r="E201" s="10">
        <v>62.7</v>
      </c>
    </row>
    <row r="202" spans="1:5" x14ac:dyDescent="0.2">
      <c r="A202" s="11">
        <v>26908</v>
      </c>
      <c r="B202" s="12">
        <v>108.43</v>
      </c>
      <c r="C202" s="13">
        <f t="shared" si="5"/>
        <v>-1.9176869674078587E-2</v>
      </c>
      <c r="D202" s="13">
        <f t="shared" si="6"/>
        <v>4.0095923261390956E-2</v>
      </c>
      <c r="E202" s="1">
        <v>63.5</v>
      </c>
    </row>
    <row r="203" spans="1:5" x14ac:dyDescent="0.2">
      <c r="A203" s="7">
        <v>26938</v>
      </c>
      <c r="B203" s="8">
        <v>108.290001</v>
      </c>
      <c r="C203" s="9">
        <f t="shared" si="5"/>
        <v>-2.9485579324510049E-2</v>
      </c>
      <c r="D203" s="9">
        <f t="shared" si="6"/>
        <v>-1.2911463617080428E-3</v>
      </c>
      <c r="E203" s="10">
        <v>66.2</v>
      </c>
    </row>
    <row r="204" spans="1:5" x14ac:dyDescent="0.2">
      <c r="A204" s="11">
        <v>26969</v>
      </c>
      <c r="B204" s="12">
        <v>95.959998999999996</v>
      </c>
      <c r="C204" s="13">
        <f t="shared" si="5"/>
        <v>-0.17750920849420096</v>
      </c>
      <c r="D204" s="13">
        <f t="shared" si="6"/>
        <v>-0.1138609464044608</v>
      </c>
      <c r="E204" s="1">
        <v>68.099999999999994</v>
      </c>
    </row>
    <row r="205" spans="1:5" x14ac:dyDescent="0.2">
      <c r="A205" s="7">
        <v>26999</v>
      </c>
      <c r="B205" s="8">
        <v>97.550003000000004</v>
      </c>
      <c r="C205" s="9">
        <f t="shared" si="5"/>
        <v>-0.17365522642129877</v>
      </c>
      <c r="D205" s="9">
        <f t="shared" si="6"/>
        <v>1.6569445775004726E-2</v>
      </c>
      <c r="E205" s="10">
        <v>63.6</v>
      </c>
    </row>
    <row r="206" spans="1:5" x14ac:dyDescent="0.2">
      <c r="A206" s="11">
        <v>27030</v>
      </c>
      <c r="B206" s="12">
        <v>96.57</v>
      </c>
      <c r="C206" s="13">
        <f t="shared" si="5"/>
        <v>-0.16771523888404075</v>
      </c>
      <c r="D206" s="13">
        <f t="shared" si="6"/>
        <v>-1.0046160634152011E-2</v>
      </c>
      <c r="E206" s="1">
        <v>62.1</v>
      </c>
    </row>
    <row r="207" spans="1:5" x14ac:dyDescent="0.2">
      <c r="A207" s="7">
        <v>27061</v>
      </c>
      <c r="B207" s="8">
        <v>96.220000999999996</v>
      </c>
      <c r="C207" s="9">
        <f t="shared" ref="C207:C270" si="7">(B207-B195)/B195</f>
        <v>-0.13843122313753589</v>
      </c>
      <c r="D207" s="9">
        <f t="shared" si="6"/>
        <v>-3.6243036139587538E-3</v>
      </c>
      <c r="E207" s="10">
        <v>58.6</v>
      </c>
    </row>
    <row r="208" spans="1:5" x14ac:dyDescent="0.2">
      <c r="A208" s="11">
        <v>27089</v>
      </c>
      <c r="B208" s="12">
        <v>93.980002999999996</v>
      </c>
      <c r="C208" s="13">
        <f t="shared" si="7"/>
        <v>-0.15728115559400532</v>
      </c>
      <c r="D208" s="13">
        <f t="shared" si="6"/>
        <v>-2.3279962343795861E-2</v>
      </c>
      <c r="E208" s="1">
        <v>61.8</v>
      </c>
    </row>
    <row r="209" spans="1:5" x14ac:dyDescent="0.2">
      <c r="A209" s="7">
        <v>27120</v>
      </c>
      <c r="B209" s="8">
        <v>90.309997999999993</v>
      </c>
      <c r="C209" s="9">
        <f t="shared" si="7"/>
        <v>-0.15574462787936222</v>
      </c>
      <c r="D209" s="9">
        <f t="shared" si="6"/>
        <v>-3.9050913841745707E-2</v>
      </c>
      <c r="E209" s="10">
        <v>59.9</v>
      </c>
    </row>
    <row r="210" spans="1:5" x14ac:dyDescent="0.2">
      <c r="A210" s="11">
        <v>27150</v>
      </c>
      <c r="B210" s="12">
        <v>87.279999000000004</v>
      </c>
      <c r="C210" s="13">
        <f t="shared" si="7"/>
        <v>-0.16836587427439367</v>
      </c>
      <c r="D210" s="13">
        <f t="shared" si="6"/>
        <v>-3.3551091430651894E-2</v>
      </c>
      <c r="E210" s="1">
        <v>55.7</v>
      </c>
    </row>
    <row r="211" spans="1:5" x14ac:dyDescent="0.2">
      <c r="A211" s="7">
        <v>27181</v>
      </c>
      <c r="B211" s="8">
        <v>86</v>
      </c>
      <c r="C211" s="9">
        <f t="shared" si="7"/>
        <v>-0.17513909121160384</v>
      </c>
      <c r="D211" s="9">
        <f t="shared" si="6"/>
        <v>-1.4665433256936719E-2</v>
      </c>
      <c r="E211" s="10">
        <v>54.7</v>
      </c>
    </row>
    <row r="212" spans="1:5" x14ac:dyDescent="0.2">
      <c r="A212" s="11">
        <v>27211</v>
      </c>
      <c r="B212" s="12">
        <v>79.309997999999993</v>
      </c>
      <c r="C212" s="13">
        <f t="shared" si="7"/>
        <v>-0.26714103430843622</v>
      </c>
      <c r="D212" s="13">
        <f t="shared" si="6"/>
        <v>-7.7790720930232635E-2</v>
      </c>
      <c r="E212" s="1">
        <v>54.8</v>
      </c>
    </row>
    <row r="213" spans="1:5" x14ac:dyDescent="0.2">
      <c r="A213" s="7">
        <v>27242</v>
      </c>
      <c r="B213" s="8">
        <v>72.150002000000001</v>
      </c>
      <c r="C213" s="9">
        <f t="shared" si="7"/>
        <v>-0.3079136498800959</v>
      </c>
      <c r="D213" s="9">
        <f t="shared" si="6"/>
        <v>-9.0278605227048336E-2</v>
      </c>
      <c r="E213" s="10">
        <v>52.9</v>
      </c>
    </row>
    <row r="214" spans="1:5" x14ac:dyDescent="0.2">
      <c r="A214" s="11">
        <v>27273</v>
      </c>
      <c r="B214" s="12">
        <v>63.540000999999997</v>
      </c>
      <c r="C214" s="13">
        <f t="shared" si="7"/>
        <v>-0.41399980632666245</v>
      </c>
      <c r="D214" s="13">
        <f t="shared" si="6"/>
        <v>-0.11933472988677123</v>
      </c>
      <c r="E214" s="1">
        <v>46.2</v>
      </c>
    </row>
    <row r="215" spans="1:5" x14ac:dyDescent="0.2">
      <c r="A215" s="7">
        <v>27303</v>
      </c>
      <c r="B215" s="8">
        <v>73.900002000000001</v>
      </c>
      <c r="C215" s="9">
        <f t="shared" si="7"/>
        <v>-0.3175731709523209</v>
      </c>
      <c r="D215" s="9">
        <f t="shared" si="6"/>
        <v>0.16304691276287522</v>
      </c>
      <c r="E215" s="10">
        <v>42.7</v>
      </c>
    </row>
    <row r="216" spans="1:5" x14ac:dyDescent="0.2">
      <c r="A216" s="11">
        <v>27334</v>
      </c>
      <c r="B216" s="12">
        <v>69.970000999999996</v>
      </c>
      <c r="C216" s="13">
        <f t="shared" si="7"/>
        <v>-0.27084199948772408</v>
      </c>
      <c r="D216" s="13">
        <f t="shared" si="6"/>
        <v>-5.3179985028958515E-2</v>
      </c>
      <c r="E216" s="1">
        <v>37.9</v>
      </c>
    </row>
    <row r="217" spans="1:5" x14ac:dyDescent="0.2">
      <c r="A217" s="7">
        <v>27364</v>
      </c>
      <c r="B217" s="8">
        <v>68.559997999999993</v>
      </c>
      <c r="C217" s="9">
        <f t="shared" si="7"/>
        <v>-0.29718097497136942</v>
      </c>
      <c r="D217" s="9">
        <f t="shared" si="6"/>
        <v>-2.0151536084728701E-2</v>
      </c>
      <c r="E217" s="10">
        <v>30.9</v>
      </c>
    </row>
    <row r="218" spans="1:5" x14ac:dyDescent="0.2">
      <c r="A218" s="11">
        <v>27395</v>
      </c>
      <c r="B218" s="12">
        <v>76.980002999999996</v>
      </c>
      <c r="C218" s="13">
        <f t="shared" si="7"/>
        <v>-0.20285799937868901</v>
      </c>
      <c r="D218" s="13">
        <f t="shared" si="6"/>
        <v>0.12281221186733413</v>
      </c>
      <c r="E218" s="1">
        <v>30.7</v>
      </c>
    </row>
    <row r="219" spans="1:5" x14ac:dyDescent="0.2">
      <c r="A219" s="7">
        <v>27426</v>
      </c>
      <c r="B219" s="8">
        <v>81.589995999999999</v>
      </c>
      <c r="C219" s="9">
        <f t="shared" si="7"/>
        <v>-0.15204744177876278</v>
      </c>
      <c r="D219" s="9">
        <f t="shared" si="6"/>
        <v>5.9885591326880087E-2</v>
      </c>
      <c r="E219" s="10">
        <v>34.4</v>
      </c>
    </row>
    <row r="220" spans="1:5" x14ac:dyDescent="0.2">
      <c r="A220" s="11">
        <v>27454</v>
      </c>
      <c r="B220" s="12">
        <v>83.360000999999997</v>
      </c>
      <c r="C220" s="13">
        <f t="shared" si="7"/>
        <v>-0.11300278421995794</v>
      </c>
      <c r="D220" s="13">
        <f t="shared" si="6"/>
        <v>2.1693897374379056E-2</v>
      </c>
      <c r="E220" s="1">
        <v>31.6</v>
      </c>
    </row>
    <row r="221" spans="1:5" x14ac:dyDescent="0.2">
      <c r="A221" s="7">
        <v>27485</v>
      </c>
      <c r="B221" s="8">
        <v>87.300003000000004</v>
      </c>
      <c r="C221" s="9">
        <f t="shared" si="7"/>
        <v>-3.3329587716301241E-2</v>
      </c>
      <c r="D221" s="9">
        <f t="shared" si="6"/>
        <v>4.7264898665248418E-2</v>
      </c>
      <c r="E221" s="10">
        <v>37.5</v>
      </c>
    </row>
    <row r="222" spans="1:5" x14ac:dyDescent="0.2">
      <c r="A222" s="11">
        <v>27515</v>
      </c>
      <c r="B222" s="12">
        <v>91.150002000000001</v>
      </c>
      <c r="C222" s="13">
        <f t="shared" si="7"/>
        <v>4.4340089875573863E-2</v>
      </c>
      <c r="D222" s="13">
        <f t="shared" si="6"/>
        <v>4.4100788862515811E-2</v>
      </c>
      <c r="E222" s="1">
        <v>41.2</v>
      </c>
    </row>
    <row r="223" spans="1:5" x14ac:dyDescent="0.2">
      <c r="A223" s="7">
        <v>27546</v>
      </c>
      <c r="B223" s="8">
        <v>95.190002000000007</v>
      </c>
      <c r="C223" s="9">
        <f t="shared" si="7"/>
        <v>0.10686048837209311</v>
      </c>
      <c r="D223" s="9">
        <f t="shared" si="6"/>
        <v>4.4322544282555325E-2</v>
      </c>
      <c r="E223" s="10">
        <v>45.1</v>
      </c>
    </row>
    <row r="224" spans="1:5" x14ac:dyDescent="0.2">
      <c r="A224" s="11">
        <v>27576</v>
      </c>
      <c r="B224" s="12">
        <v>88.75</v>
      </c>
      <c r="C224" s="13">
        <f t="shared" si="7"/>
        <v>0.11902663268255294</v>
      </c>
      <c r="D224" s="13">
        <f t="shared" si="6"/>
        <v>-6.7654184942658221E-2</v>
      </c>
      <c r="E224" s="1">
        <v>47.2</v>
      </c>
    </row>
    <row r="225" spans="1:5" x14ac:dyDescent="0.2">
      <c r="A225" s="7">
        <v>27607</v>
      </c>
      <c r="B225" s="8">
        <v>86.879997000000003</v>
      </c>
      <c r="C225" s="9">
        <f t="shared" si="7"/>
        <v>0.20415792919867143</v>
      </c>
      <c r="D225" s="9">
        <f t="shared" si="6"/>
        <v>-2.1070456338028135E-2</v>
      </c>
      <c r="E225" s="10">
        <v>51.4</v>
      </c>
    </row>
    <row r="226" spans="1:5" x14ac:dyDescent="0.2">
      <c r="A226" s="11">
        <v>27638</v>
      </c>
      <c r="B226" s="12">
        <v>83.870002999999997</v>
      </c>
      <c r="C226" s="13">
        <f t="shared" si="7"/>
        <v>0.31995595971111179</v>
      </c>
      <c r="D226" s="13">
        <f t="shared" si="6"/>
        <v>-3.4645420165012278E-2</v>
      </c>
      <c r="E226" s="1">
        <v>54.4</v>
      </c>
    </row>
    <row r="227" spans="1:5" x14ac:dyDescent="0.2">
      <c r="A227" s="7">
        <v>27668</v>
      </c>
      <c r="B227" s="8">
        <v>89.040001000000004</v>
      </c>
      <c r="C227" s="9">
        <f t="shared" si="7"/>
        <v>0.20487142882621306</v>
      </c>
      <c r="D227" s="9">
        <f t="shared" si="6"/>
        <v>6.1642992906534258E-2</v>
      </c>
      <c r="E227" s="10">
        <v>55.5</v>
      </c>
    </row>
    <row r="228" spans="1:5" x14ac:dyDescent="0.2">
      <c r="A228" s="11">
        <v>27699</v>
      </c>
      <c r="B228" s="12">
        <v>91.239998</v>
      </c>
      <c r="C228" s="13">
        <f t="shared" si="7"/>
        <v>0.30398737596130671</v>
      </c>
      <c r="D228" s="13">
        <f t="shared" si="6"/>
        <v>2.4707962435894359E-2</v>
      </c>
      <c r="E228" s="1">
        <v>54.5</v>
      </c>
    </row>
    <row r="229" spans="1:5" x14ac:dyDescent="0.2">
      <c r="A229" s="7">
        <v>27729</v>
      </c>
      <c r="B229" s="8">
        <v>90.190002000000007</v>
      </c>
      <c r="C229" s="9">
        <f t="shared" si="7"/>
        <v>0.31549014922666735</v>
      </c>
      <c r="D229" s="9">
        <f t="shared" si="6"/>
        <v>-1.1508066889698892E-2</v>
      </c>
      <c r="E229" s="10">
        <v>54.9</v>
      </c>
    </row>
    <row r="230" spans="1:5" x14ac:dyDescent="0.2">
      <c r="A230" s="11">
        <v>27760</v>
      </c>
      <c r="B230" s="12">
        <v>100.860001</v>
      </c>
      <c r="C230" s="13">
        <f t="shared" si="7"/>
        <v>0.31021040620120527</v>
      </c>
      <c r="D230" s="13">
        <f t="shared" si="6"/>
        <v>0.11830578515787137</v>
      </c>
      <c r="E230" s="1">
        <v>58.8</v>
      </c>
    </row>
    <row r="231" spans="1:5" x14ac:dyDescent="0.2">
      <c r="A231" s="7">
        <v>27791</v>
      </c>
      <c r="B231" s="8">
        <v>99.709998999999996</v>
      </c>
      <c r="C231" s="9">
        <f t="shared" si="7"/>
        <v>0.22208608761299606</v>
      </c>
      <c r="D231" s="9">
        <f t="shared" si="6"/>
        <v>-1.1401963004144733E-2</v>
      </c>
      <c r="E231" s="10">
        <v>61.5</v>
      </c>
    </row>
    <row r="232" spans="1:5" x14ac:dyDescent="0.2">
      <c r="A232" s="11">
        <v>27820</v>
      </c>
      <c r="B232" s="12">
        <v>102.769997</v>
      </c>
      <c r="C232" s="13">
        <f t="shared" si="7"/>
        <v>0.23284543866548188</v>
      </c>
      <c r="D232" s="13">
        <f t="shared" si="6"/>
        <v>3.0688978344087712E-2</v>
      </c>
      <c r="E232" s="1">
        <v>58.4</v>
      </c>
    </row>
    <row r="233" spans="1:5" x14ac:dyDescent="0.2">
      <c r="A233" s="7">
        <v>27851</v>
      </c>
      <c r="B233" s="8">
        <v>101.639999</v>
      </c>
      <c r="C233" s="9">
        <f t="shared" si="7"/>
        <v>0.16426111692115289</v>
      </c>
      <c r="D233" s="9">
        <f t="shared" si="6"/>
        <v>-1.0995407540977163E-2</v>
      </c>
      <c r="E233" s="10">
        <v>60.6</v>
      </c>
    </row>
    <row r="234" spans="1:5" x14ac:dyDescent="0.2">
      <c r="A234" s="11">
        <v>27881</v>
      </c>
      <c r="B234" s="12">
        <v>100.18</v>
      </c>
      <c r="C234" s="13">
        <f t="shared" si="7"/>
        <v>9.906744708573903E-2</v>
      </c>
      <c r="D234" s="13">
        <f t="shared" si="6"/>
        <v>-1.4364413758012692E-2</v>
      </c>
      <c r="E234" s="1">
        <v>58.8</v>
      </c>
    </row>
    <row r="235" spans="1:5" x14ac:dyDescent="0.2">
      <c r="A235" s="7">
        <v>27912</v>
      </c>
      <c r="B235" s="8">
        <v>104.279999</v>
      </c>
      <c r="C235" s="9">
        <f t="shared" si="7"/>
        <v>9.5493190555873672E-2</v>
      </c>
      <c r="D235" s="9">
        <f t="shared" si="6"/>
        <v>4.0926322619285249E-2</v>
      </c>
      <c r="E235" s="10">
        <v>58.2</v>
      </c>
    </row>
    <row r="236" spans="1:5" x14ac:dyDescent="0.2">
      <c r="A236" s="11">
        <v>27942</v>
      </c>
      <c r="B236" s="12">
        <v>103.44000200000001</v>
      </c>
      <c r="C236" s="13">
        <f t="shared" si="7"/>
        <v>0.16552114929577472</v>
      </c>
      <c r="D236" s="13">
        <f t="shared" si="6"/>
        <v>-8.0552072118834292E-3</v>
      </c>
      <c r="E236" s="1">
        <v>55.9</v>
      </c>
    </row>
    <row r="237" spans="1:5" x14ac:dyDescent="0.2">
      <c r="A237" s="7">
        <v>27973</v>
      </c>
      <c r="B237" s="8">
        <v>102.910004</v>
      </c>
      <c r="C237" s="9">
        <f t="shared" si="7"/>
        <v>0.18450745342452068</v>
      </c>
      <c r="D237" s="9">
        <f t="shared" si="6"/>
        <v>-5.1237237988453069E-3</v>
      </c>
      <c r="E237" s="10">
        <v>54.5</v>
      </c>
    </row>
    <row r="238" spans="1:5" x14ac:dyDescent="0.2">
      <c r="A238" s="11">
        <v>28004</v>
      </c>
      <c r="B238" s="12">
        <v>105.239998</v>
      </c>
      <c r="C238" s="13">
        <f t="shared" si="7"/>
        <v>0.25479902510555535</v>
      </c>
      <c r="D238" s="13">
        <f t="shared" si="6"/>
        <v>2.2641083562682587E-2</v>
      </c>
      <c r="E238" s="1">
        <v>53.6</v>
      </c>
    </row>
    <row r="239" spans="1:5" x14ac:dyDescent="0.2">
      <c r="A239" s="7">
        <v>28034</v>
      </c>
      <c r="B239" s="8">
        <v>102.900002</v>
      </c>
      <c r="C239" s="9">
        <f t="shared" si="7"/>
        <v>0.15566038684119057</v>
      </c>
      <c r="D239" s="9">
        <f t="shared" si="6"/>
        <v>-2.2234854090362102E-2</v>
      </c>
      <c r="E239" s="10">
        <v>53.5</v>
      </c>
    </row>
    <row r="240" spans="1:5" x14ac:dyDescent="0.2">
      <c r="A240" s="11">
        <v>28065</v>
      </c>
      <c r="B240" s="12">
        <v>102.099998</v>
      </c>
      <c r="C240" s="13">
        <f t="shared" si="7"/>
        <v>0.1190267452658208</v>
      </c>
      <c r="D240" s="13">
        <f t="shared" si="6"/>
        <v>-7.774577108365861E-3</v>
      </c>
      <c r="E240" s="1">
        <v>51.7</v>
      </c>
    </row>
    <row r="241" spans="1:5" x14ac:dyDescent="0.2">
      <c r="A241" s="7">
        <v>28095</v>
      </c>
      <c r="B241" s="8">
        <v>107.459999</v>
      </c>
      <c r="C241" s="9">
        <f t="shared" si="7"/>
        <v>0.19148460602096437</v>
      </c>
      <c r="D241" s="9">
        <f t="shared" si="6"/>
        <v>5.2497562242851334E-2</v>
      </c>
      <c r="E241" s="10">
        <v>56.6</v>
      </c>
    </row>
    <row r="242" spans="1:5" x14ac:dyDescent="0.2">
      <c r="A242" s="11">
        <v>28126</v>
      </c>
      <c r="B242" s="12">
        <v>102.029999</v>
      </c>
      <c r="C242" s="13">
        <f t="shared" si="7"/>
        <v>1.1600218009119461E-2</v>
      </c>
      <c r="D242" s="13">
        <f t="shared" si="6"/>
        <v>-5.0530430397640269E-2</v>
      </c>
      <c r="E242" s="1">
        <v>54.8</v>
      </c>
    </row>
    <row r="243" spans="1:5" x14ac:dyDescent="0.2">
      <c r="A243" s="7">
        <v>28157</v>
      </c>
      <c r="B243" s="8">
        <v>99.82</v>
      </c>
      <c r="C243" s="9">
        <f t="shared" si="7"/>
        <v>1.10320931805442E-3</v>
      </c>
      <c r="D243" s="9">
        <f t="shared" si="6"/>
        <v>-2.1660286402629587E-2</v>
      </c>
      <c r="E243" s="10">
        <v>55</v>
      </c>
    </row>
    <row r="244" spans="1:5" x14ac:dyDescent="0.2">
      <c r="A244" s="11">
        <v>28185</v>
      </c>
      <c r="B244" s="12">
        <v>98.419998000000007</v>
      </c>
      <c r="C244" s="13">
        <f t="shared" si="7"/>
        <v>-4.2327518993700047E-2</v>
      </c>
      <c r="D244" s="13">
        <f t="shared" si="6"/>
        <v>-1.4025265477860014E-2</v>
      </c>
      <c r="E244" s="1">
        <v>58.4</v>
      </c>
    </row>
    <row r="245" spans="1:5" x14ac:dyDescent="0.2">
      <c r="A245" s="7">
        <v>28216</v>
      </c>
      <c r="B245" s="8">
        <v>98.440002000000007</v>
      </c>
      <c r="C245" s="9">
        <f t="shared" si="7"/>
        <v>-3.1483638641121948E-2</v>
      </c>
      <c r="D245" s="9">
        <f t="shared" si="6"/>
        <v>2.0325137580271167E-4</v>
      </c>
      <c r="E245" s="10">
        <v>56.9</v>
      </c>
    </row>
    <row r="246" spans="1:5" x14ac:dyDescent="0.2">
      <c r="A246" s="11">
        <v>28246</v>
      </c>
      <c r="B246" s="12">
        <v>96.120002999999997</v>
      </c>
      <c r="C246" s="13">
        <f t="shared" si="7"/>
        <v>-4.0527021361549308E-2</v>
      </c>
      <c r="D246" s="13">
        <f t="shared" si="6"/>
        <v>-2.3567644787329544E-2</v>
      </c>
      <c r="E246" s="1">
        <v>59.7</v>
      </c>
    </row>
    <row r="247" spans="1:5" x14ac:dyDescent="0.2">
      <c r="A247" s="7">
        <v>28277</v>
      </c>
      <c r="B247" s="8">
        <v>100.480003</v>
      </c>
      <c r="C247" s="9">
        <f t="shared" si="7"/>
        <v>-3.6440314887229784E-2</v>
      </c>
      <c r="D247" s="9">
        <f t="shared" si="6"/>
        <v>4.5359965292552054E-2</v>
      </c>
      <c r="E247" s="10">
        <v>56.8</v>
      </c>
    </row>
    <row r="248" spans="1:5" x14ac:dyDescent="0.2">
      <c r="A248" s="11">
        <v>28307</v>
      </c>
      <c r="B248" s="12">
        <v>98.849997999999999</v>
      </c>
      <c r="C248" s="13">
        <f t="shared" si="7"/>
        <v>-4.437358769579304E-2</v>
      </c>
      <c r="D248" s="13">
        <f t="shared" si="6"/>
        <v>-1.6222183034767596E-2</v>
      </c>
      <c r="E248" s="1">
        <v>57.7</v>
      </c>
    </row>
    <row r="249" spans="1:5" x14ac:dyDescent="0.2">
      <c r="A249" s="7">
        <v>28338</v>
      </c>
      <c r="B249" s="8">
        <v>96.769997000000004</v>
      </c>
      <c r="C249" s="9">
        <f t="shared" si="7"/>
        <v>-5.966384959036633E-2</v>
      </c>
      <c r="D249" s="9">
        <f t="shared" si="6"/>
        <v>-2.1041993344299265E-2</v>
      </c>
      <c r="E249" s="10">
        <v>54.9</v>
      </c>
    </row>
    <row r="250" spans="1:5" x14ac:dyDescent="0.2">
      <c r="A250" s="11">
        <v>28369</v>
      </c>
      <c r="B250" s="12">
        <v>96.529999000000004</v>
      </c>
      <c r="C250" s="13">
        <f t="shared" si="7"/>
        <v>-8.2763199976495588E-2</v>
      </c>
      <c r="D250" s="13">
        <f t="shared" si="6"/>
        <v>-2.4800868806475205E-3</v>
      </c>
      <c r="E250" s="1">
        <v>53.9</v>
      </c>
    </row>
    <row r="251" spans="1:5" x14ac:dyDescent="0.2">
      <c r="A251" s="7">
        <v>28399</v>
      </c>
      <c r="B251" s="8">
        <v>92.339995999999999</v>
      </c>
      <c r="C251" s="9">
        <f t="shared" si="7"/>
        <v>-0.10262396301994242</v>
      </c>
      <c r="D251" s="9">
        <f t="shared" si="6"/>
        <v>-4.3406226493382688E-2</v>
      </c>
      <c r="E251" s="10">
        <v>55.4</v>
      </c>
    </row>
    <row r="252" spans="1:5" x14ac:dyDescent="0.2">
      <c r="A252" s="11">
        <v>28430</v>
      </c>
      <c r="B252" s="12">
        <v>94.830001999999993</v>
      </c>
      <c r="C252" s="13">
        <f t="shared" si="7"/>
        <v>-7.1204663490786815E-2</v>
      </c>
      <c r="D252" s="13">
        <f t="shared" si="6"/>
        <v>2.6965628198640967E-2</v>
      </c>
      <c r="E252" s="1">
        <v>56.1</v>
      </c>
    </row>
    <row r="253" spans="1:5" x14ac:dyDescent="0.2">
      <c r="A253" s="7">
        <v>28460</v>
      </c>
      <c r="B253" s="8">
        <v>95.099997999999999</v>
      </c>
      <c r="C253" s="9">
        <f t="shared" si="7"/>
        <v>-0.11501955253135632</v>
      </c>
      <c r="D253" s="9">
        <f t="shared" si="6"/>
        <v>2.8471580122924191E-3</v>
      </c>
      <c r="E253" s="10">
        <v>59.8</v>
      </c>
    </row>
    <row r="254" spans="1:5" x14ac:dyDescent="0.2">
      <c r="A254" s="11">
        <v>28491</v>
      </c>
      <c r="B254" s="12">
        <v>89.25</v>
      </c>
      <c r="C254" s="13">
        <f t="shared" si="7"/>
        <v>-0.12525726869800324</v>
      </c>
      <c r="D254" s="13">
        <f t="shared" si="6"/>
        <v>-6.1514175846775508E-2</v>
      </c>
      <c r="E254" s="1">
        <v>57.4</v>
      </c>
    </row>
    <row r="255" spans="1:5" x14ac:dyDescent="0.2">
      <c r="A255" s="7">
        <v>28522</v>
      </c>
      <c r="B255" s="8">
        <v>87.040001000000004</v>
      </c>
      <c r="C255" s="9">
        <f t="shared" si="7"/>
        <v>-0.12803044480064105</v>
      </c>
      <c r="D255" s="9">
        <f t="shared" si="6"/>
        <v>-2.4761893557422927E-2</v>
      </c>
      <c r="E255" s="10">
        <v>55.9</v>
      </c>
    </row>
    <row r="256" spans="1:5" x14ac:dyDescent="0.2">
      <c r="A256" s="11">
        <v>28550</v>
      </c>
      <c r="B256" s="12">
        <v>89.209998999999996</v>
      </c>
      <c r="C256" s="13">
        <f t="shared" si="7"/>
        <v>-9.357853268804181E-2</v>
      </c>
      <c r="D256" s="13">
        <f t="shared" si="6"/>
        <v>2.4931042912097308E-2</v>
      </c>
      <c r="E256" s="1">
        <v>55</v>
      </c>
    </row>
    <row r="257" spans="1:5" x14ac:dyDescent="0.2">
      <c r="A257" s="7">
        <v>28581</v>
      </c>
      <c r="B257" s="8">
        <v>96.830001999999993</v>
      </c>
      <c r="C257" s="9">
        <f t="shared" si="7"/>
        <v>-1.6355139854629559E-2</v>
      </c>
      <c r="D257" s="9">
        <f t="shared" si="6"/>
        <v>8.5416467721292064E-2</v>
      </c>
      <c r="E257" s="10">
        <v>57.7</v>
      </c>
    </row>
    <row r="258" spans="1:5" x14ac:dyDescent="0.2">
      <c r="A258" s="11">
        <v>28611</v>
      </c>
      <c r="B258" s="12">
        <v>97.239998</v>
      </c>
      <c r="C258" s="13">
        <f t="shared" si="7"/>
        <v>1.1652049157759629E-2</v>
      </c>
      <c r="D258" s="13">
        <f t="shared" si="6"/>
        <v>4.234183533322727E-3</v>
      </c>
      <c r="E258" s="1">
        <v>60.2</v>
      </c>
    </row>
    <row r="259" spans="1:5" x14ac:dyDescent="0.2">
      <c r="A259" s="7">
        <v>28642</v>
      </c>
      <c r="B259" s="8">
        <v>95.529999000000004</v>
      </c>
      <c r="C259" s="9">
        <f t="shared" si="7"/>
        <v>-4.9263573369917123E-2</v>
      </c>
      <c r="D259" s="9">
        <f t="shared" si="6"/>
        <v>-1.7585345898505637E-2</v>
      </c>
      <c r="E259" s="10">
        <v>60.5</v>
      </c>
    </row>
    <row r="260" spans="1:5" x14ac:dyDescent="0.2">
      <c r="A260" s="11">
        <v>28672</v>
      </c>
      <c r="B260" s="12">
        <v>100.68</v>
      </c>
      <c r="C260" s="13">
        <f t="shared" si="7"/>
        <v>1.8512918938045981E-2</v>
      </c>
      <c r="D260" s="13">
        <f t="shared" ref="D260:D323" si="8">(B260-B259)/B259</f>
        <v>5.3909777597715695E-2</v>
      </c>
      <c r="E260" s="1">
        <v>62.2</v>
      </c>
    </row>
    <row r="261" spans="1:5" x14ac:dyDescent="0.2">
      <c r="A261" s="7">
        <v>28703</v>
      </c>
      <c r="B261" s="8">
        <v>103.290001</v>
      </c>
      <c r="C261" s="9">
        <f t="shared" si="7"/>
        <v>6.73762963948423E-2</v>
      </c>
      <c r="D261" s="9">
        <f t="shared" si="8"/>
        <v>2.5923728645212522E-2</v>
      </c>
      <c r="E261" s="10">
        <v>60.3</v>
      </c>
    </row>
    <row r="262" spans="1:5" x14ac:dyDescent="0.2">
      <c r="A262" s="11">
        <v>28734</v>
      </c>
      <c r="B262" s="12">
        <v>102.540001</v>
      </c>
      <c r="C262" s="13">
        <f t="shared" si="7"/>
        <v>6.2260458533724833E-2</v>
      </c>
      <c r="D262" s="13">
        <f t="shared" si="8"/>
        <v>-7.2611094272329417E-3</v>
      </c>
      <c r="E262" s="1">
        <v>60.5</v>
      </c>
    </row>
    <row r="263" spans="1:5" x14ac:dyDescent="0.2">
      <c r="A263" s="7">
        <v>28764</v>
      </c>
      <c r="B263" s="8">
        <v>93.150002000000001</v>
      </c>
      <c r="C263" s="9">
        <f t="shared" si="7"/>
        <v>8.7719951818061737E-3</v>
      </c>
      <c r="D263" s="9">
        <f t="shared" si="8"/>
        <v>-9.1574009249327029E-2</v>
      </c>
      <c r="E263" s="10">
        <v>60.1</v>
      </c>
    </row>
    <row r="264" spans="1:5" x14ac:dyDescent="0.2">
      <c r="A264" s="11">
        <v>28795</v>
      </c>
      <c r="B264" s="12">
        <v>94.699996999999996</v>
      </c>
      <c r="C264" s="13">
        <f t="shared" si="7"/>
        <v>-1.3709268929467811E-3</v>
      </c>
      <c r="D264" s="13">
        <f t="shared" si="8"/>
        <v>1.6639774199897445E-2</v>
      </c>
      <c r="E264" s="1">
        <v>61.3</v>
      </c>
    </row>
    <row r="265" spans="1:5" x14ac:dyDescent="0.2">
      <c r="A265" s="7">
        <v>28825</v>
      </c>
      <c r="B265" s="8">
        <v>96.110000999999997</v>
      </c>
      <c r="C265" s="9">
        <f t="shared" si="7"/>
        <v>1.0620431348484335E-2</v>
      </c>
      <c r="D265" s="9">
        <f t="shared" si="8"/>
        <v>1.4889166258368527E-2</v>
      </c>
      <c r="E265" s="10">
        <v>59.4</v>
      </c>
    </row>
    <row r="266" spans="1:5" x14ac:dyDescent="0.2">
      <c r="A266" s="11">
        <v>28856</v>
      </c>
      <c r="B266" s="12">
        <v>99.93</v>
      </c>
      <c r="C266" s="13">
        <f t="shared" si="7"/>
        <v>0.11966386554621856</v>
      </c>
      <c r="D266" s="13">
        <f t="shared" si="8"/>
        <v>3.9746113414357472E-2</v>
      </c>
      <c r="E266" s="1">
        <v>58.5</v>
      </c>
    </row>
    <row r="267" spans="1:5" x14ac:dyDescent="0.2">
      <c r="A267" s="7">
        <v>28887</v>
      </c>
      <c r="B267" s="8">
        <v>96.279999000000004</v>
      </c>
      <c r="C267" s="9">
        <f t="shared" si="7"/>
        <v>0.10615806403770606</v>
      </c>
      <c r="D267" s="9">
        <f t="shared" si="8"/>
        <v>-3.6525577904533202E-2</v>
      </c>
      <c r="E267" s="10">
        <v>58.2</v>
      </c>
    </row>
    <row r="268" spans="1:5" x14ac:dyDescent="0.2">
      <c r="A268" s="11">
        <v>28915</v>
      </c>
      <c r="B268" s="12">
        <v>101.589996</v>
      </c>
      <c r="C268" s="13">
        <f t="shared" si="7"/>
        <v>0.1387736480077755</v>
      </c>
      <c r="D268" s="13">
        <f t="shared" si="8"/>
        <v>5.5151610460652326E-2</v>
      </c>
      <c r="E268" s="1">
        <v>57.7</v>
      </c>
    </row>
    <row r="269" spans="1:5" x14ac:dyDescent="0.2">
      <c r="A269" s="7">
        <v>28946</v>
      </c>
      <c r="B269" s="8">
        <v>101.760002</v>
      </c>
      <c r="C269" s="9">
        <f t="shared" si="7"/>
        <v>5.0913971890654379E-2</v>
      </c>
      <c r="D269" s="9">
        <f t="shared" si="8"/>
        <v>1.6734521773187269E-3</v>
      </c>
      <c r="E269" s="10">
        <v>56.2</v>
      </c>
    </row>
    <row r="270" spans="1:5" x14ac:dyDescent="0.2">
      <c r="A270" s="11">
        <v>28976</v>
      </c>
      <c r="B270" s="12">
        <v>99.080001999999993</v>
      </c>
      <c r="C270" s="13">
        <f t="shared" si="7"/>
        <v>1.8922295740894539E-2</v>
      </c>
      <c r="D270" s="13">
        <f t="shared" si="8"/>
        <v>-2.6336477469802003E-2</v>
      </c>
      <c r="E270" s="1">
        <v>54.4</v>
      </c>
    </row>
    <row r="271" spans="1:5" x14ac:dyDescent="0.2">
      <c r="A271" s="7">
        <v>29007</v>
      </c>
      <c r="B271" s="8">
        <v>102.910004</v>
      </c>
      <c r="C271" s="9">
        <f t="shared" ref="C271:C334" si="9">(B271-B259)/B259</f>
        <v>7.7253272032380083E-2</v>
      </c>
      <c r="D271" s="9">
        <f t="shared" si="8"/>
        <v>3.8655651218093515E-2</v>
      </c>
      <c r="E271" s="10">
        <v>52.7</v>
      </c>
    </row>
    <row r="272" spans="1:5" x14ac:dyDescent="0.2">
      <c r="A272" s="11">
        <v>29037</v>
      </c>
      <c r="B272" s="12">
        <v>103.80999799999999</v>
      </c>
      <c r="C272" s="13">
        <f t="shared" si="9"/>
        <v>3.1088577671831406E-2</v>
      </c>
      <c r="D272" s="13">
        <f t="shared" si="8"/>
        <v>8.7454471384530545E-3</v>
      </c>
      <c r="E272" s="1">
        <v>51.3</v>
      </c>
    </row>
    <row r="273" spans="1:5" x14ac:dyDescent="0.2">
      <c r="A273" s="7">
        <v>29068</v>
      </c>
      <c r="B273" s="8">
        <v>109.32</v>
      </c>
      <c r="C273" s="9">
        <f t="shared" si="9"/>
        <v>5.8379310113473512E-2</v>
      </c>
      <c r="D273" s="9">
        <f t="shared" si="8"/>
        <v>5.3077758464073956E-2</v>
      </c>
      <c r="E273" s="10">
        <v>49.5</v>
      </c>
    </row>
    <row r="274" spans="1:5" x14ac:dyDescent="0.2">
      <c r="A274" s="11">
        <v>29099</v>
      </c>
      <c r="B274" s="12">
        <v>109.32</v>
      </c>
      <c r="C274" s="13">
        <f t="shared" si="9"/>
        <v>6.6120527929388148E-2</v>
      </c>
      <c r="D274" s="13">
        <f t="shared" si="8"/>
        <v>0</v>
      </c>
      <c r="E274" s="1">
        <v>49.6</v>
      </c>
    </row>
    <row r="275" spans="1:5" x14ac:dyDescent="0.2">
      <c r="A275" s="7">
        <v>29129</v>
      </c>
      <c r="B275" s="8">
        <v>101.82</v>
      </c>
      <c r="C275" s="9">
        <f t="shared" si="9"/>
        <v>9.3075660910882138E-2</v>
      </c>
      <c r="D275" s="9">
        <f t="shared" si="8"/>
        <v>-6.8605927552140511E-2</v>
      </c>
      <c r="E275" s="10">
        <v>49</v>
      </c>
    </row>
    <row r="276" spans="1:5" x14ac:dyDescent="0.2">
      <c r="A276" s="11">
        <v>29160</v>
      </c>
      <c r="B276" s="12">
        <v>106.160004</v>
      </c>
      <c r="C276" s="13">
        <f t="shared" si="9"/>
        <v>0.12101380531194743</v>
      </c>
      <c r="D276" s="13">
        <f t="shared" si="8"/>
        <v>4.2624278137890471E-2</v>
      </c>
      <c r="E276" s="1">
        <v>48</v>
      </c>
    </row>
    <row r="277" spans="1:5" x14ac:dyDescent="0.2">
      <c r="A277" s="7">
        <v>29190</v>
      </c>
      <c r="B277" s="8">
        <v>107.94000200000001</v>
      </c>
      <c r="C277" s="9">
        <f t="shared" si="9"/>
        <v>0.12308813731049707</v>
      </c>
      <c r="D277" s="9">
        <f t="shared" si="8"/>
        <v>1.6767124462429429E-2</v>
      </c>
      <c r="E277" s="10">
        <v>44.8</v>
      </c>
    </row>
    <row r="278" spans="1:5" x14ac:dyDescent="0.2">
      <c r="A278" s="11">
        <v>29221</v>
      </c>
      <c r="B278" s="12">
        <v>114.160004</v>
      </c>
      <c r="C278" s="13">
        <f t="shared" si="9"/>
        <v>0.14239971980386262</v>
      </c>
      <c r="D278" s="13">
        <f t="shared" si="8"/>
        <v>5.7624623723834964E-2</v>
      </c>
      <c r="E278" s="1">
        <v>46.2</v>
      </c>
    </row>
    <row r="279" spans="1:5" x14ac:dyDescent="0.2">
      <c r="A279" s="7">
        <v>29252</v>
      </c>
      <c r="B279" s="8">
        <v>113.660004</v>
      </c>
      <c r="C279" s="9">
        <f t="shared" si="9"/>
        <v>0.18051521791145839</v>
      </c>
      <c r="D279" s="9">
        <f t="shared" si="8"/>
        <v>-4.3798176461171115E-3</v>
      </c>
      <c r="E279" s="10">
        <v>50.2</v>
      </c>
    </row>
    <row r="280" spans="1:5" x14ac:dyDescent="0.2">
      <c r="A280" s="11">
        <v>29281</v>
      </c>
      <c r="B280" s="12">
        <v>102.089996</v>
      </c>
      <c r="C280" s="13">
        <f t="shared" si="9"/>
        <v>4.9217444599564709E-3</v>
      </c>
      <c r="D280" s="13">
        <f t="shared" si="8"/>
        <v>-0.10179489347897613</v>
      </c>
      <c r="E280" s="1">
        <v>43.6</v>
      </c>
    </row>
    <row r="281" spans="1:5" x14ac:dyDescent="0.2">
      <c r="A281" s="7">
        <v>29312</v>
      </c>
      <c r="B281" s="8">
        <v>106.290001</v>
      </c>
      <c r="C281" s="9">
        <f t="shared" si="9"/>
        <v>4.4516498731987091E-2</v>
      </c>
      <c r="D281" s="9">
        <f t="shared" si="8"/>
        <v>4.1140221026162098E-2</v>
      </c>
      <c r="E281" s="10">
        <v>37.4</v>
      </c>
    </row>
    <row r="282" spans="1:5" x14ac:dyDescent="0.2">
      <c r="A282" s="11">
        <v>29342</v>
      </c>
      <c r="B282" s="12">
        <v>111.239998</v>
      </c>
      <c r="C282" s="13">
        <f t="shared" si="9"/>
        <v>0.1227290649428934</v>
      </c>
      <c r="D282" s="13">
        <f t="shared" si="8"/>
        <v>4.6570674131426494E-2</v>
      </c>
      <c r="E282" s="1">
        <v>29.4</v>
      </c>
    </row>
    <row r="283" spans="1:5" x14ac:dyDescent="0.2">
      <c r="A283" s="7">
        <v>29373</v>
      </c>
      <c r="B283" s="8">
        <v>114.239998</v>
      </c>
      <c r="C283" s="9">
        <f t="shared" si="9"/>
        <v>0.11009613798090999</v>
      </c>
      <c r="D283" s="9">
        <f t="shared" si="8"/>
        <v>2.6968716773979086E-2</v>
      </c>
      <c r="E283" s="10">
        <v>30.3</v>
      </c>
    </row>
    <row r="284" spans="1:5" x14ac:dyDescent="0.2">
      <c r="A284" s="11">
        <v>29403</v>
      </c>
      <c r="B284" s="12">
        <v>121.66999800000001</v>
      </c>
      <c r="C284" s="13">
        <f t="shared" si="9"/>
        <v>0.17204508567662255</v>
      </c>
      <c r="D284" s="13">
        <f t="shared" si="8"/>
        <v>6.5038516544792022E-2</v>
      </c>
      <c r="E284" s="1">
        <v>35</v>
      </c>
    </row>
    <row r="285" spans="1:5" x14ac:dyDescent="0.2">
      <c r="A285" s="7">
        <v>29434</v>
      </c>
      <c r="B285" s="8">
        <v>122.379997</v>
      </c>
      <c r="C285" s="9">
        <f t="shared" si="9"/>
        <v>0.11946576106842308</v>
      </c>
      <c r="D285" s="9">
        <f t="shared" si="8"/>
        <v>5.8354484398035105E-3</v>
      </c>
      <c r="E285" s="10">
        <v>45.5</v>
      </c>
    </row>
    <row r="286" spans="1:5" x14ac:dyDescent="0.2">
      <c r="A286" s="11">
        <v>29465</v>
      </c>
      <c r="B286" s="12">
        <v>125.459999</v>
      </c>
      <c r="C286" s="13">
        <f t="shared" si="9"/>
        <v>0.14763994694474938</v>
      </c>
      <c r="D286" s="13">
        <f t="shared" si="8"/>
        <v>2.5167527990705811E-2</v>
      </c>
      <c r="E286" s="1">
        <v>50.1</v>
      </c>
    </row>
    <row r="287" spans="1:5" x14ac:dyDescent="0.2">
      <c r="A287" s="7">
        <v>29495</v>
      </c>
      <c r="B287" s="8">
        <v>127.470001</v>
      </c>
      <c r="C287" s="9">
        <f t="shared" si="9"/>
        <v>0.25191515419367516</v>
      </c>
      <c r="D287" s="9">
        <f t="shared" si="8"/>
        <v>1.6021058632401233E-2</v>
      </c>
      <c r="E287" s="10">
        <v>55.5</v>
      </c>
    </row>
    <row r="288" spans="1:5" x14ac:dyDescent="0.2">
      <c r="A288" s="11">
        <v>29526</v>
      </c>
      <c r="B288" s="12">
        <v>140.520004</v>
      </c>
      <c r="C288" s="13">
        <f t="shared" si="9"/>
        <v>0.32366238418755144</v>
      </c>
      <c r="D288" s="13">
        <f t="shared" si="8"/>
        <v>0.10237705262118892</v>
      </c>
      <c r="E288" s="1">
        <v>58.2</v>
      </c>
    </row>
    <row r="289" spans="1:5" x14ac:dyDescent="0.2">
      <c r="A289" s="7">
        <v>29556</v>
      </c>
      <c r="B289" s="8">
        <v>135.759995</v>
      </c>
      <c r="C289" s="9">
        <f t="shared" si="9"/>
        <v>0.25773570951017766</v>
      </c>
      <c r="D289" s="9">
        <f t="shared" si="8"/>
        <v>-3.3874244694726857E-2</v>
      </c>
      <c r="E289" s="10">
        <v>53</v>
      </c>
    </row>
    <row r="290" spans="1:5" x14ac:dyDescent="0.2">
      <c r="A290" s="11">
        <v>29587</v>
      </c>
      <c r="B290" s="12">
        <v>129.550003</v>
      </c>
      <c r="C290" s="13">
        <f t="shared" si="9"/>
        <v>0.13481077838784941</v>
      </c>
      <c r="D290" s="13">
        <f t="shared" si="8"/>
        <v>-4.5742429498468969E-2</v>
      </c>
      <c r="E290" s="1">
        <v>49.2</v>
      </c>
    </row>
    <row r="291" spans="1:5" x14ac:dyDescent="0.2">
      <c r="A291" s="7">
        <v>29618</v>
      </c>
      <c r="B291" s="8">
        <v>131.270004</v>
      </c>
      <c r="C291" s="9">
        <f t="shared" si="9"/>
        <v>0.1549357679065364</v>
      </c>
      <c r="D291" s="9">
        <f t="shared" si="8"/>
        <v>1.327673454395826E-2</v>
      </c>
      <c r="E291" s="10">
        <v>48.8</v>
      </c>
    </row>
    <row r="292" spans="1:5" x14ac:dyDescent="0.2">
      <c r="A292" s="11">
        <v>29646</v>
      </c>
      <c r="B292" s="12">
        <v>136</v>
      </c>
      <c r="C292" s="13">
        <f t="shared" si="9"/>
        <v>0.33215795208768545</v>
      </c>
      <c r="D292" s="13">
        <f t="shared" si="8"/>
        <v>3.6032572985980865E-2</v>
      </c>
      <c r="E292" s="1">
        <v>49.6</v>
      </c>
    </row>
    <row r="293" spans="1:5" x14ac:dyDescent="0.2">
      <c r="A293" s="7">
        <v>29677</v>
      </c>
      <c r="B293" s="8">
        <v>132.80999800000001</v>
      </c>
      <c r="C293" s="9">
        <f t="shared" si="9"/>
        <v>0.24950603773162069</v>
      </c>
      <c r="D293" s="9">
        <f t="shared" si="8"/>
        <v>-2.3455897058823477E-2</v>
      </c>
      <c r="E293" s="10">
        <v>51.6</v>
      </c>
    </row>
    <row r="294" spans="1:5" x14ac:dyDescent="0.2">
      <c r="A294" s="11">
        <v>29707</v>
      </c>
      <c r="B294" s="12">
        <v>132.58999600000001</v>
      </c>
      <c r="C294" s="13">
        <f t="shared" si="9"/>
        <v>0.19192734972900677</v>
      </c>
      <c r="D294" s="13">
        <f t="shared" si="8"/>
        <v>-1.6565168534976847E-3</v>
      </c>
      <c r="E294" s="1">
        <v>53.5</v>
      </c>
    </row>
    <row r="295" spans="1:5" x14ac:dyDescent="0.2">
      <c r="A295" s="7">
        <v>29738</v>
      </c>
      <c r="B295" s="8">
        <v>131.21000699999999</v>
      </c>
      <c r="C295" s="9">
        <f t="shared" si="9"/>
        <v>0.14854700014963226</v>
      </c>
      <c r="D295" s="9">
        <f t="shared" si="8"/>
        <v>-1.0407942089386767E-2</v>
      </c>
      <c r="E295" s="10">
        <v>50.7</v>
      </c>
    </row>
    <row r="296" spans="1:5" x14ac:dyDescent="0.2">
      <c r="A296" s="11">
        <v>29768</v>
      </c>
      <c r="B296" s="12">
        <v>130.91999799999999</v>
      </c>
      <c r="C296" s="13">
        <f t="shared" si="9"/>
        <v>7.6025315624645484E-2</v>
      </c>
      <c r="D296" s="13">
        <f t="shared" si="8"/>
        <v>-2.2102658679074515E-3</v>
      </c>
      <c r="E296" s="1">
        <v>46.7</v>
      </c>
    </row>
    <row r="297" spans="1:5" x14ac:dyDescent="0.2">
      <c r="A297" s="7">
        <v>29799</v>
      </c>
      <c r="B297" s="8">
        <v>122.790001</v>
      </c>
      <c r="C297" s="9">
        <f t="shared" si="9"/>
        <v>3.350253391491754E-3</v>
      </c>
      <c r="D297" s="9">
        <f t="shared" si="8"/>
        <v>-6.2098969784585463E-2</v>
      </c>
      <c r="E297" s="10">
        <v>48.3</v>
      </c>
    </row>
    <row r="298" spans="1:5" x14ac:dyDescent="0.2">
      <c r="A298" s="11">
        <v>29830</v>
      </c>
      <c r="B298" s="12">
        <v>116.18</v>
      </c>
      <c r="C298" s="13">
        <f t="shared" si="9"/>
        <v>-7.396779112041911E-2</v>
      </c>
      <c r="D298" s="13">
        <f t="shared" si="8"/>
        <v>-5.3831752961708966E-2</v>
      </c>
      <c r="E298" s="1">
        <v>42.5</v>
      </c>
    </row>
    <row r="299" spans="1:5" x14ac:dyDescent="0.2">
      <c r="A299" s="7">
        <v>29860</v>
      </c>
      <c r="B299" s="8">
        <v>121.889999</v>
      </c>
      <c r="C299" s="9">
        <f t="shared" si="9"/>
        <v>-4.3775021230289264E-2</v>
      </c>
      <c r="D299" s="9">
        <f t="shared" si="8"/>
        <v>4.9147865381304834E-2</v>
      </c>
      <c r="E299" s="10">
        <v>40</v>
      </c>
    </row>
    <row r="300" spans="1:5" x14ac:dyDescent="0.2">
      <c r="A300" s="11">
        <v>29891</v>
      </c>
      <c r="B300" s="12">
        <v>126.349998</v>
      </c>
      <c r="C300" s="13">
        <f t="shared" si="9"/>
        <v>-0.10083977794364424</v>
      </c>
      <c r="D300" s="13">
        <f t="shared" si="8"/>
        <v>3.6590360460992344E-2</v>
      </c>
      <c r="E300" s="1">
        <v>36.1</v>
      </c>
    </row>
    <row r="301" spans="1:5" x14ac:dyDescent="0.2">
      <c r="A301" s="7">
        <v>29921</v>
      </c>
      <c r="B301" s="8">
        <v>122.550003</v>
      </c>
      <c r="C301" s="9">
        <f t="shared" si="9"/>
        <v>-9.7304010654979761E-2</v>
      </c>
      <c r="D301" s="9">
        <f t="shared" si="8"/>
        <v>-3.0075148873369952E-2</v>
      </c>
      <c r="E301" s="10">
        <v>37.799999999999997</v>
      </c>
    </row>
    <row r="302" spans="1:5" x14ac:dyDescent="0.2">
      <c r="A302" s="11">
        <v>29952</v>
      </c>
      <c r="B302" s="12">
        <v>120.400002</v>
      </c>
      <c r="C302" s="13">
        <f t="shared" si="9"/>
        <v>-7.0629106816770995E-2</v>
      </c>
      <c r="D302" s="13">
        <f t="shared" si="8"/>
        <v>-1.7543867379587116E-2</v>
      </c>
      <c r="E302" s="1">
        <v>38.200000000000003</v>
      </c>
    </row>
    <row r="303" spans="1:5" x14ac:dyDescent="0.2">
      <c r="A303" s="7">
        <v>29983</v>
      </c>
      <c r="B303" s="8">
        <v>113.110001</v>
      </c>
      <c r="C303" s="9">
        <f t="shared" si="9"/>
        <v>-0.13834084289355247</v>
      </c>
      <c r="D303" s="9">
        <f t="shared" si="8"/>
        <v>-6.0548180057339231E-2</v>
      </c>
      <c r="E303" s="10">
        <v>38.299999999999997</v>
      </c>
    </row>
    <row r="304" spans="1:5" x14ac:dyDescent="0.2">
      <c r="A304" s="11">
        <v>30011</v>
      </c>
      <c r="B304" s="12">
        <v>111.959999</v>
      </c>
      <c r="C304" s="13">
        <f t="shared" si="9"/>
        <v>-0.17676471323529414</v>
      </c>
      <c r="D304" s="13">
        <f t="shared" si="8"/>
        <v>-1.0167111571327814E-2</v>
      </c>
      <c r="E304" s="1">
        <v>36.799999999999997</v>
      </c>
    </row>
    <row r="305" spans="1:5" x14ac:dyDescent="0.2">
      <c r="A305" s="7">
        <v>30042</v>
      </c>
      <c r="B305" s="8">
        <v>116.44000200000001</v>
      </c>
      <c r="C305" s="9">
        <f t="shared" si="9"/>
        <v>-0.12325876249166121</v>
      </c>
      <c r="D305" s="9">
        <f t="shared" si="8"/>
        <v>4.0014317970831804E-2</v>
      </c>
      <c r="E305" s="10">
        <v>37.799999999999997</v>
      </c>
    </row>
    <row r="306" spans="1:5" x14ac:dyDescent="0.2">
      <c r="A306" s="11">
        <v>30072</v>
      </c>
      <c r="B306" s="12">
        <v>111.879997</v>
      </c>
      <c r="C306" s="13">
        <f t="shared" si="9"/>
        <v>-0.15619578870792039</v>
      </c>
      <c r="D306" s="13">
        <f t="shared" si="8"/>
        <v>-3.9161842336622454E-2</v>
      </c>
      <c r="E306" s="1">
        <v>35.5</v>
      </c>
    </row>
    <row r="307" spans="1:5" x14ac:dyDescent="0.2">
      <c r="A307" s="7">
        <v>30103</v>
      </c>
      <c r="B307" s="8">
        <v>109.610001</v>
      </c>
      <c r="C307" s="9">
        <f t="shared" si="9"/>
        <v>-0.16462163590921838</v>
      </c>
      <c r="D307" s="9">
        <f t="shared" si="8"/>
        <v>-2.0289560787170972E-2</v>
      </c>
      <c r="E307" s="10">
        <v>38.299999999999997</v>
      </c>
    </row>
    <row r="308" spans="1:5" x14ac:dyDescent="0.2">
      <c r="A308" s="11">
        <v>30133</v>
      </c>
      <c r="B308" s="12">
        <v>107.089996</v>
      </c>
      <c r="C308" s="13">
        <f t="shared" si="9"/>
        <v>-0.18201957198318927</v>
      </c>
      <c r="D308" s="13">
        <f t="shared" si="8"/>
        <v>-2.2990648453693543E-2</v>
      </c>
      <c r="E308" s="1">
        <v>38.4</v>
      </c>
    </row>
    <row r="309" spans="1:5" x14ac:dyDescent="0.2">
      <c r="A309" s="7">
        <v>30164</v>
      </c>
      <c r="B309" s="8">
        <v>119.510002</v>
      </c>
      <c r="C309" s="9">
        <f t="shared" si="9"/>
        <v>-2.6712264624869607E-2</v>
      </c>
      <c r="D309" s="9">
        <f t="shared" si="8"/>
        <v>0.11597727578587266</v>
      </c>
      <c r="E309" s="10">
        <v>38.299999999999997</v>
      </c>
    </row>
    <row r="310" spans="1:5" x14ac:dyDescent="0.2">
      <c r="A310" s="11">
        <v>30195</v>
      </c>
      <c r="B310" s="12">
        <v>120.41999800000001</v>
      </c>
      <c r="C310" s="13">
        <f t="shared" si="9"/>
        <v>3.6495076605267684E-2</v>
      </c>
      <c r="D310" s="13">
        <f t="shared" si="8"/>
        <v>7.6143919736526046E-3</v>
      </c>
      <c r="E310" s="1">
        <v>38.799999999999997</v>
      </c>
    </row>
    <row r="311" spans="1:5" x14ac:dyDescent="0.2">
      <c r="A311" s="7">
        <v>30225</v>
      </c>
      <c r="B311" s="8">
        <v>133.720001</v>
      </c>
      <c r="C311" s="9">
        <f t="shared" si="9"/>
        <v>9.7054738674663479E-2</v>
      </c>
      <c r="D311" s="9">
        <f t="shared" si="8"/>
        <v>0.11044679638675953</v>
      </c>
      <c r="E311" s="10">
        <v>39.4</v>
      </c>
    </row>
    <row r="312" spans="1:5" x14ac:dyDescent="0.2">
      <c r="A312" s="11">
        <v>30256</v>
      </c>
      <c r="B312" s="12">
        <v>138.529999</v>
      </c>
      <c r="C312" s="13">
        <f t="shared" si="9"/>
        <v>9.6398901407184864E-2</v>
      </c>
      <c r="D312" s="13">
        <f t="shared" si="8"/>
        <v>3.5970669787835308E-2</v>
      </c>
      <c r="E312" s="1">
        <v>39.200000000000003</v>
      </c>
    </row>
    <row r="313" spans="1:5" x14ac:dyDescent="0.2">
      <c r="A313" s="7">
        <v>30286</v>
      </c>
      <c r="B313" s="8">
        <v>140.63999899999999</v>
      </c>
      <c r="C313" s="9">
        <f t="shared" si="9"/>
        <v>0.14761318284096642</v>
      </c>
      <c r="D313" s="9">
        <f t="shared" si="8"/>
        <v>1.5231357938578959E-2</v>
      </c>
      <c r="E313" s="10">
        <v>42.8</v>
      </c>
    </row>
    <row r="314" spans="1:5" x14ac:dyDescent="0.2">
      <c r="A314" s="11">
        <v>30317</v>
      </c>
      <c r="B314" s="12">
        <v>145.300003</v>
      </c>
      <c r="C314" s="13">
        <f t="shared" si="9"/>
        <v>0.20681063609949113</v>
      </c>
      <c r="D314" s="13">
        <f t="shared" si="8"/>
        <v>3.3134272135482701E-2</v>
      </c>
      <c r="E314" s="1">
        <v>46</v>
      </c>
    </row>
    <row r="315" spans="1:5" x14ac:dyDescent="0.2">
      <c r="A315" s="7">
        <v>30348</v>
      </c>
      <c r="B315" s="8">
        <v>148.05999800000001</v>
      </c>
      <c r="C315" s="9">
        <f t="shared" si="9"/>
        <v>0.30899121820359643</v>
      </c>
      <c r="D315" s="9">
        <f t="shared" si="8"/>
        <v>1.8995147577526225E-2</v>
      </c>
      <c r="E315" s="10">
        <v>54.4</v>
      </c>
    </row>
    <row r="316" spans="1:5" x14ac:dyDescent="0.2">
      <c r="A316" s="11">
        <v>30376</v>
      </c>
      <c r="B316" s="12">
        <v>152.96000699999999</v>
      </c>
      <c r="C316" s="13">
        <f t="shared" si="9"/>
        <v>0.3662022898017353</v>
      </c>
      <c r="D316" s="13">
        <f t="shared" si="8"/>
        <v>3.3094752574560904E-2</v>
      </c>
      <c r="E316" s="1">
        <v>53.9</v>
      </c>
    </row>
    <row r="317" spans="1:5" x14ac:dyDescent="0.2">
      <c r="A317" s="7">
        <v>30407</v>
      </c>
      <c r="B317" s="8">
        <v>164.429993</v>
      </c>
      <c r="C317" s="9">
        <f t="shared" si="9"/>
        <v>0.4121435088948211</v>
      </c>
      <c r="D317" s="9">
        <f t="shared" si="8"/>
        <v>7.4986829727328702E-2</v>
      </c>
      <c r="E317" s="10">
        <v>54.2</v>
      </c>
    </row>
    <row r="318" spans="1:5" x14ac:dyDescent="0.2">
      <c r="A318" s="11">
        <v>30437</v>
      </c>
      <c r="B318" s="12">
        <v>162.38999899999999</v>
      </c>
      <c r="C318" s="13">
        <f t="shared" si="9"/>
        <v>0.45146588625668255</v>
      </c>
      <c r="D318" s="13">
        <f t="shared" si="8"/>
        <v>-1.2406459203583419E-2</v>
      </c>
      <c r="E318" s="1">
        <v>56.1</v>
      </c>
    </row>
    <row r="319" spans="1:5" x14ac:dyDescent="0.2">
      <c r="A319" s="7">
        <v>30468</v>
      </c>
      <c r="B319" s="8">
        <v>167.63999899999999</v>
      </c>
      <c r="C319" s="9">
        <f t="shared" si="9"/>
        <v>0.52942247487070082</v>
      </c>
      <c r="D319" s="9">
        <f t="shared" si="8"/>
        <v>3.2329577143479137E-2</v>
      </c>
      <c r="E319" s="10">
        <v>57.5</v>
      </c>
    </row>
    <row r="320" spans="1:5" x14ac:dyDescent="0.2">
      <c r="A320" s="11">
        <v>30498</v>
      </c>
      <c r="B320" s="12">
        <v>162.55999800000001</v>
      </c>
      <c r="C320" s="13">
        <f t="shared" si="9"/>
        <v>0.5179755726202474</v>
      </c>
      <c r="D320" s="13">
        <f t="shared" si="8"/>
        <v>-3.0303036448956207E-2</v>
      </c>
      <c r="E320" s="1">
        <v>63.6</v>
      </c>
    </row>
    <row r="321" spans="1:5" x14ac:dyDescent="0.2">
      <c r="A321" s="7">
        <v>30529</v>
      </c>
      <c r="B321" s="8">
        <v>164.39999399999999</v>
      </c>
      <c r="C321" s="9">
        <f t="shared" si="9"/>
        <v>0.3756170299453262</v>
      </c>
      <c r="D321" s="9">
        <f t="shared" si="8"/>
        <v>1.131887317075376E-2</v>
      </c>
      <c r="E321" s="10">
        <v>63.1</v>
      </c>
    </row>
    <row r="322" spans="1:5" x14ac:dyDescent="0.2">
      <c r="A322" s="11">
        <v>30560</v>
      </c>
      <c r="B322" s="12">
        <v>166.070007</v>
      </c>
      <c r="C322" s="13">
        <f t="shared" si="9"/>
        <v>0.37908993321856721</v>
      </c>
      <c r="D322" s="13">
        <f t="shared" si="8"/>
        <v>1.0158230297745702E-2</v>
      </c>
      <c r="E322" s="1">
        <v>62.5</v>
      </c>
    </row>
    <row r="323" spans="1:5" x14ac:dyDescent="0.2">
      <c r="A323" s="7">
        <v>30590</v>
      </c>
      <c r="B323" s="8">
        <v>163.550003</v>
      </c>
      <c r="C323" s="9">
        <f t="shared" si="9"/>
        <v>0.22307808687497699</v>
      </c>
      <c r="D323" s="9">
        <f t="shared" si="8"/>
        <v>-1.5174347526823432E-2</v>
      </c>
      <c r="E323" s="10">
        <v>64.400000000000006</v>
      </c>
    </row>
    <row r="324" spans="1:5" x14ac:dyDescent="0.2">
      <c r="A324" s="11">
        <v>30621</v>
      </c>
      <c r="B324" s="12">
        <v>166.39999399999999</v>
      </c>
      <c r="C324" s="13">
        <f t="shared" si="9"/>
        <v>0.20118382445090457</v>
      </c>
      <c r="D324" s="13">
        <f t="shared" ref="D324:D387" si="10">(B324-B323)/B323</f>
        <v>1.7425808301574832E-2</v>
      </c>
      <c r="E324" s="1">
        <v>66</v>
      </c>
    </row>
    <row r="325" spans="1:5" x14ac:dyDescent="0.2">
      <c r="A325" s="7">
        <v>30651</v>
      </c>
      <c r="B325" s="8">
        <v>164.929993</v>
      </c>
      <c r="C325" s="9">
        <f t="shared" si="9"/>
        <v>0.17271042500505143</v>
      </c>
      <c r="D325" s="9">
        <f t="shared" si="10"/>
        <v>-8.8341409435387149E-3</v>
      </c>
      <c r="E325" s="10">
        <v>69.900000000000006</v>
      </c>
    </row>
    <row r="326" spans="1:5" x14ac:dyDescent="0.2">
      <c r="A326" s="11">
        <v>30682</v>
      </c>
      <c r="B326" s="12">
        <v>163.41000399999999</v>
      </c>
      <c r="C326" s="13">
        <f t="shared" si="9"/>
        <v>0.12463868290491352</v>
      </c>
      <c r="D326" s="13">
        <f t="shared" si="10"/>
        <v>-9.2159647396578108E-3</v>
      </c>
      <c r="E326" s="1">
        <v>60.5</v>
      </c>
    </row>
    <row r="327" spans="1:5" x14ac:dyDescent="0.2">
      <c r="A327" s="7">
        <v>30713</v>
      </c>
      <c r="B327" s="8">
        <v>157.05999800000001</v>
      </c>
      <c r="C327" s="9">
        <f t="shared" si="9"/>
        <v>6.0786168590924873E-2</v>
      </c>
      <c r="D327" s="9">
        <f t="shared" si="10"/>
        <v>-3.8859346701931294E-2</v>
      </c>
      <c r="E327" s="10">
        <v>61.3</v>
      </c>
    </row>
    <row r="328" spans="1:5" x14ac:dyDescent="0.2">
      <c r="A328" s="11">
        <v>30742</v>
      </c>
      <c r="B328" s="12">
        <v>159.179993</v>
      </c>
      <c r="C328" s="13">
        <f t="shared" si="9"/>
        <v>4.0664132553288955E-2</v>
      </c>
      <c r="D328" s="13">
        <f t="shared" si="10"/>
        <v>1.3497994568928931E-2</v>
      </c>
      <c r="E328" s="1">
        <v>58.9</v>
      </c>
    </row>
    <row r="329" spans="1:5" x14ac:dyDescent="0.2">
      <c r="A329" s="7">
        <v>30773</v>
      </c>
      <c r="B329" s="8">
        <v>160.050003</v>
      </c>
      <c r="C329" s="9">
        <f t="shared" si="9"/>
        <v>-2.6637415231173744E-2</v>
      </c>
      <c r="D329" s="9">
        <f t="shared" si="10"/>
        <v>5.4655738048688552E-3</v>
      </c>
      <c r="E329" s="10">
        <v>61</v>
      </c>
    </row>
    <row r="330" spans="1:5" x14ac:dyDescent="0.2">
      <c r="A330" s="11">
        <v>30803</v>
      </c>
      <c r="B330" s="12">
        <v>150.550003</v>
      </c>
      <c r="C330" s="13">
        <f t="shared" si="9"/>
        <v>-7.2910869344854093E-2</v>
      </c>
      <c r="D330" s="13">
        <f t="shared" si="10"/>
        <v>-5.935644999644267E-2</v>
      </c>
      <c r="E330" s="1">
        <v>58.6</v>
      </c>
    </row>
    <row r="331" spans="1:5" x14ac:dyDescent="0.2">
      <c r="A331" s="7">
        <v>30834</v>
      </c>
      <c r="B331" s="8">
        <v>153.179993</v>
      </c>
      <c r="C331" s="9">
        <f t="shared" si="9"/>
        <v>-8.6256299727131308E-2</v>
      </c>
      <c r="D331" s="9">
        <f t="shared" si="10"/>
        <v>1.7469212537976449E-2</v>
      </c>
      <c r="E331" s="10">
        <v>58.1</v>
      </c>
    </row>
    <row r="332" spans="1:5" x14ac:dyDescent="0.2">
      <c r="A332" s="11">
        <v>30864</v>
      </c>
      <c r="B332" s="12">
        <v>150.66000399999999</v>
      </c>
      <c r="C332" s="13">
        <f t="shared" si="9"/>
        <v>-7.3203704148667739E-2</v>
      </c>
      <c r="D332" s="13">
        <f t="shared" si="10"/>
        <v>-1.6451162783380005E-2</v>
      </c>
      <c r="E332" s="1">
        <v>56.1</v>
      </c>
    </row>
    <row r="333" spans="1:5" x14ac:dyDescent="0.2">
      <c r="A333" s="7">
        <v>30895</v>
      </c>
      <c r="B333" s="8">
        <v>166.679993</v>
      </c>
      <c r="C333" s="9">
        <f t="shared" si="9"/>
        <v>1.3868607562114655E-2</v>
      </c>
      <c r="D333" s="9">
        <f t="shared" si="10"/>
        <v>0.10633206275502297</v>
      </c>
      <c r="E333" s="10">
        <v>53</v>
      </c>
    </row>
    <row r="334" spans="1:5" x14ac:dyDescent="0.2">
      <c r="A334" s="11">
        <v>30926</v>
      </c>
      <c r="B334" s="12">
        <v>166.10000600000001</v>
      </c>
      <c r="C334" s="13">
        <f t="shared" si="9"/>
        <v>1.8064068606924103E-4</v>
      </c>
      <c r="D334" s="13">
        <f t="shared" si="10"/>
        <v>-3.4796437746429979E-3</v>
      </c>
      <c r="E334" s="1">
        <v>50</v>
      </c>
    </row>
    <row r="335" spans="1:5" x14ac:dyDescent="0.2">
      <c r="A335" s="7">
        <v>30956</v>
      </c>
      <c r="B335" s="8">
        <v>166.08999600000001</v>
      </c>
      <c r="C335" s="9">
        <f t="shared" ref="C335:C398" si="11">(B335-B323)/B323</f>
        <v>1.5530375746920712E-2</v>
      </c>
      <c r="D335" s="9">
        <f t="shared" si="10"/>
        <v>-6.0264898485278072E-5</v>
      </c>
      <c r="E335" s="10">
        <v>50.8</v>
      </c>
    </row>
    <row r="336" spans="1:5" x14ac:dyDescent="0.2">
      <c r="A336" s="11">
        <v>30987</v>
      </c>
      <c r="B336" s="12">
        <v>163.58000200000001</v>
      </c>
      <c r="C336" s="13">
        <f t="shared" si="11"/>
        <v>-1.694706791876438E-2</v>
      </c>
      <c r="D336" s="13">
        <f t="shared" si="10"/>
        <v>-1.5112252757234131E-2</v>
      </c>
      <c r="E336" s="1">
        <v>50.3</v>
      </c>
    </row>
    <row r="337" spans="1:5" x14ac:dyDescent="0.2">
      <c r="A337" s="7">
        <v>31017</v>
      </c>
      <c r="B337" s="8">
        <v>167.240005</v>
      </c>
      <c r="C337" s="9">
        <f t="shared" si="11"/>
        <v>1.400601526733831E-2</v>
      </c>
      <c r="D337" s="9">
        <f t="shared" si="10"/>
        <v>2.237439146137184E-2</v>
      </c>
      <c r="E337" s="10">
        <v>50.6</v>
      </c>
    </row>
    <row r="338" spans="1:5" x14ac:dyDescent="0.2">
      <c r="A338" s="11">
        <v>31048</v>
      </c>
      <c r="B338" s="12">
        <v>179.63000500000001</v>
      </c>
      <c r="C338" s="13">
        <f t="shared" si="11"/>
        <v>9.9259534930309562E-2</v>
      </c>
      <c r="D338" s="13">
        <f t="shared" si="10"/>
        <v>7.4085144879061773E-2</v>
      </c>
      <c r="E338" s="1">
        <v>50.3</v>
      </c>
    </row>
    <row r="339" spans="1:5" x14ac:dyDescent="0.2">
      <c r="A339" s="7">
        <v>31079</v>
      </c>
      <c r="B339" s="8">
        <v>181.179993</v>
      </c>
      <c r="C339" s="9">
        <f t="shared" si="11"/>
        <v>0.15357185347729335</v>
      </c>
      <c r="D339" s="9">
        <f t="shared" si="10"/>
        <v>8.6287811437737519E-3</v>
      </c>
      <c r="E339" s="10">
        <v>49.9</v>
      </c>
    </row>
    <row r="340" spans="1:5" x14ac:dyDescent="0.2">
      <c r="A340" s="11">
        <v>31107</v>
      </c>
      <c r="B340" s="12">
        <v>180.66000399999999</v>
      </c>
      <c r="C340" s="13">
        <f t="shared" si="11"/>
        <v>0.13494165061308924</v>
      </c>
      <c r="D340" s="13">
        <f t="shared" si="10"/>
        <v>-2.8700133573799709E-3</v>
      </c>
      <c r="E340" s="1">
        <v>47.8</v>
      </c>
    </row>
    <row r="341" spans="1:5" x14ac:dyDescent="0.2">
      <c r="A341" s="7">
        <v>31138</v>
      </c>
      <c r="B341" s="8">
        <v>179.83000200000001</v>
      </c>
      <c r="C341" s="9">
        <f t="shared" si="11"/>
        <v>0.12358637069191435</v>
      </c>
      <c r="D341" s="9">
        <f t="shared" si="10"/>
        <v>-4.5942764398476327E-3</v>
      </c>
      <c r="E341" s="10">
        <v>48.2</v>
      </c>
    </row>
    <row r="342" spans="1:5" x14ac:dyDescent="0.2">
      <c r="A342" s="11">
        <v>31168</v>
      </c>
      <c r="B342" s="12">
        <v>189.550003</v>
      </c>
      <c r="C342" s="13">
        <f t="shared" si="11"/>
        <v>0.259050144289934</v>
      </c>
      <c r="D342" s="13">
        <f t="shared" si="10"/>
        <v>5.4051053171872823E-2</v>
      </c>
      <c r="E342" s="1">
        <v>47.1</v>
      </c>
    </row>
    <row r="343" spans="1:5" x14ac:dyDescent="0.2">
      <c r="A343" s="7">
        <v>31199</v>
      </c>
      <c r="B343" s="8">
        <v>191.85000600000001</v>
      </c>
      <c r="C343" s="9">
        <f t="shared" si="11"/>
        <v>0.25244819667800883</v>
      </c>
      <c r="D343" s="9">
        <f t="shared" si="10"/>
        <v>1.2134017217609877E-2</v>
      </c>
      <c r="E343" s="10">
        <v>47.8</v>
      </c>
    </row>
    <row r="344" spans="1:5" x14ac:dyDescent="0.2">
      <c r="A344" s="11">
        <v>31229</v>
      </c>
      <c r="B344" s="12">
        <v>190.91999799999999</v>
      </c>
      <c r="C344" s="13">
        <f t="shared" si="11"/>
        <v>0.26722416654124082</v>
      </c>
      <c r="D344" s="13">
        <f t="shared" si="10"/>
        <v>-4.8475786860283704E-3</v>
      </c>
      <c r="E344" s="1">
        <v>47.9</v>
      </c>
    </row>
    <row r="345" spans="1:5" x14ac:dyDescent="0.2">
      <c r="A345" s="7">
        <v>31260</v>
      </c>
      <c r="B345" s="8">
        <v>188.63000500000001</v>
      </c>
      <c r="C345" s="9">
        <f t="shared" si="11"/>
        <v>0.13168954236757147</v>
      </c>
      <c r="D345" s="9">
        <f t="shared" si="10"/>
        <v>-1.1994516153305121E-2</v>
      </c>
      <c r="E345" s="10">
        <v>47.7</v>
      </c>
    </row>
    <row r="346" spans="1:5" x14ac:dyDescent="0.2">
      <c r="A346" s="11">
        <v>31291</v>
      </c>
      <c r="B346" s="12">
        <v>182.08000200000001</v>
      </c>
      <c r="C346" s="13">
        <f t="shared" si="11"/>
        <v>9.6207076596974958E-2</v>
      </c>
      <c r="D346" s="13">
        <f t="shared" si="10"/>
        <v>-3.4724077964160598E-2</v>
      </c>
      <c r="E346" s="1">
        <v>49.9</v>
      </c>
    </row>
    <row r="347" spans="1:5" x14ac:dyDescent="0.2">
      <c r="A347" s="7">
        <v>31321</v>
      </c>
      <c r="B347" s="8">
        <v>189.820007</v>
      </c>
      <c r="C347" s="9">
        <f t="shared" si="11"/>
        <v>0.14287441490455566</v>
      </c>
      <c r="D347" s="9">
        <f t="shared" si="10"/>
        <v>4.2508814339753773E-2</v>
      </c>
      <c r="E347" s="10">
        <v>50.9</v>
      </c>
    </row>
    <row r="348" spans="1:5" x14ac:dyDescent="0.2">
      <c r="A348" s="11">
        <v>31352</v>
      </c>
      <c r="B348" s="12">
        <v>202.16999799999999</v>
      </c>
      <c r="C348" s="13">
        <f t="shared" si="11"/>
        <v>0.23590900799719994</v>
      </c>
      <c r="D348" s="13">
        <f t="shared" si="10"/>
        <v>6.5061587528020631E-2</v>
      </c>
      <c r="E348" s="1">
        <v>52</v>
      </c>
    </row>
    <row r="349" spans="1:5" x14ac:dyDescent="0.2">
      <c r="A349" s="7">
        <v>31382</v>
      </c>
      <c r="B349" s="8">
        <v>211.279999</v>
      </c>
      <c r="C349" s="9">
        <f t="shared" si="11"/>
        <v>0.26333408684124354</v>
      </c>
      <c r="D349" s="9">
        <f t="shared" si="10"/>
        <v>4.5061092595944978E-2</v>
      </c>
      <c r="E349" s="10">
        <v>50.7</v>
      </c>
    </row>
    <row r="350" spans="1:5" x14ac:dyDescent="0.2">
      <c r="A350" s="11">
        <v>31413</v>
      </c>
      <c r="B350" s="12">
        <v>211.779999</v>
      </c>
      <c r="C350" s="13">
        <f t="shared" si="11"/>
        <v>0.17897897403053567</v>
      </c>
      <c r="D350" s="13">
        <f t="shared" si="10"/>
        <v>2.366527841568193E-3</v>
      </c>
      <c r="E350" s="1">
        <v>51.2</v>
      </c>
    </row>
    <row r="351" spans="1:5" x14ac:dyDescent="0.2">
      <c r="A351" s="7">
        <v>31444</v>
      </c>
      <c r="B351" s="8">
        <v>226.91999799999999</v>
      </c>
      <c r="C351" s="9">
        <f t="shared" si="11"/>
        <v>0.25245615833531904</v>
      </c>
      <c r="D351" s="9">
        <f t="shared" si="10"/>
        <v>7.1489276945364361E-2</v>
      </c>
      <c r="E351" s="10">
        <v>51</v>
      </c>
    </row>
    <row r="352" spans="1:5" x14ac:dyDescent="0.2">
      <c r="A352" s="11">
        <v>31472</v>
      </c>
      <c r="B352" s="12">
        <v>238.89999399999999</v>
      </c>
      <c r="C352" s="13">
        <f t="shared" si="11"/>
        <v>0.32237345682777696</v>
      </c>
      <c r="D352" s="13">
        <f t="shared" si="10"/>
        <v>5.2793919026916263E-2</v>
      </c>
      <c r="E352" s="1">
        <v>51</v>
      </c>
    </row>
    <row r="353" spans="1:5" x14ac:dyDescent="0.2">
      <c r="A353" s="7">
        <v>31503</v>
      </c>
      <c r="B353" s="8">
        <v>235.520004</v>
      </c>
      <c r="C353" s="9">
        <f t="shared" si="11"/>
        <v>0.30968137341176244</v>
      </c>
      <c r="D353" s="9">
        <f t="shared" si="10"/>
        <v>-1.4148137651271738E-2</v>
      </c>
      <c r="E353" s="10">
        <v>49.7</v>
      </c>
    </row>
    <row r="354" spans="1:5" x14ac:dyDescent="0.2">
      <c r="A354" s="11">
        <v>31533</v>
      </c>
      <c r="B354" s="12">
        <v>247.35000600000001</v>
      </c>
      <c r="C354" s="13">
        <f t="shared" si="11"/>
        <v>0.30493274642680962</v>
      </c>
      <c r="D354" s="13">
        <f t="shared" si="10"/>
        <v>5.0229287530073274E-2</v>
      </c>
      <c r="E354" s="1">
        <v>53.4</v>
      </c>
    </row>
    <row r="355" spans="1:5" x14ac:dyDescent="0.2">
      <c r="A355" s="7">
        <v>31564</v>
      </c>
      <c r="B355" s="8">
        <v>250.83999600000001</v>
      </c>
      <c r="C355" s="9">
        <f t="shared" si="11"/>
        <v>0.30747974018828023</v>
      </c>
      <c r="D355" s="9">
        <f t="shared" si="10"/>
        <v>1.4109520579514381E-2</v>
      </c>
      <c r="E355" s="10">
        <v>50.5</v>
      </c>
    </row>
    <row r="356" spans="1:5" x14ac:dyDescent="0.2">
      <c r="A356" s="11">
        <v>31594</v>
      </c>
      <c r="B356" s="12">
        <v>236.11999499999999</v>
      </c>
      <c r="C356" s="13">
        <f t="shared" si="11"/>
        <v>0.23674836304995142</v>
      </c>
      <c r="D356" s="13">
        <f t="shared" si="10"/>
        <v>-5.8682830628015256E-2</v>
      </c>
      <c r="E356" s="1">
        <v>48</v>
      </c>
    </row>
    <row r="357" spans="1:5" x14ac:dyDescent="0.2">
      <c r="A357" s="7">
        <v>31625</v>
      </c>
      <c r="B357" s="8">
        <v>252.929993</v>
      </c>
      <c r="C357" s="9">
        <f t="shared" si="11"/>
        <v>0.34087889675876315</v>
      </c>
      <c r="D357" s="9">
        <f t="shared" si="10"/>
        <v>7.1192606962404897E-2</v>
      </c>
      <c r="E357" s="10">
        <v>52.6</v>
      </c>
    </row>
    <row r="358" spans="1:5" x14ac:dyDescent="0.2">
      <c r="A358" s="11">
        <v>31656</v>
      </c>
      <c r="B358" s="12">
        <v>231.320007</v>
      </c>
      <c r="C358" s="13">
        <f t="shared" si="11"/>
        <v>0.27043060445484834</v>
      </c>
      <c r="D358" s="13">
        <f t="shared" si="10"/>
        <v>-8.5438605930772279E-2</v>
      </c>
      <c r="E358" s="1">
        <v>52.4</v>
      </c>
    </row>
    <row r="359" spans="1:5" x14ac:dyDescent="0.2">
      <c r="A359" s="7">
        <v>31686</v>
      </c>
      <c r="B359" s="8">
        <v>243.979996</v>
      </c>
      <c r="C359" s="9">
        <f t="shared" si="11"/>
        <v>0.28532286904825577</v>
      </c>
      <c r="D359" s="9">
        <f t="shared" si="10"/>
        <v>5.4729330005596946E-2</v>
      </c>
      <c r="E359" s="10">
        <v>51.2</v>
      </c>
    </row>
    <row r="360" spans="1:5" x14ac:dyDescent="0.2">
      <c r="A360" s="11">
        <v>31717</v>
      </c>
      <c r="B360" s="12">
        <v>249.220001</v>
      </c>
      <c r="C360" s="13">
        <f t="shared" si="11"/>
        <v>0.23272495160236389</v>
      </c>
      <c r="D360" s="13">
        <f t="shared" si="10"/>
        <v>2.1477191105454384E-2</v>
      </c>
      <c r="E360" s="1">
        <v>51.2</v>
      </c>
    </row>
    <row r="361" spans="1:5" x14ac:dyDescent="0.2">
      <c r="A361" s="7">
        <v>31747</v>
      </c>
      <c r="B361" s="8">
        <v>242.16999799999999</v>
      </c>
      <c r="C361" s="9">
        <f t="shared" si="11"/>
        <v>0.14620408531902723</v>
      </c>
      <c r="D361" s="9">
        <f t="shared" si="10"/>
        <v>-2.8288271293281972E-2</v>
      </c>
      <c r="E361" s="10">
        <v>50.5</v>
      </c>
    </row>
    <row r="362" spans="1:5" x14ac:dyDescent="0.2">
      <c r="A362" s="11">
        <v>31778</v>
      </c>
      <c r="B362" s="12">
        <v>274.07998700000002</v>
      </c>
      <c r="C362" s="13">
        <f t="shared" si="11"/>
        <v>0.29417314332879951</v>
      </c>
      <c r="D362" s="13">
        <f t="shared" si="10"/>
        <v>0.13176689624451343</v>
      </c>
      <c r="E362" s="1">
        <v>54.9</v>
      </c>
    </row>
    <row r="363" spans="1:5" x14ac:dyDescent="0.2">
      <c r="A363" s="7">
        <v>31809</v>
      </c>
      <c r="B363" s="8">
        <v>284.20001200000002</v>
      </c>
      <c r="C363" s="9">
        <f t="shared" si="11"/>
        <v>0.25242382559865889</v>
      </c>
      <c r="D363" s="9">
        <f t="shared" si="10"/>
        <v>3.6923618943399898E-2</v>
      </c>
      <c r="E363" s="10">
        <v>52.6</v>
      </c>
    </row>
    <row r="364" spans="1:5" x14ac:dyDescent="0.2">
      <c r="A364" s="11">
        <v>31837</v>
      </c>
      <c r="B364" s="12">
        <v>291.70001200000002</v>
      </c>
      <c r="C364" s="13">
        <f t="shared" si="11"/>
        <v>0.22101305703674495</v>
      </c>
      <c r="D364" s="13">
        <f t="shared" si="10"/>
        <v>2.6389865177064101E-2</v>
      </c>
      <c r="E364" s="1">
        <v>55</v>
      </c>
    </row>
    <row r="365" spans="1:5" x14ac:dyDescent="0.2">
      <c r="A365" s="7">
        <v>31868</v>
      </c>
      <c r="B365" s="8">
        <v>288.35998499999999</v>
      </c>
      <c r="C365" s="9">
        <f t="shared" si="11"/>
        <v>0.22435453508229389</v>
      </c>
      <c r="D365" s="9">
        <f t="shared" si="10"/>
        <v>-1.1450212076096934E-2</v>
      </c>
      <c r="E365" s="10">
        <v>55.5</v>
      </c>
    </row>
    <row r="366" spans="1:5" x14ac:dyDescent="0.2">
      <c r="A366" s="11">
        <v>31898</v>
      </c>
      <c r="B366" s="12">
        <v>290.10000600000001</v>
      </c>
      <c r="C366" s="13">
        <f t="shared" si="11"/>
        <v>0.17283201521329253</v>
      </c>
      <c r="D366" s="13">
        <f t="shared" si="10"/>
        <v>6.0341971511755103E-3</v>
      </c>
      <c r="E366" s="1">
        <v>57.2</v>
      </c>
    </row>
    <row r="367" spans="1:5" x14ac:dyDescent="0.2">
      <c r="A367" s="7">
        <v>31929</v>
      </c>
      <c r="B367" s="8">
        <v>304</v>
      </c>
      <c r="C367" s="9">
        <f t="shared" si="11"/>
        <v>0.2119279415073822</v>
      </c>
      <c r="D367" s="9">
        <f t="shared" si="10"/>
        <v>4.791449056364374E-2</v>
      </c>
      <c r="E367" s="10">
        <v>57.4</v>
      </c>
    </row>
    <row r="368" spans="1:5" x14ac:dyDescent="0.2">
      <c r="A368" s="11">
        <v>31959</v>
      </c>
      <c r="B368" s="12">
        <v>318.66000400000001</v>
      </c>
      <c r="C368" s="13">
        <f t="shared" si="11"/>
        <v>0.34956806178146849</v>
      </c>
      <c r="D368" s="13">
        <f t="shared" si="10"/>
        <v>4.8223697368421102E-2</v>
      </c>
      <c r="E368" s="1">
        <v>57.5</v>
      </c>
    </row>
    <row r="369" spans="1:5" x14ac:dyDescent="0.2">
      <c r="A369" s="7">
        <v>31990</v>
      </c>
      <c r="B369" s="8">
        <v>329.79998799999998</v>
      </c>
      <c r="C369" s="9">
        <f t="shared" si="11"/>
        <v>0.30391806874402588</v>
      </c>
      <c r="D369" s="9">
        <f t="shared" si="10"/>
        <v>3.4958839704276067E-2</v>
      </c>
      <c r="E369" s="10">
        <v>59.3</v>
      </c>
    </row>
    <row r="370" spans="1:5" x14ac:dyDescent="0.2">
      <c r="A370" s="11">
        <v>32021</v>
      </c>
      <c r="B370" s="12">
        <v>321.82998700000002</v>
      </c>
      <c r="C370" s="13">
        <f t="shared" si="11"/>
        <v>0.39127605594443898</v>
      </c>
      <c r="D370" s="13">
        <f t="shared" si="10"/>
        <v>-2.4166165221327928E-2</v>
      </c>
      <c r="E370" s="1">
        <v>60</v>
      </c>
    </row>
    <row r="371" spans="1:5" x14ac:dyDescent="0.2">
      <c r="A371" s="7">
        <v>32051</v>
      </c>
      <c r="B371" s="8">
        <v>251.78999300000001</v>
      </c>
      <c r="C371" s="9">
        <f t="shared" si="11"/>
        <v>3.2010808787782792E-2</v>
      </c>
      <c r="D371" s="9">
        <f t="shared" si="10"/>
        <v>-0.21763041614888423</v>
      </c>
      <c r="E371" s="10">
        <v>60.7</v>
      </c>
    </row>
    <row r="372" spans="1:5" x14ac:dyDescent="0.2">
      <c r="A372" s="11">
        <v>32082</v>
      </c>
      <c r="B372" s="12">
        <v>230.300003</v>
      </c>
      <c r="C372" s="13">
        <f t="shared" si="11"/>
        <v>-7.5916852275431906E-2</v>
      </c>
      <c r="D372" s="13">
        <f t="shared" si="10"/>
        <v>-8.5348864519806417E-2</v>
      </c>
      <c r="E372" s="1">
        <v>58.8</v>
      </c>
    </row>
    <row r="373" spans="1:5" x14ac:dyDescent="0.2">
      <c r="A373" s="7">
        <v>32112</v>
      </c>
      <c r="B373" s="8">
        <v>247.08000200000001</v>
      </c>
      <c r="C373" s="9">
        <f t="shared" si="11"/>
        <v>2.0275030105091775E-2</v>
      </c>
      <c r="D373" s="9">
        <f t="shared" si="10"/>
        <v>7.2861479728248219E-2</v>
      </c>
      <c r="E373" s="10">
        <v>61</v>
      </c>
    </row>
    <row r="374" spans="1:5" x14ac:dyDescent="0.2">
      <c r="A374" s="11">
        <v>32143</v>
      </c>
      <c r="B374" s="12">
        <v>257.07000699999998</v>
      </c>
      <c r="C374" s="13">
        <f t="shared" si="11"/>
        <v>-6.2062101601019271E-2</v>
      </c>
      <c r="D374" s="13">
        <f t="shared" si="10"/>
        <v>4.0432268573479965E-2</v>
      </c>
      <c r="E374" s="1">
        <v>57.5</v>
      </c>
    </row>
    <row r="375" spans="1:5" x14ac:dyDescent="0.2">
      <c r="A375" s="7">
        <v>32174</v>
      </c>
      <c r="B375" s="8">
        <v>267.82000699999998</v>
      </c>
      <c r="C375" s="9">
        <f t="shared" si="11"/>
        <v>-5.7635483139951586E-2</v>
      </c>
      <c r="D375" s="9">
        <f t="shared" si="10"/>
        <v>4.1817402681285962E-2</v>
      </c>
      <c r="E375" s="10">
        <v>56.2</v>
      </c>
    </row>
    <row r="376" spans="1:5" x14ac:dyDescent="0.2">
      <c r="A376" s="11">
        <v>32203</v>
      </c>
      <c r="B376" s="12">
        <v>258.89001500000001</v>
      </c>
      <c r="C376" s="13">
        <f t="shared" si="11"/>
        <v>-0.11247855896557182</v>
      </c>
      <c r="D376" s="13">
        <f t="shared" si="10"/>
        <v>-3.3343259527283828E-2</v>
      </c>
      <c r="E376" s="1">
        <v>54.6</v>
      </c>
    </row>
    <row r="377" spans="1:5" x14ac:dyDescent="0.2">
      <c r="A377" s="7">
        <v>32234</v>
      </c>
      <c r="B377" s="8">
        <v>261.32998700000002</v>
      </c>
      <c r="C377" s="9">
        <f t="shared" si="11"/>
        <v>-9.3736993362653898E-2</v>
      </c>
      <c r="D377" s="9">
        <f t="shared" si="10"/>
        <v>9.4247435537442859E-3</v>
      </c>
      <c r="E377" s="10">
        <v>55.8</v>
      </c>
    </row>
    <row r="378" spans="1:5" x14ac:dyDescent="0.2">
      <c r="A378" s="11">
        <v>32264</v>
      </c>
      <c r="B378" s="12">
        <v>262.16000400000001</v>
      </c>
      <c r="C378" s="13">
        <f t="shared" si="11"/>
        <v>-9.6311621586109147E-2</v>
      </c>
      <c r="D378" s="13">
        <f t="shared" si="10"/>
        <v>3.1761261289926057E-3</v>
      </c>
      <c r="E378" s="1">
        <v>55.5</v>
      </c>
    </row>
    <row r="379" spans="1:5" x14ac:dyDescent="0.2">
      <c r="A379" s="7">
        <v>32295</v>
      </c>
      <c r="B379" s="8">
        <v>273.5</v>
      </c>
      <c r="C379" s="9">
        <f t="shared" si="11"/>
        <v>-0.10032894736842106</v>
      </c>
      <c r="D379" s="9">
        <f t="shared" si="10"/>
        <v>4.32560109359778E-2</v>
      </c>
      <c r="E379" s="10">
        <v>59.3</v>
      </c>
    </row>
    <row r="380" spans="1:5" x14ac:dyDescent="0.2">
      <c r="A380" s="11">
        <v>32325</v>
      </c>
      <c r="B380" s="12">
        <v>272.01998900000001</v>
      </c>
      <c r="C380" s="13">
        <f t="shared" si="11"/>
        <v>-0.14636293985611074</v>
      </c>
      <c r="D380" s="13">
        <f t="shared" si="10"/>
        <v>-5.4113747714807691E-3</v>
      </c>
      <c r="E380" s="1">
        <v>58.2</v>
      </c>
    </row>
    <row r="381" spans="1:5" x14ac:dyDescent="0.2">
      <c r="A381" s="7">
        <v>32356</v>
      </c>
      <c r="B381" s="8">
        <v>261.51998900000001</v>
      </c>
      <c r="C381" s="9">
        <f t="shared" si="11"/>
        <v>-0.20703457090483574</v>
      </c>
      <c r="D381" s="9">
        <f t="shared" si="10"/>
        <v>-3.8600104494526687E-2</v>
      </c>
      <c r="E381" s="10">
        <v>56</v>
      </c>
    </row>
    <row r="382" spans="1:5" x14ac:dyDescent="0.2">
      <c r="A382" s="11">
        <v>32387</v>
      </c>
      <c r="B382" s="12">
        <v>271.91000400000001</v>
      </c>
      <c r="C382" s="13">
        <f t="shared" si="11"/>
        <v>-0.15511290127231059</v>
      </c>
      <c r="D382" s="13">
        <f t="shared" si="10"/>
        <v>3.9729334035724533E-2</v>
      </c>
      <c r="E382" s="1">
        <v>54.5</v>
      </c>
    </row>
    <row r="383" spans="1:5" x14ac:dyDescent="0.2">
      <c r="A383" s="7">
        <v>32417</v>
      </c>
      <c r="B383" s="8">
        <v>278.97000100000002</v>
      </c>
      <c r="C383" s="9">
        <f t="shared" si="11"/>
        <v>0.10794713354632808</v>
      </c>
      <c r="D383" s="9">
        <f t="shared" si="10"/>
        <v>2.596446212401957E-2</v>
      </c>
      <c r="E383" s="10">
        <v>55.4</v>
      </c>
    </row>
    <row r="384" spans="1:5" x14ac:dyDescent="0.2">
      <c r="A384" s="11">
        <v>32448</v>
      </c>
      <c r="B384" s="12">
        <v>273.70001200000002</v>
      </c>
      <c r="C384" s="13">
        <f t="shared" si="11"/>
        <v>0.18844988464893772</v>
      </c>
      <c r="D384" s="13">
        <f t="shared" si="10"/>
        <v>-1.8890880672148003E-2</v>
      </c>
      <c r="E384" s="1">
        <v>55.6</v>
      </c>
    </row>
    <row r="385" spans="1:5" x14ac:dyDescent="0.2">
      <c r="A385" s="7">
        <v>32478</v>
      </c>
      <c r="B385" s="8">
        <v>277.72000100000002</v>
      </c>
      <c r="C385" s="9">
        <f t="shared" si="11"/>
        <v>0.12400841327498457</v>
      </c>
      <c r="D385" s="9">
        <f t="shared" si="10"/>
        <v>1.468757334215977E-2</v>
      </c>
      <c r="E385" s="10">
        <v>56</v>
      </c>
    </row>
    <row r="386" spans="1:5" x14ac:dyDescent="0.2">
      <c r="A386" s="11">
        <v>32509</v>
      </c>
      <c r="B386" s="12">
        <v>297.47000100000002</v>
      </c>
      <c r="C386" s="13">
        <f t="shared" si="11"/>
        <v>0.1571556109227478</v>
      </c>
      <c r="D386" s="13">
        <f t="shared" si="10"/>
        <v>7.1114791620643839E-2</v>
      </c>
      <c r="E386" s="1">
        <v>54.7</v>
      </c>
    </row>
    <row r="387" spans="1:5" x14ac:dyDescent="0.2">
      <c r="A387" s="7">
        <v>32540</v>
      </c>
      <c r="B387" s="8">
        <v>288.85998499999999</v>
      </c>
      <c r="C387" s="9">
        <f t="shared" si="11"/>
        <v>7.8560142820099405E-2</v>
      </c>
      <c r="D387" s="9">
        <f t="shared" si="10"/>
        <v>-2.8944148892513129E-2</v>
      </c>
      <c r="E387" s="10">
        <v>54.1</v>
      </c>
    </row>
    <row r="388" spans="1:5" x14ac:dyDescent="0.2">
      <c r="A388" s="11">
        <v>32568</v>
      </c>
      <c r="B388" s="12">
        <v>294.86999500000002</v>
      </c>
      <c r="C388" s="13">
        <f t="shared" si="11"/>
        <v>0.13897785899545029</v>
      </c>
      <c r="D388" s="13">
        <f t="shared" ref="D388:D451" si="12">(B388-B387)/B387</f>
        <v>2.0805962445785014E-2</v>
      </c>
      <c r="E388" s="1">
        <v>51.5</v>
      </c>
    </row>
    <row r="389" spans="1:5" x14ac:dyDescent="0.2">
      <c r="A389" s="7">
        <v>32599</v>
      </c>
      <c r="B389" s="8">
        <v>309.64001500000001</v>
      </c>
      <c r="C389" s="9">
        <f t="shared" si="11"/>
        <v>0.18486216815217607</v>
      </c>
      <c r="D389" s="9">
        <f t="shared" si="12"/>
        <v>5.0089938788108933E-2</v>
      </c>
      <c r="E389" s="10">
        <v>52.2</v>
      </c>
    </row>
    <row r="390" spans="1:5" x14ac:dyDescent="0.2">
      <c r="A390" s="11">
        <v>32629</v>
      </c>
      <c r="B390" s="12">
        <v>320.51998900000001</v>
      </c>
      <c r="C390" s="13">
        <f t="shared" si="11"/>
        <v>0.22261208464125593</v>
      </c>
      <c r="D390" s="13">
        <f t="shared" si="12"/>
        <v>3.5137493453486636E-2</v>
      </c>
      <c r="E390" s="1">
        <v>49.3</v>
      </c>
    </row>
    <row r="391" spans="1:5" x14ac:dyDescent="0.2">
      <c r="A391" s="7">
        <v>32660</v>
      </c>
      <c r="B391" s="8">
        <v>317.98001099999999</v>
      </c>
      <c r="C391" s="9">
        <f t="shared" si="11"/>
        <v>0.16263258135283359</v>
      </c>
      <c r="D391" s="9">
        <f t="shared" si="12"/>
        <v>-7.9245541219584246E-3</v>
      </c>
      <c r="E391" s="10">
        <v>47.3</v>
      </c>
    </row>
    <row r="392" spans="1:5" x14ac:dyDescent="0.2">
      <c r="A392" s="11">
        <v>32690</v>
      </c>
      <c r="B392" s="12">
        <v>346.07998700000002</v>
      </c>
      <c r="C392" s="13">
        <f t="shared" si="11"/>
        <v>0.27225939634899404</v>
      </c>
      <c r="D392" s="13">
        <f t="shared" si="12"/>
        <v>8.8370259223621531E-2</v>
      </c>
      <c r="E392" s="1">
        <v>45.9</v>
      </c>
    </row>
    <row r="393" spans="1:5" x14ac:dyDescent="0.2">
      <c r="A393" s="7">
        <v>32721</v>
      </c>
      <c r="B393" s="8">
        <v>351.45001200000002</v>
      </c>
      <c r="C393" s="9">
        <f t="shared" si="11"/>
        <v>0.34387437588948505</v>
      </c>
      <c r="D393" s="9">
        <f t="shared" si="12"/>
        <v>1.5516716371120292E-2</v>
      </c>
      <c r="E393" s="10">
        <v>45.1</v>
      </c>
    </row>
    <row r="394" spans="1:5" x14ac:dyDescent="0.2">
      <c r="A394" s="11">
        <v>32752</v>
      </c>
      <c r="B394" s="12">
        <v>349.14999399999999</v>
      </c>
      <c r="C394" s="13">
        <f t="shared" si="11"/>
        <v>0.2840645392362981</v>
      </c>
      <c r="D394" s="13">
        <f t="shared" si="12"/>
        <v>-6.5443673964080632E-3</v>
      </c>
      <c r="E394" s="1">
        <v>46</v>
      </c>
    </row>
    <row r="395" spans="1:5" x14ac:dyDescent="0.2">
      <c r="A395" s="7">
        <v>32782</v>
      </c>
      <c r="B395" s="8">
        <v>340.35998499999999</v>
      </c>
      <c r="C395" s="9">
        <f t="shared" si="11"/>
        <v>0.22005944646356423</v>
      </c>
      <c r="D395" s="9">
        <f t="shared" si="12"/>
        <v>-2.5175452244172166E-2</v>
      </c>
      <c r="E395" s="10">
        <v>46.8</v>
      </c>
    </row>
    <row r="396" spans="1:5" x14ac:dyDescent="0.2">
      <c r="A396" s="11">
        <v>32813</v>
      </c>
      <c r="B396" s="12">
        <v>345.98998999999998</v>
      </c>
      <c r="C396" s="13">
        <f t="shared" si="11"/>
        <v>0.26412120873418143</v>
      </c>
      <c r="D396" s="13">
        <f t="shared" si="12"/>
        <v>1.6541324621341676E-2</v>
      </c>
      <c r="E396" s="1">
        <v>46.8</v>
      </c>
    </row>
    <row r="397" spans="1:5" x14ac:dyDescent="0.2">
      <c r="A397" s="7">
        <v>32843</v>
      </c>
      <c r="B397" s="8">
        <v>353.39999399999999</v>
      </c>
      <c r="C397" s="9">
        <f t="shared" si="11"/>
        <v>0.27250465478717883</v>
      </c>
      <c r="D397" s="9">
        <f t="shared" si="12"/>
        <v>2.1416816133900334E-2</v>
      </c>
      <c r="E397" s="10">
        <v>47.4</v>
      </c>
    </row>
    <row r="398" spans="1:5" x14ac:dyDescent="0.2">
      <c r="A398" s="11">
        <v>32874</v>
      </c>
      <c r="B398" s="12">
        <v>329.07998700000002</v>
      </c>
      <c r="C398" s="13">
        <f t="shared" si="11"/>
        <v>0.10626276899767109</v>
      </c>
      <c r="D398" s="13">
        <f t="shared" si="12"/>
        <v>-6.8817225277032615E-2</v>
      </c>
      <c r="E398" s="1">
        <v>47.2</v>
      </c>
    </row>
    <row r="399" spans="1:5" x14ac:dyDescent="0.2">
      <c r="A399" s="7">
        <v>32905</v>
      </c>
      <c r="B399" s="8">
        <v>331.89001500000001</v>
      </c>
      <c r="C399" s="9">
        <f t="shared" ref="C399:C462" si="13">(B399-B387)/B387</f>
        <v>0.14896500808168361</v>
      </c>
      <c r="D399" s="9">
        <f t="shared" si="12"/>
        <v>8.5390425155206662E-3</v>
      </c>
      <c r="E399" s="10">
        <v>49.1</v>
      </c>
    </row>
    <row r="400" spans="1:5" x14ac:dyDescent="0.2">
      <c r="A400" s="11">
        <v>32933</v>
      </c>
      <c r="B400" s="12">
        <v>339.94000199999999</v>
      </c>
      <c r="C400" s="13">
        <f t="shared" si="13"/>
        <v>0.15284704366071553</v>
      </c>
      <c r="D400" s="13">
        <f t="shared" si="12"/>
        <v>2.4254983989198915E-2</v>
      </c>
      <c r="E400" s="1">
        <v>49.9</v>
      </c>
    </row>
    <row r="401" spans="1:5" x14ac:dyDescent="0.2">
      <c r="A401" s="7">
        <v>32964</v>
      </c>
      <c r="B401" s="8">
        <v>330.79998799999998</v>
      </c>
      <c r="C401" s="9">
        <f t="shared" si="13"/>
        <v>6.8337333596886624E-2</v>
      </c>
      <c r="D401" s="9">
        <f t="shared" si="12"/>
        <v>-2.6887138748678385E-2</v>
      </c>
      <c r="E401" s="10">
        <v>50</v>
      </c>
    </row>
    <row r="402" spans="1:5" x14ac:dyDescent="0.2">
      <c r="A402" s="11">
        <v>32994</v>
      </c>
      <c r="B402" s="12">
        <v>361.23001099999999</v>
      </c>
      <c r="C402" s="13">
        <f t="shared" si="13"/>
        <v>0.12701242792068104</v>
      </c>
      <c r="D402" s="13">
        <f t="shared" si="12"/>
        <v>9.1989190156802569E-2</v>
      </c>
      <c r="E402" s="1">
        <v>49.5</v>
      </c>
    </row>
    <row r="403" spans="1:5" x14ac:dyDescent="0.2">
      <c r="A403" s="7">
        <v>33025</v>
      </c>
      <c r="B403" s="8">
        <v>358.01998900000001</v>
      </c>
      <c r="C403" s="9">
        <f t="shared" si="13"/>
        <v>0.12591979563143049</v>
      </c>
      <c r="D403" s="9">
        <f t="shared" si="12"/>
        <v>-8.8863657565815615E-3</v>
      </c>
      <c r="E403" s="10">
        <v>49.2</v>
      </c>
    </row>
    <row r="404" spans="1:5" x14ac:dyDescent="0.2">
      <c r="A404" s="11">
        <v>33055</v>
      </c>
      <c r="B404" s="12">
        <v>356.14999399999999</v>
      </c>
      <c r="C404" s="13">
        <f t="shared" si="13"/>
        <v>2.9097339858603192E-2</v>
      </c>
      <c r="D404" s="13">
        <f t="shared" si="12"/>
        <v>-5.2231580846174965E-3</v>
      </c>
      <c r="E404" s="1">
        <v>46.6</v>
      </c>
    </row>
    <row r="405" spans="1:5" x14ac:dyDescent="0.2">
      <c r="A405" s="7">
        <v>33086</v>
      </c>
      <c r="B405" s="8">
        <v>322.55999800000001</v>
      </c>
      <c r="C405" s="9">
        <f t="shared" si="13"/>
        <v>-8.2202341765747353E-2</v>
      </c>
      <c r="D405" s="9">
        <f t="shared" si="12"/>
        <v>-9.43141838154853E-2</v>
      </c>
      <c r="E405" s="10">
        <v>46.1</v>
      </c>
    </row>
    <row r="406" spans="1:5" x14ac:dyDescent="0.2">
      <c r="A406" s="11">
        <v>33117</v>
      </c>
      <c r="B406" s="12">
        <v>306.04998799999998</v>
      </c>
      <c r="C406" s="13">
        <f t="shared" si="13"/>
        <v>-0.12344266573294001</v>
      </c>
      <c r="D406" s="13">
        <f t="shared" si="12"/>
        <v>-5.1184307112998005E-2</v>
      </c>
      <c r="E406" s="1">
        <v>44.5</v>
      </c>
    </row>
    <row r="407" spans="1:5" x14ac:dyDescent="0.2">
      <c r="A407" s="7">
        <v>33147</v>
      </c>
      <c r="B407" s="8">
        <v>304</v>
      </c>
      <c r="C407" s="9">
        <f t="shared" si="13"/>
        <v>-0.10682802503942992</v>
      </c>
      <c r="D407" s="9">
        <f t="shared" si="12"/>
        <v>-6.6982129729735032E-3</v>
      </c>
      <c r="E407" s="10">
        <v>43.2</v>
      </c>
    </row>
    <row r="408" spans="1:5" x14ac:dyDescent="0.2">
      <c r="A408" s="11">
        <v>33178</v>
      </c>
      <c r="B408" s="12">
        <v>322.22000100000002</v>
      </c>
      <c r="C408" s="13">
        <f t="shared" si="13"/>
        <v>-6.8701377747951473E-2</v>
      </c>
      <c r="D408" s="13">
        <f t="shared" si="12"/>
        <v>5.9934213815789554E-2</v>
      </c>
      <c r="E408" s="1">
        <v>41.3</v>
      </c>
    </row>
    <row r="409" spans="1:5" x14ac:dyDescent="0.2">
      <c r="A409" s="7">
        <v>33208</v>
      </c>
      <c r="B409" s="8">
        <v>330.22000100000002</v>
      </c>
      <c r="C409" s="9">
        <f t="shared" si="13"/>
        <v>-6.5591379155484561E-2</v>
      </c>
      <c r="D409" s="9">
        <f t="shared" si="12"/>
        <v>2.4827757355757686E-2</v>
      </c>
      <c r="E409" s="10">
        <v>40.799999999999997</v>
      </c>
    </row>
    <row r="410" spans="1:5" x14ac:dyDescent="0.2">
      <c r="A410" s="11">
        <v>33239</v>
      </c>
      <c r="B410" s="12">
        <v>343.92999300000002</v>
      </c>
      <c r="C410" s="13">
        <f t="shared" si="13"/>
        <v>4.5125825290615457E-2</v>
      </c>
      <c r="D410" s="13">
        <f t="shared" si="12"/>
        <v>4.1517751676101528E-2</v>
      </c>
      <c r="E410" s="1">
        <v>39.200000000000003</v>
      </c>
    </row>
    <row r="411" spans="1:5" x14ac:dyDescent="0.2">
      <c r="A411" s="7">
        <v>33270</v>
      </c>
      <c r="B411" s="8">
        <v>367.07000699999998</v>
      </c>
      <c r="C411" s="9">
        <f t="shared" si="13"/>
        <v>0.10599894666912461</v>
      </c>
      <c r="D411" s="9">
        <f t="shared" si="12"/>
        <v>6.7281174863978638E-2</v>
      </c>
      <c r="E411" s="10">
        <v>39.4</v>
      </c>
    </row>
    <row r="412" spans="1:5" x14ac:dyDescent="0.2">
      <c r="A412" s="11">
        <v>33298</v>
      </c>
      <c r="B412" s="12">
        <v>375.22000100000002</v>
      </c>
      <c r="C412" s="13">
        <f t="shared" si="13"/>
        <v>0.10378301698074366</v>
      </c>
      <c r="D412" s="13">
        <f t="shared" si="12"/>
        <v>2.2202832823658213E-2</v>
      </c>
      <c r="E412" s="1">
        <v>40.700000000000003</v>
      </c>
    </row>
    <row r="413" spans="1:5" x14ac:dyDescent="0.2">
      <c r="A413" s="7">
        <v>33329</v>
      </c>
      <c r="B413" s="8">
        <v>375.33999599999999</v>
      </c>
      <c r="C413" s="9">
        <f t="shared" si="13"/>
        <v>0.13464331806444926</v>
      </c>
      <c r="D413" s="9">
        <f t="shared" si="12"/>
        <v>3.1979905037087913E-4</v>
      </c>
      <c r="E413" s="10">
        <v>42.8</v>
      </c>
    </row>
    <row r="414" spans="1:5" x14ac:dyDescent="0.2">
      <c r="A414" s="11">
        <v>33359</v>
      </c>
      <c r="B414" s="12">
        <v>389.82998700000002</v>
      </c>
      <c r="C414" s="13">
        <f t="shared" si="13"/>
        <v>7.9173864654340773E-2</v>
      </c>
      <c r="D414" s="13">
        <f t="shared" si="12"/>
        <v>3.8604974568177998E-2</v>
      </c>
      <c r="E414" s="1">
        <v>44.5</v>
      </c>
    </row>
    <row r="415" spans="1:5" x14ac:dyDescent="0.2">
      <c r="A415" s="7">
        <v>33390</v>
      </c>
      <c r="B415" s="8">
        <v>371.16000400000001</v>
      </c>
      <c r="C415" s="9">
        <f t="shared" si="13"/>
        <v>3.6701903256021844E-2</v>
      </c>
      <c r="D415" s="9">
        <f t="shared" si="12"/>
        <v>-4.7892629152718316E-2</v>
      </c>
      <c r="E415" s="10">
        <v>50.3</v>
      </c>
    </row>
    <row r="416" spans="1:5" x14ac:dyDescent="0.2">
      <c r="A416" s="11">
        <v>33420</v>
      </c>
      <c r="B416" s="12">
        <v>387.80999800000001</v>
      </c>
      <c r="C416" s="13">
        <f t="shared" si="13"/>
        <v>8.889514118593532E-2</v>
      </c>
      <c r="D416" s="13">
        <f t="shared" si="12"/>
        <v>4.4859343195825574E-2</v>
      </c>
      <c r="E416" s="1">
        <v>50.6</v>
      </c>
    </row>
    <row r="417" spans="1:5" x14ac:dyDescent="0.2">
      <c r="A417" s="7">
        <v>33451</v>
      </c>
      <c r="B417" s="8">
        <v>395.42999300000002</v>
      </c>
      <c r="C417" s="9">
        <f t="shared" si="13"/>
        <v>0.22591144423308193</v>
      </c>
      <c r="D417" s="9">
        <f t="shared" si="12"/>
        <v>1.9648784299779752E-2</v>
      </c>
      <c r="E417" s="10">
        <v>52.9</v>
      </c>
    </row>
    <row r="418" spans="1:5" x14ac:dyDescent="0.2">
      <c r="A418" s="11">
        <v>33482</v>
      </c>
      <c r="B418" s="12">
        <v>387.85998499999999</v>
      </c>
      <c r="C418" s="13">
        <f t="shared" si="13"/>
        <v>0.26730926387097265</v>
      </c>
      <c r="D418" s="13">
        <f t="shared" si="12"/>
        <v>-1.9143737536368489E-2</v>
      </c>
      <c r="E418" s="1">
        <v>54.9</v>
      </c>
    </row>
    <row r="419" spans="1:5" x14ac:dyDescent="0.2">
      <c r="A419" s="7">
        <v>33512</v>
      </c>
      <c r="B419" s="8">
        <v>392.45001200000002</v>
      </c>
      <c r="C419" s="9">
        <f t="shared" si="13"/>
        <v>0.29095398684210533</v>
      </c>
      <c r="D419" s="9">
        <f t="shared" si="12"/>
        <v>1.1834237037883711E-2</v>
      </c>
      <c r="E419" s="10">
        <v>53.1</v>
      </c>
    </row>
    <row r="420" spans="1:5" x14ac:dyDescent="0.2">
      <c r="A420" s="11">
        <v>33543</v>
      </c>
      <c r="B420" s="12">
        <v>375.22000100000002</v>
      </c>
      <c r="C420" s="13">
        <f t="shared" si="13"/>
        <v>0.16448389248189468</v>
      </c>
      <c r="D420" s="13">
        <f t="shared" si="12"/>
        <v>-4.3903708684304973E-2</v>
      </c>
      <c r="E420" s="1">
        <v>49.5</v>
      </c>
    </row>
    <row r="421" spans="1:5" x14ac:dyDescent="0.2">
      <c r="A421" s="7">
        <v>33573</v>
      </c>
      <c r="B421" s="8">
        <v>417.08999599999999</v>
      </c>
      <c r="C421" s="9">
        <f t="shared" si="13"/>
        <v>0.26306703027355377</v>
      </c>
      <c r="D421" s="9">
        <f t="shared" si="12"/>
        <v>0.11158785482760009</v>
      </c>
      <c r="E421" s="10">
        <v>46.8</v>
      </c>
    </row>
    <row r="422" spans="1:5" x14ac:dyDescent="0.2">
      <c r="A422" s="11">
        <v>33604</v>
      </c>
      <c r="B422" s="12">
        <v>408.77999899999998</v>
      </c>
      <c r="C422" s="13">
        <f t="shared" si="13"/>
        <v>0.1885558320585316</v>
      </c>
      <c r="D422" s="13">
        <f t="shared" si="12"/>
        <v>-1.9923750460799857E-2</v>
      </c>
      <c r="E422" s="1">
        <v>47.3</v>
      </c>
    </row>
    <row r="423" spans="1:5" x14ac:dyDescent="0.2">
      <c r="A423" s="7">
        <v>33635</v>
      </c>
      <c r="B423" s="8">
        <v>412.70001200000002</v>
      </c>
      <c r="C423" s="9">
        <f t="shared" si="13"/>
        <v>0.12430872620982091</v>
      </c>
      <c r="D423" s="9">
        <f t="shared" si="12"/>
        <v>9.5895420754185199E-3</v>
      </c>
      <c r="E423" s="10">
        <v>52.7</v>
      </c>
    </row>
    <row r="424" spans="1:5" x14ac:dyDescent="0.2">
      <c r="A424" s="11">
        <v>33664</v>
      </c>
      <c r="B424" s="12">
        <v>403.69000199999999</v>
      </c>
      <c r="C424" s="13">
        <f t="shared" si="13"/>
        <v>7.5875488844209998E-2</v>
      </c>
      <c r="D424" s="13">
        <f t="shared" si="12"/>
        <v>-2.1831862704186262E-2</v>
      </c>
      <c r="E424" s="1">
        <v>54.6</v>
      </c>
    </row>
    <row r="425" spans="1:5" x14ac:dyDescent="0.2">
      <c r="A425" s="7">
        <v>33695</v>
      </c>
      <c r="B425" s="8">
        <v>414.95001200000002</v>
      </c>
      <c r="C425" s="9">
        <f t="shared" si="13"/>
        <v>0.105531028992711</v>
      </c>
      <c r="D425" s="9">
        <f t="shared" si="12"/>
        <v>2.7892714568640772E-2</v>
      </c>
      <c r="E425" s="10">
        <v>52.6</v>
      </c>
    </row>
    <row r="426" spans="1:5" x14ac:dyDescent="0.2">
      <c r="A426" s="11">
        <v>33725</v>
      </c>
      <c r="B426" s="12">
        <v>415.35000600000001</v>
      </c>
      <c r="C426" s="13">
        <f t="shared" si="13"/>
        <v>6.5464484136773166E-2</v>
      </c>
      <c r="D426" s="13">
        <f t="shared" si="12"/>
        <v>9.6395707538861905E-4</v>
      </c>
      <c r="E426" s="1">
        <v>55.7</v>
      </c>
    </row>
    <row r="427" spans="1:5" x14ac:dyDescent="0.2">
      <c r="A427" s="7">
        <v>33756</v>
      </c>
      <c r="B427" s="8">
        <v>408.14001500000001</v>
      </c>
      <c r="C427" s="9">
        <f t="shared" si="13"/>
        <v>9.9633609767931758E-2</v>
      </c>
      <c r="D427" s="9">
        <f t="shared" si="12"/>
        <v>-1.7358832059340339E-2</v>
      </c>
      <c r="E427" s="10">
        <v>53.6</v>
      </c>
    </row>
    <row r="428" spans="1:5" x14ac:dyDescent="0.2">
      <c r="A428" s="11">
        <v>33786</v>
      </c>
      <c r="B428" s="12">
        <v>424.209991</v>
      </c>
      <c r="C428" s="13">
        <f t="shared" si="13"/>
        <v>9.3860377988501456E-2</v>
      </c>
      <c r="D428" s="13">
        <f t="shared" si="12"/>
        <v>3.9373684053008125E-2</v>
      </c>
      <c r="E428" s="1">
        <v>53.9</v>
      </c>
    </row>
    <row r="429" spans="1:5" x14ac:dyDescent="0.2">
      <c r="A429" s="7">
        <v>33817</v>
      </c>
      <c r="B429" s="8">
        <v>414.02999899999998</v>
      </c>
      <c r="C429" s="9">
        <f t="shared" si="13"/>
        <v>4.7037418327546918E-2</v>
      </c>
      <c r="D429" s="9">
        <f t="shared" si="12"/>
        <v>-2.3997530034600308E-2</v>
      </c>
      <c r="E429" s="10">
        <v>53.4</v>
      </c>
    </row>
    <row r="430" spans="1:5" x14ac:dyDescent="0.2">
      <c r="A430" s="11">
        <v>33848</v>
      </c>
      <c r="B430" s="12">
        <v>417.79998799999998</v>
      </c>
      <c r="C430" s="13">
        <f t="shared" si="13"/>
        <v>7.7192812246408948E-2</v>
      </c>
      <c r="D430" s="13">
        <f t="shared" si="12"/>
        <v>9.1055938195435202E-3</v>
      </c>
      <c r="E430" s="1">
        <v>49.7</v>
      </c>
    </row>
    <row r="431" spans="1:5" x14ac:dyDescent="0.2">
      <c r="A431" s="7">
        <v>33878</v>
      </c>
      <c r="B431" s="8">
        <v>418.67999300000002</v>
      </c>
      <c r="C431" s="9">
        <f t="shared" si="13"/>
        <v>6.6836489229104692E-2</v>
      </c>
      <c r="D431" s="9">
        <f t="shared" si="12"/>
        <v>2.1062829709799793E-3</v>
      </c>
      <c r="E431" s="10">
        <v>50.3</v>
      </c>
    </row>
    <row r="432" spans="1:5" x14ac:dyDescent="0.2">
      <c r="A432" s="11">
        <v>33909</v>
      </c>
      <c r="B432" s="12">
        <v>431.35000600000001</v>
      </c>
      <c r="C432" s="13">
        <f t="shared" si="13"/>
        <v>0.14959225214649466</v>
      </c>
      <c r="D432" s="13">
        <f t="shared" si="12"/>
        <v>3.0261806658623838E-2</v>
      </c>
      <c r="E432" s="1">
        <v>53.6</v>
      </c>
    </row>
    <row r="433" spans="1:5" x14ac:dyDescent="0.2">
      <c r="A433" s="7">
        <v>33939</v>
      </c>
      <c r="B433" s="8">
        <v>435.709991</v>
      </c>
      <c r="C433" s="9">
        <f t="shared" si="13"/>
        <v>4.4642631514950119E-2</v>
      </c>
      <c r="D433" s="9">
        <f t="shared" si="12"/>
        <v>1.0107766174460178E-2</v>
      </c>
      <c r="E433" s="10">
        <v>54.2</v>
      </c>
    </row>
    <row r="434" spans="1:5" x14ac:dyDescent="0.2">
      <c r="A434" s="11">
        <v>33970</v>
      </c>
      <c r="B434" s="12">
        <v>438.77999899999998</v>
      </c>
      <c r="C434" s="13">
        <f t="shared" si="13"/>
        <v>7.338910923574811E-2</v>
      </c>
      <c r="D434" s="13">
        <f t="shared" si="12"/>
        <v>7.0459894503543136E-3</v>
      </c>
      <c r="E434" s="1">
        <v>55.8</v>
      </c>
    </row>
    <row r="435" spans="1:5" x14ac:dyDescent="0.2">
      <c r="A435" s="7">
        <v>34001</v>
      </c>
      <c r="B435" s="8">
        <v>443.38000499999998</v>
      </c>
      <c r="C435" s="9">
        <f t="shared" si="13"/>
        <v>7.4339694954988197E-2</v>
      </c>
      <c r="D435" s="9">
        <f t="shared" si="12"/>
        <v>1.0483627354217684E-2</v>
      </c>
      <c r="E435" s="10">
        <v>55.2</v>
      </c>
    </row>
    <row r="436" spans="1:5" x14ac:dyDescent="0.2">
      <c r="A436" s="11">
        <v>34029</v>
      </c>
      <c r="B436" s="12">
        <v>451.67001299999998</v>
      </c>
      <c r="C436" s="13">
        <f t="shared" si="13"/>
        <v>0.11885360242337632</v>
      </c>
      <c r="D436" s="13">
        <f t="shared" si="12"/>
        <v>1.869729781792934E-2</v>
      </c>
      <c r="E436" s="1">
        <v>53.5</v>
      </c>
    </row>
    <row r="437" spans="1:5" x14ac:dyDescent="0.2">
      <c r="A437" s="7">
        <v>34060</v>
      </c>
      <c r="B437" s="8">
        <v>440.19000199999999</v>
      </c>
      <c r="C437" s="9">
        <f t="shared" si="13"/>
        <v>6.0826579756792433E-2</v>
      </c>
      <c r="D437" s="9">
        <f t="shared" si="12"/>
        <v>-2.541681021449611E-2</v>
      </c>
      <c r="E437" s="10">
        <v>50.2</v>
      </c>
    </row>
    <row r="438" spans="1:5" x14ac:dyDescent="0.2">
      <c r="A438" s="11">
        <v>34090</v>
      </c>
      <c r="B438" s="12">
        <v>450.19000199999999</v>
      </c>
      <c r="C438" s="13">
        <f t="shared" si="13"/>
        <v>8.3881053320605914E-2</v>
      </c>
      <c r="D438" s="13">
        <f t="shared" si="12"/>
        <v>2.2717462810525169E-2</v>
      </c>
      <c r="E438" s="1">
        <v>51.2</v>
      </c>
    </row>
    <row r="439" spans="1:5" x14ac:dyDescent="0.2">
      <c r="A439" s="7">
        <v>34121</v>
      </c>
      <c r="B439" s="8">
        <v>450.52999899999998</v>
      </c>
      <c r="C439" s="9">
        <f t="shared" si="13"/>
        <v>0.10386137708158796</v>
      </c>
      <c r="D439" s="9">
        <f t="shared" si="12"/>
        <v>7.5523001063889142E-4</v>
      </c>
      <c r="E439" s="10">
        <v>49.6</v>
      </c>
    </row>
    <row r="440" spans="1:5" x14ac:dyDescent="0.2">
      <c r="A440" s="11">
        <v>34151</v>
      </c>
      <c r="B440" s="12">
        <v>448.13000499999998</v>
      </c>
      <c r="C440" s="13">
        <f t="shared" si="13"/>
        <v>5.63872009322854E-2</v>
      </c>
      <c r="D440" s="13">
        <f t="shared" si="12"/>
        <v>-5.3270459355138139E-3</v>
      </c>
      <c r="E440" s="1">
        <v>50.2</v>
      </c>
    </row>
    <row r="441" spans="1:5" x14ac:dyDescent="0.2">
      <c r="A441" s="7">
        <v>34182</v>
      </c>
      <c r="B441" s="8">
        <v>463.55999800000001</v>
      </c>
      <c r="C441" s="9">
        <f t="shared" si="13"/>
        <v>0.11962901026406068</v>
      </c>
      <c r="D441" s="9">
        <f t="shared" si="12"/>
        <v>3.4431956860375874E-2</v>
      </c>
      <c r="E441" s="10">
        <v>50.7</v>
      </c>
    </row>
    <row r="442" spans="1:5" x14ac:dyDescent="0.2">
      <c r="A442" s="11">
        <v>34213</v>
      </c>
      <c r="B442" s="12">
        <v>458.92999300000002</v>
      </c>
      <c r="C442" s="13">
        <f t="shared" si="13"/>
        <v>9.844424648475586E-2</v>
      </c>
      <c r="D442" s="13">
        <f t="shared" si="12"/>
        <v>-9.9879304080935441E-3</v>
      </c>
      <c r="E442" s="1">
        <v>50.8</v>
      </c>
    </row>
    <row r="443" spans="1:5" x14ac:dyDescent="0.2">
      <c r="A443" s="7">
        <v>34243</v>
      </c>
      <c r="B443" s="8">
        <v>467.82998700000002</v>
      </c>
      <c r="C443" s="9">
        <f t="shared" si="13"/>
        <v>0.11739274582437473</v>
      </c>
      <c r="D443" s="9">
        <f t="shared" si="12"/>
        <v>1.9392922963742735E-2</v>
      </c>
      <c r="E443" s="10">
        <v>53.4</v>
      </c>
    </row>
    <row r="444" spans="1:5" x14ac:dyDescent="0.2">
      <c r="A444" s="11">
        <v>34274</v>
      </c>
      <c r="B444" s="12">
        <v>461.790009</v>
      </c>
      <c r="C444" s="13">
        <f t="shared" si="13"/>
        <v>7.056914936034564E-2</v>
      </c>
      <c r="D444" s="13">
        <f t="shared" si="12"/>
        <v>-1.291062601337699E-2</v>
      </c>
      <c r="E444" s="1">
        <v>53.8</v>
      </c>
    </row>
    <row r="445" spans="1:5" x14ac:dyDescent="0.2">
      <c r="A445" s="7">
        <v>34304</v>
      </c>
      <c r="B445" s="8">
        <v>466.45001200000002</v>
      </c>
      <c r="C445" s="9">
        <f t="shared" si="13"/>
        <v>7.0551563275949788E-2</v>
      </c>
      <c r="D445" s="9">
        <f t="shared" si="12"/>
        <v>1.009117328045098E-2</v>
      </c>
      <c r="E445" s="10">
        <v>55.6</v>
      </c>
    </row>
    <row r="446" spans="1:5" x14ac:dyDescent="0.2">
      <c r="A446" s="11">
        <v>34335</v>
      </c>
      <c r="B446" s="12">
        <v>481.60998499999999</v>
      </c>
      <c r="C446" s="13">
        <f t="shared" si="13"/>
        <v>9.7611527639390017E-2</v>
      </c>
      <c r="D446" s="13">
        <f t="shared" si="12"/>
        <v>3.2500745224549335E-2</v>
      </c>
      <c r="E446" s="1">
        <v>56</v>
      </c>
    </row>
    <row r="447" spans="1:5" x14ac:dyDescent="0.2">
      <c r="A447" s="7">
        <v>34366</v>
      </c>
      <c r="B447" s="8">
        <v>467.14001500000001</v>
      </c>
      <c r="C447" s="9">
        <f t="shared" si="13"/>
        <v>5.3588366033781844E-2</v>
      </c>
      <c r="D447" s="9">
        <f t="shared" si="12"/>
        <v>-3.0044995848663707E-2</v>
      </c>
      <c r="E447" s="10">
        <v>56.5</v>
      </c>
    </row>
    <row r="448" spans="1:5" x14ac:dyDescent="0.2">
      <c r="A448" s="11">
        <v>34394</v>
      </c>
      <c r="B448" s="12">
        <v>445.76998900000001</v>
      </c>
      <c r="C448" s="13">
        <f t="shared" si="13"/>
        <v>-1.3062686984269585E-2</v>
      </c>
      <c r="D448" s="13">
        <f t="shared" si="12"/>
        <v>-4.5746511353774728E-2</v>
      </c>
      <c r="E448" s="1">
        <v>56.9</v>
      </c>
    </row>
    <row r="449" spans="1:5" x14ac:dyDescent="0.2">
      <c r="A449" s="7">
        <v>34425</v>
      </c>
      <c r="B449" s="8">
        <v>450.91000400000001</v>
      </c>
      <c r="C449" s="9">
        <f t="shared" si="13"/>
        <v>2.4353124676375595E-2</v>
      </c>
      <c r="D449" s="9">
        <f t="shared" si="12"/>
        <v>1.1530643889981578E-2</v>
      </c>
      <c r="E449" s="10">
        <v>57.4</v>
      </c>
    </row>
    <row r="450" spans="1:5" x14ac:dyDescent="0.2">
      <c r="A450" s="11">
        <v>34455</v>
      </c>
      <c r="B450" s="12">
        <v>456.5</v>
      </c>
      <c r="C450" s="13">
        <f t="shared" si="13"/>
        <v>1.401629972226706E-2</v>
      </c>
      <c r="D450" s="13">
        <f t="shared" si="12"/>
        <v>1.2397143444171589E-2</v>
      </c>
      <c r="E450" s="1">
        <v>58.2</v>
      </c>
    </row>
    <row r="451" spans="1:5" x14ac:dyDescent="0.2">
      <c r="A451" s="7">
        <v>34486</v>
      </c>
      <c r="B451" s="8">
        <v>444.26998900000001</v>
      </c>
      <c r="C451" s="9">
        <f t="shared" si="13"/>
        <v>-1.3894768414744267E-2</v>
      </c>
      <c r="D451" s="9">
        <f t="shared" si="12"/>
        <v>-2.679082365826942E-2</v>
      </c>
      <c r="E451" s="10">
        <v>58.8</v>
      </c>
    </row>
    <row r="452" spans="1:5" x14ac:dyDescent="0.2">
      <c r="A452" s="11">
        <v>34516</v>
      </c>
      <c r="B452" s="12">
        <v>458.26001000000002</v>
      </c>
      <c r="C452" s="13">
        <f t="shared" si="13"/>
        <v>2.2605058547686491E-2</v>
      </c>
      <c r="D452" s="13">
        <f t="shared" ref="D452:D515" si="14">(B452-B451)/B451</f>
        <v>3.1489907818193885E-2</v>
      </c>
      <c r="E452" s="1">
        <v>58.5</v>
      </c>
    </row>
    <row r="453" spans="1:5" x14ac:dyDescent="0.2">
      <c r="A453" s="7">
        <v>34547</v>
      </c>
      <c r="B453" s="8">
        <v>475.48998999999998</v>
      </c>
      <c r="C453" s="9">
        <f t="shared" si="13"/>
        <v>2.5735594208885923E-2</v>
      </c>
      <c r="D453" s="9">
        <f t="shared" si="14"/>
        <v>3.7598698607805542E-2</v>
      </c>
      <c r="E453" s="10">
        <v>58</v>
      </c>
    </row>
    <row r="454" spans="1:5" x14ac:dyDescent="0.2">
      <c r="A454" s="11">
        <v>34578</v>
      </c>
      <c r="B454" s="12">
        <v>462.709991</v>
      </c>
      <c r="C454" s="13">
        <f t="shared" si="13"/>
        <v>8.236546004087332E-3</v>
      </c>
      <c r="D454" s="13">
        <f t="shared" si="14"/>
        <v>-2.6877535318882265E-2</v>
      </c>
      <c r="E454" s="1">
        <v>59</v>
      </c>
    </row>
    <row r="455" spans="1:5" x14ac:dyDescent="0.2">
      <c r="A455" s="7">
        <v>34608</v>
      </c>
      <c r="B455" s="8">
        <v>472.35000600000001</v>
      </c>
      <c r="C455" s="9">
        <f t="shared" si="13"/>
        <v>9.6616701058113031E-3</v>
      </c>
      <c r="D455" s="9">
        <f t="shared" si="14"/>
        <v>2.0833816402291615E-2</v>
      </c>
      <c r="E455" s="10">
        <v>59.4</v>
      </c>
    </row>
    <row r="456" spans="1:5" x14ac:dyDescent="0.2">
      <c r="A456" s="11">
        <v>34639</v>
      </c>
      <c r="B456" s="12">
        <v>453.69000199999999</v>
      </c>
      <c r="C456" s="13">
        <f t="shared" si="13"/>
        <v>-1.7540455276502106E-2</v>
      </c>
      <c r="D456" s="13">
        <f t="shared" si="14"/>
        <v>-3.9504612602884175E-2</v>
      </c>
      <c r="E456" s="1">
        <v>59.2</v>
      </c>
    </row>
    <row r="457" spans="1:5" x14ac:dyDescent="0.2">
      <c r="A457" s="7">
        <v>34669</v>
      </c>
      <c r="B457" s="8">
        <v>459.26998900000001</v>
      </c>
      <c r="C457" s="9">
        <f t="shared" si="13"/>
        <v>-1.5392909883771223E-2</v>
      </c>
      <c r="D457" s="9">
        <f t="shared" si="14"/>
        <v>1.2299118286499109E-2</v>
      </c>
      <c r="E457" s="10">
        <v>56.1</v>
      </c>
    </row>
    <row r="458" spans="1:5" x14ac:dyDescent="0.2">
      <c r="A458" s="11">
        <v>34700</v>
      </c>
      <c r="B458" s="12">
        <v>470.42001299999998</v>
      </c>
      <c r="C458" s="13">
        <f t="shared" si="13"/>
        <v>-2.3234509973874422E-2</v>
      </c>
      <c r="D458" s="13">
        <f t="shared" si="14"/>
        <v>2.4277710860833045E-2</v>
      </c>
      <c r="E458" s="1">
        <v>57.4</v>
      </c>
    </row>
    <row r="459" spans="1:5" x14ac:dyDescent="0.2">
      <c r="A459" s="7">
        <v>34731</v>
      </c>
      <c r="B459" s="8">
        <v>487.39001500000001</v>
      </c>
      <c r="C459" s="9">
        <f t="shared" si="13"/>
        <v>4.334888759208521E-2</v>
      </c>
      <c r="D459" s="9">
        <f t="shared" si="14"/>
        <v>3.6074149761991574E-2</v>
      </c>
      <c r="E459" s="10">
        <v>55.1</v>
      </c>
    </row>
    <row r="460" spans="1:5" x14ac:dyDescent="0.2">
      <c r="A460" s="11">
        <v>34759</v>
      </c>
      <c r="B460" s="12">
        <v>500.709991</v>
      </c>
      <c r="C460" s="13">
        <f t="shared" si="13"/>
        <v>0.12324742211391891</v>
      </c>
      <c r="D460" s="13">
        <f t="shared" si="14"/>
        <v>2.7329193438646864E-2</v>
      </c>
      <c r="E460" s="1">
        <v>52.1</v>
      </c>
    </row>
    <row r="461" spans="1:5" x14ac:dyDescent="0.2">
      <c r="A461" s="7">
        <v>34790</v>
      </c>
      <c r="B461" s="8">
        <v>514.71002199999998</v>
      </c>
      <c r="C461" s="9">
        <f t="shared" si="13"/>
        <v>0.14149168888255573</v>
      </c>
      <c r="D461" s="9">
        <f t="shared" si="14"/>
        <v>2.7960358793799222E-2</v>
      </c>
      <c r="E461" s="10">
        <v>51.5</v>
      </c>
    </row>
    <row r="462" spans="1:5" x14ac:dyDescent="0.2">
      <c r="A462" s="11">
        <v>34820</v>
      </c>
      <c r="B462" s="12">
        <v>533.40002400000003</v>
      </c>
      <c r="C462" s="13">
        <f t="shared" si="13"/>
        <v>0.16845569331872953</v>
      </c>
      <c r="D462" s="13">
        <f t="shared" si="14"/>
        <v>3.6311711839953353E-2</v>
      </c>
      <c r="E462" s="1">
        <v>46.7</v>
      </c>
    </row>
    <row r="463" spans="1:5" x14ac:dyDescent="0.2">
      <c r="A463" s="7">
        <v>34851</v>
      </c>
      <c r="B463" s="8">
        <v>544.75</v>
      </c>
      <c r="C463" s="9">
        <f t="shared" ref="C463:C526" si="15">(B463-B451)/B451</f>
        <v>0.22616880160230671</v>
      </c>
      <c r="D463" s="9">
        <f t="shared" si="14"/>
        <v>2.1278544224437396E-2</v>
      </c>
      <c r="E463" s="10">
        <v>45.9</v>
      </c>
    </row>
    <row r="464" spans="1:5" x14ac:dyDescent="0.2">
      <c r="A464" s="11">
        <v>34881</v>
      </c>
      <c r="B464" s="12">
        <v>562.05999799999995</v>
      </c>
      <c r="C464" s="13">
        <f t="shared" si="15"/>
        <v>0.22650893757890836</v>
      </c>
      <c r="D464" s="13">
        <f t="shared" si="14"/>
        <v>3.1776040385497847E-2</v>
      </c>
      <c r="E464" s="1">
        <v>50.7</v>
      </c>
    </row>
    <row r="465" spans="1:5" x14ac:dyDescent="0.2">
      <c r="A465" s="7">
        <v>34912</v>
      </c>
      <c r="B465" s="8">
        <v>561.88000499999998</v>
      </c>
      <c r="C465" s="9">
        <f t="shared" si="15"/>
        <v>0.18168629585661733</v>
      </c>
      <c r="D465" s="9">
        <f t="shared" si="14"/>
        <v>-3.2023805401637506E-4</v>
      </c>
      <c r="E465" s="10">
        <v>47.1</v>
      </c>
    </row>
    <row r="466" spans="1:5" x14ac:dyDescent="0.2">
      <c r="A466" s="11">
        <v>34943</v>
      </c>
      <c r="B466" s="12">
        <v>584.40997300000004</v>
      </c>
      <c r="C466" s="13">
        <f t="shared" si="15"/>
        <v>0.26301567799948378</v>
      </c>
      <c r="D466" s="13">
        <f t="shared" si="14"/>
        <v>4.0097472413171305E-2</v>
      </c>
      <c r="E466" s="1">
        <v>48.1</v>
      </c>
    </row>
    <row r="467" spans="1:5" x14ac:dyDescent="0.2">
      <c r="A467" s="7">
        <v>34973</v>
      </c>
      <c r="B467" s="8">
        <v>581.5</v>
      </c>
      <c r="C467" s="9">
        <f t="shared" si="15"/>
        <v>0.23107863366894926</v>
      </c>
      <c r="D467" s="9">
        <f t="shared" si="14"/>
        <v>-4.9793349436903535E-3</v>
      </c>
      <c r="E467" s="10">
        <v>46.7</v>
      </c>
    </row>
    <row r="468" spans="1:5" x14ac:dyDescent="0.2">
      <c r="A468" s="11">
        <v>35004</v>
      </c>
      <c r="B468" s="12">
        <v>605.36999500000002</v>
      </c>
      <c r="C468" s="13">
        <f t="shared" si="15"/>
        <v>0.33432518312360787</v>
      </c>
      <c r="D468" s="13">
        <f t="shared" si="14"/>
        <v>4.1049002579535712E-2</v>
      </c>
      <c r="E468" s="1">
        <v>45.9</v>
      </c>
    </row>
    <row r="469" spans="1:5" x14ac:dyDescent="0.2">
      <c r="A469" s="7">
        <v>35034</v>
      </c>
      <c r="B469" s="8">
        <v>615.92999299999997</v>
      </c>
      <c r="C469" s="9">
        <f t="shared" si="15"/>
        <v>0.34110655551673758</v>
      </c>
      <c r="D469" s="9">
        <f t="shared" si="14"/>
        <v>1.7443874138492691E-2</v>
      </c>
      <c r="E469" s="10">
        <v>46.2</v>
      </c>
    </row>
    <row r="470" spans="1:5" x14ac:dyDescent="0.2">
      <c r="A470" s="11">
        <v>35065</v>
      </c>
      <c r="B470" s="12">
        <v>636.02002000000005</v>
      </c>
      <c r="C470" s="13">
        <f t="shared" si="15"/>
        <v>0.35202585439323147</v>
      </c>
      <c r="D470" s="13">
        <f t="shared" si="14"/>
        <v>3.2617387086717305E-2</v>
      </c>
      <c r="E470" s="1">
        <v>45.5</v>
      </c>
    </row>
    <row r="471" spans="1:5" x14ac:dyDescent="0.2">
      <c r="A471" s="7">
        <v>35096</v>
      </c>
      <c r="B471" s="8">
        <v>640.42999299999997</v>
      </c>
      <c r="C471" s="9">
        <f t="shared" si="15"/>
        <v>0.31399900139521725</v>
      </c>
      <c r="D471" s="9">
        <f t="shared" si="14"/>
        <v>6.9337015523503838E-3</v>
      </c>
      <c r="E471" s="10">
        <v>45.9</v>
      </c>
    </row>
    <row r="472" spans="1:5" x14ac:dyDescent="0.2">
      <c r="A472" s="11">
        <v>35125</v>
      </c>
      <c r="B472" s="12">
        <v>645.5</v>
      </c>
      <c r="C472" s="13">
        <f t="shared" si="15"/>
        <v>0.28916940265328156</v>
      </c>
      <c r="D472" s="13">
        <f t="shared" si="14"/>
        <v>7.916567080580238E-3</v>
      </c>
      <c r="E472" s="1">
        <v>46.9</v>
      </c>
    </row>
    <row r="473" spans="1:5" x14ac:dyDescent="0.2">
      <c r="A473" s="7">
        <v>35156</v>
      </c>
      <c r="B473" s="8">
        <v>654.169983</v>
      </c>
      <c r="C473" s="9">
        <f t="shared" si="15"/>
        <v>0.27094860220149364</v>
      </c>
      <c r="D473" s="9">
        <f t="shared" si="14"/>
        <v>1.3431422153369484E-2</v>
      </c>
      <c r="E473" s="10">
        <v>49.3</v>
      </c>
    </row>
    <row r="474" spans="1:5" x14ac:dyDescent="0.2">
      <c r="A474" s="11">
        <v>35186</v>
      </c>
      <c r="B474" s="12">
        <v>669.11999500000002</v>
      </c>
      <c r="C474" s="13">
        <f t="shared" si="15"/>
        <v>0.25444312878396119</v>
      </c>
      <c r="D474" s="13">
        <f t="shared" si="14"/>
        <v>2.2853405672085103E-2</v>
      </c>
      <c r="E474" s="1">
        <v>49.1</v>
      </c>
    </row>
    <row r="475" spans="1:5" x14ac:dyDescent="0.2">
      <c r="A475" s="7">
        <v>35217</v>
      </c>
      <c r="B475" s="8">
        <v>670.63000499999998</v>
      </c>
      <c r="C475" s="9">
        <f t="shared" si="15"/>
        <v>0.2310784855438274</v>
      </c>
      <c r="D475" s="9">
        <f t="shared" si="14"/>
        <v>2.2567103229368681E-3</v>
      </c>
      <c r="E475" s="10">
        <v>53.6</v>
      </c>
    </row>
    <row r="476" spans="1:5" x14ac:dyDescent="0.2">
      <c r="A476" s="11">
        <v>35247</v>
      </c>
      <c r="B476" s="12">
        <v>639.95001200000002</v>
      </c>
      <c r="C476" s="13">
        <f t="shared" si="15"/>
        <v>0.13857953648571175</v>
      </c>
      <c r="D476" s="13">
        <f t="shared" si="14"/>
        <v>-4.5748017194667527E-2</v>
      </c>
      <c r="E476" s="1">
        <v>49.7</v>
      </c>
    </row>
    <row r="477" spans="1:5" x14ac:dyDescent="0.2">
      <c r="A477" s="7">
        <v>35278</v>
      </c>
      <c r="B477" s="8">
        <v>651.98999000000003</v>
      </c>
      <c r="C477" s="9">
        <f t="shared" si="15"/>
        <v>0.16037229336893746</v>
      </c>
      <c r="D477" s="9">
        <f t="shared" si="14"/>
        <v>1.8813935110919288E-2</v>
      </c>
      <c r="E477" s="10">
        <v>51.6</v>
      </c>
    </row>
    <row r="478" spans="1:5" x14ac:dyDescent="0.2">
      <c r="A478" s="11">
        <v>35309</v>
      </c>
      <c r="B478" s="12">
        <v>687.330017</v>
      </c>
      <c r="C478" s="13">
        <f t="shared" si="15"/>
        <v>0.17610932180310337</v>
      </c>
      <c r="D478" s="13">
        <f t="shared" si="14"/>
        <v>5.4203327569492227E-2</v>
      </c>
      <c r="E478" s="1">
        <v>51.1</v>
      </c>
    </row>
    <row r="479" spans="1:5" x14ac:dyDescent="0.2">
      <c r="A479" s="7">
        <v>35339</v>
      </c>
      <c r="B479" s="8">
        <v>705.27002000000005</v>
      </c>
      <c r="C479" s="9">
        <f t="shared" si="15"/>
        <v>0.21284612209802242</v>
      </c>
      <c r="D479" s="9">
        <f t="shared" si="14"/>
        <v>2.610100323903073E-2</v>
      </c>
      <c r="E479" s="10">
        <v>50.5</v>
      </c>
    </row>
    <row r="480" spans="1:5" x14ac:dyDescent="0.2">
      <c r="A480" s="11">
        <v>35370</v>
      </c>
      <c r="B480" s="12">
        <v>757.02002000000005</v>
      </c>
      <c r="C480" s="13">
        <f t="shared" si="15"/>
        <v>0.25050799717947703</v>
      </c>
      <c r="D480" s="13">
        <f t="shared" si="14"/>
        <v>7.337615173263709E-2</v>
      </c>
      <c r="E480" s="1">
        <v>53</v>
      </c>
    </row>
    <row r="481" spans="1:5" x14ac:dyDescent="0.2">
      <c r="A481" s="7">
        <v>35400</v>
      </c>
      <c r="B481" s="8">
        <v>740.73999000000003</v>
      </c>
      <c r="C481" s="9">
        <f t="shared" si="15"/>
        <v>0.2026366606894561</v>
      </c>
      <c r="D481" s="9">
        <f t="shared" si="14"/>
        <v>-2.1505415404998153E-2</v>
      </c>
      <c r="E481" s="10">
        <v>55.2</v>
      </c>
    </row>
    <row r="482" spans="1:5" x14ac:dyDescent="0.2">
      <c r="A482" s="11">
        <v>35431</v>
      </c>
      <c r="B482" s="12">
        <v>786.15997300000004</v>
      </c>
      <c r="C482" s="13">
        <f t="shared" si="15"/>
        <v>0.2360616777440433</v>
      </c>
      <c r="D482" s="13">
        <f t="shared" si="14"/>
        <v>6.1317039194819227E-2</v>
      </c>
      <c r="E482" s="1">
        <v>53.8</v>
      </c>
    </row>
    <row r="483" spans="1:5" x14ac:dyDescent="0.2">
      <c r="A483" s="7">
        <v>35462</v>
      </c>
      <c r="B483" s="8">
        <v>790.82000700000003</v>
      </c>
      <c r="C483" s="9">
        <f t="shared" si="15"/>
        <v>0.23482662530453985</v>
      </c>
      <c r="D483" s="9">
        <f t="shared" si="14"/>
        <v>5.9275900071803778E-3</v>
      </c>
      <c r="E483" s="10">
        <v>53.1</v>
      </c>
    </row>
    <row r="484" spans="1:5" x14ac:dyDescent="0.2">
      <c r="A484" s="11">
        <v>35490</v>
      </c>
      <c r="B484" s="12">
        <v>757.11999500000002</v>
      </c>
      <c r="C484" s="13">
        <f t="shared" si="15"/>
        <v>0.17292020914020143</v>
      </c>
      <c r="D484" s="13">
        <f t="shared" si="14"/>
        <v>-4.261401039642642E-2</v>
      </c>
      <c r="E484" s="1">
        <v>53.8</v>
      </c>
    </row>
    <row r="485" spans="1:5" x14ac:dyDescent="0.2">
      <c r="A485" s="7">
        <v>35521</v>
      </c>
      <c r="B485" s="8">
        <v>801.34002699999996</v>
      </c>
      <c r="C485" s="9">
        <f t="shared" si="15"/>
        <v>0.22497217516016776</v>
      </c>
      <c r="D485" s="9">
        <f t="shared" si="14"/>
        <v>5.8405579422057062E-2</v>
      </c>
      <c r="E485" s="10">
        <v>53.7</v>
      </c>
    </row>
    <row r="486" spans="1:5" x14ac:dyDescent="0.2">
      <c r="A486" s="11">
        <v>35551</v>
      </c>
      <c r="B486" s="12">
        <v>848.28002900000001</v>
      </c>
      <c r="C486" s="13">
        <f t="shared" si="15"/>
        <v>0.26775471565455161</v>
      </c>
      <c r="D486" s="13">
        <f t="shared" si="14"/>
        <v>5.8576884241924997E-2</v>
      </c>
      <c r="E486" s="1">
        <v>56.1</v>
      </c>
    </row>
    <row r="487" spans="1:5" x14ac:dyDescent="0.2">
      <c r="A487" s="7">
        <v>35582</v>
      </c>
      <c r="B487" s="8">
        <v>885.14001499999995</v>
      </c>
      <c r="C487" s="9">
        <f t="shared" si="15"/>
        <v>0.31986342454212136</v>
      </c>
      <c r="D487" s="9">
        <f t="shared" si="14"/>
        <v>4.3452615574897539E-2</v>
      </c>
      <c r="E487" s="10">
        <v>54.9</v>
      </c>
    </row>
    <row r="488" spans="1:5" x14ac:dyDescent="0.2">
      <c r="A488" s="11">
        <v>35612</v>
      </c>
      <c r="B488" s="12">
        <v>954.30999799999995</v>
      </c>
      <c r="C488" s="13">
        <f t="shared" si="15"/>
        <v>0.49122584593372887</v>
      </c>
      <c r="D488" s="13">
        <f t="shared" si="14"/>
        <v>7.8145809507888991E-2</v>
      </c>
      <c r="E488" s="1">
        <v>57.7</v>
      </c>
    </row>
    <row r="489" spans="1:5" x14ac:dyDescent="0.2">
      <c r="A489" s="7">
        <v>35643</v>
      </c>
      <c r="B489" s="8">
        <v>899.46997099999999</v>
      </c>
      <c r="C489" s="9">
        <f t="shared" si="15"/>
        <v>0.37957635055102601</v>
      </c>
      <c r="D489" s="9">
        <f t="shared" si="14"/>
        <v>-5.7465631833399242E-2</v>
      </c>
      <c r="E489" s="10">
        <v>56.3</v>
      </c>
    </row>
    <row r="490" spans="1:5" x14ac:dyDescent="0.2">
      <c r="A490" s="11">
        <v>35674</v>
      </c>
      <c r="B490" s="12">
        <v>947.28002900000001</v>
      </c>
      <c r="C490" s="13">
        <f t="shared" si="15"/>
        <v>0.37820261820458223</v>
      </c>
      <c r="D490" s="13">
        <f t="shared" si="14"/>
        <v>5.3153589937912478E-2</v>
      </c>
      <c r="E490" s="1">
        <v>53.9</v>
      </c>
    </row>
    <row r="491" spans="1:5" x14ac:dyDescent="0.2">
      <c r="A491" s="7">
        <v>35704</v>
      </c>
      <c r="B491" s="8">
        <v>914.61999500000002</v>
      </c>
      <c r="C491" s="9">
        <f t="shared" si="15"/>
        <v>0.29683662861495225</v>
      </c>
      <c r="D491" s="9">
        <f t="shared" si="14"/>
        <v>-3.4477697196337698E-2</v>
      </c>
      <c r="E491" s="10">
        <v>56.4</v>
      </c>
    </row>
    <row r="492" spans="1:5" x14ac:dyDescent="0.2">
      <c r="A492" s="11">
        <v>35735</v>
      </c>
      <c r="B492" s="12">
        <v>955.40002400000003</v>
      </c>
      <c r="C492" s="13">
        <f t="shared" si="15"/>
        <v>0.26205384105957985</v>
      </c>
      <c r="D492" s="13">
        <f t="shared" si="14"/>
        <v>4.4586854893763843E-2</v>
      </c>
      <c r="E492" s="1">
        <v>55.7</v>
      </c>
    </row>
    <row r="493" spans="1:5" x14ac:dyDescent="0.2">
      <c r="A493" s="7">
        <v>35765</v>
      </c>
      <c r="B493" s="8">
        <v>970.42999299999997</v>
      </c>
      <c r="C493" s="9">
        <f t="shared" si="15"/>
        <v>0.31008181831792275</v>
      </c>
      <c r="D493" s="9">
        <f t="shared" si="14"/>
        <v>1.5731597888257891E-2</v>
      </c>
      <c r="E493" s="10">
        <v>54.5</v>
      </c>
    </row>
    <row r="494" spans="1:5" x14ac:dyDescent="0.2">
      <c r="A494" s="11">
        <v>35796</v>
      </c>
      <c r="B494" s="12">
        <v>980.28002900000001</v>
      </c>
      <c r="C494" s="13">
        <f t="shared" si="15"/>
        <v>0.24692182592206327</v>
      </c>
      <c r="D494" s="13">
        <f t="shared" si="14"/>
        <v>1.0150176798997644E-2</v>
      </c>
      <c r="E494" s="1">
        <v>53.8</v>
      </c>
    </row>
    <row r="495" spans="1:5" x14ac:dyDescent="0.2">
      <c r="A495" s="7">
        <v>35827</v>
      </c>
      <c r="B495" s="8">
        <v>1049.339966</v>
      </c>
      <c r="C495" s="9">
        <f t="shared" si="15"/>
        <v>0.32690113643015101</v>
      </c>
      <c r="D495" s="9">
        <f t="shared" si="14"/>
        <v>7.044919304379707E-2</v>
      </c>
      <c r="E495" s="10">
        <v>52.9</v>
      </c>
    </row>
    <row r="496" spans="1:5" x14ac:dyDescent="0.2">
      <c r="A496" s="11">
        <v>35855</v>
      </c>
      <c r="B496" s="12">
        <v>1101.75</v>
      </c>
      <c r="C496" s="13">
        <f t="shared" si="15"/>
        <v>0.45518544917044484</v>
      </c>
      <c r="D496" s="13">
        <f t="shared" si="14"/>
        <v>4.9945714161429351E-2</v>
      </c>
      <c r="E496" s="1">
        <v>52.9</v>
      </c>
    </row>
    <row r="497" spans="1:5" x14ac:dyDescent="0.2">
      <c r="A497" s="7">
        <v>35886</v>
      </c>
      <c r="B497" s="8">
        <v>1111.75</v>
      </c>
      <c r="C497" s="9">
        <f t="shared" si="15"/>
        <v>0.38736361911446121</v>
      </c>
      <c r="D497" s="9">
        <f t="shared" si="14"/>
        <v>9.0764692534604039E-3</v>
      </c>
      <c r="E497" s="10">
        <v>52.2</v>
      </c>
    </row>
    <row r="498" spans="1:5" x14ac:dyDescent="0.2">
      <c r="A498" s="11">
        <v>35916</v>
      </c>
      <c r="B498" s="12">
        <v>1090.8199460000001</v>
      </c>
      <c r="C498" s="13">
        <f t="shared" si="15"/>
        <v>0.2859196358611904</v>
      </c>
      <c r="D498" s="13">
        <f t="shared" si="14"/>
        <v>-1.8826223521475085E-2</v>
      </c>
      <c r="E498" s="1">
        <v>50.9</v>
      </c>
    </row>
    <row r="499" spans="1:5" x14ac:dyDescent="0.2">
      <c r="A499" s="7">
        <v>35947</v>
      </c>
      <c r="B499" s="8">
        <v>1133.839966</v>
      </c>
      <c r="C499" s="9">
        <f t="shared" si="15"/>
        <v>0.28097244140521666</v>
      </c>
      <c r="D499" s="9">
        <f t="shared" si="14"/>
        <v>3.9438241075214008E-2</v>
      </c>
      <c r="E499" s="10">
        <v>48.9</v>
      </c>
    </row>
    <row r="500" spans="1:5" x14ac:dyDescent="0.2">
      <c r="A500" s="11">
        <v>35977</v>
      </c>
      <c r="B500" s="12">
        <v>1120.670044</v>
      </c>
      <c r="C500" s="13">
        <f t="shared" si="15"/>
        <v>0.17432495347282323</v>
      </c>
      <c r="D500" s="13">
        <f t="shared" si="14"/>
        <v>-1.1615327025789495E-2</v>
      </c>
      <c r="E500" s="1">
        <v>49.2</v>
      </c>
    </row>
    <row r="501" spans="1:5" x14ac:dyDescent="0.2">
      <c r="A501" s="7">
        <v>36008</v>
      </c>
      <c r="B501" s="8">
        <v>957.28002900000001</v>
      </c>
      <c r="C501" s="9">
        <f t="shared" si="15"/>
        <v>6.4271248472840936E-2</v>
      </c>
      <c r="D501" s="9">
        <f t="shared" si="14"/>
        <v>-0.14579671855670656</v>
      </c>
      <c r="E501" s="10">
        <v>49.3</v>
      </c>
    </row>
    <row r="502" spans="1:5" x14ac:dyDescent="0.2">
      <c r="A502" s="11">
        <v>36039</v>
      </c>
      <c r="B502" s="12">
        <v>1017.01001</v>
      </c>
      <c r="C502" s="13">
        <f t="shared" si="15"/>
        <v>7.3610736915472277E-2</v>
      </c>
      <c r="D502" s="13">
        <f t="shared" si="14"/>
        <v>6.2395515617718951E-2</v>
      </c>
      <c r="E502" s="1">
        <v>48.7</v>
      </c>
    </row>
    <row r="503" spans="1:5" x14ac:dyDescent="0.2">
      <c r="A503" s="7">
        <v>36069</v>
      </c>
      <c r="B503" s="8">
        <v>1098.670044</v>
      </c>
      <c r="C503" s="9">
        <f t="shared" si="15"/>
        <v>0.20123116704878066</v>
      </c>
      <c r="D503" s="9">
        <f t="shared" si="14"/>
        <v>8.0294228372442475E-2</v>
      </c>
      <c r="E503" s="10">
        <v>48.7</v>
      </c>
    </row>
    <row r="504" spans="1:5" x14ac:dyDescent="0.2">
      <c r="A504" s="11">
        <v>36100</v>
      </c>
      <c r="B504" s="12">
        <v>1163.630005</v>
      </c>
      <c r="C504" s="13">
        <f t="shared" si="15"/>
        <v>0.21795057124679321</v>
      </c>
      <c r="D504" s="13">
        <f t="shared" si="14"/>
        <v>5.9125996339625349E-2</v>
      </c>
      <c r="E504" s="1">
        <v>48.2</v>
      </c>
    </row>
    <row r="505" spans="1:5" x14ac:dyDescent="0.2">
      <c r="A505" s="7">
        <v>36130</v>
      </c>
      <c r="B505" s="8">
        <v>1229.2299800000001</v>
      </c>
      <c r="C505" s="9">
        <f t="shared" si="15"/>
        <v>0.26668589065342307</v>
      </c>
      <c r="D505" s="9">
        <f t="shared" si="14"/>
        <v>5.6375286575735976E-2</v>
      </c>
      <c r="E505" s="10">
        <v>46.8</v>
      </c>
    </row>
    <row r="506" spans="1:5" x14ac:dyDescent="0.2">
      <c r="A506" s="11">
        <v>36161</v>
      </c>
      <c r="B506" s="12">
        <v>1279.6400149999999</v>
      </c>
      <c r="C506" s="13">
        <f t="shared" si="15"/>
        <v>0.30538211240045565</v>
      </c>
      <c r="D506" s="13">
        <f t="shared" si="14"/>
        <v>4.1009441536725193E-2</v>
      </c>
      <c r="E506" s="1">
        <v>50.6</v>
      </c>
    </row>
    <row r="507" spans="1:5" x14ac:dyDescent="0.2">
      <c r="A507" s="7">
        <v>36192</v>
      </c>
      <c r="B507" s="8">
        <v>1238.329956</v>
      </c>
      <c r="C507" s="9">
        <f t="shared" si="15"/>
        <v>0.18010368052635484</v>
      </c>
      <c r="D507" s="9">
        <f t="shared" si="14"/>
        <v>-3.2282562686194144E-2</v>
      </c>
      <c r="E507" s="10">
        <v>51.7</v>
      </c>
    </row>
    <row r="508" spans="1:5" x14ac:dyDescent="0.2">
      <c r="A508" s="11">
        <v>36220</v>
      </c>
      <c r="B508" s="12">
        <v>1286.369995</v>
      </c>
      <c r="C508" s="13">
        <f t="shared" si="15"/>
        <v>0.16756977081915136</v>
      </c>
      <c r="D508" s="13">
        <f t="shared" si="14"/>
        <v>3.8794215360158806E-2</v>
      </c>
      <c r="E508" s="1">
        <v>52.4</v>
      </c>
    </row>
    <row r="509" spans="1:5" x14ac:dyDescent="0.2">
      <c r="A509" s="7">
        <v>36251</v>
      </c>
      <c r="B509" s="8">
        <v>1335.1800539999999</v>
      </c>
      <c r="C509" s="9">
        <f t="shared" si="15"/>
        <v>0.20097148999325382</v>
      </c>
      <c r="D509" s="9">
        <f t="shared" si="14"/>
        <v>3.7944027915545332E-2</v>
      </c>
      <c r="E509" s="10">
        <v>52.3</v>
      </c>
    </row>
    <row r="510" spans="1:5" x14ac:dyDescent="0.2">
      <c r="A510" s="11">
        <v>36281</v>
      </c>
      <c r="B510" s="12">
        <v>1301.839966</v>
      </c>
      <c r="C510" s="13">
        <f t="shared" si="15"/>
        <v>0.1934508263933046</v>
      </c>
      <c r="D510" s="13">
        <f t="shared" si="14"/>
        <v>-2.4970480872686798E-2</v>
      </c>
      <c r="E510" s="1">
        <v>54.3</v>
      </c>
    </row>
    <row r="511" spans="1:5" x14ac:dyDescent="0.2">
      <c r="A511" s="7">
        <v>36312</v>
      </c>
      <c r="B511" s="8">
        <v>1372.709961</v>
      </c>
      <c r="C511" s="9">
        <f t="shared" si="15"/>
        <v>0.21067346553561159</v>
      </c>
      <c r="D511" s="9">
        <f t="shared" si="14"/>
        <v>5.4438331016794128E-2</v>
      </c>
      <c r="E511" s="10">
        <v>55.8</v>
      </c>
    </row>
    <row r="512" spans="1:5" x14ac:dyDescent="0.2">
      <c r="A512" s="11">
        <v>36342</v>
      </c>
      <c r="B512" s="12">
        <v>1328.719971</v>
      </c>
      <c r="C512" s="13">
        <f t="shared" si="15"/>
        <v>0.18564779893411698</v>
      </c>
      <c r="D512" s="13">
        <f t="shared" si="14"/>
        <v>-3.2046092218893742E-2</v>
      </c>
      <c r="E512" s="1">
        <v>53.6</v>
      </c>
    </row>
    <row r="513" spans="1:5" x14ac:dyDescent="0.2">
      <c r="A513" s="7">
        <v>36373</v>
      </c>
      <c r="B513" s="8">
        <v>1320.410034</v>
      </c>
      <c r="C513" s="9">
        <f t="shared" si="15"/>
        <v>0.37933519346406419</v>
      </c>
      <c r="D513" s="9">
        <f t="shared" si="14"/>
        <v>-6.2540920445004668E-3</v>
      </c>
      <c r="E513" s="10">
        <v>54.8</v>
      </c>
    </row>
    <row r="514" spans="1:5" x14ac:dyDescent="0.2">
      <c r="A514" s="11">
        <v>36404</v>
      </c>
      <c r="B514" s="12">
        <v>1282.709961</v>
      </c>
      <c r="C514" s="13">
        <f t="shared" si="15"/>
        <v>0.26125598409793438</v>
      </c>
      <c r="D514" s="13">
        <f t="shared" si="14"/>
        <v>-2.8551792268491635E-2</v>
      </c>
      <c r="E514" s="1">
        <v>57</v>
      </c>
    </row>
    <row r="515" spans="1:5" x14ac:dyDescent="0.2">
      <c r="A515" s="7">
        <v>36434</v>
      </c>
      <c r="B515" s="8">
        <v>1362.9300539999999</v>
      </c>
      <c r="C515" s="9">
        <f t="shared" si="15"/>
        <v>0.24052718233573681</v>
      </c>
      <c r="D515" s="9">
        <f t="shared" si="14"/>
        <v>6.2539541625965367E-2</v>
      </c>
      <c r="E515" s="10">
        <v>57.2</v>
      </c>
    </row>
    <row r="516" spans="1:5" x14ac:dyDescent="0.2">
      <c r="A516" s="11">
        <v>36465</v>
      </c>
      <c r="B516" s="12">
        <v>1388.910034</v>
      </c>
      <c r="C516" s="13">
        <f t="shared" si="15"/>
        <v>0.19360108284591718</v>
      </c>
      <c r="D516" s="13">
        <f t="shared" ref="D516:D579" si="16">(B516-B515)/B515</f>
        <v>1.9061858621249591E-2</v>
      </c>
      <c r="E516" s="1">
        <v>58.1</v>
      </c>
    </row>
    <row r="517" spans="1:5" x14ac:dyDescent="0.2">
      <c r="A517" s="7">
        <v>36495</v>
      </c>
      <c r="B517" s="8">
        <v>1469.25</v>
      </c>
      <c r="C517" s="9">
        <f t="shared" si="15"/>
        <v>0.19526046704458014</v>
      </c>
      <c r="D517" s="9">
        <f t="shared" si="16"/>
        <v>5.784389487677933E-2</v>
      </c>
      <c r="E517" s="10">
        <v>57.8</v>
      </c>
    </row>
    <row r="518" spans="1:5" x14ac:dyDescent="0.2">
      <c r="A518" s="11">
        <v>36526</v>
      </c>
      <c r="B518" s="12">
        <v>1394.459961</v>
      </c>
      <c r="C518" s="13">
        <f t="shared" si="15"/>
        <v>8.9728317850391759E-2</v>
      </c>
      <c r="D518" s="13">
        <f t="shared" si="16"/>
        <v>-5.0903548749361906E-2</v>
      </c>
      <c r="E518" s="1">
        <v>56.7</v>
      </c>
    </row>
    <row r="519" spans="1:5" x14ac:dyDescent="0.2">
      <c r="A519" s="7">
        <v>36557</v>
      </c>
      <c r="B519" s="8">
        <v>1366.420044</v>
      </c>
      <c r="C519" s="9">
        <f t="shared" si="15"/>
        <v>0.10343776905288717</v>
      </c>
      <c r="D519" s="9">
        <f t="shared" si="16"/>
        <v>-2.0108083261058264E-2</v>
      </c>
      <c r="E519" s="10">
        <v>55.8</v>
      </c>
    </row>
    <row r="520" spans="1:5" x14ac:dyDescent="0.2">
      <c r="A520" s="11">
        <v>36586</v>
      </c>
      <c r="B520" s="12">
        <v>1498.579956</v>
      </c>
      <c r="C520" s="13">
        <f t="shared" si="15"/>
        <v>0.16496805882043294</v>
      </c>
      <c r="D520" s="13">
        <f t="shared" si="16"/>
        <v>9.6719828269732314E-2</v>
      </c>
      <c r="E520" s="1">
        <v>54.9</v>
      </c>
    </row>
    <row r="521" spans="1:5" x14ac:dyDescent="0.2">
      <c r="A521" s="7">
        <v>36617</v>
      </c>
      <c r="B521" s="8">
        <v>1452.4300539999999</v>
      </c>
      <c r="C521" s="9">
        <f t="shared" si="15"/>
        <v>8.781587146148305E-2</v>
      </c>
      <c r="D521" s="9">
        <f t="shared" si="16"/>
        <v>-3.0795755551931397E-2</v>
      </c>
      <c r="E521" s="10">
        <v>54.7</v>
      </c>
    </row>
    <row r="522" spans="1:5" x14ac:dyDescent="0.2">
      <c r="A522" s="11">
        <v>36647</v>
      </c>
      <c r="B522" s="12">
        <v>1420.599976</v>
      </c>
      <c r="C522" s="13">
        <f t="shared" si="15"/>
        <v>9.1224738141124154E-2</v>
      </c>
      <c r="D522" s="13">
        <f t="shared" si="16"/>
        <v>-2.1915050512993556E-2</v>
      </c>
      <c r="E522" s="1">
        <v>53.2</v>
      </c>
    </row>
    <row r="523" spans="1:5" x14ac:dyDescent="0.2">
      <c r="A523" s="7">
        <v>36678</v>
      </c>
      <c r="B523" s="8">
        <v>1454.599976</v>
      </c>
      <c r="C523" s="9">
        <f t="shared" si="15"/>
        <v>5.9655730144439409E-2</v>
      </c>
      <c r="D523" s="9">
        <f t="shared" si="16"/>
        <v>2.3933549608901303E-2</v>
      </c>
      <c r="E523" s="10">
        <v>51.4</v>
      </c>
    </row>
    <row r="524" spans="1:5" x14ac:dyDescent="0.2">
      <c r="A524" s="11">
        <v>36708</v>
      </c>
      <c r="B524" s="12">
        <v>1430.829956</v>
      </c>
      <c r="C524" s="13">
        <f t="shared" si="15"/>
        <v>7.6848385836446542E-2</v>
      </c>
      <c r="D524" s="13">
        <f t="shared" si="16"/>
        <v>-1.6341276221772696E-2</v>
      </c>
      <c r="E524" s="1">
        <v>52.5</v>
      </c>
    </row>
    <row r="525" spans="1:5" x14ac:dyDescent="0.2">
      <c r="A525" s="7">
        <v>36739</v>
      </c>
      <c r="B525" s="8">
        <v>1517.6800539999999</v>
      </c>
      <c r="C525" s="9">
        <f t="shared" si="15"/>
        <v>0.14940057627583883</v>
      </c>
      <c r="D525" s="9">
        <f t="shared" si="16"/>
        <v>6.0699105184236081E-2</v>
      </c>
      <c r="E525" s="10">
        <v>49.9</v>
      </c>
    </row>
    <row r="526" spans="1:5" x14ac:dyDescent="0.2">
      <c r="A526" s="11">
        <v>36770</v>
      </c>
      <c r="B526" s="12">
        <v>1436.51001</v>
      </c>
      <c r="C526" s="13">
        <f t="shared" si="15"/>
        <v>0.1199024359958174</v>
      </c>
      <c r="D526" s="13">
        <f t="shared" si="16"/>
        <v>-5.3482974745611284E-2</v>
      </c>
      <c r="E526" s="1">
        <v>49.7</v>
      </c>
    </row>
    <row r="527" spans="1:5" x14ac:dyDescent="0.2">
      <c r="A527" s="7">
        <v>36800</v>
      </c>
      <c r="B527" s="8">
        <v>1429.400024</v>
      </c>
      <c r="C527" s="9">
        <f t="shared" ref="C527:C590" si="17">(B527-B515)/B515</f>
        <v>4.8769905546451546E-2</v>
      </c>
      <c r="D527" s="9">
        <f t="shared" si="16"/>
        <v>-4.9494858723608441E-3</v>
      </c>
      <c r="E527" s="10">
        <v>48.7</v>
      </c>
    </row>
    <row r="528" spans="1:5" x14ac:dyDescent="0.2">
      <c r="A528" s="11">
        <v>36831</v>
      </c>
      <c r="B528" s="12">
        <v>1314.9499510000001</v>
      </c>
      <c r="C528" s="13">
        <f t="shared" si="17"/>
        <v>-5.325044904960341E-2</v>
      </c>
      <c r="D528" s="13">
        <f t="shared" si="16"/>
        <v>-8.0068609961069917E-2</v>
      </c>
      <c r="E528" s="1">
        <v>48.5</v>
      </c>
    </row>
    <row r="529" spans="1:5" x14ac:dyDescent="0.2">
      <c r="A529" s="7">
        <v>36861</v>
      </c>
      <c r="B529" s="8">
        <v>1320.280029</v>
      </c>
      <c r="C529" s="9">
        <f t="shared" si="17"/>
        <v>-0.10139184686064318</v>
      </c>
      <c r="D529" s="9">
        <f t="shared" si="16"/>
        <v>4.0534455291979079E-3</v>
      </c>
      <c r="E529" s="10">
        <v>43.9</v>
      </c>
    </row>
    <row r="530" spans="1:5" x14ac:dyDescent="0.2">
      <c r="A530" s="11">
        <v>36892</v>
      </c>
      <c r="B530" s="12">
        <v>1366.01001</v>
      </c>
      <c r="C530" s="13">
        <f t="shared" si="17"/>
        <v>-2.0402128275951305E-2</v>
      </c>
      <c r="D530" s="13">
        <f t="shared" si="16"/>
        <v>3.4636577086329577E-2</v>
      </c>
      <c r="E530" s="1">
        <v>42.3</v>
      </c>
    </row>
    <row r="531" spans="1:5" x14ac:dyDescent="0.2">
      <c r="A531" s="7">
        <v>36923</v>
      </c>
      <c r="B531" s="8">
        <v>1239.9399410000001</v>
      </c>
      <c r="C531" s="9">
        <f t="shared" si="17"/>
        <v>-9.2563120363594348E-2</v>
      </c>
      <c r="D531" s="9">
        <f t="shared" si="16"/>
        <v>-9.2290735849000022E-2</v>
      </c>
      <c r="E531" s="10">
        <v>42.1</v>
      </c>
    </row>
    <row r="532" spans="1:5" x14ac:dyDescent="0.2">
      <c r="A532" s="11">
        <v>36951</v>
      </c>
      <c r="B532" s="12">
        <v>1160.329956</v>
      </c>
      <c r="C532" s="13">
        <f t="shared" si="17"/>
        <v>-0.22571368224012198</v>
      </c>
      <c r="D532" s="13">
        <f t="shared" si="16"/>
        <v>-6.4204710540895507E-2</v>
      </c>
      <c r="E532" s="1">
        <v>43.1</v>
      </c>
    </row>
    <row r="533" spans="1:5" x14ac:dyDescent="0.2">
      <c r="A533" s="7">
        <v>36982</v>
      </c>
      <c r="B533" s="8">
        <v>1249.459961</v>
      </c>
      <c r="C533" s="9">
        <f t="shared" si="17"/>
        <v>-0.13974517563928068</v>
      </c>
      <c r="D533" s="9">
        <f t="shared" si="16"/>
        <v>7.6814361759009853E-2</v>
      </c>
      <c r="E533" s="10">
        <v>42.7</v>
      </c>
    </row>
    <row r="534" spans="1:5" x14ac:dyDescent="0.2">
      <c r="A534" s="11">
        <v>37012</v>
      </c>
      <c r="B534" s="12">
        <v>1255.8199460000001</v>
      </c>
      <c r="C534" s="13">
        <f t="shared" si="17"/>
        <v>-0.1159932653694483</v>
      </c>
      <c r="D534" s="13">
        <f t="shared" si="16"/>
        <v>5.0901871196495675E-3</v>
      </c>
      <c r="E534" s="1">
        <v>41.3</v>
      </c>
    </row>
    <row r="535" spans="1:5" x14ac:dyDescent="0.2">
      <c r="A535" s="7">
        <v>37043</v>
      </c>
      <c r="B535" s="8">
        <v>1224.380005</v>
      </c>
      <c r="C535" s="9">
        <f t="shared" si="17"/>
        <v>-0.15827029753780222</v>
      </c>
      <c r="D535" s="9">
        <f t="shared" si="16"/>
        <v>-2.5035389109833495E-2</v>
      </c>
      <c r="E535" s="10">
        <v>43.2</v>
      </c>
    </row>
    <row r="536" spans="1:5" x14ac:dyDescent="0.2">
      <c r="A536" s="11">
        <v>37073</v>
      </c>
      <c r="B536" s="12">
        <v>1211.2299800000001</v>
      </c>
      <c r="C536" s="13">
        <f t="shared" si="17"/>
        <v>-0.15347734025216339</v>
      </c>
      <c r="D536" s="13">
        <f t="shared" si="16"/>
        <v>-1.074015007293419E-2</v>
      </c>
      <c r="E536" s="1">
        <v>43.5</v>
      </c>
    </row>
    <row r="537" spans="1:5" x14ac:dyDescent="0.2">
      <c r="A537" s="7">
        <v>37104</v>
      </c>
      <c r="B537" s="8">
        <v>1133.579956</v>
      </c>
      <c r="C537" s="9">
        <f t="shared" si="17"/>
        <v>-0.25308370956557352</v>
      </c>
      <c r="D537" s="9">
        <f t="shared" si="16"/>
        <v>-6.4108406563714707E-2</v>
      </c>
      <c r="E537" s="10">
        <v>46.3</v>
      </c>
    </row>
    <row r="538" spans="1:5" x14ac:dyDescent="0.2">
      <c r="A538" s="11">
        <v>37135</v>
      </c>
      <c r="B538" s="12">
        <v>1040.9399410000001</v>
      </c>
      <c r="C538" s="13">
        <f t="shared" si="17"/>
        <v>-0.27536882182951156</v>
      </c>
      <c r="D538" s="13">
        <f t="shared" si="16"/>
        <v>-8.172340601971613E-2</v>
      </c>
      <c r="E538" s="1">
        <v>46.2</v>
      </c>
    </row>
    <row r="539" spans="1:5" x14ac:dyDescent="0.2">
      <c r="A539" s="7">
        <v>37165</v>
      </c>
      <c r="B539" s="8">
        <v>1059.780029</v>
      </c>
      <c r="C539" s="9">
        <f t="shared" si="17"/>
        <v>-0.25858401342800036</v>
      </c>
      <c r="D539" s="9">
        <f t="shared" si="16"/>
        <v>1.8099111445277823E-2</v>
      </c>
      <c r="E539" s="10">
        <v>40.799999999999997</v>
      </c>
    </row>
    <row r="540" spans="1:5" x14ac:dyDescent="0.2">
      <c r="A540" s="11">
        <v>37196</v>
      </c>
      <c r="B540" s="12">
        <v>1139.4499510000001</v>
      </c>
      <c r="C540" s="13">
        <f t="shared" si="17"/>
        <v>-0.13346515573960427</v>
      </c>
      <c r="D540" s="13">
        <f t="shared" si="16"/>
        <v>7.5175904263053484E-2</v>
      </c>
      <c r="E540" s="1">
        <v>44.1</v>
      </c>
    </row>
    <row r="541" spans="1:5" x14ac:dyDescent="0.2">
      <c r="A541" s="7">
        <v>37226</v>
      </c>
      <c r="B541" s="8">
        <v>1148.079956</v>
      </c>
      <c r="C541" s="9">
        <f t="shared" si="17"/>
        <v>-0.130426931573317</v>
      </c>
      <c r="D541" s="9">
        <f t="shared" si="16"/>
        <v>7.5738341929157561E-3</v>
      </c>
      <c r="E541" s="10">
        <v>45.3</v>
      </c>
    </row>
    <row r="542" spans="1:5" x14ac:dyDescent="0.2">
      <c r="A542" s="11">
        <v>37257</v>
      </c>
      <c r="B542" s="12">
        <v>1130.1999510000001</v>
      </c>
      <c r="C542" s="13">
        <f t="shared" si="17"/>
        <v>-0.1726268894618129</v>
      </c>
      <c r="D542" s="13">
        <f t="shared" si="16"/>
        <v>-1.5573832559794278E-2</v>
      </c>
      <c r="E542" s="1">
        <v>47.5</v>
      </c>
    </row>
    <row r="543" spans="1:5" x14ac:dyDescent="0.2">
      <c r="A543" s="7">
        <v>37288</v>
      </c>
      <c r="B543" s="8">
        <v>1106.7299800000001</v>
      </c>
      <c r="C543" s="9">
        <f t="shared" si="17"/>
        <v>-0.10743259136613297</v>
      </c>
      <c r="D543" s="9">
        <f t="shared" si="16"/>
        <v>-2.0766211305560379E-2</v>
      </c>
      <c r="E543" s="10">
        <v>50.7</v>
      </c>
    </row>
    <row r="544" spans="1:5" x14ac:dyDescent="0.2">
      <c r="A544" s="11">
        <v>37316</v>
      </c>
      <c r="B544" s="12">
        <v>1147.3900149999999</v>
      </c>
      <c r="C544" s="13">
        <f t="shared" si="17"/>
        <v>-1.1151949437389246E-2</v>
      </c>
      <c r="D544" s="13">
        <f t="shared" si="16"/>
        <v>3.6738893618839058E-2</v>
      </c>
      <c r="E544" s="1">
        <v>52.4</v>
      </c>
    </row>
    <row r="545" spans="1:5" x14ac:dyDescent="0.2">
      <c r="A545" s="7">
        <v>37347</v>
      </c>
      <c r="B545" s="8">
        <v>1076.920044</v>
      </c>
      <c r="C545" s="9">
        <f t="shared" si="17"/>
        <v>-0.13809159347683975</v>
      </c>
      <c r="D545" s="9">
        <f t="shared" si="16"/>
        <v>-6.1417626159139961E-2</v>
      </c>
      <c r="E545" s="10">
        <v>52.4</v>
      </c>
    </row>
    <row r="546" spans="1:5" x14ac:dyDescent="0.2">
      <c r="A546" s="11">
        <v>37377</v>
      </c>
      <c r="B546" s="12">
        <v>1067.1400149999999</v>
      </c>
      <c r="C546" s="13">
        <f t="shared" si="17"/>
        <v>-0.1502444133022236</v>
      </c>
      <c r="D546" s="13">
        <f t="shared" si="16"/>
        <v>-9.081481076045431E-3</v>
      </c>
      <c r="E546" s="1">
        <v>53.1</v>
      </c>
    </row>
    <row r="547" spans="1:5" x14ac:dyDescent="0.2">
      <c r="A547" s="7">
        <v>37408</v>
      </c>
      <c r="B547" s="8">
        <v>989.82000700000003</v>
      </c>
      <c r="C547" s="9">
        <f t="shared" si="17"/>
        <v>-0.19157450876535667</v>
      </c>
      <c r="D547" s="9">
        <f t="shared" si="16"/>
        <v>-7.2455354417573711E-2</v>
      </c>
      <c r="E547" s="10">
        <v>53.6</v>
      </c>
    </row>
    <row r="548" spans="1:5" x14ac:dyDescent="0.2">
      <c r="A548" s="11">
        <v>37438</v>
      </c>
      <c r="B548" s="12">
        <v>911.61999500000002</v>
      </c>
      <c r="C548" s="13">
        <f t="shared" si="17"/>
        <v>-0.24736011322969403</v>
      </c>
      <c r="D548" s="13">
        <f t="shared" si="16"/>
        <v>-7.9004274966125249E-2</v>
      </c>
      <c r="E548" s="1">
        <v>50.2</v>
      </c>
    </row>
    <row r="549" spans="1:5" x14ac:dyDescent="0.2">
      <c r="A549" s="7">
        <v>37469</v>
      </c>
      <c r="B549" s="8">
        <v>916.07000700000003</v>
      </c>
      <c r="C549" s="9">
        <f t="shared" si="17"/>
        <v>-0.19187878883066631</v>
      </c>
      <c r="D549" s="9">
        <f t="shared" si="16"/>
        <v>4.8814330800192847E-3</v>
      </c>
      <c r="E549" s="10">
        <v>50.3</v>
      </c>
    </row>
    <row r="550" spans="1:5" x14ac:dyDescent="0.2">
      <c r="A550" s="11">
        <v>37500</v>
      </c>
      <c r="B550" s="12">
        <v>815.28002900000001</v>
      </c>
      <c r="C550" s="13">
        <f t="shared" si="17"/>
        <v>-0.21678475684506379</v>
      </c>
      <c r="D550" s="13">
        <f t="shared" si="16"/>
        <v>-0.11002431826151908</v>
      </c>
      <c r="E550" s="1">
        <v>50.5</v>
      </c>
    </row>
    <row r="551" spans="1:5" x14ac:dyDescent="0.2">
      <c r="A551" s="7">
        <v>37530</v>
      </c>
      <c r="B551" s="8">
        <v>885.76000999999997</v>
      </c>
      <c r="C551" s="9">
        <f t="shared" si="17"/>
        <v>-0.16420390480862707</v>
      </c>
      <c r="D551" s="9">
        <f t="shared" si="16"/>
        <v>8.6448801016809837E-2</v>
      </c>
      <c r="E551" s="10">
        <v>49</v>
      </c>
    </row>
    <row r="552" spans="1:5" x14ac:dyDescent="0.2">
      <c r="A552" s="11">
        <v>37561</v>
      </c>
      <c r="B552" s="12">
        <v>936.30999799999995</v>
      </c>
      <c r="C552" s="13">
        <f t="shared" si="17"/>
        <v>-0.17827896067020857</v>
      </c>
      <c r="D552" s="13">
        <f t="shared" si="16"/>
        <v>5.7069620923617885E-2</v>
      </c>
      <c r="E552" s="1">
        <v>48.5</v>
      </c>
    </row>
    <row r="553" spans="1:5" x14ac:dyDescent="0.2">
      <c r="A553" s="7">
        <v>37591</v>
      </c>
      <c r="B553" s="8">
        <v>879.82000700000003</v>
      </c>
      <c r="C553" s="9">
        <f t="shared" si="17"/>
        <v>-0.23365963981693275</v>
      </c>
      <c r="D553" s="9">
        <f t="shared" si="16"/>
        <v>-6.0332572674290638E-2</v>
      </c>
      <c r="E553" s="10">
        <v>51.6</v>
      </c>
    </row>
    <row r="554" spans="1:5" x14ac:dyDescent="0.2">
      <c r="A554" s="11">
        <v>37622</v>
      </c>
      <c r="B554" s="12">
        <v>855.70001200000002</v>
      </c>
      <c r="C554" s="13">
        <f t="shared" si="17"/>
        <v>-0.24287732339496448</v>
      </c>
      <c r="D554" s="13">
        <f t="shared" si="16"/>
        <v>-2.7414692559952228E-2</v>
      </c>
      <c r="E554" s="1">
        <v>51.3</v>
      </c>
    </row>
    <row r="555" spans="1:5" x14ac:dyDescent="0.2">
      <c r="A555" s="7">
        <v>37653</v>
      </c>
      <c r="B555" s="8">
        <v>841.15002400000003</v>
      </c>
      <c r="C555" s="9">
        <f t="shared" si="17"/>
        <v>-0.23996815917103828</v>
      </c>
      <c r="D555" s="9">
        <f t="shared" si="16"/>
        <v>-1.7003608502929392E-2</v>
      </c>
      <c r="E555" s="10">
        <v>48.8</v>
      </c>
    </row>
    <row r="556" spans="1:5" x14ac:dyDescent="0.2">
      <c r="A556" s="11">
        <v>37681</v>
      </c>
      <c r="B556" s="12">
        <v>848.17999299999997</v>
      </c>
      <c r="C556" s="13">
        <f t="shared" si="17"/>
        <v>-0.26077446908930962</v>
      </c>
      <c r="D556" s="13">
        <f t="shared" si="16"/>
        <v>8.3575685661514496E-3</v>
      </c>
      <c r="E556" s="1">
        <v>46.3</v>
      </c>
    </row>
    <row r="557" spans="1:5" x14ac:dyDescent="0.2">
      <c r="A557" s="7">
        <v>37712</v>
      </c>
      <c r="B557" s="8">
        <v>916.919983</v>
      </c>
      <c r="C557" s="9">
        <f t="shared" si="17"/>
        <v>-0.14857190363521544</v>
      </c>
      <c r="D557" s="9">
        <f t="shared" si="16"/>
        <v>8.1044106872726049E-2</v>
      </c>
      <c r="E557" s="10">
        <v>46.1</v>
      </c>
    </row>
    <row r="558" spans="1:5" x14ac:dyDescent="0.2">
      <c r="A558" s="11">
        <v>37742</v>
      </c>
      <c r="B558" s="12">
        <v>963.59002699999996</v>
      </c>
      <c r="C558" s="13">
        <f t="shared" si="17"/>
        <v>-9.7035053080640019E-2</v>
      </c>
      <c r="D558" s="13">
        <f t="shared" si="16"/>
        <v>5.0898709664177928E-2</v>
      </c>
      <c r="E558" s="1">
        <v>49</v>
      </c>
    </row>
    <row r="559" spans="1:5" x14ac:dyDescent="0.2">
      <c r="A559" s="7">
        <v>37773</v>
      </c>
      <c r="B559" s="8">
        <v>974.5</v>
      </c>
      <c r="C559" s="9">
        <f t="shared" si="17"/>
        <v>-1.5477568539388023E-2</v>
      </c>
      <c r="D559" s="9">
        <f t="shared" si="16"/>
        <v>1.132221452516137E-2</v>
      </c>
      <c r="E559" s="10">
        <v>49</v>
      </c>
    </row>
    <row r="560" spans="1:5" x14ac:dyDescent="0.2">
      <c r="A560" s="11">
        <v>37803</v>
      </c>
      <c r="B560" s="12">
        <v>990.30999799999995</v>
      </c>
      <c r="C560" s="13">
        <f t="shared" si="17"/>
        <v>8.6318864693177261E-2</v>
      </c>
      <c r="D560" s="13">
        <f t="shared" si="16"/>
        <v>1.6223702411493023E-2</v>
      </c>
      <c r="E560" s="1">
        <v>51</v>
      </c>
    </row>
    <row r="561" spans="1:5" x14ac:dyDescent="0.2">
      <c r="A561" s="7">
        <v>37834</v>
      </c>
      <c r="B561" s="8">
        <v>1008.01001</v>
      </c>
      <c r="C561" s="9">
        <f t="shared" si="17"/>
        <v>0.10036351184675335</v>
      </c>
      <c r="D561" s="9">
        <f t="shared" si="16"/>
        <v>1.7873203376464364E-2</v>
      </c>
      <c r="E561" s="10">
        <v>53.2</v>
      </c>
    </row>
    <row r="562" spans="1:5" x14ac:dyDescent="0.2">
      <c r="A562" s="11">
        <v>37865</v>
      </c>
      <c r="B562" s="12">
        <v>995.96997099999999</v>
      </c>
      <c r="C562" s="13">
        <f t="shared" si="17"/>
        <v>0.22162929983901269</v>
      </c>
      <c r="D562" s="13">
        <f t="shared" si="16"/>
        <v>-1.1944364520745165E-2</v>
      </c>
      <c r="E562" s="1">
        <v>52.4</v>
      </c>
    </row>
    <row r="563" spans="1:5" x14ac:dyDescent="0.2">
      <c r="A563" s="7">
        <v>37895</v>
      </c>
      <c r="B563" s="8">
        <v>1050.709961</v>
      </c>
      <c r="C563" s="9">
        <f t="shared" si="17"/>
        <v>0.18622420197091541</v>
      </c>
      <c r="D563" s="9">
        <f t="shared" si="16"/>
        <v>5.4961486384010702E-2</v>
      </c>
      <c r="E563" s="10">
        <v>55.2</v>
      </c>
    </row>
    <row r="564" spans="1:5" x14ac:dyDescent="0.2">
      <c r="A564" s="11">
        <v>37926</v>
      </c>
      <c r="B564" s="12">
        <v>1058.1999510000001</v>
      </c>
      <c r="C564" s="13">
        <f t="shared" si="17"/>
        <v>0.1301811934726346</v>
      </c>
      <c r="D564" s="13">
        <f t="shared" si="16"/>
        <v>7.1285038478854151E-3</v>
      </c>
      <c r="E564" s="1">
        <v>58.4</v>
      </c>
    </row>
    <row r="565" spans="1:5" x14ac:dyDescent="0.2">
      <c r="A565" s="7">
        <v>37956</v>
      </c>
      <c r="B565" s="8">
        <v>1111.920044</v>
      </c>
      <c r="C565" s="9">
        <f t="shared" si="17"/>
        <v>0.263803999856075</v>
      </c>
      <c r="D565" s="9">
        <f t="shared" si="16"/>
        <v>5.0765541001239284E-2</v>
      </c>
      <c r="E565" s="10">
        <v>60.1</v>
      </c>
    </row>
    <row r="566" spans="1:5" x14ac:dyDescent="0.2">
      <c r="A566" s="11">
        <v>37987</v>
      </c>
      <c r="B566" s="12">
        <v>1131.130005</v>
      </c>
      <c r="C566" s="13">
        <f t="shared" si="17"/>
        <v>0.32187681329610635</v>
      </c>
      <c r="D566" s="13">
        <f t="shared" si="16"/>
        <v>1.7276387006114644E-2</v>
      </c>
      <c r="E566" s="1">
        <v>60.8</v>
      </c>
    </row>
    <row r="567" spans="1:5" x14ac:dyDescent="0.2">
      <c r="A567" s="7">
        <v>38018</v>
      </c>
      <c r="B567" s="8">
        <v>1144.9399410000001</v>
      </c>
      <c r="C567" s="9">
        <f t="shared" si="17"/>
        <v>0.36116020725453851</v>
      </c>
      <c r="D567" s="9">
        <f t="shared" si="16"/>
        <v>1.2208973273589456E-2</v>
      </c>
      <c r="E567" s="10">
        <v>59.9</v>
      </c>
    </row>
    <row r="568" spans="1:5" x14ac:dyDescent="0.2">
      <c r="A568" s="11">
        <v>38047</v>
      </c>
      <c r="B568" s="12">
        <v>1126.209961</v>
      </c>
      <c r="C568" s="13">
        <f t="shared" si="17"/>
        <v>0.32779595167838399</v>
      </c>
      <c r="D568" s="13">
        <f t="shared" si="16"/>
        <v>-1.6358919214261271E-2</v>
      </c>
      <c r="E568" s="1">
        <v>60.6</v>
      </c>
    </row>
    <row r="569" spans="1:5" x14ac:dyDescent="0.2">
      <c r="A569" s="7">
        <v>38078</v>
      </c>
      <c r="B569" s="8">
        <v>1107.3000489999999</v>
      </c>
      <c r="C569" s="9">
        <f t="shared" si="17"/>
        <v>0.20762996720510993</v>
      </c>
      <c r="D569" s="9">
        <f t="shared" si="16"/>
        <v>-1.6790751862298683E-2</v>
      </c>
      <c r="E569" s="10">
        <v>60.6</v>
      </c>
    </row>
    <row r="570" spans="1:5" x14ac:dyDescent="0.2">
      <c r="A570" s="11">
        <v>38108</v>
      </c>
      <c r="B570" s="12">
        <v>1120.6800539999999</v>
      </c>
      <c r="C570" s="13">
        <f t="shared" si="17"/>
        <v>0.16302579167312198</v>
      </c>
      <c r="D570" s="13">
        <f t="shared" si="16"/>
        <v>1.2083450201310325E-2</v>
      </c>
      <c r="E570" s="1">
        <v>61.4</v>
      </c>
    </row>
    <row r="571" spans="1:5" x14ac:dyDescent="0.2">
      <c r="A571" s="7">
        <v>38139</v>
      </c>
      <c r="B571" s="8">
        <v>1140.839966</v>
      </c>
      <c r="C571" s="9">
        <f t="shared" si="17"/>
        <v>0.17069262801436635</v>
      </c>
      <c r="D571" s="9">
        <f t="shared" si="16"/>
        <v>1.7988998669195622E-2</v>
      </c>
      <c r="E571" s="10">
        <v>60.5</v>
      </c>
    </row>
    <row r="572" spans="1:5" x14ac:dyDescent="0.2">
      <c r="A572" s="11">
        <v>38169</v>
      </c>
      <c r="B572" s="12">
        <v>1101.719971</v>
      </c>
      <c r="C572" s="13">
        <f t="shared" si="17"/>
        <v>0.11250009918611369</v>
      </c>
      <c r="D572" s="13">
        <f t="shared" si="16"/>
        <v>-3.4290519411904981E-2</v>
      </c>
      <c r="E572" s="1">
        <v>59.9</v>
      </c>
    </row>
    <row r="573" spans="1:5" x14ac:dyDescent="0.2">
      <c r="A573" s="7">
        <v>38200</v>
      </c>
      <c r="B573" s="8">
        <v>1104.23999</v>
      </c>
      <c r="C573" s="9">
        <f t="shared" si="17"/>
        <v>9.5465301976515163E-2</v>
      </c>
      <c r="D573" s="9">
        <f t="shared" si="16"/>
        <v>2.2873498405522209E-3</v>
      </c>
      <c r="E573" s="10">
        <v>58.5</v>
      </c>
    </row>
    <row r="574" spans="1:5" x14ac:dyDescent="0.2">
      <c r="A574" s="11">
        <v>38231</v>
      </c>
      <c r="B574" s="12">
        <v>1114.579956</v>
      </c>
      <c r="C574" s="13">
        <f t="shared" si="17"/>
        <v>0.11908992083457108</v>
      </c>
      <c r="D574" s="13">
        <f t="shared" si="16"/>
        <v>9.3638756915514383E-3</v>
      </c>
      <c r="E574" s="1">
        <v>57.4</v>
      </c>
    </row>
    <row r="575" spans="1:5" x14ac:dyDescent="0.2">
      <c r="A575" s="7">
        <v>38261</v>
      </c>
      <c r="B575" s="8">
        <v>1130.1999510000001</v>
      </c>
      <c r="C575" s="9">
        <f t="shared" si="17"/>
        <v>7.5653598947845166E-2</v>
      </c>
      <c r="D575" s="9">
        <f t="shared" si="16"/>
        <v>1.4014243586487049E-2</v>
      </c>
      <c r="E575" s="10">
        <v>56.3</v>
      </c>
    </row>
    <row r="576" spans="1:5" x14ac:dyDescent="0.2">
      <c r="A576" s="11">
        <v>38292</v>
      </c>
      <c r="B576" s="12">
        <v>1173.8199460000001</v>
      </c>
      <c r="C576" s="13">
        <f t="shared" si="17"/>
        <v>0.10926100959534066</v>
      </c>
      <c r="D576" s="13">
        <f t="shared" si="16"/>
        <v>3.8594936198152442E-2</v>
      </c>
      <c r="E576" s="1">
        <v>56.2</v>
      </c>
    </row>
    <row r="577" spans="1:5" x14ac:dyDescent="0.2">
      <c r="A577" s="7">
        <v>38322</v>
      </c>
      <c r="B577" s="8">
        <v>1211.920044</v>
      </c>
      <c r="C577" s="9">
        <f t="shared" si="17"/>
        <v>8.9934524105044378E-2</v>
      </c>
      <c r="D577" s="9">
        <f t="shared" si="16"/>
        <v>3.2458213144045421E-2</v>
      </c>
      <c r="E577" s="10">
        <v>57.2</v>
      </c>
    </row>
    <row r="578" spans="1:5" x14ac:dyDescent="0.2">
      <c r="A578" s="11">
        <v>38353</v>
      </c>
      <c r="B578" s="12">
        <v>1181.2700199999999</v>
      </c>
      <c r="C578" s="13">
        <f t="shared" si="17"/>
        <v>4.4327367126999646E-2</v>
      </c>
      <c r="D578" s="13">
        <f t="shared" si="16"/>
        <v>-2.5290467099494587E-2</v>
      </c>
      <c r="E578" s="1">
        <v>56.8</v>
      </c>
    </row>
    <row r="579" spans="1:5" x14ac:dyDescent="0.2">
      <c r="A579" s="7">
        <v>38384</v>
      </c>
      <c r="B579" s="8">
        <v>1203.599976</v>
      </c>
      <c r="C579" s="9">
        <f t="shared" si="17"/>
        <v>5.1234159015158223E-2</v>
      </c>
      <c r="D579" s="9">
        <f t="shared" si="16"/>
        <v>1.8903346078316657E-2</v>
      </c>
      <c r="E579" s="10">
        <v>55.5</v>
      </c>
    </row>
    <row r="580" spans="1:5" x14ac:dyDescent="0.2">
      <c r="A580" s="11">
        <v>38412</v>
      </c>
      <c r="B580" s="12">
        <v>1180.589966</v>
      </c>
      <c r="C580" s="13">
        <f t="shared" si="17"/>
        <v>4.8285849782143758E-2</v>
      </c>
      <c r="D580" s="13">
        <f t="shared" ref="D580:D643" si="18">(B580-B579)/B579</f>
        <v>-1.9117655748441098E-2</v>
      </c>
      <c r="E580" s="1">
        <v>55.2</v>
      </c>
    </row>
    <row r="581" spans="1:5" x14ac:dyDescent="0.2">
      <c r="A581" s="7">
        <v>38443</v>
      </c>
      <c r="B581" s="8">
        <v>1156.849976</v>
      </c>
      <c r="C581" s="9">
        <f t="shared" si="17"/>
        <v>4.4748419405154408E-2</v>
      </c>
      <c r="D581" s="9">
        <f t="shared" si="18"/>
        <v>-2.0108581881679344E-2</v>
      </c>
      <c r="E581" s="10">
        <v>52.2</v>
      </c>
    </row>
    <row r="582" spans="1:5" x14ac:dyDescent="0.2">
      <c r="A582" s="11">
        <v>38473</v>
      </c>
      <c r="B582" s="12">
        <v>1191.5</v>
      </c>
      <c r="C582" s="13">
        <f t="shared" si="17"/>
        <v>6.3193723977887514E-2</v>
      </c>
      <c r="D582" s="13">
        <f t="shared" si="18"/>
        <v>2.9952046262565708E-2</v>
      </c>
      <c r="E582" s="1">
        <v>50.8</v>
      </c>
    </row>
    <row r="583" spans="1:5" x14ac:dyDescent="0.2">
      <c r="A583" s="7">
        <v>38504</v>
      </c>
      <c r="B583" s="8">
        <v>1191.329956</v>
      </c>
      <c r="C583" s="9">
        <f t="shared" si="17"/>
        <v>4.4256855917335594E-2</v>
      </c>
      <c r="D583" s="9">
        <f t="shared" si="18"/>
        <v>-1.4271422576580921E-4</v>
      </c>
      <c r="E583" s="10">
        <v>52.4</v>
      </c>
    </row>
    <row r="584" spans="1:5" x14ac:dyDescent="0.2">
      <c r="A584" s="11">
        <v>38534</v>
      </c>
      <c r="B584" s="12">
        <v>1234.1800539999999</v>
      </c>
      <c r="C584" s="13">
        <f t="shared" si="17"/>
        <v>0.12023026402958792</v>
      </c>
      <c r="D584" s="13">
        <f t="shared" si="18"/>
        <v>3.5968287193812398E-2</v>
      </c>
      <c r="E584" s="1">
        <v>52.8</v>
      </c>
    </row>
    <row r="585" spans="1:5" x14ac:dyDescent="0.2">
      <c r="A585" s="7">
        <v>38565</v>
      </c>
      <c r="B585" s="8">
        <v>1220.329956</v>
      </c>
      <c r="C585" s="9">
        <f t="shared" si="17"/>
        <v>0.10513110107522913</v>
      </c>
      <c r="D585" s="9">
        <f t="shared" si="18"/>
        <v>-1.1222104874496611E-2</v>
      </c>
      <c r="E585" s="10">
        <v>52.4</v>
      </c>
    </row>
    <row r="586" spans="1:5" x14ac:dyDescent="0.2">
      <c r="A586" s="11">
        <v>38596</v>
      </c>
      <c r="B586" s="12">
        <v>1228.8100589999999</v>
      </c>
      <c r="C586" s="13">
        <f t="shared" si="17"/>
        <v>0.10248713193259675</v>
      </c>
      <c r="D586" s="13">
        <f t="shared" si="18"/>
        <v>6.9490246947603992E-3</v>
      </c>
      <c r="E586" s="1">
        <v>56.8</v>
      </c>
    </row>
    <row r="587" spans="1:5" x14ac:dyDescent="0.2">
      <c r="A587" s="7">
        <v>38626</v>
      </c>
      <c r="B587" s="8">
        <v>1207.01001</v>
      </c>
      <c r="C587" s="9">
        <f t="shared" si="17"/>
        <v>6.7961477906664597E-2</v>
      </c>
      <c r="D587" s="9">
        <f t="shared" si="18"/>
        <v>-1.7740780066319385E-2</v>
      </c>
      <c r="E587" s="10">
        <v>57.2</v>
      </c>
    </row>
    <row r="588" spans="1:5" x14ac:dyDescent="0.2">
      <c r="A588" s="11">
        <v>38657</v>
      </c>
      <c r="B588" s="12">
        <v>1249.4799800000001</v>
      </c>
      <c r="C588" s="13">
        <f t="shared" si="17"/>
        <v>6.4456251793833463E-2</v>
      </c>
      <c r="D588" s="13">
        <f t="shared" si="18"/>
        <v>3.518609592972647E-2</v>
      </c>
      <c r="E588" s="1">
        <v>56.7</v>
      </c>
    </row>
    <row r="589" spans="1:5" x14ac:dyDescent="0.2">
      <c r="A589" s="7">
        <v>38687</v>
      </c>
      <c r="B589" s="8">
        <v>1248.290039</v>
      </c>
      <c r="C589" s="9">
        <f t="shared" si="17"/>
        <v>3.001022648322501E-2</v>
      </c>
      <c r="D589" s="9">
        <f t="shared" si="18"/>
        <v>-9.5234899241850176E-4</v>
      </c>
      <c r="E589" s="10">
        <v>55.1</v>
      </c>
    </row>
    <row r="590" spans="1:5" x14ac:dyDescent="0.2">
      <c r="A590" s="11">
        <v>38718</v>
      </c>
      <c r="B590" s="12">
        <v>1280.079956</v>
      </c>
      <c r="C590" s="13">
        <f t="shared" si="17"/>
        <v>8.3647205403553804E-2</v>
      </c>
      <c r="D590" s="13">
        <f t="shared" si="18"/>
        <v>2.5466771348641722E-2</v>
      </c>
      <c r="E590" s="1">
        <v>55</v>
      </c>
    </row>
    <row r="591" spans="1:5" x14ac:dyDescent="0.2">
      <c r="A591" s="7">
        <v>38749</v>
      </c>
      <c r="B591" s="8">
        <v>1280.660034</v>
      </c>
      <c r="C591" s="9">
        <f t="shared" ref="C591:C654" si="19">(B591-B579)/B579</f>
        <v>6.4024642353432568E-2</v>
      </c>
      <c r="D591" s="9">
        <f t="shared" si="18"/>
        <v>4.5315763072534016E-4</v>
      </c>
      <c r="E591" s="10">
        <v>55.8</v>
      </c>
    </row>
    <row r="592" spans="1:5" x14ac:dyDescent="0.2">
      <c r="A592" s="11">
        <v>38777</v>
      </c>
      <c r="B592" s="12">
        <v>1294.869995</v>
      </c>
      <c r="C592" s="13">
        <f t="shared" si="19"/>
        <v>9.6799085449791142E-2</v>
      </c>
      <c r="D592" s="13">
        <f t="shared" si="18"/>
        <v>1.1095810459249501E-2</v>
      </c>
      <c r="E592" s="1">
        <v>54.3</v>
      </c>
    </row>
    <row r="593" spans="1:5" x14ac:dyDescent="0.2">
      <c r="A593" s="7">
        <v>38808</v>
      </c>
      <c r="B593" s="8">
        <v>1310.6099850000001</v>
      </c>
      <c r="C593" s="9">
        <f t="shared" si="19"/>
        <v>0.13291266126974452</v>
      </c>
      <c r="D593" s="9">
        <f t="shared" si="18"/>
        <v>1.215565273794149E-2</v>
      </c>
      <c r="E593" s="10">
        <v>55.2</v>
      </c>
    </row>
    <row r="594" spans="1:5" x14ac:dyDescent="0.2">
      <c r="A594" s="11">
        <v>38838</v>
      </c>
      <c r="B594" s="12">
        <v>1270.089966</v>
      </c>
      <c r="C594" s="13">
        <f t="shared" si="19"/>
        <v>6.5958846831724718E-2</v>
      </c>
      <c r="D594" s="13">
        <f t="shared" si="18"/>
        <v>-3.0916916141150906E-2</v>
      </c>
      <c r="E594" s="1">
        <v>53.7</v>
      </c>
    </row>
    <row r="595" spans="1:5" x14ac:dyDescent="0.2">
      <c r="A595" s="7">
        <v>38869</v>
      </c>
      <c r="B595" s="8">
        <v>1270.1999510000001</v>
      </c>
      <c r="C595" s="9">
        <f t="shared" si="19"/>
        <v>6.6203317227758865E-2</v>
      </c>
      <c r="D595" s="9">
        <f t="shared" si="18"/>
        <v>8.659622778253766E-5</v>
      </c>
      <c r="E595" s="10">
        <v>52</v>
      </c>
    </row>
    <row r="596" spans="1:5" x14ac:dyDescent="0.2">
      <c r="A596" s="11">
        <v>38899</v>
      </c>
      <c r="B596" s="12">
        <v>1276.660034</v>
      </c>
      <c r="C596" s="13">
        <f t="shared" si="19"/>
        <v>3.441959693184287E-2</v>
      </c>
      <c r="D596" s="13">
        <f t="shared" si="18"/>
        <v>5.085878797990869E-3</v>
      </c>
      <c r="E596" s="1">
        <v>53</v>
      </c>
    </row>
    <row r="597" spans="1:5" x14ac:dyDescent="0.2">
      <c r="A597" s="7">
        <v>38930</v>
      </c>
      <c r="B597" s="8">
        <v>1303.8199460000001</v>
      </c>
      <c r="C597" s="9">
        <f t="shared" si="19"/>
        <v>6.8415914556144874E-2</v>
      </c>
      <c r="D597" s="9">
        <f t="shared" si="18"/>
        <v>2.127419303234809E-2</v>
      </c>
      <c r="E597" s="10">
        <v>53.7</v>
      </c>
    </row>
    <row r="598" spans="1:5" x14ac:dyDescent="0.2">
      <c r="A598" s="11">
        <v>38961</v>
      </c>
      <c r="B598" s="12">
        <v>1335.849976</v>
      </c>
      <c r="C598" s="13">
        <f t="shared" si="19"/>
        <v>8.7108594380411131E-2</v>
      </c>
      <c r="D598" s="13">
        <f t="shared" si="18"/>
        <v>2.4566298512509407E-2</v>
      </c>
      <c r="E598" s="1">
        <v>52.2</v>
      </c>
    </row>
    <row r="599" spans="1:5" x14ac:dyDescent="0.2">
      <c r="A599" s="7">
        <v>38991</v>
      </c>
      <c r="B599" s="8">
        <v>1377.9399410000001</v>
      </c>
      <c r="C599" s="9">
        <f t="shared" si="19"/>
        <v>0.14161434419255572</v>
      </c>
      <c r="D599" s="9">
        <f t="shared" si="18"/>
        <v>3.1508002961554211E-2</v>
      </c>
      <c r="E599" s="10">
        <v>51.4</v>
      </c>
    </row>
    <row r="600" spans="1:5" x14ac:dyDescent="0.2">
      <c r="A600" s="11">
        <v>39022</v>
      </c>
      <c r="B600" s="12">
        <v>1400.630005</v>
      </c>
      <c r="C600" s="13">
        <f t="shared" si="19"/>
        <v>0.12097034559929476</v>
      </c>
      <c r="D600" s="13">
        <f t="shared" si="18"/>
        <v>1.6466656727820252E-2</v>
      </c>
      <c r="E600" s="1">
        <v>50.3</v>
      </c>
    </row>
    <row r="601" spans="1:5" x14ac:dyDescent="0.2">
      <c r="A601" s="7">
        <v>39052</v>
      </c>
      <c r="B601" s="8">
        <v>1418.3000489999999</v>
      </c>
      <c r="C601" s="9">
        <f t="shared" si="19"/>
        <v>0.13619431757718287</v>
      </c>
      <c r="D601" s="9">
        <f t="shared" si="18"/>
        <v>1.2615782852659909E-2</v>
      </c>
      <c r="E601" s="10">
        <v>51.4</v>
      </c>
    </row>
    <row r="602" spans="1:5" x14ac:dyDescent="0.2">
      <c r="A602" s="11">
        <v>39083</v>
      </c>
      <c r="B602" s="12">
        <v>1438.23999</v>
      </c>
      <c r="C602" s="13">
        <f t="shared" si="19"/>
        <v>0.12355480863415691</v>
      </c>
      <c r="D602" s="13">
        <f t="shared" si="18"/>
        <v>1.4059042735039834E-2</v>
      </c>
      <c r="E602" s="1">
        <v>49.5</v>
      </c>
    </row>
    <row r="603" spans="1:5" x14ac:dyDescent="0.2">
      <c r="A603" s="7">
        <v>39114</v>
      </c>
      <c r="B603" s="8">
        <v>1406.8199460000001</v>
      </c>
      <c r="C603" s="9">
        <f t="shared" si="19"/>
        <v>9.8511633572224117E-2</v>
      </c>
      <c r="D603" s="9">
        <f t="shared" si="18"/>
        <v>-2.1846176033528286E-2</v>
      </c>
      <c r="E603" s="10">
        <v>51.9</v>
      </c>
    </row>
    <row r="604" spans="1:5" x14ac:dyDescent="0.2">
      <c r="A604" s="11">
        <v>39142</v>
      </c>
      <c r="B604" s="12">
        <v>1420.8599850000001</v>
      </c>
      <c r="C604" s="13">
        <f t="shared" si="19"/>
        <v>9.7299335444096094E-2</v>
      </c>
      <c r="D604" s="13">
        <f t="shared" si="18"/>
        <v>9.9799828968304798E-3</v>
      </c>
      <c r="E604" s="1">
        <v>50.7</v>
      </c>
    </row>
    <row r="605" spans="1:5" x14ac:dyDescent="0.2">
      <c r="A605" s="7">
        <v>39173</v>
      </c>
      <c r="B605" s="8">
        <v>1482.369995</v>
      </c>
      <c r="C605" s="9">
        <f t="shared" si="19"/>
        <v>0.13105348804434749</v>
      </c>
      <c r="D605" s="9">
        <f t="shared" si="18"/>
        <v>4.329069060242411E-2</v>
      </c>
      <c r="E605" s="10">
        <v>52.6</v>
      </c>
    </row>
    <row r="606" spans="1:5" x14ac:dyDescent="0.2">
      <c r="A606" s="11">
        <v>39203</v>
      </c>
      <c r="B606" s="12">
        <v>1530.619995</v>
      </c>
      <c r="C606" s="13">
        <f t="shared" si="19"/>
        <v>0.20512722403477363</v>
      </c>
      <c r="D606" s="13">
        <f t="shared" si="18"/>
        <v>3.254922870993486E-2</v>
      </c>
      <c r="E606" s="1">
        <v>52.5</v>
      </c>
    </row>
    <row r="607" spans="1:5" x14ac:dyDescent="0.2">
      <c r="A607" s="7">
        <v>39234</v>
      </c>
      <c r="B607" s="8">
        <v>1503.349976</v>
      </c>
      <c r="C607" s="9">
        <f t="shared" si="19"/>
        <v>0.18355379782249726</v>
      </c>
      <c r="D607" s="9">
        <f t="shared" si="18"/>
        <v>-1.7816322202167525E-2</v>
      </c>
      <c r="E607" s="10">
        <v>52.6</v>
      </c>
    </row>
    <row r="608" spans="1:5" x14ac:dyDescent="0.2">
      <c r="A608" s="11">
        <v>39264</v>
      </c>
      <c r="B608" s="12">
        <v>1455.2700199999999</v>
      </c>
      <c r="C608" s="13">
        <f t="shared" si="19"/>
        <v>0.1399041101336771</v>
      </c>
      <c r="D608" s="13">
        <f t="shared" si="18"/>
        <v>-3.1981878316802555E-2</v>
      </c>
      <c r="E608" s="1">
        <v>52.4</v>
      </c>
    </row>
    <row r="609" spans="1:5" x14ac:dyDescent="0.2">
      <c r="A609" s="7">
        <v>39295</v>
      </c>
      <c r="B609" s="8">
        <v>1473.98999</v>
      </c>
      <c r="C609" s="9">
        <f t="shared" si="19"/>
        <v>0.13051652148907986</v>
      </c>
      <c r="D609" s="9">
        <f t="shared" si="18"/>
        <v>1.2863571531556806E-2</v>
      </c>
      <c r="E609" s="10">
        <v>50.9</v>
      </c>
    </row>
    <row r="610" spans="1:5" x14ac:dyDescent="0.2">
      <c r="A610" s="11">
        <v>39326</v>
      </c>
      <c r="B610" s="12">
        <v>1526.75</v>
      </c>
      <c r="C610" s="13">
        <f t="shared" si="19"/>
        <v>0.1429052868433783</v>
      </c>
      <c r="D610" s="13">
        <f t="shared" si="18"/>
        <v>3.5794008343299509E-2</v>
      </c>
      <c r="E610" s="1">
        <v>51</v>
      </c>
    </row>
    <row r="611" spans="1:5" x14ac:dyDescent="0.2">
      <c r="A611" s="7">
        <v>39356</v>
      </c>
      <c r="B611" s="8">
        <v>1549.380005</v>
      </c>
      <c r="C611" s="9">
        <f t="shared" si="19"/>
        <v>0.12441766066783885</v>
      </c>
      <c r="D611" s="9">
        <f t="shared" si="18"/>
        <v>1.4822338300311107E-2</v>
      </c>
      <c r="E611" s="10">
        <v>51.1</v>
      </c>
    </row>
    <row r="612" spans="1:5" x14ac:dyDescent="0.2">
      <c r="A612" s="11">
        <v>39387</v>
      </c>
      <c r="B612" s="12">
        <v>1481.1400149999999</v>
      </c>
      <c r="C612" s="13">
        <f t="shared" si="19"/>
        <v>5.7481283217261911E-2</v>
      </c>
      <c r="D612" s="13">
        <f t="shared" si="18"/>
        <v>-4.4043417224814412E-2</v>
      </c>
      <c r="E612" s="1">
        <v>50.5</v>
      </c>
    </row>
    <row r="613" spans="1:5" x14ac:dyDescent="0.2">
      <c r="A613" s="7">
        <v>39417</v>
      </c>
      <c r="B613" s="8">
        <v>1468.3599850000001</v>
      </c>
      <c r="C613" s="9">
        <f t="shared" si="19"/>
        <v>3.529573029014265E-2</v>
      </c>
      <c r="D613" s="9">
        <f t="shared" si="18"/>
        <v>-8.6285090339686069E-3</v>
      </c>
      <c r="E613" s="10">
        <v>49</v>
      </c>
    </row>
    <row r="614" spans="1:5" x14ac:dyDescent="0.2">
      <c r="A614" s="11">
        <v>39448</v>
      </c>
      <c r="B614" s="12">
        <v>1378.5500489999999</v>
      </c>
      <c r="C614" s="13">
        <f t="shared" si="19"/>
        <v>-4.1502072960716445E-2</v>
      </c>
      <c r="D614" s="13">
        <f t="shared" si="18"/>
        <v>-6.1163431935936409E-2</v>
      </c>
      <c r="E614" s="1">
        <v>50.3</v>
      </c>
    </row>
    <row r="615" spans="1:5" x14ac:dyDescent="0.2">
      <c r="A615" s="7">
        <v>39479</v>
      </c>
      <c r="B615" s="8">
        <v>1330.630005</v>
      </c>
      <c r="C615" s="9">
        <f t="shared" si="19"/>
        <v>-5.4157563813784657E-2</v>
      </c>
      <c r="D615" s="9">
        <f t="shared" si="18"/>
        <v>-3.4761192772624509E-2</v>
      </c>
      <c r="E615" s="10">
        <v>47.6</v>
      </c>
    </row>
    <row r="616" spans="1:5" x14ac:dyDescent="0.2">
      <c r="A616" s="11">
        <v>39508</v>
      </c>
      <c r="B616" s="12">
        <v>1322.6999510000001</v>
      </c>
      <c r="C616" s="13">
        <f t="shared" si="19"/>
        <v>-6.908494505881943E-2</v>
      </c>
      <c r="D616" s="13">
        <f t="shared" si="18"/>
        <v>-5.9596236145298166E-3</v>
      </c>
      <c r="E616" s="1">
        <v>48.3</v>
      </c>
    </row>
    <row r="617" spans="1:5" x14ac:dyDescent="0.2">
      <c r="A617" s="7">
        <v>39539</v>
      </c>
      <c r="B617" s="8">
        <v>1385.589966</v>
      </c>
      <c r="C617" s="9">
        <f t="shared" si="19"/>
        <v>-6.52873636989664E-2</v>
      </c>
      <c r="D617" s="9">
        <f t="shared" si="18"/>
        <v>4.754669791319887E-2</v>
      </c>
      <c r="E617" s="10">
        <v>48.8</v>
      </c>
    </row>
    <row r="618" spans="1:5" x14ac:dyDescent="0.2">
      <c r="A618" s="11">
        <v>39569</v>
      </c>
      <c r="B618" s="12">
        <v>1400.380005</v>
      </c>
      <c r="C618" s="13">
        <f t="shared" si="19"/>
        <v>-8.5089695956833508E-2</v>
      </c>
      <c r="D618" s="13">
        <f t="shared" si="18"/>
        <v>1.0674181657577029E-2</v>
      </c>
      <c r="E618" s="1">
        <v>48.8</v>
      </c>
    </row>
    <row r="619" spans="1:5" x14ac:dyDescent="0.2">
      <c r="A619" s="7">
        <v>39600</v>
      </c>
      <c r="B619" s="8">
        <v>1280</v>
      </c>
      <c r="C619" s="9">
        <f t="shared" si="19"/>
        <v>-0.14856818409926922</v>
      </c>
      <c r="D619" s="9">
        <f t="shared" si="18"/>
        <v>-8.5962384902803571E-2</v>
      </c>
      <c r="E619" s="10">
        <v>49.8</v>
      </c>
    </row>
    <row r="620" spans="1:5" x14ac:dyDescent="0.2">
      <c r="A620" s="11">
        <v>39630</v>
      </c>
      <c r="B620" s="12">
        <v>1267.380005</v>
      </c>
      <c r="C620" s="13">
        <f t="shared" si="19"/>
        <v>-0.12911007058332719</v>
      </c>
      <c r="D620" s="13">
        <f t="shared" si="18"/>
        <v>-9.8593710937500134E-3</v>
      </c>
      <c r="E620" s="1">
        <v>50</v>
      </c>
    </row>
    <row r="621" spans="1:5" x14ac:dyDescent="0.2">
      <c r="A621" s="7">
        <v>39661</v>
      </c>
      <c r="B621" s="8">
        <v>1282.829956</v>
      </c>
      <c r="C621" s="9">
        <f t="shared" si="19"/>
        <v>-0.12968882780540456</v>
      </c>
      <c r="D621" s="9">
        <f t="shared" si="18"/>
        <v>1.2190464532379975E-2</v>
      </c>
      <c r="E621" s="10">
        <v>49.2</v>
      </c>
    </row>
    <row r="622" spans="1:5" x14ac:dyDescent="0.2">
      <c r="A622" s="11">
        <v>39692</v>
      </c>
      <c r="B622" s="12">
        <v>1166.3599850000001</v>
      </c>
      <c r="C622" s="13">
        <f t="shared" si="19"/>
        <v>-0.23605044375307022</v>
      </c>
      <c r="D622" s="13">
        <f t="shared" si="18"/>
        <v>-9.0791433779084579E-2</v>
      </c>
      <c r="E622" s="1">
        <v>44.8</v>
      </c>
    </row>
    <row r="623" spans="1:5" x14ac:dyDescent="0.2">
      <c r="A623" s="7">
        <v>39722</v>
      </c>
      <c r="B623" s="8">
        <v>968.75</v>
      </c>
      <c r="C623" s="9">
        <f t="shared" si="19"/>
        <v>-0.3747499019777269</v>
      </c>
      <c r="D623" s="9">
        <f t="shared" si="18"/>
        <v>-0.16942452376741993</v>
      </c>
      <c r="E623" s="10">
        <v>38.9</v>
      </c>
    </row>
    <row r="624" spans="1:5" x14ac:dyDescent="0.2">
      <c r="A624" s="11">
        <v>39753</v>
      </c>
      <c r="B624" s="12">
        <v>896.23999000000003</v>
      </c>
      <c r="C624" s="13">
        <f t="shared" si="19"/>
        <v>-0.39489853698942834</v>
      </c>
      <c r="D624" s="13">
        <f t="shared" si="18"/>
        <v>-7.484904258064512E-2</v>
      </c>
      <c r="E624" s="1">
        <v>36.5</v>
      </c>
    </row>
    <row r="625" spans="1:5" x14ac:dyDescent="0.2">
      <c r="A625" s="7">
        <v>39783</v>
      </c>
      <c r="B625" s="8">
        <v>903.25</v>
      </c>
      <c r="C625" s="9">
        <f t="shared" si="19"/>
        <v>-0.38485793046178662</v>
      </c>
      <c r="D625" s="9">
        <f t="shared" si="18"/>
        <v>7.8215768970540632E-3</v>
      </c>
      <c r="E625" s="10">
        <v>33.1</v>
      </c>
    </row>
    <row r="626" spans="1:5" x14ac:dyDescent="0.2">
      <c r="A626" s="11">
        <v>39814</v>
      </c>
      <c r="B626" s="12">
        <v>825.88000499999998</v>
      </c>
      <c r="C626" s="13">
        <f t="shared" si="19"/>
        <v>-0.40090676751337884</v>
      </c>
      <c r="D626" s="13">
        <f t="shared" si="18"/>
        <v>-8.5657342928314437E-2</v>
      </c>
      <c r="E626" s="1">
        <v>34.9</v>
      </c>
    </row>
    <row r="627" spans="1:5" x14ac:dyDescent="0.2">
      <c r="A627" s="7">
        <v>39845</v>
      </c>
      <c r="B627" s="8">
        <v>735.09002699999996</v>
      </c>
      <c r="C627" s="9">
        <f t="shared" si="19"/>
        <v>-0.44756241461727747</v>
      </c>
      <c r="D627" s="9">
        <f t="shared" si="18"/>
        <v>-0.10993119757149226</v>
      </c>
      <c r="E627" s="10">
        <v>35.5</v>
      </c>
    </row>
    <row r="628" spans="1:5" x14ac:dyDescent="0.2">
      <c r="A628" s="11">
        <v>39873</v>
      </c>
      <c r="B628" s="12">
        <v>797.86999500000002</v>
      </c>
      <c r="C628" s="13">
        <f t="shared" si="19"/>
        <v>-0.39678685676461478</v>
      </c>
      <c r="D628" s="13">
        <f t="shared" si="18"/>
        <v>8.5404461622494654E-2</v>
      </c>
      <c r="E628" s="1">
        <v>36</v>
      </c>
    </row>
    <row r="629" spans="1:5" x14ac:dyDescent="0.2">
      <c r="A629" s="7">
        <v>39904</v>
      </c>
      <c r="B629" s="8">
        <v>872.80999799999995</v>
      </c>
      <c r="C629" s="9">
        <f t="shared" si="19"/>
        <v>-0.37008060146417088</v>
      </c>
      <c r="D629" s="9">
        <f t="shared" si="18"/>
        <v>9.3925079862164682E-2</v>
      </c>
      <c r="E629" s="10">
        <v>39.5</v>
      </c>
    </row>
    <row r="630" spans="1:5" x14ac:dyDescent="0.2">
      <c r="A630" s="11">
        <v>39934</v>
      </c>
      <c r="B630" s="12">
        <v>919.14001499999995</v>
      </c>
      <c r="C630" s="13">
        <f t="shared" si="19"/>
        <v>-0.34364957246015521</v>
      </c>
      <c r="D630" s="13">
        <f t="shared" si="18"/>
        <v>5.3081446255385356E-2</v>
      </c>
      <c r="E630" s="1">
        <v>41.7</v>
      </c>
    </row>
    <row r="631" spans="1:5" x14ac:dyDescent="0.2">
      <c r="A631" s="7">
        <v>39965</v>
      </c>
      <c r="B631" s="8">
        <v>919.32000700000003</v>
      </c>
      <c r="C631" s="9">
        <f t="shared" si="19"/>
        <v>-0.28178124453124997</v>
      </c>
      <c r="D631" s="9">
        <f t="shared" si="18"/>
        <v>1.958265303029853E-4</v>
      </c>
      <c r="E631" s="10">
        <v>45.8</v>
      </c>
    </row>
    <row r="632" spans="1:5" x14ac:dyDescent="0.2">
      <c r="A632" s="11">
        <v>39995</v>
      </c>
      <c r="B632" s="12">
        <v>987.47997999999995</v>
      </c>
      <c r="C632" s="13">
        <f t="shared" si="19"/>
        <v>-0.22084933003184001</v>
      </c>
      <c r="D632" s="13">
        <f t="shared" si="18"/>
        <v>7.4141727016716522E-2</v>
      </c>
      <c r="E632" s="1">
        <v>49.9</v>
      </c>
    </row>
    <row r="633" spans="1:5" x14ac:dyDescent="0.2">
      <c r="A633" s="7">
        <v>40026</v>
      </c>
      <c r="B633" s="8">
        <v>1020.619995</v>
      </c>
      <c r="C633" s="9">
        <f t="shared" si="19"/>
        <v>-0.20439962426321764</v>
      </c>
      <c r="D633" s="9">
        <f t="shared" si="18"/>
        <v>3.3560189240494843E-2</v>
      </c>
      <c r="E633" s="10">
        <v>53.5</v>
      </c>
    </row>
    <row r="634" spans="1:5" x14ac:dyDescent="0.2">
      <c r="A634" s="11">
        <v>40057</v>
      </c>
      <c r="B634" s="12">
        <v>1057.079956</v>
      </c>
      <c r="C634" s="13">
        <f t="shared" si="19"/>
        <v>-9.3693225423881463E-2</v>
      </c>
      <c r="D634" s="13">
        <f t="shared" si="18"/>
        <v>3.5723345788458732E-2</v>
      </c>
      <c r="E634" s="1">
        <v>54.4</v>
      </c>
    </row>
    <row r="635" spans="1:5" x14ac:dyDescent="0.2">
      <c r="A635" s="7">
        <v>40087</v>
      </c>
      <c r="B635" s="8">
        <v>1036.1899410000001</v>
      </c>
      <c r="C635" s="9">
        <f t="shared" si="19"/>
        <v>6.9615422967742022E-2</v>
      </c>
      <c r="D635" s="9">
        <f t="shared" si="18"/>
        <v>-1.976200086041547E-2</v>
      </c>
      <c r="E635" s="10">
        <v>56</v>
      </c>
    </row>
    <row r="636" spans="1:5" x14ac:dyDescent="0.2">
      <c r="A636" s="11">
        <v>40118</v>
      </c>
      <c r="B636" s="12">
        <v>1095.630005</v>
      </c>
      <c r="C636" s="13">
        <f t="shared" si="19"/>
        <v>0.22247391014096563</v>
      </c>
      <c r="D636" s="13">
        <f t="shared" si="18"/>
        <v>5.7364061981373636E-2</v>
      </c>
      <c r="E636" s="1">
        <v>54.4</v>
      </c>
    </row>
    <row r="637" spans="1:5" x14ac:dyDescent="0.2">
      <c r="A637" s="7">
        <v>40148</v>
      </c>
      <c r="B637" s="8">
        <v>1115.099976</v>
      </c>
      <c r="C637" s="9">
        <f t="shared" si="19"/>
        <v>0.23454190534182118</v>
      </c>
      <c r="D637" s="9">
        <f t="shared" si="18"/>
        <v>1.7770571188400402E-2</v>
      </c>
      <c r="E637" s="10">
        <v>55.3</v>
      </c>
    </row>
    <row r="638" spans="1:5" x14ac:dyDescent="0.2">
      <c r="A638" s="11">
        <v>40179</v>
      </c>
      <c r="B638" s="12">
        <v>1073.869995</v>
      </c>
      <c r="C638" s="13">
        <f t="shared" si="19"/>
        <v>0.3002736335770716</v>
      </c>
      <c r="D638" s="13">
        <f t="shared" si="18"/>
        <v>-3.6974246154947411E-2</v>
      </c>
      <c r="E638" s="1">
        <v>57.2</v>
      </c>
    </row>
    <row r="639" spans="1:5" x14ac:dyDescent="0.2">
      <c r="A639" s="7">
        <v>40210</v>
      </c>
      <c r="B639" s="8">
        <v>1104.48999</v>
      </c>
      <c r="C639" s="9">
        <f t="shared" si="19"/>
        <v>0.50252343173198855</v>
      </c>
      <c r="D639" s="9">
        <f t="shared" si="18"/>
        <v>2.8513688940531405E-2</v>
      </c>
      <c r="E639" s="10">
        <v>55.8</v>
      </c>
    </row>
    <row r="640" spans="1:5" x14ac:dyDescent="0.2">
      <c r="A640" s="11">
        <v>40238</v>
      </c>
      <c r="B640" s="12">
        <v>1169.4300539999999</v>
      </c>
      <c r="C640" s="13">
        <f t="shared" si="19"/>
        <v>0.465689976222254</v>
      </c>
      <c r="D640" s="13">
        <f t="shared" si="18"/>
        <v>5.879642603189178E-2</v>
      </c>
      <c r="E640" s="1">
        <v>58.8</v>
      </c>
    </row>
    <row r="641" spans="1:5" x14ac:dyDescent="0.2">
      <c r="A641" s="7">
        <v>40269</v>
      </c>
      <c r="B641" s="8">
        <v>1186.6899410000001</v>
      </c>
      <c r="C641" s="9">
        <f t="shared" si="19"/>
        <v>0.35962001319787834</v>
      </c>
      <c r="D641" s="9">
        <f t="shared" si="18"/>
        <v>1.4759229883791036E-2</v>
      </c>
      <c r="E641" s="10">
        <v>58.1</v>
      </c>
    </row>
    <row r="642" spans="1:5" x14ac:dyDescent="0.2">
      <c r="A642" s="11">
        <v>40299</v>
      </c>
      <c r="B642" s="12">
        <v>1089.410034</v>
      </c>
      <c r="C642" s="13">
        <f t="shared" si="19"/>
        <v>0.18524927238642749</v>
      </c>
      <c r="D642" s="13">
        <f t="shared" si="18"/>
        <v>-8.1975841910334427E-2</v>
      </c>
      <c r="E642" s="1">
        <v>58.3</v>
      </c>
    </row>
    <row r="643" spans="1:5" x14ac:dyDescent="0.2">
      <c r="A643" s="7">
        <v>40330</v>
      </c>
      <c r="B643" s="8">
        <v>1030.709961</v>
      </c>
      <c r="C643" s="9">
        <f t="shared" si="19"/>
        <v>0.12116559321220123</v>
      </c>
      <c r="D643" s="9">
        <f t="shared" si="18"/>
        <v>-5.3882442026415164E-2</v>
      </c>
      <c r="E643" s="10">
        <v>56.4</v>
      </c>
    </row>
    <row r="644" spans="1:5" x14ac:dyDescent="0.2">
      <c r="A644" s="11">
        <v>40360</v>
      </c>
      <c r="B644" s="12">
        <v>1101.599976</v>
      </c>
      <c r="C644" s="13">
        <f t="shared" si="19"/>
        <v>0.11556689584734672</v>
      </c>
      <c r="D644" s="13">
        <f t="shared" ref="D644:D692" si="20">(B644-B643)/B643</f>
        <v>6.8777849911552322E-2</v>
      </c>
      <c r="E644" s="1">
        <v>56.4</v>
      </c>
    </row>
    <row r="645" spans="1:5" x14ac:dyDescent="0.2">
      <c r="A645" s="7">
        <v>40391</v>
      </c>
      <c r="B645" s="8">
        <v>1049.329956</v>
      </c>
      <c r="C645" s="9">
        <f t="shared" si="19"/>
        <v>2.8129922145999128E-2</v>
      </c>
      <c r="D645" s="9">
        <f t="shared" si="20"/>
        <v>-4.7449184040287175E-2</v>
      </c>
      <c r="E645" s="10">
        <v>58</v>
      </c>
    </row>
    <row r="646" spans="1:5" x14ac:dyDescent="0.2">
      <c r="A646" s="11">
        <v>40422</v>
      </c>
      <c r="B646" s="12">
        <v>1141.1999510000001</v>
      </c>
      <c r="C646" s="13">
        <f t="shared" si="19"/>
        <v>7.9577703202613759E-2</v>
      </c>
      <c r="D646" s="13">
        <f t="shared" si="20"/>
        <v>8.7551102944020034E-2</v>
      </c>
      <c r="E646" s="1">
        <v>56.3</v>
      </c>
    </row>
    <row r="647" spans="1:5" x14ac:dyDescent="0.2">
      <c r="A647" s="7">
        <v>40452</v>
      </c>
      <c r="B647" s="8">
        <v>1183.26001</v>
      </c>
      <c r="C647" s="9">
        <f t="shared" si="19"/>
        <v>0.14193350386905548</v>
      </c>
      <c r="D647" s="9">
        <f t="shared" si="20"/>
        <v>3.6855994397076437E-2</v>
      </c>
      <c r="E647" s="10">
        <v>57.7</v>
      </c>
    </row>
    <row r="648" spans="1:5" x14ac:dyDescent="0.2">
      <c r="A648" s="11">
        <v>40483</v>
      </c>
      <c r="B648" s="12">
        <v>1180.5500489999999</v>
      </c>
      <c r="C648" s="13">
        <f t="shared" si="19"/>
        <v>7.7507957624800505E-2</v>
      </c>
      <c r="D648" s="13">
        <f t="shared" si="20"/>
        <v>-2.2902497989431936E-3</v>
      </c>
      <c r="E648" s="1">
        <v>57.6</v>
      </c>
    </row>
    <row r="649" spans="1:5" x14ac:dyDescent="0.2">
      <c r="A649" s="7">
        <v>40513</v>
      </c>
      <c r="B649" s="8">
        <v>1257.6400149999999</v>
      </c>
      <c r="C649" s="9">
        <f t="shared" si="19"/>
        <v>0.1278271384340878</v>
      </c>
      <c r="D649" s="9">
        <f t="shared" si="20"/>
        <v>6.5300040489854744E-2</v>
      </c>
      <c r="E649" s="10">
        <v>57.5</v>
      </c>
    </row>
    <row r="650" spans="1:5" x14ac:dyDescent="0.2">
      <c r="A650" s="11">
        <v>40544</v>
      </c>
      <c r="B650" s="12">
        <v>1286.119995</v>
      </c>
      <c r="C650" s="13">
        <f t="shared" si="19"/>
        <v>0.19764962331403998</v>
      </c>
      <c r="D650" s="13">
        <f t="shared" si="20"/>
        <v>2.2645573980086878E-2</v>
      </c>
      <c r="E650" s="1">
        <v>59</v>
      </c>
    </row>
    <row r="651" spans="1:5" x14ac:dyDescent="0.2">
      <c r="A651" s="7">
        <v>40575</v>
      </c>
      <c r="B651" s="8">
        <v>1327.219971</v>
      </c>
      <c r="C651" s="9">
        <f t="shared" si="19"/>
        <v>0.20165866872184143</v>
      </c>
      <c r="D651" s="9">
        <f t="shared" si="20"/>
        <v>3.1956564052952129E-2</v>
      </c>
      <c r="E651" s="10">
        <v>59.3</v>
      </c>
    </row>
    <row r="652" spans="1:5" x14ac:dyDescent="0.2">
      <c r="A652" s="11">
        <v>40603</v>
      </c>
      <c r="B652" s="12">
        <v>1325.829956</v>
      </c>
      <c r="C652" s="13">
        <f t="shared" si="19"/>
        <v>0.13374027926256812</v>
      </c>
      <c r="D652" s="13">
        <f t="shared" si="20"/>
        <v>-1.0473132038185315E-3</v>
      </c>
      <c r="E652" s="1">
        <v>59.1</v>
      </c>
    </row>
    <row r="653" spans="1:5" x14ac:dyDescent="0.2">
      <c r="A653" s="7">
        <v>40634</v>
      </c>
      <c r="B653" s="8">
        <v>1363.6099850000001</v>
      </c>
      <c r="C653" s="9">
        <f t="shared" si="19"/>
        <v>0.14908700064560498</v>
      </c>
      <c r="D653" s="9">
        <f t="shared" si="20"/>
        <v>2.8495380443795019E-2</v>
      </c>
      <c r="E653" s="10">
        <v>58.9</v>
      </c>
    </row>
    <row r="654" spans="1:5" x14ac:dyDescent="0.2">
      <c r="A654" s="11">
        <v>40664</v>
      </c>
      <c r="B654" s="12">
        <v>1345.1999510000001</v>
      </c>
      <c r="C654" s="13">
        <f t="shared" si="19"/>
        <v>0.23479673310958329</v>
      </c>
      <c r="D654" s="13">
        <f t="shared" si="20"/>
        <v>-1.3500952766930637E-2</v>
      </c>
      <c r="E654" s="1">
        <v>53.7</v>
      </c>
    </row>
    <row r="655" spans="1:5" x14ac:dyDescent="0.2">
      <c r="A655" s="7">
        <v>40695</v>
      </c>
      <c r="B655" s="8">
        <v>1320.6400149999999</v>
      </c>
      <c r="C655" s="9">
        <f t="shared" ref="C655:C692" si="21">(B655-B643)/B643</f>
        <v>0.28129159993632769</v>
      </c>
      <c r="D655" s="9">
        <f t="shared" si="20"/>
        <v>-1.8257461265697078E-2</v>
      </c>
      <c r="E655" s="10">
        <v>56.6</v>
      </c>
    </row>
    <row r="656" spans="1:5" x14ac:dyDescent="0.2">
      <c r="A656" s="11">
        <v>40725</v>
      </c>
      <c r="B656" s="12">
        <v>1292.280029</v>
      </c>
      <c r="C656" s="13">
        <f t="shared" si="21"/>
        <v>0.17309373380015403</v>
      </c>
      <c r="D656" s="13">
        <f t="shared" si="20"/>
        <v>-2.1474425791952044E-2</v>
      </c>
      <c r="E656" s="1">
        <v>52.9</v>
      </c>
    </row>
    <row r="657" spans="1:5" x14ac:dyDescent="0.2">
      <c r="A657" s="7">
        <v>40756</v>
      </c>
      <c r="B657" s="8">
        <v>1218.8900149999999</v>
      </c>
      <c r="C657" s="9">
        <f t="shared" si="21"/>
        <v>0.16158888634644097</v>
      </c>
      <c r="D657" s="9">
        <f t="shared" si="20"/>
        <v>-5.6791107463597633E-2</v>
      </c>
      <c r="E657" s="10">
        <v>53</v>
      </c>
    </row>
    <row r="658" spans="1:5" x14ac:dyDescent="0.2">
      <c r="A658" s="11">
        <v>40787</v>
      </c>
      <c r="B658" s="12">
        <v>1131.420044</v>
      </c>
      <c r="C658" s="13">
        <f t="shared" si="21"/>
        <v>-8.5698452680709001E-3</v>
      </c>
      <c r="D658" s="13">
        <f t="shared" si="20"/>
        <v>-7.1761988303760113E-2</v>
      </c>
      <c r="E658" s="1">
        <v>52.8</v>
      </c>
    </row>
    <row r="659" spans="1:5" x14ac:dyDescent="0.2">
      <c r="A659" s="7">
        <v>40817</v>
      </c>
      <c r="B659" s="8">
        <v>1253.3000489999999</v>
      </c>
      <c r="C659" s="9">
        <f t="shared" si="21"/>
        <v>5.9192433115355582E-2</v>
      </c>
      <c r="D659" s="9">
        <f t="shared" si="20"/>
        <v>0.10772303853581013</v>
      </c>
      <c r="E659" s="10">
        <v>51.8</v>
      </c>
    </row>
    <row r="660" spans="1:5" x14ac:dyDescent="0.2">
      <c r="A660" s="11">
        <v>40848</v>
      </c>
      <c r="B660" s="12">
        <v>1246.959961</v>
      </c>
      <c r="C660" s="13">
        <f t="shared" si="21"/>
        <v>5.6253364316280738E-2</v>
      </c>
      <c r="D660" s="13">
        <f t="shared" si="20"/>
        <v>-5.0587151935872331E-3</v>
      </c>
      <c r="E660" s="1">
        <v>52.1</v>
      </c>
    </row>
    <row r="661" spans="1:5" x14ac:dyDescent="0.2">
      <c r="A661" s="7">
        <v>40878</v>
      </c>
      <c r="B661" s="8">
        <v>1257.599976</v>
      </c>
      <c r="C661" s="9">
        <f t="shared" si="21"/>
        <v>-3.183661423175919E-5</v>
      </c>
      <c r="D661" s="9">
        <f t="shared" si="20"/>
        <v>8.5327639481440794E-3</v>
      </c>
      <c r="E661" s="10">
        <v>53.1</v>
      </c>
    </row>
    <row r="662" spans="1:5" x14ac:dyDescent="0.2">
      <c r="A662" s="11">
        <v>40909</v>
      </c>
      <c r="B662" s="12">
        <v>1312.410034</v>
      </c>
      <c r="C662" s="13">
        <f t="shared" si="21"/>
        <v>2.0441357806586298E-2</v>
      </c>
      <c r="D662" s="13">
        <f t="shared" si="20"/>
        <v>4.3583062218506295E-2</v>
      </c>
      <c r="E662" s="1">
        <v>52.8</v>
      </c>
    </row>
    <row r="663" spans="1:5" x14ac:dyDescent="0.2">
      <c r="A663" s="7">
        <v>40940</v>
      </c>
      <c r="B663" s="8">
        <v>1365.6800539999999</v>
      </c>
      <c r="C663" s="9">
        <f t="shared" si="21"/>
        <v>2.8977926674070474E-2</v>
      </c>
      <c r="D663" s="9">
        <f t="shared" si="20"/>
        <v>4.058946413084185E-2</v>
      </c>
      <c r="E663" s="10">
        <v>52.4</v>
      </c>
    </row>
    <row r="664" spans="1:5" x14ac:dyDescent="0.2">
      <c r="A664" s="11">
        <v>40969</v>
      </c>
      <c r="B664" s="12">
        <v>1408.469971</v>
      </c>
      <c r="C664" s="13">
        <f t="shared" si="21"/>
        <v>6.2330779770071773E-2</v>
      </c>
      <c r="D664" s="13">
        <f t="shared" si="20"/>
        <v>3.1332314530530633E-2</v>
      </c>
      <c r="E664" s="1">
        <v>53</v>
      </c>
    </row>
    <row r="665" spans="1:5" x14ac:dyDescent="0.2">
      <c r="A665" s="7">
        <v>41000</v>
      </c>
      <c r="B665" s="8">
        <v>1397.910034</v>
      </c>
      <c r="C665" s="9">
        <f t="shared" si="21"/>
        <v>2.5153855851238829E-2</v>
      </c>
      <c r="D665" s="9">
        <f t="shared" si="20"/>
        <v>-7.4974527092704279E-3</v>
      </c>
      <c r="E665" s="10">
        <v>53.7</v>
      </c>
    </row>
    <row r="666" spans="1:5" x14ac:dyDescent="0.2">
      <c r="A666" s="11">
        <v>41030</v>
      </c>
      <c r="B666" s="12">
        <v>1310.329956</v>
      </c>
      <c r="C666" s="13">
        <f t="shared" si="21"/>
        <v>-2.5921793242765303E-2</v>
      </c>
      <c r="D666" s="13">
        <f t="shared" si="20"/>
        <v>-6.2650725633177598E-2</v>
      </c>
      <c r="E666" s="1">
        <v>53.2</v>
      </c>
    </row>
    <row r="667" spans="1:5" x14ac:dyDescent="0.2">
      <c r="A667" s="7">
        <v>41061</v>
      </c>
      <c r="B667" s="8">
        <v>1362.160034</v>
      </c>
      <c r="C667" s="9">
        <f t="shared" si="21"/>
        <v>3.1439316186402277E-2</v>
      </c>
      <c r="D667" s="9">
        <f t="shared" si="20"/>
        <v>3.9554982134591417E-2</v>
      </c>
      <c r="E667" s="10">
        <v>51</v>
      </c>
    </row>
    <row r="668" spans="1:5" x14ac:dyDescent="0.2">
      <c r="A668" s="11">
        <v>41091</v>
      </c>
      <c r="B668" s="12">
        <v>1379.3199460000001</v>
      </c>
      <c r="C668" s="13">
        <f t="shared" si="21"/>
        <v>6.7353758509565306E-2</v>
      </c>
      <c r="D668" s="13">
        <f t="shared" si="20"/>
        <v>1.2597574126154459E-2</v>
      </c>
      <c r="E668" s="1">
        <v>50.6</v>
      </c>
    </row>
    <row r="669" spans="1:5" x14ac:dyDescent="0.2">
      <c r="A669" s="7">
        <v>41122</v>
      </c>
      <c r="B669" s="8">
        <v>1406.579956</v>
      </c>
      <c r="C669" s="9">
        <f t="shared" si="21"/>
        <v>0.15398431252224187</v>
      </c>
      <c r="D669" s="9">
        <f t="shared" si="20"/>
        <v>1.9763369680148135E-2</v>
      </c>
      <c r="E669" s="10">
        <v>51.1</v>
      </c>
    </row>
    <row r="670" spans="1:5" x14ac:dyDescent="0.2">
      <c r="A670" s="11">
        <v>41153</v>
      </c>
      <c r="B670" s="12">
        <v>1440.670044</v>
      </c>
      <c r="C670" s="13">
        <f t="shared" si="21"/>
        <v>0.27332908024740632</v>
      </c>
      <c r="D670" s="13">
        <f t="shared" si="20"/>
        <v>2.4236153696477046E-2</v>
      </c>
      <c r="E670" s="1">
        <v>52.2</v>
      </c>
    </row>
    <row r="671" spans="1:5" x14ac:dyDescent="0.2">
      <c r="A671" s="7">
        <v>41183</v>
      </c>
      <c r="B671" s="8">
        <v>1412.160034</v>
      </c>
      <c r="C671" s="9">
        <f t="shared" si="21"/>
        <v>0.12675335417624328</v>
      </c>
      <c r="D671" s="9">
        <f t="shared" si="20"/>
        <v>-1.9789409878227443E-2</v>
      </c>
      <c r="E671" s="10">
        <v>51.2</v>
      </c>
    </row>
    <row r="672" spans="1:5" x14ac:dyDescent="0.2">
      <c r="A672" s="11">
        <v>41214</v>
      </c>
      <c r="B672" s="12">
        <v>1416.1800539999999</v>
      </c>
      <c r="C672" s="13">
        <f t="shared" si="21"/>
        <v>0.13570611590791878</v>
      </c>
      <c r="D672" s="13">
        <f t="shared" si="20"/>
        <v>2.8467170173433272E-3</v>
      </c>
      <c r="E672" s="1">
        <v>49.5</v>
      </c>
    </row>
    <row r="673" spans="1:5" x14ac:dyDescent="0.2">
      <c r="A673" s="7">
        <v>41244</v>
      </c>
      <c r="B673" s="8">
        <v>1426.1899410000001</v>
      </c>
      <c r="C673" s="9">
        <f t="shared" si="21"/>
        <v>0.13405690856978844</v>
      </c>
      <c r="D673" s="9">
        <f t="shared" si="20"/>
        <v>7.0682304638645639E-3</v>
      </c>
      <c r="E673" s="10">
        <v>50.4</v>
      </c>
    </row>
    <row r="674" spans="1:5" x14ac:dyDescent="0.2">
      <c r="A674" s="11">
        <v>41275</v>
      </c>
      <c r="B674" s="12">
        <v>1498.1099850000001</v>
      </c>
      <c r="C674" s="13">
        <f t="shared" si="21"/>
        <v>0.1414953758270337</v>
      </c>
      <c r="D674" s="13">
        <f t="shared" si="20"/>
        <v>5.0428096519578497E-2</v>
      </c>
      <c r="E674" s="1">
        <v>52.3</v>
      </c>
    </row>
    <row r="675" spans="1:5" x14ac:dyDescent="0.2">
      <c r="A675" s="7">
        <v>41306</v>
      </c>
      <c r="B675" s="8">
        <v>1514.6800539999999</v>
      </c>
      <c r="C675" s="9">
        <f t="shared" si="21"/>
        <v>0.10910315308742147</v>
      </c>
      <c r="D675" s="9">
        <f t="shared" si="20"/>
        <v>1.1060649195259101E-2</v>
      </c>
      <c r="E675" s="10">
        <v>53.1</v>
      </c>
    </row>
    <row r="676" spans="1:5" x14ac:dyDescent="0.2">
      <c r="A676" s="11">
        <v>41334</v>
      </c>
      <c r="B676" s="12">
        <v>1569.1899410000001</v>
      </c>
      <c r="C676" s="13">
        <f t="shared" si="21"/>
        <v>0.11410961774775395</v>
      </c>
      <c r="D676" s="13">
        <f t="shared" si="20"/>
        <v>3.5987723516956123E-2</v>
      </c>
      <c r="E676" s="1">
        <v>51.5</v>
      </c>
    </row>
    <row r="677" spans="1:5" x14ac:dyDescent="0.2">
      <c r="A677" s="7">
        <v>41365</v>
      </c>
      <c r="B677" s="8">
        <v>1597.5699460000001</v>
      </c>
      <c r="C677" s="9">
        <f t="shared" si="21"/>
        <v>0.14282744035300349</v>
      </c>
      <c r="D677" s="9">
        <f t="shared" si="20"/>
        <v>1.8085767859252408E-2</v>
      </c>
      <c r="E677" s="10">
        <v>50</v>
      </c>
    </row>
    <row r="678" spans="1:5" x14ac:dyDescent="0.2">
      <c r="A678" s="11">
        <v>41395</v>
      </c>
      <c r="B678" s="12">
        <v>1630.73999</v>
      </c>
      <c r="C678" s="13">
        <f t="shared" si="21"/>
        <v>0.24452622221818454</v>
      </c>
      <c r="D678" s="13">
        <f t="shared" si="20"/>
        <v>2.0762811721046208E-2</v>
      </c>
      <c r="E678" s="1">
        <v>50</v>
      </c>
    </row>
    <row r="679" spans="1:5" x14ac:dyDescent="0.2">
      <c r="A679" s="7">
        <v>41426</v>
      </c>
      <c r="B679" s="8">
        <v>1606.280029</v>
      </c>
      <c r="C679" s="9">
        <f t="shared" si="21"/>
        <v>0.17921535568999084</v>
      </c>
      <c r="D679" s="9">
        <f t="shared" si="20"/>
        <v>-1.4999301636062792E-2</v>
      </c>
      <c r="E679" s="10">
        <v>52.5</v>
      </c>
    </row>
    <row r="680" spans="1:5" x14ac:dyDescent="0.2">
      <c r="A680" s="11">
        <v>41456</v>
      </c>
      <c r="B680" s="12">
        <v>1685.7299800000001</v>
      </c>
      <c r="C680" s="13">
        <f t="shared" si="21"/>
        <v>0.22214572832690696</v>
      </c>
      <c r="D680" s="13">
        <f t="shared" si="20"/>
        <v>4.9462079815225081E-2</v>
      </c>
      <c r="E680" s="1">
        <v>54.9</v>
      </c>
    </row>
    <row r="681" spans="1:5" x14ac:dyDescent="0.2">
      <c r="A681" s="7">
        <v>41487</v>
      </c>
      <c r="B681" s="8">
        <v>1632.969971</v>
      </c>
      <c r="C681" s="9">
        <f t="shared" si="21"/>
        <v>0.16095069038506898</v>
      </c>
      <c r="D681" s="9">
        <f t="shared" si="20"/>
        <v>-3.1298019033866906E-2</v>
      </c>
      <c r="E681" s="10">
        <v>56.3</v>
      </c>
    </row>
    <row r="682" spans="1:5" x14ac:dyDescent="0.2">
      <c r="A682" s="11">
        <v>41518</v>
      </c>
      <c r="B682" s="12">
        <v>1681.5500489999999</v>
      </c>
      <c r="C682" s="13">
        <f t="shared" si="21"/>
        <v>0.16719998170517938</v>
      </c>
      <c r="D682" s="13">
        <f t="shared" si="20"/>
        <v>2.9749523177239098E-2</v>
      </c>
      <c r="E682" s="1">
        <v>56</v>
      </c>
    </row>
    <row r="683" spans="1:5" x14ac:dyDescent="0.2">
      <c r="A683" s="7">
        <v>41548</v>
      </c>
      <c r="B683" s="8">
        <v>1756.540039</v>
      </c>
      <c r="C683" s="9">
        <f t="shared" si="21"/>
        <v>0.24386754808839178</v>
      </c>
      <c r="D683" s="9">
        <f t="shared" si="20"/>
        <v>4.45957526180061E-2</v>
      </c>
      <c r="E683" s="10">
        <v>56.6</v>
      </c>
    </row>
    <row r="684" spans="1:5" x14ac:dyDescent="0.2">
      <c r="A684" s="11">
        <v>41579</v>
      </c>
      <c r="B684" s="12">
        <v>1805.8100589999999</v>
      </c>
      <c r="C684" s="13">
        <f t="shared" si="21"/>
        <v>0.27512744858924554</v>
      </c>
      <c r="D684" s="13">
        <f t="shared" si="20"/>
        <v>2.8049471635186524E-2</v>
      </c>
      <c r="E684" s="1">
        <v>57</v>
      </c>
    </row>
    <row r="685" spans="1:5" x14ac:dyDescent="0.2">
      <c r="A685" s="7">
        <v>41609</v>
      </c>
      <c r="B685" s="8">
        <v>1848.3599850000001</v>
      </c>
      <c r="C685" s="9">
        <f t="shared" si="21"/>
        <v>0.29601249585590783</v>
      </c>
      <c r="D685" s="9">
        <f t="shared" si="20"/>
        <v>2.3562791550492821E-2</v>
      </c>
      <c r="E685" s="10">
        <v>56.5</v>
      </c>
    </row>
    <row r="686" spans="1:5" x14ac:dyDescent="0.2">
      <c r="A686" s="11">
        <v>41640</v>
      </c>
      <c r="B686" s="12">
        <v>1782.589966</v>
      </c>
      <c r="C686" s="13">
        <f t="shared" si="21"/>
        <v>0.18989258722549662</v>
      </c>
      <c r="D686" s="13">
        <f t="shared" si="20"/>
        <v>-3.5582905675162646E-2</v>
      </c>
      <c r="E686" s="1">
        <v>51.3</v>
      </c>
    </row>
    <row r="687" spans="1:5" x14ac:dyDescent="0.2">
      <c r="A687" s="7">
        <v>41671</v>
      </c>
      <c r="B687" s="8">
        <v>1859.4499510000001</v>
      </c>
      <c r="C687" s="9">
        <f t="shared" si="21"/>
        <v>0.22761895892767869</v>
      </c>
      <c r="D687" s="9">
        <f t="shared" si="20"/>
        <v>4.3117029976595334E-2</v>
      </c>
      <c r="E687" s="10">
        <v>54.3</v>
      </c>
    </row>
    <row r="688" spans="1:5" x14ac:dyDescent="0.2">
      <c r="A688" s="11">
        <v>41699</v>
      </c>
      <c r="B688" s="12">
        <v>1872.339966</v>
      </c>
      <c r="C688" s="13">
        <f t="shared" si="21"/>
        <v>0.19318886584680184</v>
      </c>
      <c r="D688" s="13">
        <f t="shared" si="20"/>
        <v>6.9321656079357136E-3</v>
      </c>
      <c r="E688" s="1">
        <v>54.4</v>
      </c>
    </row>
    <row r="689" spans="1:5" x14ac:dyDescent="0.2">
      <c r="A689" s="7">
        <v>41730</v>
      </c>
      <c r="B689" s="8">
        <v>1883.9499510000001</v>
      </c>
      <c r="C689" s="9">
        <f t="shared" si="21"/>
        <v>0.17925975993541879</v>
      </c>
      <c r="D689" s="9">
        <f t="shared" si="20"/>
        <v>6.2007889650527552E-3</v>
      </c>
      <c r="E689" s="10">
        <v>55.3</v>
      </c>
    </row>
    <row r="690" spans="1:5" x14ac:dyDescent="0.2">
      <c r="A690" s="11">
        <v>41760</v>
      </c>
      <c r="B690" s="12">
        <v>1923.5699460000001</v>
      </c>
      <c r="C690" s="13">
        <f t="shared" si="21"/>
        <v>0.179568758843033</v>
      </c>
      <c r="D690" s="13">
        <f t="shared" si="20"/>
        <v>2.103028001299596E-2</v>
      </c>
      <c r="E690" s="1">
        <v>55.6</v>
      </c>
    </row>
    <row r="691" spans="1:5" x14ac:dyDescent="0.2">
      <c r="A691" s="7">
        <v>41791</v>
      </c>
      <c r="B691" s="8">
        <v>1960.2299800000001</v>
      </c>
      <c r="C691" s="9">
        <f t="shared" si="21"/>
        <v>0.22035382661163624</v>
      </c>
      <c r="D691" s="9">
        <f t="shared" si="20"/>
        <v>1.9058331658920603E-2</v>
      </c>
      <c r="E691" s="10">
        <v>55.7</v>
      </c>
    </row>
    <row r="692" spans="1:5" x14ac:dyDescent="0.2">
      <c r="A692" s="11">
        <v>41821</v>
      </c>
      <c r="B692" s="12">
        <v>1930.670044</v>
      </c>
      <c r="C692" s="13">
        <f t="shared" si="21"/>
        <v>0.1453020750096643</v>
      </c>
      <c r="D692" s="13">
        <f t="shared" si="20"/>
        <v>-1.5079830581919834E-2</v>
      </c>
      <c r="E692" s="1">
        <v>56.4</v>
      </c>
    </row>
    <row r="693" spans="1:5" x14ac:dyDescent="0.2">
      <c r="A693" s="7">
        <v>41852</v>
      </c>
      <c r="B693" s="8">
        <v>2003.369995</v>
      </c>
      <c r="C693" s="9">
        <f t="shared" ref="C693:C744" si="22">(B693-B681)/B681</f>
        <v>0.22682598613443825</v>
      </c>
      <c r="D693" s="9">
        <f t="shared" ref="D693:D699" si="23">(B693-B692)/B692</f>
        <v>3.7655295489735195E-2</v>
      </c>
      <c r="E693" s="10">
        <v>58.1</v>
      </c>
    </row>
    <row r="694" spans="1:5" x14ac:dyDescent="0.2">
      <c r="A694" s="11">
        <v>41883</v>
      </c>
      <c r="B694" s="12">
        <v>1972.290039</v>
      </c>
      <c r="C694" s="13">
        <f t="shared" si="22"/>
        <v>0.17289999198828487</v>
      </c>
      <c r="D694" s="13">
        <f t="shared" si="23"/>
        <v>-1.5513837223063749E-2</v>
      </c>
      <c r="E694" s="1">
        <v>56.1</v>
      </c>
    </row>
    <row r="695" spans="1:5" x14ac:dyDescent="0.2">
      <c r="A695" s="7">
        <v>41913</v>
      </c>
      <c r="B695" s="8">
        <v>2018.0500489999999</v>
      </c>
      <c r="C695" s="9">
        <f t="shared" si="22"/>
        <v>0.14887791009243256</v>
      </c>
      <c r="D695" s="9">
        <f t="shared" si="23"/>
        <v>2.3201460786772227E-2</v>
      </c>
      <c r="E695" s="10">
        <v>57.9</v>
      </c>
    </row>
    <row r="696" spans="1:5" x14ac:dyDescent="0.2">
      <c r="A696" s="11">
        <v>41944</v>
      </c>
      <c r="B696" s="12">
        <v>2067.5600589999999</v>
      </c>
      <c r="C696" s="13">
        <f t="shared" si="22"/>
        <v>0.14494879940194197</v>
      </c>
      <c r="D696" s="13">
        <f t="shared" si="23"/>
        <v>2.4533588760364766E-2</v>
      </c>
      <c r="E696" s="1">
        <v>57.6</v>
      </c>
    </row>
    <row r="697" spans="1:5" x14ac:dyDescent="0.2">
      <c r="A697" s="7">
        <v>41974</v>
      </c>
      <c r="B697" s="8">
        <v>2058.8999020000001</v>
      </c>
      <c r="C697" s="9">
        <f t="shared" si="22"/>
        <v>0.11390633789337311</v>
      </c>
      <c r="D697" s="9">
        <f t="shared" si="23"/>
        <v>-4.1885878779204062E-3</v>
      </c>
      <c r="E697" s="10">
        <v>55.1</v>
      </c>
    </row>
    <row r="698" spans="1:5" x14ac:dyDescent="0.2">
      <c r="A698" s="11">
        <v>42005</v>
      </c>
      <c r="B698" s="12">
        <v>1994.98999</v>
      </c>
      <c r="C698" s="13">
        <f t="shared" si="22"/>
        <v>0.11915248489623778</v>
      </c>
      <c r="D698" s="13">
        <f t="shared" si="23"/>
        <v>-3.1040805790470173E-2</v>
      </c>
      <c r="E698" s="1">
        <v>53.5</v>
      </c>
    </row>
    <row r="699" spans="1:5" x14ac:dyDescent="0.2">
      <c r="A699" s="7">
        <v>42036</v>
      </c>
      <c r="B699" s="8">
        <v>2104.5</v>
      </c>
      <c r="C699" s="9">
        <f t="shared" si="22"/>
        <v>0.13178631071420535</v>
      </c>
      <c r="D699" s="9">
        <f t="shared" si="23"/>
        <v>5.4892511014553995E-2</v>
      </c>
      <c r="E699" s="10">
        <v>52.9</v>
      </c>
    </row>
    <row r="700" spans="1:5" x14ac:dyDescent="0.2">
      <c r="A700" s="11">
        <v>42064</v>
      </c>
      <c r="B700" s="12">
        <v>2067.889893</v>
      </c>
      <c r="C700" s="13">
        <f t="shared" si="22"/>
        <v>0.10444146391734931</v>
      </c>
      <c r="D700" s="13">
        <f t="shared" ref="D700:D703" si="24">(B700-B699)/B699</f>
        <v>-1.7396106913756221E-2</v>
      </c>
      <c r="E700" s="1">
        <v>51.5</v>
      </c>
    </row>
    <row r="701" spans="1:5" x14ac:dyDescent="0.2">
      <c r="A701" s="7">
        <v>42095</v>
      </c>
      <c r="B701" s="8">
        <v>2085.51001</v>
      </c>
      <c r="C701" s="9">
        <f t="shared" si="22"/>
        <v>0.10698801148778496</v>
      </c>
      <c r="D701" s="9">
        <f t="shared" si="24"/>
        <v>8.5208197301247391E-3</v>
      </c>
      <c r="E701" s="10">
        <v>51.5</v>
      </c>
    </row>
    <row r="702" spans="1:5" x14ac:dyDescent="0.2">
      <c r="A702" s="11">
        <v>42125</v>
      </c>
      <c r="B702" s="12">
        <v>2107.389893</v>
      </c>
      <c r="C702" s="13">
        <f t="shared" si="22"/>
        <v>9.5561873059125016E-2</v>
      </c>
      <c r="D702" s="13">
        <f t="shared" si="24"/>
        <v>1.0491382393316857E-2</v>
      </c>
      <c r="E702" s="1">
        <v>52.8</v>
      </c>
    </row>
    <row r="703" spans="1:5" x14ac:dyDescent="0.2">
      <c r="A703" s="7">
        <v>42156</v>
      </c>
      <c r="B703" s="8">
        <v>2063.110107</v>
      </c>
      <c r="C703" s="9">
        <f t="shared" si="22"/>
        <v>5.248370244801577E-2</v>
      </c>
      <c r="D703" s="9">
        <f t="shared" si="24"/>
        <v>-2.1011672375900521E-2</v>
      </c>
      <c r="E703" s="10">
        <v>53.5</v>
      </c>
    </row>
    <row r="704" spans="1:5" x14ac:dyDescent="0.2">
      <c r="A704" s="11">
        <v>42186</v>
      </c>
      <c r="B704" s="12">
        <v>2103.8400879999999</v>
      </c>
      <c r="C704" s="13">
        <f t="shared" si="22"/>
        <v>8.9694271964370922E-2</v>
      </c>
      <c r="D704" s="13">
        <f t="shared" ref="D704:D744" si="25">(B704-B703)/B703</f>
        <v>1.9742029696721345E-2</v>
      </c>
      <c r="E704" s="1">
        <v>52.7</v>
      </c>
    </row>
    <row r="705" spans="1:5" x14ac:dyDescent="0.2">
      <c r="A705" s="7">
        <v>42217</v>
      </c>
      <c r="B705" s="8">
        <v>1972.1800539999999</v>
      </c>
      <c r="C705" s="9">
        <f t="shared" si="22"/>
        <v>-1.5568737216711729E-2</v>
      </c>
      <c r="D705" s="9">
        <f t="shared" si="25"/>
        <v>-6.2580818167202831E-2</v>
      </c>
      <c r="E705" s="10">
        <v>51.1</v>
      </c>
    </row>
    <row r="706" spans="1:5" x14ac:dyDescent="0.2">
      <c r="A706" s="11">
        <v>42248</v>
      </c>
      <c r="B706" s="12">
        <v>1920.030029</v>
      </c>
      <c r="C706" s="13">
        <f t="shared" si="22"/>
        <v>-2.6497122110142123E-2</v>
      </c>
      <c r="D706" s="13">
        <f t="shared" si="25"/>
        <v>-2.6442831573227094E-2</v>
      </c>
      <c r="E706" s="1">
        <v>50.2</v>
      </c>
    </row>
    <row r="707" spans="1:5" x14ac:dyDescent="0.2">
      <c r="A707" s="7">
        <v>42278</v>
      </c>
      <c r="B707" s="8">
        <v>2079.360107</v>
      </c>
      <c r="C707" s="9">
        <f t="shared" si="22"/>
        <v>3.0380841164162835E-2</v>
      </c>
      <c r="D707" s="9">
        <f t="shared" si="25"/>
        <v>8.2983117760394132E-2</v>
      </c>
      <c r="E707" s="10">
        <v>49.4</v>
      </c>
    </row>
    <row r="708" spans="1:5" x14ac:dyDescent="0.2">
      <c r="A708" s="11">
        <v>42309</v>
      </c>
      <c r="B708" s="12">
        <v>2080.4099120000001</v>
      </c>
      <c r="C708" s="13">
        <f t="shared" si="22"/>
        <v>6.2149841520033767E-3</v>
      </c>
      <c r="D708" s="13">
        <f t="shared" si="25"/>
        <v>5.0486926072401835E-4</v>
      </c>
      <c r="E708" s="1">
        <v>48.4</v>
      </c>
    </row>
    <row r="709" spans="1:5" x14ac:dyDescent="0.2">
      <c r="A709" s="7">
        <v>42339</v>
      </c>
      <c r="B709" s="8">
        <v>2043.9399410000001</v>
      </c>
      <c r="C709" s="9">
        <f t="shared" si="22"/>
        <v>-7.2659972373926608E-3</v>
      </c>
      <c r="D709" s="9">
        <f t="shared" si="25"/>
        <v>-1.7530185176314418E-2</v>
      </c>
      <c r="E709" s="10">
        <v>48</v>
      </c>
    </row>
    <row r="710" spans="1:5" x14ac:dyDescent="0.2">
      <c r="A710" s="11">
        <v>42370</v>
      </c>
      <c r="B710" s="12">
        <v>1940.23999</v>
      </c>
      <c r="C710" s="13">
        <f t="shared" si="22"/>
        <v>-2.7443746722759246E-2</v>
      </c>
      <c r="D710" s="13">
        <f t="shared" si="25"/>
        <v>-5.073532197294639E-2</v>
      </c>
      <c r="E710" s="1">
        <v>48.2</v>
      </c>
    </row>
    <row r="711" spans="1:5" x14ac:dyDescent="0.2">
      <c r="A711" s="7">
        <v>42401</v>
      </c>
      <c r="B711" s="8">
        <v>1932.2299800000001</v>
      </c>
      <c r="C711" s="9">
        <f t="shared" si="22"/>
        <v>-8.1857933000712729E-2</v>
      </c>
      <c r="D711" s="9">
        <f t="shared" si="25"/>
        <v>-4.1283604302991229E-3</v>
      </c>
      <c r="E711" s="10">
        <v>49.7</v>
      </c>
    </row>
    <row r="712" spans="1:5" x14ac:dyDescent="0.2">
      <c r="A712" s="11">
        <v>42430</v>
      </c>
      <c r="B712" s="12">
        <v>2059.73999</v>
      </c>
      <c r="C712" s="13">
        <f t="shared" si="22"/>
        <v>-3.9411687380397648E-3</v>
      </c>
      <c r="D712" s="13">
        <f t="shared" si="25"/>
        <v>6.5991114577365145E-2</v>
      </c>
      <c r="E712" s="1">
        <v>51.7</v>
      </c>
    </row>
    <row r="713" spans="1:5" x14ac:dyDescent="0.2">
      <c r="A713" s="7">
        <v>42461</v>
      </c>
      <c r="B713" s="8">
        <v>2065.3000489999999</v>
      </c>
      <c r="C713" s="9">
        <f t="shared" si="22"/>
        <v>-9.6906564356409024E-3</v>
      </c>
      <c r="D713" s="9">
        <f t="shared" si="25"/>
        <v>2.6993984808732631E-3</v>
      </c>
      <c r="E713" s="10">
        <v>50.7</v>
      </c>
    </row>
    <row r="714" spans="1:5" x14ac:dyDescent="0.2">
      <c r="A714" s="11">
        <v>42491</v>
      </c>
      <c r="B714" s="12">
        <v>2096.9499510000001</v>
      </c>
      <c r="C714" s="13">
        <f t="shared" si="22"/>
        <v>-4.9539679556582054E-3</v>
      </c>
      <c r="D714" s="13">
        <f t="shared" si="25"/>
        <v>1.5324602357572555E-2</v>
      </c>
      <c r="E714" s="1">
        <v>51</v>
      </c>
    </row>
    <row r="715" spans="1:5" x14ac:dyDescent="0.2">
      <c r="A715" s="7">
        <v>42522</v>
      </c>
      <c r="B715" s="8">
        <v>2098.860107</v>
      </c>
      <c r="C715" s="9">
        <f t="shared" si="22"/>
        <v>1.732820748572873E-2</v>
      </c>
      <c r="D715" s="9">
        <f t="shared" si="25"/>
        <v>9.1092112097811118E-4</v>
      </c>
      <c r="E715" s="10">
        <v>52.8</v>
      </c>
    </row>
    <row r="716" spans="1:5" x14ac:dyDescent="0.2">
      <c r="A716" s="11">
        <v>42552</v>
      </c>
      <c r="B716" s="12">
        <v>2173.6000979999999</v>
      </c>
      <c r="C716" s="13">
        <f t="shared" si="22"/>
        <v>3.3158418454853573E-2</v>
      </c>
      <c r="D716" s="13">
        <f t="shared" si="25"/>
        <v>3.5609801125254283E-2</v>
      </c>
      <c r="E716" s="1">
        <v>52.3</v>
      </c>
    </row>
    <row r="717" spans="1:5" x14ac:dyDescent="0.2">
      <c r="A717" s="7">
        <v>42583</v>
      </c>
      <c r="B717" s="8">
        <v>2170.9499510000001</v>
      </c>
      <c r="C717" s="9">
        <f t="shared" si="22"/>
        <v>0.10078689143866584</v>
      </c>
      <c r="D717" s="9">
        <f t="shared" si="25"/>
        <v>-1.2192431360480338E-3</v>
      </c>
      <c r="E717" s="10">
        <v>49.4</v>
      </c>
    </row>
    <row r="718" spans="1:5" x14ac:dyDescent="0.2">
      <c r="A718" s="11">
        <v>42614</v>
      </c>
      <c r="B718" s="12">
        <v>2168.2700199999999</v>
      </c>
      <c r="C718" s="13">
        <f t="shared" si="22"/>
        <v>0.1292896398757313</v>
      </c>
      <c r="D718" s="13">
        <f t="shared" si="25"/>
        <v>-1.2344508443253945E-3</v>
      </c>
      <c r="E718" s="1">
        <v>51.7</v>
      </c>
    </row>
    <row r="719" spans="1:5" x14ac:dyDescent="0.2">
      <c r="A719" s="7">
        <v>42644</v>
      </c>
      <c r="B719" s="8">
        <v>2126.1499020000001</v>
      </c>
      <c r="C719" s="9">
        <f t="shared" si="22"/>
        <v>2.2502016289764351E-2</v>
      </c>
      <c r="D719" s="9">
        <f t="shared" si="25"/>
        <v>-1.9425679279557545E-2</v>
      </c>
      <c r="E719" s="10">
        <v>52</v>
      </c>
    </row>
    <row r="720" spans="1:5" x14ac:dyDescent="0.2">
      <c r="A720" s="11">
        <v>42675</v>
      </c>
      <c r="B720" s="12">
        <v>2198.8100589999999</v>
      </c>
      <c r="C720" s="13">
        <f t="shared" si="22"/>
        <v>5.6911931786642937E-2</v>
      </c>
      <c r="D720" s="13">
        <f t="shared" si="25"/>
        <v>3.4174522187570479E-2</v>
      </c>
      <c r="E720" s="1">
        <v>53.5</v>
      </c>
    </row>
    <row r="721" spans="1:5" x14ac:dyDescent="0.2">
      <c r="A721" s="7">
        <v>42705</v>
      </c>
      <c r="B721" s="8">
        <v>2238.830078</v>
      </c>
      <c r="C721" s="9">
        <f t="shared" si="22"/>
        <v>9.5350226829389928E-2</v>
      </c>
      <c r="D721" s="9">
        <f t="shared" si="25"/>
        <v>1.8200762196895176E-2</v>
      </c>
      <c r="E721" s="10">
        <v>54.5</v>
      </c>
    </row>
    <row r="722" spans="1:5" x14ac:dyDescent="0.2">
      <c r="A722" s="11">
        <v>42736</v>
      </c>
      <c r="B722" s="12">
        <v>2278.8701169999999</v>
      </c>
      <c r="C722" s="13">
        <f t="shared" si="22"/>
        <v>0.17453002141245419</v>
      </c>
      <c r="D722" s="13">
        <f t="shared" si="25"/>
        <v>1.7884358171464578E-2</v>
      </c>
      <c r="E722" s="1">
        <v>56</v>
      </c>
    </row>
    <row r="723" spans="1:5" x14ac:dyDescent="0.2">
      <c r="A723" s="7">
        <v>42767</v>
      </c>
      <c r="B723" s="8">
        <v>2363.639893</v>
      </c>
      <c r="C723" s="9">
        <f t="shared" si="22"/>
        <v>0.2232704789105901</v>
      </c>
      <c r="D723" s="9">
        <f t="shared" si="25"/>
        <v>3.719816033727915E-2</v>
      </c>
      <c r="E723" s="10">
        <v>57.6</v>
      </c>
    </row>
    <row r="724" spans="1:5" x14ac:dyDescent="0.2">
      <c r="A724" s="11">
        <v>42795</v>
      </c>
      <c r="B724" s="12">
        <v>2362.719971</v>
      </c>
      <c r="C724" s="13">
        <f t="shared" si="22"/>
        <v>0.1470962269368766</v>
      </c>
      <c r="D724" s="13">
        <f t="shared" si="25"/>
        <v>-3.8919718808453973E-4</v>
      </c>
      <c r="E724" s="1">
        <v>56.6</v>
      </c>
    </row>
    <row r="725" spans="1:5" x14ac:dyDescent="0.2">
      <c r="A725" s="7">
        <v>42826</v>
      </c>
      <c r="B725" s="8">
        <v>2384.1999510000001</v>
      </c>
      <c r="C725" s="9">
        <f t="shared" si="22"/>
        <v>0.15440850938555326</v>
      </c>
      <c r="D725" s="9">
        <f t="shared" si="25"/>
        <v>9.0912085493182089E-3</v>
      </c>
      <c r="E725" s="10">
        <v>55.3</v>
      </c>
    </row>
    <row r="726" spans="1:5" x14ac:dyDescent="0.2">
      <c r="A726" s="11">
        <v>42856</v>
      </c>
      <c r="B726" s="12">
        <v>2411.8000489999999</v>
      </c>
      <c r="C726" s="13">
        <f t="shared" si="22"/>
        <v>0.15014669179388529</v>
      </c>
      <c r="D726" s="13">
        <f t="shared" si="25"/>
        <v>1.1576251391341417E-2</v>
      </c>
      <c r="E726" s="1">
        <v>55.5</v>
      </c>
    </row>
    <row r="727" spans="1:5" x14ac:dyDescent="0.2">
      <c r="A727" s="7">
        <v>42887</v>
      </c>
      <c r="B727" s="8">
        <v>2423.4099120000001</v>
      </c>
      <c r="C727" s="9">
        <f t="shared" si="22"/>
        <v>0.1546314611048063</v>
      </c>
      <c r="D727" s="9">
        <f t="shared" si="25"/>
        <v>4.8137750908554414E-3</v>
      </c>
      <c r="E727" s="10">
        <v>56.7</v>
      </c>
    </row>
    <row r="728" spans="1:5" x14ac:dyDescent="0.2">
      <c r="A728" s="11">
        <v>42917</v>
      </c>
      <c r="B728" s="12">
        <v>2470.3000489999999</v>
      </c>
      <c r="C728" s="13">
        <f t="shared" si="22"/>
        <v>0.13650162754087256</v>
      </c>
      <c r="D728" s="13">
        <f t="shared" si="25"/>
        <v>1.9348826118030613E-2</v>
      </c>
      <c r="E728" s="1">
        <v>56.5</v>
      </c>
    </row>
    <row r="729" spans="1:5" x14ac:dyDescent="0.2">
      <c r="A729" s="7">
        <v>42948</v>
      </c>
      <c r="B729" s="8">
        <v>2471.6499020000001</v>
      </c>
      <c r="C729" s="9">
        <f t="shared" si="22"/>
        <v>0.1385107707625822</v>
      </c>
      <c r="D729" s="9">
        <f t="shared" si="25"/>
        <v>5.4643281108568138E-4</v>
      </c>
      <c r="E729" s="10">
        <v>59.3</v>
      </c>
    </row>
    <row r="730" spans="1:5" x14ac:dyDescent="0.2">
      <c r="A730" s="11">
        <v>42979</v>
      </c>
      <c r="B730" s="12">
        <v>2519.360107</v>
      </c>
      <c r="C730" s="13">
        <f t="shared" si="22"/>
        <v>0.16192175502200601</v>
      </c>
      <c r="D730" s="13">
        <f t="shared" si="25"/>
        <v>1.9302978533243684E-2</v>
      </c>
      <c r="E730" s="1">
        <v>60.2</v>
      </c>
    </row>
    <row r="731" spans="1:5" x14ac:dyDescent="0.2">
      <c r="A731" s="7">
        <v>43009</v>
      </c>
      <c r="B731" s="8">
        <v>2575.26001</v>
      </c>
      <c r="C731" s="9">
        <f t="shared" si="22"/>
        <v>0.21123162933033865</v>
      </c>
      <c r="D731" s="9">
        <f t="shared" si="25"/>
        <v>2.2188135330349579E-2</v>
      </c>
      <c r="E731" s="10">
        <v>58.5</v>
      </c>
    </row>
    <row r="732" spans="1:5" x14ac:dyDescent="0.2">
      <c r="A732" s="11">
        <v>43040</v>
      </c>
      <c r="B732" s="12">
        <v>2584.8400879999999</v>
      </c>
      <c r="C732" s="13">
        <f t="shared" si="22"/>
        <v>0.17556315399774147</v>
      </c>
      <c r="D732" s="13">
        <f t="shared" si="25"/>
        <v>3.7200430103366371E-3</v>
      </c>
      <c r="E732" s="1">
        <v>58.2</v>
      </c>
    </row>
    <row r="733" spans="1:5" x14ac:dyDescent="0.2">
      <c r="A733" s="7">
        <v>43070</v>
      </c>
      <c r="B733" s="8">
        <v>2673.610107</v>
      </c>
      <c r="C733" s="9">
        <f t="shared" si="22"/>
        <v>0.19419965511111917</v>
      </c>
      <c r="D733" s="9">
        <f t="shared" si="25"/>
        <v>3.4342557364422946E-2</v>
      </c>
      <c r="E733" s="10">
        <v>59.3</v>
      </c>
    </row>
    <row r="734" spans="1:5" x14ac:dyDescent="0.2">
      <c r="A734" s="11">
        <v>43101</v>
      </c>
      <c r="B734" s="12">
        <v>2823.8100589999999</v>
      </c>
      <c r="C734" s="13">
        <f t="shared" si="22"/>
        <v>0.23912724904102114</v>
      </c>
      <c r="D734" s="13">
        <f t="shared" si="25"/>
        <v>5.6178704444133053E-2</v>
      </c>
      <c r="E734" s="1">
        <v>59.1</v>
      </c>
    </row>
    <row r="735" spans="1:5" x14ac:dyDescent="0.2">
      <c r="A735" s="7">
        <v>43132</v>
      </c>
      <c r="B735" s="8">
        <v>2713.830078</v>
      </c>
      <c r="C735" s="9">
        <f t="shared" si="22"/>
        <v>0.14815716473439972</v>
      </c>
      <c r="D735" s="9">
        <f t="shared" si="25"/>
        <v>-3.8947372061896871E-2</v>
      </c>
      <c r="E735" s="10">
        <v>60.7</v>
      </c>
    </row>
    <row r="736" spans="1:5" x14ac:dyDescent="0.2">
      <c r="A736" s="11">
        <v>43160</v>
      </c>
      <c r="B736" s="12">
        <v>2640.8701169999999</v>
      </c>
      <c r="C736" s="13">
        <f t="shared" si="22"/>
        <v>0.1177245502700328</v>
      </c>
      <c r="D736" s="13">
        <f t="shared" si="25"/>
        <v>-2.6884498624825112E-2</v>
      </c>
      <c r="E736" s="1">
        <v>59.3</v>
      </c>
    </row>
    <row r="737" spans="1:5" x14ac:dyDescent="0.2">
      <c r="A737" s="7">
        <v>43191</v>
      </c>
      <c r="B737" s="8">
        <v>2648.0500489999999</v>
      </c>
      <c r="C737" s="9">
        <f t="shared" si="22"/>
        <v>0.11066609488408628</v>
      </c>
      <c r="D737" s="9">
        <f t="shared" si="25"/>
        <v>2.7187751316434801E-3</v>
      </c>
      <c r="E737" s="10">
        <v>57.9</v>
      </c>
    </row>
    <row r="738" spans="1:5" x14ac:dyDescent="0.2">
      <c r="A738" s="11">
        <v>43221</v>
      </c>
      <c r="B738" s="12">
        <v>2705.2700199999999</v>
      </c>
      <c r="C738" s="13">
        <f t="shared" si="22"/>
        <v>0.12168088773432145</v>
      </c>
      <c r="D738" s="13">
        <f t="shared" si="25"/>
        <v>2.1608341965291905E-2</v>
      </c>
      <c r="E738" s="1">
        <v>58.7</v>
      </c>
    </row>
    <row r="739" spans="1:5" x14ac:dyDescent="0.2">
      <c r="A739" s="7">
        <v>43252</v>
      </c>
      <c r="B739" s="8">
        <v>2718.3701169999999</v>
      </c>
      <c r="C739" s="9">
        <f t="shared" si="22"/>
        <v>0.12171288214158292</v>
      </c>
      <c r="D739" s="9">
        <f t="shared" si="25"/>
        <v>4.8424360241866009E-3</v>
      </c>
      <c r="E739" s="10">
        <v>60</v>
      </c>
    </row>
    <row r="740" spans="1:5" x14ac:dyDescent="0.2">
      <c r="A740" s="11">
        <v>43282</v>
      </c>
      <c r="B740" s="12">
        <v>2816.290039</v>
      </c>
      <c r="C740" s="13">
        <f t="shared" si="22"/>
        <v>0.1400599049253389</v>
      </c>
      <c r="D740" s="13">
        <f t="shared" si="25"/>
        <v>3.6021556221367206E-2</v>
      </c>
      <c r="E740" s="1">
        <v>58.4</v>
      </c>
    </row>
    <row r="741" spans="1:5" x14ac:dyDescent="0.2">
      <c r="A741" s="7">
        <v>43313</v>
      </c>
      <c r="B741" s="8">
        <v>2901.5200199999999</v>
      </c>
      <c r="C741" s="9">
        <f t="shared" si="22"/>
        <v>0.17392031033689651</v>
      </c>
      <c r="D741" s="9">
        <f t="shared" si="25"/>
        <v>3.0263211466054526E-2</v>
      </c>
      <c r="E741" s="10">
        <v>60.8</v>
      </c>
    </row>
    <row r="742" spans="1:5" x14ac:dyDescent="0.2">
      <c r="A742" s="11">
        <v>43344</v>
      </c>
      <c r="B742" s="12">
        <v>2913.9799800000001</v>
      </c>
      <c r="C742" s="13">
        <f t="shared" si="22"/>
        <v>0.15663496135528834</v>
      </c>
      <c r="D742" s="13">
        <f t="shared" si="25"/>
        <v>4.2942871026614999E-3</v>
      </c>
      <c r="E742" s="1">
        <v>59.5</v>
      </c>
    </row>
    <row r="743" spans="1:5" x14ac:dyDescent="0.2">
      <c r="A743" s="7">
        <v>43374</v>
      </c>
      <c r="B743" s="8">
        <v>2711.73999</v>
      </c>
      <c r="C743" s="9">
        <f t="shared" si="22"/>
        <v>5.299658266351135E-2</v>
      </c>
      <c r="D743" s="9">
        <f t="shared" si="25"/>
        <v>-6.9403356024429527E-2</v>
      </c>
      <c r="E743" s="10">
        <v>57.5</v>
      </c>
    </row>
    <row r="744" spans="1:5" x14ac:dyDescent="0.2">
      <c r="A744" s="11">
        <v>43405</v>
      </c>
      <c r="B744" s="12">
        <v>2760.169922</v>
      </c>
      <c r="C744" s="13">
        <f t="shared" si="22"/>
        <v>6.7830050614721096E-2</v>
      </c>
      <c r="D744" s="13">
        <f t="shared" si="25"/>
        <v>1.7859356788849069E-2</v>
      </c>
      <c r="E744" s="1">
        <v>58.8</v>
      </c>
    </row>
    <row r="745" spans="1:5" x14ac:dyDescent="0.2">
      <c r="A745" s="7">
        <v>43435</v>
      </c>
      <c r="B745" s="8">
        <v>2506.8500979999999</v>
      </c>
      <c r="C745" s="9">
        <f t="shared" ref="C745:C747" si="26">(B745-B733)/B733</f>
        <v>-6.2372598219685021E-2</v>
      </c>
      <c r="D745" s="9">
        <f t="shared" ref="D745:D747" si="27">(B745-B744)/B744</f>
        <v>-9.1776894596563949E-2</v>
      </c>
      <c r="E745" s="10">
        <v>54.3</v>
      </c>
    </row>
    <row r="746" spans="1:5" x14ac:dyDescent="0.2">
      <c r="A746" s="11">
        <v>43466</v>
      </c>
      <c r="B746" s="12">
        <v>2704.1000979999999</v>
      </c>
      <c r="C746" s="13">
        <f t="shared" si="26"/>
        <v>-4.2393064157577612E-2</v>
      </c>
      <c r="D746" s="13">
        <f t="shared" si="27"/>
        <v>7.8684401655036665E-2</v>
      </c>
      <c r="E746" s="1">
        <v>56.6</v>
      </c>
    </row>
    <row r="747" spans="1:5" x14ac:dyDescent="0.2">
      <c r="A747" s="7">
        <v>43497</v>
      </c>
      <c r="B747" s="8">
        <v>2784.48999</v>
      </c>
      <c r="C747" s="9">
        <f t="shared" si="26"/>
        <v>2.603696987988062E-2</v>
      </c>
      <c r="D747" s="9">
        <f t="shared" si="27"/>
        <v>2.9728889126352211E-2</v>
      </c>
      <c r="E747" s="10">
        <v>54.1</v>
      </c>
    </row>
    <row r="748" spans="1:5" x14ac:dyDescent="0.2">
      <c r="A748" s="11">
        <v>43525</v>
      </c>
      <c r="B748" s="12">
        <v>2834.3999020000001</v>
      </c>
      <c r="C748" s="13">
        <f t="shared" ref="C748:C769" si="28">(B748-B736)/B736</f>
        <v>7.3282583552366415E-2</v>
      </c>
      <c r="D748" s="13">
        <f t="shared" ref="D748:D769" si="29">(B748-B747)/B747</f>
        <v>1.7924256211817115E-2</v>
      </c>
      <c r="E748" s="1">
        <v>54.6</v>
      </c>
    </row>
    <row r="749" spans="1:5" x14ac:dyDescent="0.2">
      <c r="A749" s="7">
        <v>43556</v>
      </c>
      <c r="B749" s="8">
        <v>2945.830078</v>
      </c>
      <c r="C749" s="9">
        <f t="shared" si="28"/>
        <v>0.11245256830113637</v>
      </c>
      <c r="D749" s="9">
        <f t="shared" si="29"/>
        <v>3.9313498395682572E-2</v>
      </c>
      <c r="E749" s="10">
        <v>53.4</v>
      </c>
    </row>
    <row r="750" spans="1:5" x14ac:dyDescent="0.2">
      <c r="A750" s="11">
        <v>43586</v>
      </c>
      <c r="B750" s="12">
        <v>2752.0600589999999</v>
      </c>
      <c r="C750" s="13">
        <f t="shared" si="28"/>
        <v>1.7295884940905077E-2</v>
      </c>
      <c r="D750" s="13">
        <f t="shared" si="29"/>
        <v>-6.5777731189286898E-2</v>
      </c>
      <c r="E750" s="1">
        <v>52.3</v>
      </c>
    </row>
    <row r="751" spans="1:5" x14ac:dyDescent="0.2">
      <c r="A751" s="7">
        <v>43617</v>
      </c>
      <c r="B751" s="8">
        <v>2941.76001</v>
      </c>
      <c r="C751" s="9">
        <f t="shared" si="28"/>
        <v>8.2177879900524248E-2</v>
      </c>
      <c r="D751" s="9">
        <f t="shared" si="29"/>
        <v>6.8930163925612228E-2</v>
      </c>
      <c r="E751" s="10">
        <v>51.6</v>
      </c>
    </row>
    <row r="752" spans="1:5" x14ac:dyDescent="0.2">
      <c r="A752" s="11">
        <v>43647</v>
      </c>
      <c r="B752" s="12">
        <v>2980.3798830000001</v>
      </c>
      <c r="C752" s="13">
        <f t="shared" si="28"/>
        <v>5.8264540131763069E-2</v>
      </c>
      <c r="D752" s="13">
        <f t="shared" si="29"/>
        <v>1.312815214997776E-2</v>
      </c>
      <c r="E752" s="1">
        <v>51.3</v>
      </c>
    </row>
    <row r="753" spans="1:5" x14ac:dyDescent="0.2">
      <c r="A753" s="7">
        <v>43678</v>
      </c>
      <c r="B753" s="8">
        <v>2926.459961</v>
      </c>
      <c r="C753" s="9">
        <f t="shared" si="28"/>
        <v>8.5954743817346097E-3</v>
      </c>
      <c r="D753" s="9">
        <f t="shared" si="29"/>
        <v>-1.8091627281326687E-2</v>
      </c>
      <c r="E753" s="10">
        <v>48.8</v>
      </c>
    </row>
    <row r="754" spans="1:5" x14ac:dyDescent="0.2">
      <c r="A754" s="11">
        <v>43709</v>
      </c>
      <c r="B754" s="12">
        <v>2976.73999</v>
      </c>
      <c r="C754" s="13">
        <f t="shared" si="28"/>
        <v>2.1537557028789185E-2</v>
      </c>
      <c r="D754" s="13">
        <f t="shared" si="29"/>
        <v>1.7181177829208652E-2</v>
      </c>
      <c r="E754" s="1">
        <v>48.2</v>
      </c>
    </row>
    <row r="755" spans="1:5" x14ac:dyDescent="0.2">
      <c r="A755" s="7">
        <v>43739</v>
      </c>
      <c r="B755" s="8">
        <v>3037.5600589999999</v>
      </c>
      <c r="C755" s="9">
        <f t="shared" si="28"/>
        <v>0.1201516628443422</v>
      </c>
      <c r="D755" s="9">
        <f t="shared" si="29"/>
        <v>2.0431770730503028E-2</v>
      </c>
      <c r="E755" s="10">
        <v>48.5</v>
      </c>
    </row>
    <row r="756" spans="1:5" x14ac:dyDescent="0.2">
      <c r="A756" s="11">
        <v>43770</v>
      </c>
      <c r="B756" s="12">
        <v>3140.9799800000001</v>
      </c>
      <c r="C756" s="13">
        <f t="shared" si="28"/>
        <v>0.13796616467875561</v>
      </c>
      <c r="D756" s="13">
        <f t="shared" si="29"/>
        <v>3.4047037421886299E-2</v>
      </c>
      <c r="E756" s="1">
        <v>48.1</v>
      </c>
    </row>
    <row r="757" spans="1:5" x14ac:dyDescent="0.2">
      <c r="A757" s="7">
        <v>43800</v>
      </c>
      <c r="B757" s="8">
        <v>3230.780029</v>
      </c>
      <c r="C757" s="9">
        <f t="shared" si="28"/>
        <v>0.2887807019564359</v>
      </c>
      <c r="D757" s="9">
        <f t="shared" si="29"/>
        <v>2.8589818964716848E-2</v>
      </c>
      <c r="E757" s="10">
        <v>47.8</v>
      </c>
    </row>
    <row r="758" spans="1:5" x14ac:dyDescent="0.2">
      <c r="A758" s="11">
        <v>43831</v>
      </c>
      <c r="B758" s="12">
        <v>3225.5200199999999</v>
      </c>
      <c r="C758" s="13">
        <f t="shared" si="28"/>
        <v>0.1928256732750579</v>
      </c>
      <c r="D758" s="13">
        <f t="shared" si="29"/>
        <v>-1.6280925822202059E-3</v>
      </c>
      <c r="E758" s="1">
        <v>50.9</v>
      </c>
    </row>
    <row r="759" spans="1:5" x14ac:dyDescent="0.2">
      <c r="A759" s="7">
        <v>43862</v>
      </c>
      <c r="B759" s="8">
        <v>2954.219971</v>
      </c>
      <c r="C759" s="9">
        <f t="shared" si="28"/>
        <v>6.0955500508012225E-2</v>
      </c>
      <c r="D759" s="9">
        <f t="shared" si="29"/>
        <v>-8.411048367946572E-2</v>
      </c>
      <c r="E759" s="10">
        <v>50.3</v>
      </c>
    </row>
    <row r="760" spans="1:5" x14ac:dyDescent="0.2">
      <c r="A760" s="11">
        <v>43891</v>
      </c>
      <c r="B760" s="12">
        <v>2584.5900879999999</v>
      </c>
      <c r="C760" s="13">
        <f t="shared" si="28"/>
        <v>-8.8134992463036077E-2</v>
      </c>
      <c r="D760" s="13">
        <f t="shared" si="29"/>
        <v>-0.12511928245982332</v>
      </c>
      <c r="E760" s="1">
        <v>49.7</v>
      </c>
    </row>
    <row r="761" spans="1:5" x14ac:dyDescent="0.2">
      <c r="A761" s="7">
        <v>43922</v>
      </c>
      <c r="B761" s="8">
        <v>2912.429932</v>
      </c>
      <c r="C761" s="9">
        <f t="shared" si="28"/>
        <v>-1.1338110181384314E-2</v>
      </c>
      <c r="D761" s="9">
        <f t="shared" si="29"/>
        <v>0.12684403825663829</v>
      </c>
      <c r="E761" s="10">
        <v>41.7</v>
      </c>
    </row>
    <row r="762" spans="1:5" x14ac:dyDescent="0.2">
      <c r="A762" s="11">
        <v>43952</v>
      </c>
      <c r="B762" s="12">
        <v>3044.3100589999999</v>
      </c>
      <c r="C762" s="13">
        <f t="shared" si="28"/>
        <v>0.10619317665116407</v>
      </c>
      <c r="D762" s="13">
        <f t="shared" si="29"/>
        <v>4.5281819676065566E-2</v>
      </c>
      <c r="E762" s="1">
        <v>43.1</v>
      </c>
    </row>
    <row r="763" spans="1:5" x14ac:dyDescent="0.2">
      <c r="A763" s="7">
        <v>43983</v>
      </c>
      <c r="B763" s="8">
        <v>3100.290039</v>
      </c>
      <c r="C763" s="9">
        <f t="shared" si="28"/>
        <v>5.3889517996405158E-2</v>
      </c>
      <c r="D763" s="9">
        <f t="shared" si="29"/>
        <v>1.8388396357494698E-2</v>
      </c>
      <c r="E763" s="10">
        <v>52.2</v>
      </c>
    </row>
    <row r="764" spans="1:5" x14ac:dyDescent="0.2">
      <c r="A764" s="11">
        <v>44013</v>
      </c>
      <c r="B764" s="12">
        <v>3271.1201169999999</v>
      </c>
      <c r="C764" s="13">
        <f t="shared" si="28"/>
        <v>9.7551401302355345E-2</v>
      </c>
      <c r="D764" s="13">
        <f t="shared" si="29"/>
        <v>5.5101321441235633E-2</v>
      </c>
      <c r="E764" s="1">
        <v>53.7</v>
      </c>
    </row>
    <row r="765" spans="1:5" x14ac:dyDescent="0.2">
      <c r="A765" s="7">
        <v>44044</v>
      </c>
      <c r="B765" s="8">
        <v>3500.3100589999999</v>
      </c>
      <c r="C765" s="9">
        <f t="shared" si="28"/>
        <v>0.1960901928088945</v>
      </c>
      <c r="D765" s="9">
        <f t="shared" si="29"/>
        <v>7.0064667087246554E-2</v>
      </c>
      <c r="E765" s="10">
        <v>55.6</v>
      </c>
    </row>
    <row r="766" spans="1:5" x14ac:dyDescent="0.2">
      <c r="A766" s="11">
        <v>44075</v>
      </c>
      <c r="B766" s="12">
        <v>3363</v>
      </c>
      <c r="C766" s="13">
        <f t="shared" si="28"/>
        <v>0.1297594050194488</v>
      </c>
      <c r="D766" s="13">
        <f t="shared" si="29"/>
        <v>-3.9227970289931365E-2</v>
      </c>
      <c r="E766" s="1">
        <v>55.7</v>
      </c>
    </row>
    <row r="767" spans="1:5" x14ac:dyDescent="0.2">
      <c r="A767" s="7">
        <v>44105</v>
      </c>
      <c r="B767" s="8">
        <v>3269.959961</v>
      </c>
      <c r="C767" s="9">
        <f t="shared" si="28"/>
        <v>7.6508743032560431E-2</v>
      </c>
      <c r="D767" s="9">
        <f t="shared" si="29"/>
        <v>-2.7665786202795119E-2</v>
      </c>
      <c r="E767" s="10">
        <v>58.8</v>
      </c>
    </row>
    <row r="768" spans="1:5" x14ac:dyDescent="0.2">
      <c r="A768" s="11">
        <v>44136</v>
      </c>
      <c r="B768" s="12">
        <v>3621.6298830000001</v>
      </c>
      <c r="C768" s="13">
        <f t="shared" si="28"/>
        <v>0.15302545895246361</v>
      </c>
      <c r="D768" s="13">
        <f t="shared" si="29"/>
        <v>0.10754563548003028</v>
      </c>
      <c r="E768" s="1">
        <v>57.7</v>
      </c>
    </row>
    <row r="769" spans="1:5" x14ac:dyDescent="0.2">
      <c r="A769" s="7">
        <v>44166</v>
      </c>
      <c r="B769" s="8">
        <v>3756.070068</v>
      </c>
      <c r="C769" s="9">
        <f t="shared" si="28"/>
        <v>0.16258923055265673</v>
      </c>
      <c r="D769" s="9">
        <f t="shared" si="29"/>
        <v>3.7121458940645682E-2</v>
      </c>
      <c r="E769" s="10">
        <v>60.5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ISMvsGDP</vt:lpstr>
      <vt:lpstr>SPX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2021-01-27T19:58:11Z</dcterms:created>
  <dcterms:modified xsi:type="dcterms:W3CDTF">2025-03-22T05:53:56Z</dcterms:modified>
</cp:coreProperties>
</file>