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_PTM 2.0\PTM 2.0 Video Series\Resources\Video 32\"/>
    </mc:Choice>
  </mc:AlternateContent>
  <xr:revisionPtr revIDLastSave="0" documentId="13_ncr:1_{5A3A4D9C-7DE5-42F7-864E-C412030EC9FF}" xr6:coauthVersionLast="47" xr6:coauthVersionMax="47" xr10:uidLastSave="{00000000-0000-0000-0000-000000000000}"/>
  <bookViews>
    <workbookView xWindow="1470" yWindow="720" windowWidth="24360" windowHeight="13710" xr2:uid="{9AAE2BEA-5056-4AD0-A92A-76CE6F9E34DA}"/>
  </bookViews>
  <sheets>
    <sheet name="Tables" sheetId="5" r:id="rId1"/>
    <sheet name="Press Releases" sheetId="1" r:id="rId2"/>
    <sheet name="PR Earnings" sheetId="8" r:id="rId3"/>
    <sheet name="PR Non Earnings" sheetId="6" r:id="rId4"/>
    <sheet name="EandP Total" sheetId="2" r:id="rId5"/>
    <sheet name="EandP Earnings" sheetId="3" r:id="rId6"/>
    <sheet name="EandP ex-Earnings" sheetId="4" r:id="rId7"/>
  </sheets>
  <definedNames>
    <definedName name="_xlnm._FilterDatabase" localSheetId="4" hidden="1">'EandP Total'!$A$1:$C$81</definedName>
    <definedName name="_xlnm._FilterDatabase" localSheetId="1" hidden="1">'Press Releases'!$A$1:$C$346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K11" i="5"/>
  <c r="H15" i="5"/>
  <c r="C39" i="8" l="1"/>
  <c r="C310" i="6"/>
  <c r="H22" i="5" s="1"/>
  <c r="D344" i="1"/>
  <c r="K12" i="5" s="1"/>
  <c r="D263" i="1"/>
  <c r="D164" i="1"/>
  <c r="K10" i="5" s="1"/>
  <c r="D95" i="1"/>
  <c r="K9" i="5" s="1"/>
  <c r="D34" i="1"/>
  <c r="K8" i="5" s="1"/>
  <c r="E56" i="3"/>
  <c r="N15" i="5" s="1"/>
  <c r="N18" i="5" s="1"/>
  <c r="E28" i="4"/>
  <c r="N22" i="5" s="1"/>
  <c r="E81" i="2"/>
  <c r="N8" i="5" s="1"/>
  <c r="E3" i="5"/>
  <c r="C346" i="1"/>
  <c r="H8" i="5" s="1"/>
  <c r="H23" i="5" l="1"/>
  <c r="H16" i="5"/>
  <c r="H25" i="5"/>
  <c r="H24" i="5"/>
  <c r="H18" i="5"/>
  <c r="H17" i="5"/>
  <c r="K13" i="5"/>
  <c r="N23" i="5"/>
  <c r="N25" i="5"/>
  <c r="N24" i="5"/>
  <c r="N16" i="5"/>
  <c r="N17" i="5"/>
  <c r="N9" i="5"/>
  <c r="N11" i="5"/>
  <c r="N10" i="5"/>
  <c r="H10" i="5"/>
  <c r="H11" i="5"/>
  <c r="H9" i="5"/>
</calcChain>
</file>

<file path=xl/sharedStrings.xml><?xml version="1.0" encoding="utf-8"?>
<sst xmlns="http://schemas.openxmlformats.org/spreadsheetml/2006/main" count="1049" uniqueCount="389">
  <si>
    <t>Date</t>
  </si>
  <si>
    <t>Release</t>
  </si>
  <si>
    <t>Type</t>
  </si>
  <si>
    <t>JetBlue and Premier Aviation Sign a 5 Year Heavy Maintenance and Paint Agreement</t>
  </si>
  <si>
    <t>JetBlue Becomes Only Airline With Free, High-Speed Wi-Fi at Every Seat</t>
  </si>
  <si>
    <t>JetBlue Airways Reports December Traffic</t>
  </si>
  <si>
    <t>JetBlue Announces Webcast of Fourth Quarter 2016 Earnings Conference Call</t>
  </si>
  <si>
    <t>JetBlue Adds Flights So Football Fans Can Touch Down in Houston at The Big Game</t>
  </si>
  <si>
    <t>JetBlue Announces Fourth Quarter and Full Year Results</t>
  </si>
  <si>
    <t>JetBlue Appoints Dave Clark Vice President, Sales &amp; Revenue Management</t>
  </si>
  <si>
    <t>JetBlue Appoints Ramki Ramaswamy Vice President, IT Technology &amp; Integration</t>
  </si>
  <si>
    <t>JetBlue Airways Reports January Traffic</t>
  </si>
  <si>
    <t>JetBlue Introduces 12th Special Livery Aircraft and New Tailfin Design As Airline Celebrates 17 Years</t>
  </si>
  <si>
    <t>JetBlue Appoints Steve Priest as Chief Financial Officer</t>
  </si>
  <si>
    <t>JetBlue Announces Leadership Appointments</t>
  </si>
  <si>
    <t>JetBlue to Webcast Presentation at the J.P. Morgan Aviation, Transportation &amp; Industrials Conference</t>
  </si>
  <si>
    <t>JetBlue Airways Reports February Traffic</t>
  </si>
  <si>
    <t>JetBlue Brings Culinary Empire Milk Bar to Its Mint Premium Experience</t>
  </si>
  <si>
    <t>JetBlue Cements Place in Red Sox Nation: Boston’s Largest Airline to Serve as the Official Airline of the Boston Red Sox Through 2030</t>
  </si>
  <si>
    <t>JetBlue Arrives in Atlanta</t>
  </si>
  <si>
    <t>The JetBlue Foundation Fuels STEM Education with Grants for Six Aviation Programs</t>
  </si>
  <si>
    <t>JetBlue Kicks Off Tenth Annual ‘One Thing That’s Green®’ Campaign With A Green City Vote Inviting Customers and Crewmembers to Choose Their Favorite City to Win a Green Space</t>
  </si>
  <si>
    <t>JetBlue Moves Forward With Mint Expansion Plan as Demand Continues to Exceed Expectations</t>
  </si>
  <si>
    <t>JetBlue Appoints John Checketts, Vice President, Network Planning</t>
  </si>
  <si>
    <t>Zunum Aero Developing Hybrid-Electric Aircraft for Fast and Affordable Travel Up To 1,000 Miles</t>
  </si>
  <si>
    <t>JetBlue Named Best Mid-Size &amp; Low Cost Airline In North America, Top Ten Airline In The World By TripAdvisor</t>
  </si>
  <si>
    <t>JetBlue Focuses on Long-Term Planning in New Environmental and Responsibility Report</t>
  </si>
  <si>
    <t>JetBlue Announces Webcast of First Quarter 2017 Earnings Conference Call</t>
  </si>
  <si>
    <t>JetBlue Airways Reports March Traffic</t>
  </si>
  <si>
    <t>JetBlue Expands Successful Port-au-Prince Service with Nonstop Orlando Flights</t>
  </si>
  <si>
    <t>JetBlue Announces First Quarter 2017 Results</t>
  </si>
  <si>
    <t>JetBlue Boosts Focus City Flights in Boston and Fort Lauderdale-Hollywood</t>
  </si>
  <si>
    <t>As It Expands Across the Country, JetBlue’s Mint Experience Gets Even Cooler With Locally Sourced Artisanal Ice Creams</t>
  </si>
  <si>
    <t>JetBlue 2017 Annual Meeting of Shareholders</t>
  </si>
  <si>
    <t>JetBlue Enhances and Expands Mexico City Service with New, Customer-Friendly Schedules and Added Flights</t>
  </si>
  <si>
    <t>JetBlue Named Top 20 Place to Work in Forbes’ ‘America’s Best Employers of 2017’ List for Third Consecutive Year</t>
  </si>
  <si>
    <t>JetBlue Airways Reports April Traffic</t>
  </si>
  <si>
    <t>JetBlue to Offer A-List Experience for All Customers Traveling Through LAX Terminal 5</t>
  </si>
  <si>
    <t>JetBlue to Webcast Presentation at the 10th Annual Wolfe Research Global Transportation Conference</t>
  </si>
  <si>
    <t>JetBlue Honors Public Servants for Inspiring Humanity</t>
  </si>
  <si>
    <t>Board in a Snap: JetBlue to Launch First-of-Its-Kind Self-Boarding Program Using Facial Recognition</t>
  </si>
  <si>
    <t>JetBlue Airways Reports May Traffic</t>
  </si>
  <si>
    <t>JetBlue Vacations and Utrip Launch Artificial Intelligence-Based Trip Planning Portal</t>
  </si>
  <si>
    <t>JetBlue Reveals New EatUp® Boxes with Curated Snack Selections to Satisfy Every Craving</t>
  </si>
  <si>
    <t>JetBlue’s Soar with Reading Initiative Lands in Fort Lauderdale</t>
  </si>
  <si>
    <t>JetBlue Supports the Recommendations of the Task Force on Climate-related Financial Disclosures (TCFD)</t>
  </si>
  <si>
    <t>JetBlue Announces Webcast of Second Quarter 2017 Earnings Conference Call</t>
  </si>
  <si>
    <t>JetBlue Vacations® Introduces Monthly Payment Option Giving Travelers Even More Flexibility</t>
  </si>
  <si>
    <t>JetBlue Airways Reports June Traffic</t>
  </si>
  <si>
    <t>JetBlue Continues to Soar as Official Airline of the New England Patriots and Gillette Stadium through 2030</t>
  </si>
  <si>
    <t>Update Your Status - JetBlue Announces TrueBlue Mosaic Status Match and Challenge</t>
  </si>
  <si>
    <t>JetBlue Expands Its Mint Map Again with Plans Set for More Than 80 Daily Mint Flights</t>
  </si>
  <si>
    <t>JetBlue Issues Request for Qualifications to Developers for JFK Airport Terminal Project</t>
  </si>
  <si>
    <t>JetBlue Strengthens Leadership Team with Operational and Finance Appointments</t>
  </si>
  <si>
    <t>JetBlue Announces Second Quarter 2017 Results</t>
  </si>
  <si>
    <t>JetBlue Helps Food Brands in New York Blossom With Third BlueBud Business Mentoring Program</t>
  </si>
  <si>
    <t>JetBlue Partners with Gladly to Reimagine Customer Service for Air Travel</t>
  </si>
  <si>
    <t>JetBlue Airways Reports July Traffic</t>
  </si>
  <si>
    <t>JetBlue Doubles Number of Daily Flights in Atlanta with New Nonstop Service to Three Focus Cities</t>
  </si>
  <si>
    <t>JetBlue Advances as Top Airline in New York and Boston with New Syracuse Service</t>
  </si>
  <si>
    <t>Veterans Advantage and JetBlue Expand Military Discount Partnership for U.S. Veterans, Active Duty Military &amp; Families</t>
  </si>
  <si>
    <t>JetBlue Celebrates Opening of Havana Ticket Offices as Airline Marks Anniversary of Historic First Commercial Flight to Cuba</t>
  </si>
  <si>
    <t>JetBlue Scores Big as the Official Airline of the New England Revolution</t>
  </si>
  <si>
    <t>JetBlue Begins Accepting Applications for Second Cycle of its ‘Gateway Select’ Pilot Training Program</t>
  </si>
  <si>
    <t>JetBlue Airways Reports August Traffic</t>
  </si>
  <si>
    <t>JetBlue Currently Accepting Applications for Second Cycle of Its ‘Gateway Select’ Pilot Training Program</t>
  </si>
  <si>
    <t>JetBlue, New York’s Hometown Airline®, Celebrates its Home Field Advantage with an Aircraft Dedicated to the New York Jets</t>
  </si>
  <si>
    <t>JetBlue Launches 100x35JetBlue, an Immediate and Long-Term Commitment to Puerto Rico Hurricane Relief</t>
  </si>
  <si>
    <t>JetBlue's Ninth Annual ‘Swing for Good' Golf Classic to Raise Funds for Three Youth-Focused Charitable Partners</t>
  </si>
  <si>
    <t>JetBlue and Atlas Air Send More Than 110 Tons of Supplies to Assist in Recovery Efforts in Puerto Rico</t>
  </si>
  <si>
    <t>JetBlue Mint Set to Land In Palm Springs, Calif. as Airline Prepares to Take Off for Third Season of Service</t>
  </si>
  <si>
    <t>JetBlue Announces Webcast of Third Quarter 2017 Earnings Conference Call</t>
  </si>
  <si>
    <t>JetBlue Airways Reports September Traffic</t>
  </si>
  <si>
    <t>JetBlue Partners With Three Budding New York Companies For Third Installment of Its BlueBud Business Mentoring Program</t>
  </si>
  <si>
    <t>JetBlue Makes Minneapolis 65th Nonstop City Served From Boston as Airline Advances Leadership Position at Logan</t>
  </si>
  <si>
    <t>JetBlue Ends Relationship With Numerous Online Travel Agencies as It Executes New Distribution Strategy</t>
  </si>
  <si>
    <t>JetBlue, New York’s Hometown Airline®, To Relocate to Historic Marine Air Terminal at LaGuardia Airport</t>
  </si>
  <si>
    <t>JetBlue Announces Third Quarter 2017 Results</t>
  </si>
  <si>
    <t>Declare Your Good: JetBlue Launches #CheckInForGood Contest to Celebrate Kindness in the Air and on the Ground</t>
  </si>
  <si>
    <t>JetBlue For Good Month Kicks-off by Restoring Play for More Than 2,200 Children</t>
  </si>
  <si>
    <t>JetBlue Named Best Place to Work for LGBTQ Equality</t>
  </si>
  <si>
    <t>JetBlue Airways Reports October Traffic</t>
  </si>
  <si>
    <t>JetBlue, Largest Airline in Massachusetts, Expands in Worcester with Daily New York-JFK Nonstop Flights</t>
  </si>
  <si>
    <t>JetBlue Airways Reports November Traffic</t>
  </si>
  <si>
    <t>All JetBlue Crewmembers to Receive $1,000 Following Tax Reform</t>
  </si>
  <si>
    <t>JetBlue Celebrates the New Year with New Growth in Florida and Caribbean Strongholds</t>
  </si>
  <si>
    <t>JetBlue Marks the 100-Day Milestone of Its 100x35JetBlue Hurricane Relief Program in Puerto Rico</t>
  </si>
  <si>
    <t>JetBlue Encourages ‘Even More Girls - In Tech’ With an Event Focused on Inspiring Young Girls to Pursue STEM Careers</t>
  </si>
  <si>
    <t>JetBlue Announces Webcast of Fourth Quarter 2017 Earnings Conference Call</t>
  </si>
  <si>
    <t>JetBlue Modernizes the Cruise Planning and Booking Experience with AI Technology</t>
  </si>
  <si>
    <t>JetBlue Announces Fourth Quarter 2017 Results</t>
  </si>
  <si>
    <t>JetBlue and The New York Botanical Garden Start an Environmental Consortium Focusing on Conservation in the Caribbean</t>
  </si>
  <si>
    <t>JetBlue to Webcast Presentation at the Barclays Industrial Select Conference</t>
  </si>
  <si>
    <t>JetBlue Appoints Steve Forte, Vice President, JetBlue University</t>
  </si>
  <si>
    <t>JetBlue to Webcast Presentation at the J.P. Morgan Aviation, Transportation and Industrials Conference</t>
  </si>
  <si>
    <t>JetBlue Promotes Doug McGraw to Vice President, Corporate Communications and Elizabeth Windram to Vice President, Marketing</t>
  </si>
  <si>
    <t>JetBlue Appoints President of New Travel Products Subsidiary</t>
  </si>
  <si>
    <t>JetBlue Announces David Checketts to Leave Board of Directors</t>
  </si>
  <si>
    <t>JetBlue Selects Pratt &amp; Whitney Geared Turbofan™ (GTF) Engines for Its Airbus A320neo Family of Aircraft</t>
  </si>
  <si>
    <t>JetBlue Launches ‘GreenUp™’ Campaign in Celebration of Earth Month</t>
  </si>
  <si>
    <t>JetBlue Announces Webcast of First Quarter 2018 Earnings Conference Call</t>
  </si>
  <si>
    <t>The JetBlue Foundation Empowers Tech and Innovation-Focused Programs by Providing Grants for STEM Initiatives</t>
  </si>
  <si>
    <t>JetBlue Appoints Jim Sullivan to Vice President, Flight Operations</t>
  </si>
  <si>
    <t>JetBlue Grows Again in Fort Lauderdale-Hollywood with Start Date Set for New Grand Cayman Service</t>
  </si>
  <si>
    <t>JetBlue Inflight Crewmembers Elect Transport Workers Union</t>
  </si>
  <si>
    <t>JetBlue and JetSuiteX Announce Codeshare Partnership</t>
  </si>
  <si>
    <t>Inaugural JetBlue ‘Gateway Select’ Pilot Trainees One Step Closer to Becoming Commercial Pilots</t>
  </si>
  <si>
    <t>JetBlue Announces First Quarter 2018 Results</t>
  </si>
  <si>
    <t>JetBlue Adds New Cities and Routes as It Advances West Coast Strategy</t>
  </si>
  <si>
    <t>JetBlue Releases its Annual Environmental, Social and Governance Report</t>
  </si>
  <si>
    <t>JetBlue Brings Humanity Back to Air Travel All Over Again With Highly Anticipated A320 Interior Cabin Restyling</t>
  </si>
  <si>
    <t>JetBlue Lands in Minneapolis, Making the Twin Cities the Airline’s 102nd Destination</t>
  </si>
  <si>
    <t>JetBlue, Boston’s Favorite Airline, Unveils Its First NBA Livery in Celebration of Boston Celtics Partnership</t>
  </si>
  <si>
    <t>JetBlue Grows International Presence with Expanded Service in Havana and Mexico City</t>
  </si>
  <si>
    <t>JetBlue Announces Pilot Agreement Update</t>
  </si>
  <si>
    <t>JetBlue to Webcast Presentation at the Wolfe Research Transports Conference</t>
  </si>
  <si>
    <t>JetBlue Announces Retirement of General Counsel</t>
  </si>
  <si>
    <t>JetBlue Announces Senior Leadership Changes</t>
  </si>
  <si>
    <t>JetBlue’s Soar with Reading® Initiative Lands in San Francisco and Oakland This Summer</t>
  </si>
  <si>
    <t>JetBlue Announces Fort Lauderdale as the New Home for Its Travel Products Subsidiary</t>
  </si>
  <si>
    <t>JetBlue Celebrates Airline’s Commitment to Diversity with Support for LGBT Events throughout Pride Month</t>
  </si>
  <si>
    <t>JetBlue Unveils a Refreshed JETBLUE.COM</t>
  </si>
  <si>
    <t>JetBlue Updates Requirements for Emotional Support Animals</t>
  </si>
  <si>
    <t>The JetBlue Foundation Invests in Puerto Rico’s Future by Pledging Grants for Organizations That Power STEM Initiatives</t>
  </si>
  <si>
    <t>JetBlue Marks Return to Pre-Hurricane Levels of Service as It Celebrates 16 Years in ‘La Isla Del Encanto’</t>
  </si>
  <si>
    <t>JetBlue to Serve Havana from More U.S. Cities than Any Other Airline with New Boston Service and Expanded Flights in South Florida</t>
  </si>
  <si>
    <t>JetBlue’s Soar With Reading Initiative to Provide 100,000 Free Books to Children in San Francisco and Oakland Area Book Deserts</t>
  </si>
  <si>
    <t>The JetBlue Foundation and Organization of Black Aerospace Professionals (OBAP) to Introduce Nearly 200 Students to Careers in Aviation</t>
  </si>
  <si>
    <t>JetBlue Selects Airbus A220-300 as Key Component of Its Next Generation Fleet</t>
  </si>
  <si>
    <t>JetBlue Announces Webcast of Second Quarter 2018 Earnings Conference Call</t>
  </si>
  <si>
    <t>JetBlue Expands International Service in Northeast Focus Cities with Seats to Mexico City Now on Sale</t>
  </si>
  <si>
    <t>JetBlue Announces Second Quarter 2018 Results</t>
  </si>
  <si>
    <t>Lie-Flat to Latin America: JetBlue to Fly Popular Mint Service to Costa Rica as Airline Also Adds New Caribbean Routes</t>
  </si>
  <si>
    <t>JetBlue Pilots Approve Four-Year Agreement</t>
  </si>
  <si>
    <t>The JetBlue Foundation and Project Scientist Empower the Next Generation of Girls in STEM</t>
  </si>
  <si>
    <t>JetBlue Announces Board of Director Appointments</t>
  </si>
  <si>
    <t>JetBlue Partners with VH1 Save the Music Foundation to Bring the Beat Back to Filer Middle School in Miami</t>
  </si>
  <si>
    <t>JetBlue to Webcast Presentation at the Cowen 11th Annual Global Transportation Conference</t>
  </si>
  <si>
    <t>JetBlue Announces Jacksonville, Fla. as the Winner of the Soar With Reading #BookWithUs Online Vote</t>
  </si>
  <si>
    <t>Get Onboard in Ontario: JetBlue Now Flying Nonstop Between Ten California Cities and New York</t>
  </si>
  <si>
    <t>JetBlue Accepting Applications for BlueBud Business Mentoring Program to Help Burgeoning Brands Take Flight</t>
  </si>
  <si>
    <t>FlyKargo Announces Innovative Air Cargo Program with Launch Partner JetBlue</t>
  </si>
  <si>
    <t>JetBlue to Webcast Its Investor Day 2018</t>
  </si>
  <si>
    <t>JetBlue And Airbus Take to the Sky Using Renewable Jet Fuel</t>
  </si>
  <si>
    <t>JetBlue Brings EatUp® Café Fresh Food to More Latin America &amp; Caribbean Routes</t>
  </si>
  <si>
    <t>JetBlue Celebrates Puerto Rico and Supports Tourism to the Island with Its Newest Livery: Bluericua</t>
  </si>
  <si>
    <t>JetBlue Warms Up Winter with New Palm Springs Service in Boston and Expanded Flying Season in New York</t>
  </si>
  <si>
    <t>JetBlue's Tenth Annual ‘Swing for Good' Golf Classic and Fundraising Campaign to Raise Much Needed Funds for Three Youth-Focused Non-Profits</t>
  </si>
  <si>
    <t>JetBlue Advances Focus City Strategy with Network Reallocation, Including New Service in Guayaquil, Ecuador</t>
  </si>
  <si>
    <t>JetBlue Announces Webcast of Third Quarter 2018 Earnings Conference Call</t>
  </si>
  <si>
    <t>JetBlue to Retrofit Airbus Fleet with Vortex Generators</t>
  </si>
  <si>
    <t>JetBlue’s Newest Destination is... Good!</t>
  </si>
  <si>
    <t>JetBlue Scholars Named a Winner of the U.S. Department of Education’s ‘2018 Reimagining the Higher Education Ecosystem Challenge’</t>
  </si>
  <si>
    <t>JetBlue Announces Third Quarter 2018 Results</t>
  </si>
  <si>
    <t>JetBlue Appoints William Cade to Vice President, Technical Operations</t>
  </si>
  <si>
    <t>Ecuador Expansion: JetBlue Increases International Flights with New Guayaquil Service</t>
  </si>
  <si>
    <t>Up for More Good? JetBlue For Good Month Kicks off with Grant Contest for Nonprofit Organizations</t>
  </si>
  <si>
    <t>Nothing But Net: JetBlue, New York’s Hometown Airline®, Teams Up with the Brooklyn Nets for its Newest Special Livery</t>
  </si>
  <si>
    <t>JetBlue Reveals New ‘Points Pooling’ Program Offering TrueBlue Members a More Flexible Way to Earn Points with Friends and Family</t>
  </si>
  <si>
    <t>JetBlue and Princess Awesome Encourage Girls’ Interest in STEM with New Aviation-Themed Fashion Collection</t>
  </si>
  <si>
    <t>The JetBlue Foundation Celebrates National STEM Day by Awarding Grants to Power STEM Initiatives in Puerto Rico</t>
  </si>
  <si>
    <t>Start Planning for Summer Now with More JetBlue Service to Nantucket Next Year</t>
  </si>
  <si>
    <t>JetBlue Appoints Brandon Nelson General Counsel and Corporate Secretary</t>
  </si>
  <si>
    <t>JetBlue Celebrated World Kindness Day by Awarding Grants to Three Nonprofits</t>
  </si>
  <si>
    <t>Your Face is Your Boarding Pass: JetBlue Introduces Its First Integrated Biometric Self-Boarding Gate at New York’s John F. Kennedy International Airport</t>
  </si>
  <si>
    <t>Surprise! JetBlue Reveals the Location of ‘Destination Good’ and Takes Its Mission of Inspiring Humanity® to New Heights</t>
  </si>
  <si>
    <t>As JetBlue For Good Month Wraps, Airline Encourages Its Customers and Crewmembers to Keep Up the Good Work Throughout the Year</t>
  </si>
  <si>
    <t>JetBlue Appoints Edward Baklor Vice President, Inflight Experience</t>
  </si>
  <si>
    <t>JetBlue Awarded Best Domestic Economy Class and Best Domestic Business Class at The Points Guy Awards</t>
  </si>
  <si>
    <t>JetBlue Lands in Big Sky Country with New Flights between Bozeman, Mont. And Southern California</t>
  </si>
  <si>
    <t>JetBlue Soars in Ski Town, USA® with New Nonstop Service Between Steamboat Springs, Colo. and Three Focus Cities</t>
  </si>
  <si>
    <t>JetBlue Reflects on 15 Years of Operations in Boston and Looks Ahead to Future Growth and Maintaining Leadership Position</t>
  </si>
  <si>
    <t>JetBlue Gives Its BlueBud Business Mentoring Program a Boost with New Mentees – Eat Your Coffee, Sustainable Snacks and 9 Miles East Farm</t>
  </si>
  <si>
    <t>JetBlue Announces Webcast of Fourth Quarter 2018 Earnings Conference Call</t>
  </si>
  <si>
    <t>New Report from JetBlue and The Nature Conservancy Uses AI Technology to Evaluate the Impact of Natural Resources on Tourism</t>
  </si>
  <si>
    <t>JetBlue Announces Fourth Quarter 2018 Results</t>
  </si>
  <si>
    <t>JetBlue Seeks Minority and Women-Owned Business Enterprise (MWBE) Financing Partners for Terminals 6 and 7 Redevelopment Project at New York’s JFK International Airport</t>
  </si>
  <si>
    <t>JetBlue CEO Robin Hayes Presents the Airline’s Long-Term Environmental Social Governance Strategy to Investors at the Sixth Annual CECP: The CEO Force for Good Investor Forum</t>
  </si>
  <si>
    <t>JetBlue’s Boston Build-Out Climbs Higher with Flights Added on a Dozen Popular Routes and New, Hourly Service to Washington, D.C. and the New York Metro Area</t>
  </si>
  <si>
    <t>JetBlue Makes a Splash in South America with New Nonstop Service to Guayaquil, Ecuador</t>
  </si>
  <si>
    <t>JetBlue’s Future Lands Today as Airline Introduces All-New, Ultra-Comfortable and Fully Connected Core Experience on Airbus A320 Aircraft</t>
  </si>
  <si>
    <t>Help JetBlue ‘GreenUp®’ Your Local Community with Grants for Local Environmental Non-Profits</t>
  </si>
  <si>
    <t>JetBlue Awarded for “Best Regional Business Class” and Overall “Passenger Comfort” in North America by TripAdvisor</t>
  </si>
  <si>
    <t>JetBlue Announces General Stanley McChrystal to Leave Board of Directors</t>
  </si>
  <si>
    <t>JetBlue Announces Webcast of First Quarter 2019 Earnings Conference Call</t>
  </si>
  <si>
    <t>JetBlue Readies to Roll Out the Royal Treatment for All with Flights to London as Airline Strengthens Relevance in New York and Boston with First European Destination</t>
  </si>
  <si>
    <t>With JetBlue’s First Airbus A321neo Delivery Nearing, Airline Announces First New Route Made Possible by Aircraft’s Extended Range and Increased Fuel-Efficiency</t>
  </si>
  <si>
    <t>JetBlue Announces First Quarter 2019 Results</t>
  </si>
  <si>
    <t>JetBlue Names Michael Stromer Chief Product Officer, Technology</t>
  </si>
  <si>
    <t>JetBlue, Boston’s Largest Airline, Scores Big with New Custom Livery Dedicated to the Boston Bruins</t>
  </si>
  <si>
    <t>JetBlue Awarded Top Customer Satisfaction Honor Among Low Cost Carriers by J.D. Power in the 2019 North America Airline Satisfaction Study</t>
  </si>
  <si>
    <t>JetBlue Focuses on Long-Term Emissions Strategy, Climate Risk Management and Innovation</t>
  </si>
  <si>
    <t>JetBlue Returns to Steamboat Springs, Colo. This Winter with the Only Nonstop Service from New England and South Florida to Ski Town, USA®</t>
  </si>
  <si>
    <t>JetBlue to GreenUp™ All Flights This June by Offsetting Carbon Emissions for All Customers Traveling Throughout the Month</t>
  </si>
  <si>
    <t>JetBlue Announces Commercial Team Appointments</t>
  </si>
  <si>
    <t>JetBlue Expands Service in South America with New Route between New York-JFK and Ecuador Operated by Airline’s New Airbus A321neo Aircraft</t>
  </si>
  <si>
    <t>JetBlue Expands Its ‘JetBlue Scholars’ Employer-Sponsored College Degree Program with New Master’s Degree Pathways</t>
  </si>
  <si>
    <t>JetBlue and RuPaul’s Drag Race Bring It to The Runway for World Pride as New York’s Hometown Airline® Celebrates Ongoing Commitment to Diversity and Inclusion</t>
  </si>
  <si>
    <t>JetBlue Orders 13 Airbus A321XLR Aircraft to Support Its Focus City Strategy with Transatlantic Flying</t>
  </si>
  <si>
    <t>JetBlue Relocates in Houston with Move to George Bush Intercontinental Airport and Adds New Route to Costa Rica from Northeast Focus City</t>
  </si>
  <si>
    <t>JetBlue Gears Up For Guadeloupe As Airline Announces Plans for Newest Caribbean Destination</t>
  </si>
  <si>
    <t>JetBlue Announces Webcast of Second Quarter 2019 Earnings Conference Call</t>
  </si>
  <si>
    <t>JetBlue Named No. 1 Domestic Airline in the Travel + Leisure World's Best Awards 2019</t>
  </si>
  <si>
    <t>JetBlue’s Soar with Reading Initiative Lands in New York City Placing Free Book Vending Machines in Each of the Five Boroughs</t>
  </si>
  <si>
    <t>JetBlue Celebrates this Bastille Day with French Flair by Announcing Start Date and Seats on Sale for New Caribbean Service to Guadeloupe</t>
  </si>
  <si>
    <t>JetBlue Appoints Teri McClure to Board of Directors</t>
  </si>
  <si>
    <t>JetBlue Announces Second Quarter 2019 Results</t>
  </si>
  <si>
    <t>JetBlue Launches New Campaign that Reminds Travelers They Deserve Better than ‘Just Alright’</t>
  </si>
  <si>
    <t>JetBlue Travel Products Arrives Home With Opening of Its New ‘Inspiration Center’ in Fort Lauderdale</t>
  </si>
  <si>
    <t>JetBlue Announces Launch of Cargo Service With Aeronex Cargo</t>
  </si>
  <si>
    <t>JetBlue Greets Guyana with Latest Route Made Possible by Extended Range and Fuel Efficiency of the Airbus A321neo</t>
  </si>
  <si>
    <t>JetBlue Foundation Focuses on Mentorship, Diversity and STEM and Technical Education Training with its Latest Round of Grants</t>
  </si>
  <si>
    <t>JetBlue Adds More Bites from the Big Apple to the T5 Menu in First Major Restaurant Update at its Home Terminal at JFK Airport</t>
  </si>
  <si>
    <t>JetBlue Ushers in the Future of its Fleet as Airline Inaugurates First Airbus A321neo Aircraft and Honors Founder David Neeleman</t>
  </si>
  <si>
    <t>JetBlue Introduces the Largest Electric Ground Service Equipment (eGSE) Fleet at New York’s JFK International Airport, Cutting Four Million Pounds of Greenhouse Gas Emissions per Year</t>
  </si>
  <si>
    <t>JetBlue's ‘Swing for Good' Golf Classic and Fundraising Campaign on Par to Reach $8 Million in Funds Raised for Youth and Education Charities</t>
  </si>
  <si>
    <t>JetBlue Announces Webcast of Third Quarter 2019 Earnings Conference Call</t>
  </si>
  <si>
    <t>JetBlue Announces Third Quarter 2019 Results</t>
  </si>
  <si>
    <t>JetBlue Reaches One Million Hours of Caring!</t>
  </si>
  <si>
    <t>JetBlue Expands Its Lineup of Free Entertainment with Launch of New Onboard Content Partners</t>
  </si>
  <si>
    <t>JetBlue Appoints Vivek Sharma to Board of Directors</t>
  </si>
  <si>
    <t>JetBlue and JFK Millennium Partners Select New York-based Private Equity Investor – American Triple I as a Minority Owned Business Enterprise (MBE) Financing Partner for Terminals 6 and 7 Redevelopment Project at New York’s JFK International Airport</t>
  </si>
  <si>
    <t>JetBlue Appoints Christopher Lewless as Vice President, Labor Relations and Tim Rohrbaugh as Vice President, Enterprise Information Security</t>
  </si>
  <si>
    <t>JetBlue’s Award-Winning Employer-Sponsored College Degree Program, JetBlue Scholars, Reaches a Milestone – 250 Degrees Conferred</t>
  </si>
  <si>
    <t>For Second Year JetBlue Named Best Domestic Economy Class and Best Domestic Business Class at The Points Guy Awards</t>
  </si>
  <si>
    <t>JetBlue Celebrates New Year of Boston Growth with Plans to Bolster Flights to New York and Other Key Cities in 2020</t>
  </si>
  <si>
    <t>JetBlue Prepares its Business for a New Climate Reality</t>
  </si>
  <si>
    <t>JetBlue Announces Webcast of Fourth Quarter 2019 Earnings Conference Call</t>
  </si>
  <si>
    <t>JetBlue Announces Plans for New Service to Guatemala City, New Domestic Routes and Schedule Refinements</t>
  </si>
  <si>
    <t>JetBlue Touches Down for the Big Game With Extra Flights in the Airline’s South Florida Focus City</t>
  </si>
  <si>
    <t>JetBlue Announces Fourth Quarter 2019 Results</t>
  </si>
  <si>
    <t>Volez-Vous JetBlue? Airline Lands in Guadeloupe with First Flight to the French Caribbean Island</t>
  </si>
  <si>
    <t>With Relaunch of JetBlue Vacations, JetBlue Brings Customization, Savings and a Human Touch to Vacations Packages</t>
  </si>
  <si>
    <t>JetBlue Celebrates 20th Birthday, 20 Years of Award-Winning Customer Service and Low Fares</t>
  </si>
  <si>
    <t>JetBlue to Webcast Presentation at the Barclays Industrials Select Conference</t>
  </si>
  <si>
    <t>JetBlue Announces Changes to Board of Directors Aligned with New Governance Guidelines</t>
  </si>
  <si>
    <t>JetBlue Suspends Change and Cancel Fees for New Reservations to Give Customers Booking Confidence as Coronavirus Concerns Evolve</t>
  </si>
  <si>
    <t>JetBlue to Webcast Presentation at the J.P. Morgan 2020 Industrials Conference</t>
  </si>
  <si>
    <t> JetBlue Provides Update Related To Coronavirus</t>
  </si>
  <si>
    <t>Statement from JetBlue CEO Robin Hayes on the Coronavirus Aid, Relief and Economic Security (CARES) Act</t>
  </si>
  <si>
    <t>JetBlue Provides Update Related the Coronavirus Aid, Relief and Economic Security (CARES) Act</t>
  </si>
  <si>
    <t>JetBlue Temporarily Consolidates Service in Five Domestic Metro Areas to Reduce Excess Flying For Eight Weeks</t>
  </si>
  <si>
    <t>JetBlue Provides Update Related to the Coronavirus Aid, Relief and Economic Security (CARES) Act [April 14, 2020]</t>
  </si>
  <si>
    <t>JetBlue Announces Webcast of First Quarter 2020 Earnings Conference Call</t>
  </si>
  <si>
    <t>JetBlue Begins Requiring All Customers to Wear Face Coverings During Travel</t>
  </si>
  <si>
    <t>JetBlue to Honor 100,000 Healthcare Workers with Pairs of Roundtrip Flight Certificates</t>
  </si>
  <si>
    <t>JetBlue Announces First Quarter 2020 Results</t>
  </si>
  <si>
    <t>JetBlue Rewards Its Most Loyal Customers with Offer to Gift Mosaic Status and Opportunities to Earn TrueBlue Points Even Faster</t>
  </si>
  <si>
    <t>JetBlue Continues Commitment to Blocking Middle Seats in New ‘Safety from the Ground Up’ Program</t>
  </si>
  <si>
    <t>JetBlue Will Add 30 New Routes, Launch Mint® at Newark</t>
  </si>
  <si>
    <t>JetBlue Launches Cash + Points Redemption Option for TrueBlue Members Ready to Travel Again</t>
  </si>
  <si>
    <t>JetBlue’s West Coast Focus City Strategy Lands at LAX</t>
  </si>
  <si>
    <t>JetBlue Announces Webcast of Second Quarter 2020 Earnings Conference Call</t>
  </si>
  <si>
    <t>JetBlue and American Airlines Announce Strategic Partnership to Create More Competitive Options and Choice for Customers in the Northeast</t>
  </si>
  <si>
    <t>JetBlue Releases Annual Social Impact and Environmental Social Governance Reports</t>
  </si>
  <si>
    <t>JetBlue Announces Second Quarter 2020 Results</t>
  </si>
  <si>
    <t>JetBlue Deploys Honeywell's Ultraviolet Cleaning System For Aircraft Interiors</t>
  </si>
  <si>
    <t>JetBlue Continues Commitment to Blocking Middle Seats, Travel Flexibility into October</t>
  </si>
  <si>
    <t>JetBlue is the First U.S. Airline to Commit to and Achieve Carbon Neutrality for All Domestic Flying</t>
  </si>
  <si>
    <t>JetBlue and Marcus by Goldman Sachs® Announce Broader Availability of MarcusPay™ – An Option for Customers to Pay Over Time</t>
  </si>
  <si>
    <t>Popular and JetBlue unveil new partnership with the launch of two new credit cards</t>
  </si>
  <si>
    <t>JetBlue Adds Two Dozen New Routes in Markets with Strengthened Demand Potential</t>
  </si>
  <si>
    <t>JetBlue Plans to Add Four Nonstop Routes from Hartford’s Bradley International Airport</t>
  </si>
  <si>
    <t>JetBlue and Vault Health Partner to Make At-Home COVID-19 Tests More Widely Available to Customers</t>
  </si>
  <si>
    <t>JetBlue Celebrates Holiday Season in September by Encouraging Customers to ‘Be an Early Holiday-er’</t>
  </si>
  <si>
    <t>JetBlue Announces Webcast of Third Quarter 2020 Earnings Conference Call</t>
  </si>
  <si>
    <t>JetBlue Skis into Telluride with Winter Seasonal Flights Between Montrose, Colo., and Three Focus Cities</t>
  </si>
  <si>
    <t> JetBlue Announces Update on Negotiations with TWU</t>
  </si>
  <si>
    <t>JetBlue Announces Third Quarter 2020 Results</t>
  </si>
  <si>
    <t>JetBlue Announces New December 11 Launch Date for Service to Georgetown, Guyana</t>
  </si>
  <si>
    <t>JetBlue and Northwell Direct Partner to Provide Long-Term Health Solutions to COVID-19</t>
  </si>
  <si>
    <t>JetBlue Announces Additional Thanksgiving Flying to Support Holiday Demand</t>
  </si>
  <si>
    <t>Aruba Becomes First Caribbean Nation to Partner with JetBlue on Entry Testing</t>
  </si>
  <si>
    <t>In Celebration of JetBlue For Good Month, JetBlue Donates Three Million TrueBlue Points to Charitable Organizations</t>
  </si>
  <si>
    <t>JetBlue’s Refreshed Mint® Experience Takes Premium Travel to New Heights with Thoughtfully Curated Dining and Hospitality, Sleep and Wellness Offerings</t>
  </si>
  <si>
    <t>NYC Test &amp; Trace Corps and Port Authority Open Free COVID-19 Testing Site at JetBlue’s Terminal 5 at JFK Airport, Pilot Program Launches to Provide Free COVID-19 Test Kits to New Yorkers Booked on Return Flights</t>
  </si>
  <si>
    <t>JetBlue Inflight Crewmembers Decline to Ratify Contract</t>
  </si>
  <si>
    <t>JetBlue Announces Offering of Common Stock</t>
  </si>
  <si>
    <t>JetBlue Announces Pricing of Common Stock Offering</t>
  </si>
  <si>
    <t>JetBlue Arrives in Guyana With First Flights to Newest South American Destination</t>
  </si>
  <si>
    <t>JetBlue’s TrueBlue Loyalty Program Becomes More Rewarding in 2021</t>
  </si>
  <si>
    <t>JetBlue Flies South to Four All-New Destinations in Latest Strategic Route Expansion Stretching Across the U.S. and Latin America</t>
  </si>
  <si>
    <t>Celebrating the Season of Giving, JetBlue Donates Blankets, Pillows, Amenity Kits, Headphones and Other Supplies to Communities in Need</t>
  </si>
  <si>
    <t>JetBlue Expands Testing Options for Customers Over the Holidays and Into 2021</t>
  </si>
  <si>
    <t>JetBlue Welcomes Winter with First Flights Arriving in Telluride as Airline Continues to Diversify Flying</t>
  </si>
  <si>
    <t>JetBlue Will Ring in the New Year with Its New Airbus A220-300 Aircraft</t>
  </si>
  <si>
    <t>JetBlue Introduces Its New Airbus A220-300 with Stunning Design Features and Industry-Leading Onboard Customer Experience</t>
  </si>
  <si>
    <t>JetBlue and American Airlines Advance Strategic Alliance Following Regulatory Review</t>
  </si>
  <si>
    <t>JetBlue Announces Webcast of Fourth Quarter 2020 Earnings Conference Call</t>
  </si>
  <si>
    <t>JetBlue Appoints Monte Ford to Board of Directors</t>
  </si>
  <si>
    <t>JetBlue Announces Fourth Quarter 2020 Results</t>
  </si>
  <si>
    <t>JetBlue Unveils Completely Reimagined Mint, Setting the Stage to Change the Transatlantic Market with Exceptional Experience, Competitive Fares</t>
  </si>
  <si>
    <t>Statement from JetBlue CEO Robin Hayes on Confirmation of Pete Buttigieg for Secretary of Transportation</t>
  </si>
  <si>
    <t>JetBlue Foundation Provides Emergency Grants to 12 STEM Organizations Severely Impacted by the COVID-19 Pandemic</t>
  </si>
  <si>
    <t>JetBlue Marks Airline’s 21st Anniversary with First Flights in Miami and Key West, Fla. as Part of Latest Targeted Growth Plan</t>
  </si>
  <si>
    <t>JetBlue Launches First Phase of Codeshare with American Airlines, Adding New Routes and Destinations</t>
  </si>
  <si>
    <t>JetBlue Reaffirms its Investment in Crewmembers with Focus on Increasing Access, Equity and Diversity</t>
  </si>
  <si>
    <t>JetBlue Technology Ventures’ Portfolio Company Joby Aviation to List on NYSE Through Merger with Reinvent Technology Partners</t>
  </si>
  <si>
    <t>JetBlue Takes Delivery of Its First Airbus A321neo Aircraft Featuring Reimagined Mint® for North American Flying</t>
  </si>
  <si>
    <t>JetBlue to Webcast Chat at the J.P. Morgan 2021 Industrials Conference</t>
  </si>
  <si>
    <t>JetBlue – Connecticut’s Largest Airline – Further Expands with New Flights between Hartford and Miami</t>
  </si>
  <si>
    <t>JetBlue and CommonPass Begin Launch of Digital Health Pass with Boston Customers Bound For Aruba</t>
  </si>
  <si>
    <t>JetBlue Announces $650 Million Convertible Senior Notes Offering</t>
  </si>
  <si>
    <t>JetBlue Announces Pricing of $650 Million Convertible Senior Notes Offering</t>
  </si>
  <si>
    <t>Introducing Paisly by JetBlue, a New Travel Website That Takes All the Work Out of Booking a Trip</t>
  </si>
  <si>
    <t>JetBlue Celebrates Earth Month by Announcing Meaningful, Short-term Actions to Advance Decarbonization Efforts and Benefit its Communities</t>
  </si>
  <si>
    <t>JetBlue Reveals Plans to Reinvent What It’s Like to Fly in ‘Coach’ Across the Atlantic</t>
  </si>
  <si>
    <t>JetBlue and Qatar Airways Expand Strategic Codeshare Partnership, Increasing Global Connectivity</t>
  </si>
  <si>
    <t>JetBlue Announces Leadership Appointments and Promotions in Place</t>
  </si>
  <si>
    <t>JetBlue Announces Webcast of First Quarter 2021 Earnings Conference Call</t>
  </si>
  <si>
    <t>JetBlue Names Carol Clements Chief Digital &amp; Technology Officer</t>
  </si>
  <si>
    <t>JetBlue Arrives in Guatemala City with First Flights to Airline’s Newest International Destination</t>
  </si>
  <si>
    <t>Enabled by Its Northeast Alliance with American, JetBlue Announces Plans for Expansion in New York and Boston to Bring Everyday Low Fares and Great Service to More Routes and Markets</t>
  </si>
  <si>
    <t>JetBlue Technology Ventures Invests in Universal Hydrogen to Support the Airline’s Ambitious Sustainability Strategy</t>
  </si>
  <si>
    <t>JetBlue’s First Airbus A220-300 Featuring Incredible Comfort, Lower Operating Costs and Superior Performance Enters Scheduled Service</t>
  </si>
  <si>
    <t>JetBlue Announces First Quarter 2021 Results</t>
  </si>
  <si>
    <t>JetBlue Takes Delivery of First Airbus A321LR Aircraft Enabling Airline to Launch First-Ever Transatlantic Service</t>
  </si>
  <si>
    <t>JetBlue Adds Peirce College to its JetBlue Scholars Employer-Sponsored College Degree Program</t>
  </si>
  <si>
    <t>Press Releases</t>
  </si>
  <si>
    <t>1Q21 EARNINGS PRESENTATION</t>
  </si>
  <si>
    <t>4Q20 EARNINGS PRESENTATION</t>
  </si>
  <si>
    <t>3Q 2020 EARNINGS PRESENTATION</t>
  </si>
  <si>
    <t>2Q 2020 EARNINGS PRESENTATION</t>
  </si>
  <si>
    <t>1Q 2020 EARNINGS PRESENTATION</t>
  </si>
  <si>
    <t>J.P. MORGAN INDUSTRIALS CONFERENCE</t>
  </si>
  <si>
    <t>4Q 2019 EARNINGS PRESENTATION</t>
  </si>
  <si>
    <t>3Q 2019 EARNINGS PRESENTATION</t>
  </si>
  <si>
    <t>2Q 2019 EARNINGS PRESENTATION</t>
  </si>
  <si>
    <t>1Q 2019 EARNINGS PRESENTATION</t>
  </si>
  <si>
    <t>J.P. MORGAN AVIATION, TRANSPORTATION AND INDUSTRIALS CONFERENCE</t>
  </si>
  <si>
    <t>4Q 2018 EARNINGS PRESENTATION</t>
  </si>
  <si>
    <t>3Q 2018 EARNINGS PRESENTATION</t>
  </si>
  <si>
    <t>INVESTOR DAY</t>
  </si>
  <si>
    <t>2Q 2018 EARNINGS PRESENTATION</t>
  </si>
  <si>
    <t>1Q 2018 EARNINGS PRESENTATION</t>
  </si>
  <si>
    <t>4Q 2017 EARNINGS PRESENTATION</t>
  </si>
  <si>
    <t>3Q 2017 EARNINGS PRESENTATION</t>
  </si>
  <si>
    <t>2Q 2017 EARNINGS PRESENTATION</t>
  </si>
  <si>
    <t>10TH ANNUAL WOLFE RESEARCH GLOBAL TRANSPORTATION CONFERENCE</t>
  </si>
  <si>
    <t>1Q 2017 EARNINGS PRESENTATION</t>
  </si>
  <si>
    <t xml:space="preserve">JP Morgan Aviation, Transportation and Industrials Conference </t>
  </si>
  <si>
    <t>Q1 2021 JetBlue Airways Earnings Conference Call</t>
  </si>
  <si>
    <t>Q4 2020 JetBlue Airways Earnings Conference Call</t>
  </si>
  <si>
    <t>Q3 2020 JetBlue Airways Earnings Conference Call</t>
  </si>
  <si>
    <t>Q2 2020 JetBlue Airways Earnings Conference Call</t>
  </si>
  <si>
    <t>Q1 2020 JetBlue Airways Earnings Conference Call</t>
  </si>
  <si>
    <t>Q4 2019 JetBlue Airways Earnings Conference Call</t>
  </si>
  <si>
    <t>Q3 2019 JetBlue Airways Earnings Conference Call</t>
  </si>
  <si>
    <t>Q2 2019 JetBlue Airways Earnings Conference Call</t>
  </si>
  <si>
    <t>Q1 2019 JetBlue Airways Earnings Conference Call</t>
  </si>
  <si>
    <t>Q4 2018 JetBlue Airways Earnings Conference Call</t>
  </si>
  <si>
    <t>Q3 2018 JetBlue Airways Earnings Conference Call</t>
  </si>
  <si>
    <t>JetBlue 2018 Investor Day</t>
  </si>
  <si>
    <t>Q2 2018 JetBlue Airways Earnings Conference Call</t>
  </si>
  <si>
    <t>Conference Call to discuss Fleet Update</t>
  </si>
  <si>
    <t>Q1 2018 JetBlue Airways Earnings Conference Call</t>
  </si>
  <si>
    <t>J.P. Morgan Aviation, TRANSPORTATION AND INDUSTRIALS CONFERENCE</t>
  </si>
  <si>
    <t>Barclays Industrial Select Conference</t>
  </si>
  <si>
    <t>Q4 2017 JetBlue Airways Earnings Conference Call</t>
  </si>
  <si>
    <t>Q3 2017 JetBlue Airways Earnings Conference Call</t>
  </si>
  <si>
    <t>Q2 2017 JetBlue Airways Earnings Conference Call</t>
  </si>
  <si>
    <t>Wolfe Research 10th Annual Global Transportation Conference</t>
  </si>
  <si>
    <t>Q1 2017 JetBlue Airways Earnings Conference Call</t>
  </si>
  <si>
    <t>J.P. Morgan Aviation, TRANSPORTATION &amp; INDUSTRIALS CONFERENCE</t>
  </si>
  <si>
    <t>Q4 2016 JetBlue Airways Earnings Conference Call</t>
  </si>
  <si>
    <t>Audio Archives</t>
  </si>
  <si>
    <t>Presentation</t>
  </si>
  <si>
    <t>JetBlue to Webcast at the J.P. Morgan 2021 Industrials Conference</t>
  </si>
  <si>
    <t>JetBlue to Webcast Presentation at The J.P. Morgan 2020 Industrials Conference</t>
  </si>
  <si>
    <t>JetBlue to Webcast Chat at the J.P. Morgan Aviation, Transportation and Industrials Conference</t>
  </si>
  <si>
    <t>JetBlue to Webcast Chat at the Barclays Industrial Select Conference</t>
  </si>
  <si>
    <t>JetBlue Airways 2017 Annual Shareholder Meeting</t>
  </si>
  <si>
    <t>J.P. Morgan Aviation, Transportation &amp; Industrials Conference</t>
  </si>
  <si>
    <t>Events Calendar</t>
  </si>
  <si>
    <t xml:space="preserve">Time Period </t>
  </si>
  <si>
    <t>Months</t>
  </si>
  <si>
    <t>Years</t>
  </si>
  <si>
    <t>Total</t>
  </si>
  <si>
    <t>Per Year Average</t>
  </si>
  <si>
    <t>Per Quarter Average</t>
  </si>
  <si>
    <t>Per Month Average</t>
  </si>
  <si>
    <t>Quarters</t>
  </si>
  <si>
    <t>E&amp;P Combined</t>
  </si>
  <si>
    <t xml:space="preserve">E&amp;P Earnings Related </t>
  </si>
  <si>
    <t xml:space="preserve">E&amp;P non-Earnings Related </t>
  </si>
  <si>
    <t>Press Releases by Year</t>
  </si>
  <si>
    <t xml:space="preserve">Total </t>
  </si>
  <si>
    <t>PR Earnings Related</t>
  </si>
  <si>
    <t>PR non-Earnings 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</si>
</sst>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4" fontId="0" fillId="2" borderId="1" xfId="0" applyNumberFormat="1" applyFill="1" applyBorder="1" applyAlignment="1">
      <alignment horizontal="center"/>
    </xf>
    <xf numFmtId="4" fontId="0" fillId="2" borderId="0" xfId="0" applyNumberFormat="1" applyFill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4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" fontId="0" fillId="2" borderId="0" xfId="0" applyNumberFormat="1" applyFill="1" applyBorder="1" applyAlignment="1">
      <alignment horizontal="center"/>
    </xf>
    <xf numFmtId="0" fontId="1" fillId="2" borderId="0" xfId="0" applyFont="1" applyFill="1" applyBorder="1"/>
    <xf numFmtId="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D3C0-6894-49D9-AFB4-046A35FB30EA}">
  <dimension ref="B2:N29"/>
  <sheetViews>
    <sheetView tabSelected="1" workbookViewId="0">
      <selection activeCell="G28" sqref="G28"/>
    </sheetView>
  </sheetViews>
  <sheetFormatPr defaultRowHeight="15" x14ac:dyDescent="0.25"/>
  <cols>
    <col min="1" max="1" width="9.140625" style="7"/>
    <col min="2" max="2" width="12.140625" style="7" bestFit="1" customWidth="1"/>
    <col min="3" max="3" width="10" style="7" customWidth="1"/>
    <col min="4" max="4" width="9.140625" style="14"/>
    <col min="5" max="5" width="12" style="7" customWidth="1"/>
    <col min="6" max="6" width="3" style="7" customWidth="1"/>
    <col min="7" max="7" width="26.5703125" style="7" bestFit="1" customWidth="1"/>
    <col min="8" max="9" width="9.140625" style="7"/>
    <col min="10" max="10" width="21.140625" style="9" bestFit="1" customWidth="1"/>
    <col min="11" max="11" width="9.140625" style="10"/>
    <col min="12" max="12" width="9.140625" style="7"/>
    <col min="13" max="13" width="24.85546875" style="7" bestFit="1" customWidth="1"/>
    <col min="14" max="14" width="9.85546875" style="7" customWidth="1"/>
    <col min="15" max="16384" width="9.140625" style="7"/>
  </cols>
  <sheetData>
    <row r="2" spans="2:14" x14ac:dyDescent="0.25">
      <c r="C2" s="18" t="s">
        <v>375</v>
      </c>
      <c r="D2" s="19" t="s">
        <v>381</v>
      </c>
      <c r="E2" s="19" t="s">
        <v>376</v>
      </c>
    </row>
    <row r="3" spans="2:14" x14ac:dyDescent="0.25">
      <c r="B3" s="20" t="s">
        <v>374</v>
      </c>
      <c r="C3" s="12">
        <v>51</v>
      </c>
      <c r="D3" s="13">
        <f>C3/3</f>
        <v>17</v>
      </c>
      <c r="E3" s="13">
        <f>C3/12</f>
        <v>4.25</v>
      </c>
    </row>
    <row r="4" spans="2:14" x14ac:dyDescent="0.25">
      <c r="B4" s="24"/>
      <c r="C4" s="22"/>
      <c r="D4" s="23"/>
      <c r="E4" s="23"/>
    </row>
    <row r="5" spans="2:14" x14ac:dyDescent="0.25">
      <c r="B5" s="24"/>
      <c r="C5" s="22"/>
      <c r="D5" s="23"/>
      <c r="E5" s="23"/>
    </row>
    <row r="6" spans="2:14" x14ac:dyDescent="0.25">
      <c r="B6" s="24"/>
      <c r="C6" s="22"/>
      <c r="D6" s="23"/>
      <c r="E6" s="23"/>
    </row>
    <row r="7" spans="2:14" x14ac:dyDescent="0.25">
      <c r="G7" s="15" t="s">
        <v>318</v>
      </c>
      <c r="H7" s="14"/>
      <c r="J7" s="16" t="s">
        <v>385</v>
      </c>
      <c r="M7" s="17" t="s">
        <v>382</v>
      </c>
      <c r="N7" s="14"/>
    </row>
    <row r="8" spans="2:14" x14ac:dyDescent="0.25">
      <c r="G8" s="11" t="s">
        <v>377</v>
      </c>
      <c r="H8" s="25">
        <f>'Press Releases'!C346</f>
        <v>343</v>
      </c>
      <c r="J8" s="8">
        <v>2021</v>
      </c>
      <c r="K8" s="12">
        <f>'Press Releases'!D34</f>
        <v>33</v>
      </c>
      <c r="M8" s="11" t="s">
        <v>377</v>
      </c>
      <c r="N8" s="13">
        <f>'EandP Total'!E81</f>
        <v>78</v>
      </c>
    </row>
    <row r="9" spans="2:14" x14ac:dyDescent="0.25">
      <c r="G9" s="11" t="s">
        <v>378</v>
      </c>
      <c r="H9" s="13">
        <f>H8/E3</f>
        <v>80.705882352941174</v>
      </c>
      <c r="J9" s="8">
        <v>2020</v>
      </c>
      <c r="K9" s="12">
        <f>'Press Releases'!D95</f>
        <v>61</v>
      </c>
      <c r="M9" s="11" t="s">
        <v>378</v>
      </c>
      <c r="N9" s="13">
        <f>N8/E3</f>
        <v>18.352941176470587</v>
      </c>
    </row>
    <row r="10" spans="2:14" x14ac:dyDescent="0.25">
      <c r="G10" s="11" t="s">
        <v>379</v>
      </c>
      <c r="H10" s="13">
        <f>H8/D3</f>
        <v>20.176470588235293</v>
      </c>
      <c r="J10" s="8">
        <v>2019</v>
      </c>
      <c r="K10" s="12">
        <f>'Press Releases'!D164</f>
        <v>69</v>
      </c>
      <c r="M10" s="11" t="s">
        <v>379</v>
      </c>
      <c r="N10" s="13">
        <f>N8/D3</f>
        <v>4.5882352941176467</v>
      </c>
    </row>
    <row r="11" spans="2:14" x14ac:dyDescent="0.25">
      <c r="G11" s="11" t="s">
        <v>380</v>
      </c>
      <c r="H11" s="13">
        <f>H8/C3</f>
        <v>6.7254901960784315</v>
      </c>
      <c r="J11" s="8">
        <v>2018</v>
      </c>
      <c r="K11" s="12">
        <f>'Press Releases'!D263</f>
        <v>99</v>
      </c>
      <c r="M11" s="11" t="s">
        <v>380</v>
      </c>
      <c r="N11" s="13">
        <f>N8/C3</f>
        <v>1.5294117647058822</v>
      </c>
    </row>
    <row r="12" spans="2:14" x14ac:dyDescent="0.25">
      <c r="H12" s="14"/>
      <c r="J12" s="8">
        <v>2017</v>
      </c>
      <c r="K12" s="12">
        <f>'Press Releases'!D344</f>
        <v>81</v>
      </c>
      <c r="N12" s="14"/>
    </row>
    <row r="13" spans="2:14" x14ac:dyDescent="0.25">
      <c r="H13" s="14"/>
      <c r="J13" s="8" t="s">
        <v>386</v>
      </c>
      <c r="K13" s="12">
        <f>SUM(K8:K12)</f>
        <v>343</v>
      </c>
      <c r="N13" s="14"/>
    </row>
    <row r="14" spans="2:14" x14ac:dyDescent="0.25">
      <c r="G14" s="15" t="s">
        <v>387</v>
      </c>
      <c r="H14" s="14"/>
      <c r="J14" s="21"/>
      <c r="K14" s="22"/>
      <c r="M14" s="17" t="s">
        <v>383</v>
      </c>
      <c r="N14" s="14"/>
    </row>
    <row r="15" spans="2:14" x14ac:dyDescent="0.25">
      <c r="G15" s="11" t="s">
        <v>377</v>
      </c>
      <c r="H15" s="25">
        <f>'PR Earnings'!C39</f>
        <v>36</v>
      </c>
      <c r="J15" s="21"/>
      <c r="K15" s="22"/>
      <c r="M15" s="11" t="s">
        <v>377</v>
      </c>
      <c r="N15" s="13">
        <f>'EandP Earnings'!E56</f>
        <v>53</v>
      </c>
    </row>
    <row r="16" spans="2:14" x14ac:dyDescent="0.25">
      <c r="G16" s="11" t="s">
        <v>378</v>
      </c>
      <c r="H16" s="13">
        <f>H15/E3</f>
        <v>8.4705882352941178</v>
      </c>
      <c r="J16" s="21"/>
      <c r="K16" s="22"/>
      <c r="M16" s="11" t="s">
        <v>378</v>
      </c>
      <c r="N16" s="13">
        <f>N15/E3</f>
        <v>12.470588235294118</v>
      </c>
    </row>
    <row r="17" spans="7:14" x14ac:dyDescent="0.25">
      <c r="G17" s="11" t="s">
        <v>379</v>
      </c>
      <c r="H17" s="13">
        <f>H15/D3</f>
        <v>2.1176470588235294</v>
      </c>
      <c r="J17" s="21"/>
      <c r="K17" s="22"/>
      <c r="M17" s="11" t="s">
        <v>379</v>
      </c>
      <c r="N17" s="13">
        <f>N15/D3</f>
        <v>3.1176470588235294</v>
      </c>
    </row>
    <row r="18" spans="7:14" x14ac:dyDescent="0.25">
      <c r="G18" s="11" t="s">
        <v>380</v>
      </c>
      <c r="H18" s="13">
        <f>H15/C3</f>
        <v>0.70588235294117652</v>
      </c>
      <c r="J18" s="21"/>
      <c r="K18" s="22"/>
      <c r="M18" s="11" t="s">
        <v>380</v>
      </c>
      <c r="N18" s="13">
        <f>N15/C3</f>
        <v>1.0392156862745099</v>
      </c>
    </row>
    <row r="19" spans="7:14" x14ac:dyDescent="0.25">
      <c r="H19" s="14"/>
      <c r="J19" s="21"/>
      <c r="K19" s="22"/>
      <c r="N19" s="14"/>
    </row>
    <row r="20" spans="7:14" x14ac:dyDescent="0.25">
      <c r="H20" s="14"/>
      <c r="J20" s="21"/>
      <c r="K20" s="22"/>
      <c r="N20" s="14"/>
    </row>
    <row r="21" spans="7:14" x14ac:dyDescent="0.25">
      <c r="G21" s="15" t="s">
        <v>388</v>
      </c>
      <c r="H21" s="14"/>
      <c r="J21" s="21"/>
      <c r="K21" s="22"/>
      <c r="M21" s="17" t="s">
        <v>384</v>
      </c>
      <c r="N21" s="14"/>
    </row>
    <row r="22" spans="7:14" x14ac:dyDescent="0.25">
      <c r="G22" s="11" t="s">
        <v>377</v>
      </c>
      <c r="H22" s="25">
        <f>'PR Non Earnings'!C310</f>
        <v>307</v>
      </c>
      <c r="J22" s="21"/>
      <c r="K22" s="22"/>
      <c r="M22" s="11" t="s">
        <v>377</v>
      </c>
      <c r="N22" s="13">
        <f>'EandP ex-Earnings'!E28</f>
        <v>25</v>
      </c>
    </row>
    <row r="23" spans="7:14" x14ac:dyDescent="0.25">
      <c r="G23" s="11" t="s">
        <v>378</v>
      </c>
      <c r="H23" s="13">
        <f>H22/E3</f>
        <v>72.235294117647058</v>
      </c>
      <c r="J23" s="21"/>
      <c r="K23" s="22"/>
      <c r="M23" s="11" t="s">
        <v>378</v>
      </c>
      <c r="N23" s="13">
        <f>N22/E3</f>
        <v>5.882352941176471</v>
      </c>
    </row>
    <row r="24" spans="7:14" x14ac:dyDescent="0.25">
      <c r="G24" s="11" t="s">
        <v>379</v>
      </c>
      <c r="H24" s="13">
        <f>H22/D3</f>
        <v>18.058823529411764</v>
      </c>
      <c r="J24" s="21"/>
      <c r="K24" s="22"/>
      <c r="M24" s="11" t="s">
        <v>379</v>
      </c>
      <c r="N24" s="13">
        <f>N22/D3</f>
        <v>1.4705882352941178</v>
      </c>
    </row>
    <row r="25" spans="7:14" x14ac:dyDescent="0.25">
      <c r="G25" s="11" t="s">
        <v>380</v>
      </c>
      <c r="H25" s="26">
        <f>H22/C3</f>
        <v>6.0196078431372548</v>
      </c>
      <c r="J25" s="21"/>
      <c r="K25" s="22"/>
      <c r="M25" s="11" t="s">
        <v>380</v>
      </c>
      <c r="N25" s="26">
        <f>N22/C3</f>
        <v>0.49019607843137253</v>
      </c>
    </row>
    <row r="26" spans="7:14" x14ac:dyDescent="0.25">
      <c r="H26" s="14"/>
      <c r="J26" s="21"/>
      <c r="K26" s="22"/>
    </row>
    <row r="27" spans="7:14" x14ac:dyDescent="0.25">
      <c r="H27" s="14"/>
      <c r="J27" s="21"/>
      <c r="K27" s="22"/>
    </row>
    <row r="28" spans="7:14" x14ac:dyDescent="0.25">
      <c r="H28" s="14"/>
      <c r="J28" s="21"/>
      <c r="K28" s="22"/>
    </row>
    <row r="29" spans="7:14" x14ac:dyDescent="0.25">
      <c r="H29" s="14"/>
      <c r="J29" s="21"/>
      <c r="K29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93E9D-8196-43D7-BAC1-B180AA4A830D}">
  <dimension ref="A1:D346"/>
  <sheetViews>
    <sheetView workbookViewId="0">
      <selection activeCell="D263" sqref="D263"/>
    </sheetView>
  </sheetViews>
  <sheetFormatPr defaultRowHeight="15" x14ac:dyDescent="0.25"/>
  <cols>
    <col min="1" max="1" width="13.7109375" customWidth="1"/>
    <col min="2" max="2" width="171.28515625" customWidth="1"/>
    <col min="3" max="3" width="9.140625" style="6"/>
  </cols>
  <sheetData>
    <row r="1" spans="1:3" x14ac:dyDescent="0.25">
      <c r="A1" s="2" t="s">
        <v>0</v>
      </c>
      <c r="B1" s="1" t="s">
        <v>318</v>
      </c>
    </row>
    <row r="2" spans="1:3" x14ac:dyDescent="0.25">
      <c r="A2" s="3">
        <v>44316</v>
      </c>
      <c r="B2" t="s">
        <v>317</v>
      </c>
      <c r="C2" s="6">
        <v>1</v>
      </c>
    </row>
    <row r="3" spans="1:3" x14ac:dyDescent="0.25">
      <c r="A3" s="3">
        <v>44315</v>
      </c>
      <c r="B3" t="s">
        <v>316</v>
      </c>
      <c r="C3" s="6">
        <v>1</v>
      </c>
    </row>
    <row r="4" spans="1:3" x14ac:dyDescent="0.25">
      <c r="A4" s="3">
        <v>44313</v>
      </c>
      <c r="B4" t="s">
        <v>315</v>
      </c>
      <c r="C4" s="6">
        <v>1</v>
      </c>
    </row>
    <row r="5" spans="1:3" x14ac:dyDescent="0.25">
      <c r="A5" s="3">
        <v>44312</v>
      </c>
      <c r="B5" t="s">
        <v>314</v>
      </c>
      <c r="C5" s="6">
        <v>1</v>
      </c>
    </row>
    <row r="6" spans="1:3" x14ac:dyDescent="0.25">
      <c r="A6" s="3">
        <v>44308</v>
      </c>
      <c r="B6" t="s">
        <v>313</v>
      </c>
      <c r="C6" s="6">
        <v>1</v>
      </c>
    </row>
    <row r="7" spans="1:3" x14ac:dyDescent="0.25">
      <c r="A7" s="3">
        <v>44307</v>
      </c>
      <c r="B7" t="s">
        <v>312</v>
      </c>
      <c r="C7" s="6">
        <v>1</v>
      </c>
    </row>
    <row r="8" spans="1:3" x14ac:dyDescent="0.25">
      <c r="A8" s="3">
        <v>44302</v>
      </c>
      <c r="B8" t="s">
        <v>311</v>
      </c>
      <c r="C8" s="6">
        <v>1</v>
      </c>
    </row>
    <row r="9" spans="1:3" x14ac:dyDescent="0.25">
      <c r="A9" s="3">
        <v>44300</v>
      </c>
      <c r="B9" t="s">
        <v>310</v>
      </c>
      <c r="C9" s="6">
        <v>1</v>
      </c>
    </row>
    <row r="10" spans="1:3" x14ac:dyDescent="0.25">
      <c r="A10" s="3">
        <v>44299</v>
      </c>
      <c r="B10" t="s">
        <v>309</v>
      </c>
      <c r="C10" s="6">
        <v>1</v>
      </c>
    </row>
    <row r="11" spans="1:3" x14ac:dyDescent="0.25">
      <c r="A11" s="3">
        <v>44299</v>
      </c>
      <c r="B11" t="s">
        <v>308</v>
      </c>
      <c r="C11" s="6">
        <v>1</v>
      </c>
    </row>
    <row r="12" spans="1:3" x14ac:dyDescent="0.25">
      <c r="A12" s="3">
        <v>44299</v>
      </c>
      <c r="B12" t="s">
        <v>307</v>
      </c>
      <c r="C12" s="6">
        <v>1</v>
      </c>
    </row>
    <row r="13" spans="1:3" x14ac:dyDescent="0.25">
      <c r="A13" s="3">
        <v>44292</v>
      </c>
      <c r="B13" t="s">
        <v>306</v>
      </c>
      <c r="C13" s="6">
        <v>1</v>
      </c>
    </row>
    <row r="14" spans="1:3" x14ac:dyDescent="0.25">
      <c r="A14" s="3">
        <v>44287</v>
      </c>
      <c r="B14" t="s">
        <v>305</v>
      </c>
      <c r="C14" s="6">
        <v>1</v>
      </c>
    </row>
    <row r="15" spans="1:3" x14ac:dyDescent="0.25">
      <c r="A15" s="3">
        <v>44280</v>
      </c>
      <c r="B15" t="s">
        <v>304</v>
      </c>
      <c r="C15" s="6">
        <v>1</v>
      </c>
    </row>
    <row r="16" spans="1:3" x14ac:dyDescent="0.25">
      <c r="A16" s="3">
        <v>44278</v>
      </c>
      <c r="B16" t="s">
        <v>303</v>
      </c>
      <c r="C16" s="6">
        <v>1</v>
      </c>
    </row>
    <row r="17" spans="1:3" x14ac:dyDescent="0.25">
      <c r="A17" s="3">
        <v>44277</v>
      </c>
      <c r="B17" t="s">
        <v>302</v>
      </c>
      <c r="C17" s="6">
        <v>1</v>
      </c>
    </row>
    <row r="18" spans="1:3" x14ac:dyDescent="0.25">
      <c r="A18" s="3">
        <v>44272</v>
      </c>
      <c r="B18" t="s">
        <v>301</v>
      </c>
      <c r="C18" s="6">
        <v>1</v>
      </c>
    </row>
    <row r="19" spans="1:3" x14ac:dyDescent="0.25">
      <c r="A19" s="3">
        <v>44267</v>
      </c>
      <c r="B19" t="s">
        <v>300</v>
      </c>
      <c r="C19" s="6">
        <v>1</v>
      </c>
    </row>
    <row r="20" spans="1:3" x14ac:dyDescent="0.25">
      <c r="A20" s="3">
        <v>44263</v>
      </c>
      <c r="B20" t="s">
        <v>299</v>
      </c>
      <c r="C20" s="6">
        <v>1</v>
      </c>
    </row>
    <row r="21" spans="1:3" x14ac:dyDescent="0.25">
      <c r="A21" s="3">
        <v>44253</v>
      </c>
      <c r="B21" t="s">
        <v>298</v>
      </c>
      <c r="C21" s="6">
        <v>1</v>
      </c>
    </row>
    <row r="22" spans="1:3" x14ac:dyDescent="0.25">
      <c r="A22" s="3">
        <v>44251</v>
      </c>
      <c r="B22" t="s">
        <v>297</v>
      </c>
      <c r="C22" s="6">
        <v>1</v>
      </c>
    </row>
    <row r="23" spans="1:3" x14ac:dyDescent="0.25">
      <c r="A23" s="3">
        <v>44250</v>
      </c>
      <c r="B23" t="s">
        <v>296</v>
      </c>
      <c r="C23" s="6">
        <v>1</v>
      </c>
    </row>
    <row r="24" spans="1:3" x14ac:dyDescent="0.25">
      <c r="A24" s="3">
        <v>44245</v>
      </c>
      <c r="B24" t="s">
        <v>295</v>
      </c>
      <c r="C24" s="6">
        <v>1</v>
      </c>
    </row>
    <row r="25" spans="1:3" x14ac:dyDescent="0.25">
      <c r="A25" s="3">
        <v>44238</v>
      </c>
      <c r="B25" t="s">
        <v>14</v>
      </c>
      <c r="C25" s="6">
        <v>1</v>
      </c>
    </row>
    <row r="26" spans="1:3" x14ac:dyDescent="0.25">
      <c r="A26" s="3">
        <v>44238</v>
      </c>
      <c r="B26" t="s">
        <v>294</v>
      </c>
      <c r="C26" s="6">
        <v>1</v>
      </c>
    </row>
    <row r="27" spans="1:3" x14ac:dyDescent="0.25">
      <c r="A27" s="3">
        <v>44232</v>
      </c>
      <c r="B27" t="s">
        <v>293</v>
      </c>
      <c r="C27" s="6">
        <v>1</v>
      </c>
    </row>
    <row r="28" spans="1:3" x14ac:dyDescent="0.25">
      <c r="A28" s="3">
        <v>44229</v>
      </c>
      <c r="B28" t="s">
        <v>292</v>
      </c>
      <c r="C28" s="6">
        <v>1</v>
      </c>
    </row>
    <row r="29" spans="1:3" x14ac:dyDescent="0.25">
      <c r="A29" s="3">
        <v>44228</v>
      </c>
      <c r="B29" t="s">
        <v>291</v>
      </c>
      <c r="C29" s="6">
        <v>1</v>
      </c>
    </row>
    <row r="30" spans="1:3" x14ac:dyDescent="0.25">
      <c r="A30" s="3">
        <v>44224</v>
      </c>
      <c r="B30" t="s">
        <v>290</v>
      </c>
      <c r="C30" s="6">
        <v>1</v>
      </c>
    </row>
    <row r="31" spans="1:3" x14ac:dyDescent="0.25">
      <c r="A31" s="3">
        <v>44215</v>
      </c>
      <c r="B31" t="s">
        <v>289</v>
      </c>
      <c r="C31" s="6">
        <v>1</v>
      </c>
    </row>
    <row r="32" spans="1:3" x14ac:dyDescent="0.25">
      <c r="A32" s="3">
        <v>44210</v>
      </c>
      <c r="B32" t="s">
        <v>288</v>
      </c>
      <c r="C32" s="6">
        <v>1</v>
      </c>
    </row>
    <row r="33" spans="1:4" x14ac:dyDescent="0.25">
      <c r="A33" s="3">
        <v>44208</v>
      </c>
      <c r="B33" t="s">
        <v>287</v>
      </c>
      <c r="C33" s="6">
        <v>1</v>
      </c>
    </row>
    <row r="34" spans="1:4" x14ac:dyDescent="0.25">
      <c r="A34" s="3">
        <v>44208</v>
      </c>
      <c r="B34" t="s">
        <v>286</v>
      </c>
      <c r="C34" s="6">
        <v>1</v>
      </c>
      <c r="D34">
        <f>SUM(C2:C34)</f>
        <v>33</v>
      </c>
    </row>
    <row r="35" spans="1:4" x14ac:dyDescent="0.25">
      <c r="A35" s="3">
        <v>44196</v>
      </c>
      <c r="B35" t="s">
        <v>285</v>
      </c>
      <c r="C35" s="6">
        <v>1</v>
      </c>
    </row>
    <row r="36" spans="1:4" x14ac:dyDescent="0.25">
      <c r="A36" s="3">
        <v>44184</v>
      </c>
      <c r="B36" t="s">
        <v>284</v>
      </c>
      <c r="C36" s="6">
        <v>1</v>
      </c>
    </row>
    <row r="37" spans="1:4" x14ac:dyDescent="0.25">
      <c r="A37" s="3">
        <v>44183</v>
      </c>
      <c r="B37" t="s">
        <v>283</v>
      </c>
      <c r="C37" s="6">
        <v>1</v>
      </c>
    </row>
    <row r="38" spans="1:4" x14ac:dyDescent="0.25">
      <c r="A38" s="3">
        <v>44182</v>
      </c>
      <c r="B38" t="s">
        <v>282</v>
      </c>
      <c r="C38" s="6">
        <v>1</v>
      </c>
    </row>
    <row r="39" spans="1:4" x14ac:dyDescent="0.25">
      <c r="A39" s="3">
        <v>44182</v>
      </c>
      <c r="B39" t="s">
        <v>281</v>
      </c>
      <c r="C39" s="6">
        <v>1</v>
      </c>
    </row>
    <row r="40" spans="1:4" x14ac:dyDescent="0.25">
      <c r="A40" s="3">
        <v>44181</v>
      </c>
      <c r="B40" t="s">
        <v>280</v>
      </c>
      <c r="C40" s="6">
        <v>1</v>
      </c>
    </row>
    <row r="41" spans="1:4" x14ac:dyDescent="0.25">
      <c r="A41" s="3">
        <v>44177</v>
      </c>
      <c r="B41" t="s">
        <v>279</v>
      </c>
      <c r="C41" s="6">
        <v>1</v>
      </c>
    </row>
    <row r="42" spans="1:4" x14ac:dyDescent="0.25">
      <c r="A42" s="3">
        <v>44166</v>
      </c>
      <c r="B42" t="s">
        <v>278</v>
      </c>
      <c r="C42" s="6">
        <v>1</v>
      </c>
    </row>
    <row r="43" spans="1:4" x14ac:dyDescent="0.25">
      <c r="A43" s="3">
        <v>44166</v>
      </c>
      <c r="B43" t="s">
        <v>277</v>
      </c>
      <c r="C43" s="6">
        <v>1</v>
      </c>
    </row>
    <row r="44" spans="1:4" x14ac:dyDescent="0.25">
      <c r="A44" s="3">
        <v>44155</v>
      </c>
      <c r="B44" t="s">
        <v>276</v>
      </c>
      <c r="C44" s="6">
        <v>1</v>
      </c>
    </row>
    <row r="45" spans="1:4" x14ac:dyDescent="0.25">
      <c r="A45" s="3">
        <v>44153</v>
      </c>
      <c r="B45" t="s">
        <v>275</v>
      </c>
      <c r="C45" s="6">
        <v>1</v>
      </c>
    </row>
    <row r="46" spans="1:4" x14ac:dyDescent="0.25">
      <c r="A46" s="3">
        <v>44152</v>
      </c>
      <c r="B46" t="s">
        <v>274</v>
      </c>
      <c r="C46" s="6">
        <v>1</v>
      </c>
    </row>
    <row r="47" spans="1:4" x14ac:dyDescent="0.25">
      <c r="A47" s="3">
        <v>44148</v>
      </c>
      <c r="B47" t="s">
        <v>273</v>
      </c>
      <c r="C47" s="6">
        <v>1</v>
      </c>
    </row>
    <row r="48" spans="1:4" x14ac:dyDescent="0.25">
      <c r="A48" s="3">
        <v>44146</v>
      </c>
      <c r="B48" t="s">
        <v>272</v>
      </c>
      <c r="C48" s="6">
        <v>1</v>
      </c>
    </row>
    <row r="49" spans="1:3" x14ac:dyDescent="0.25">
      <c r="A49" s="3">
        <v>44141</v>
      </c>
      <c r="B49" t="s">
        <v>271</v>
      </c>
      <c r="C49" s="6">
        <v>1</v>
      </c>
    </row>
    <row r="50" spans="1:3" x14ac:dyDescent="0.25">
      <c r="A50" s="3">
        <v>44133</v>
      </c>
      <c r="B50" t="s">
        <v>270</v>
      </c>
      <c r="C50" s="6">
        <v>1</v>
      </c>
    </row>
    <row r="51" spans="1:3" x14ac:dyDescent="0.25">
      <c r="A51" s="3">
        <v>44131</v>
      </c>
      <c r="B51" t="s">
        <v>269</v>
      </c>
      <c r="C51" s="6">
        <v>1</v>
      </c>
    </row>
    <row r="52" spans="1:3" x14ac:dyDescent="0.25">
      <c r="A52" s="3">
        <v>44131</v>
      </c>
      <c r="B52" t="s">
        <v>268</v>
      </c>
      <c r="C52" s="6">
        <v>1</v>
      </c>
    </row>
    <row r="53" spans="1:3" x14ac:dyDescent="0.25">
      <c r="A53" s="3">
        <v>44126</v>
      </c>
      <c r="B53" t="s">
        <v>267</v>
      </c>
      <c r="C53" s="6">
        <v>1</v>
      </c>
    </row>
    <row r="54" spans="1:3" x14ac:dyDescent="0.25">
      <c r="A54" s="3">
        <v>44118</v>
      </c>
      <c r="B54" t="s">
        <v>266</v>
      </c>
      <c r="C54" s="6">
        <v>1</v>
      </c>
    </row>
    <row r="55" spans="1:3" x14ac:dyDescent="0.25">
      <c r="A55" s="3">
        <v>44117</v>
      </c>
      <c r="B55" t="s">
        <v>265</v>
      </c>
      <c r="C55" s="6">
        <v>1</v>
      </c>
    </row>
    <row r="56" spans="1:3" x14ac:dyDescent="0.25">
      <c r="A56" s="3">
        <v>44103</v>
      </c>
      <c r="B56" t="s">
        <v>264</v>
      </c>
      <c r="C56" s="6">
        <v>1</v>
      </c>
    </row>
    <row r="57" spans="1:3" x14ac:dyDescent="0.25">
      <c r="A57" s="3">
        <v>44102</v>
      </c>
      <c r="B57" t="s">
        <v>263</v>
      </c>
      <c r="C57" s="6">
        <v>1</v>
      </c>
    </row>
    <row r="58" spans="1:3" x14ac:dyDescent="0.25">
      <c r="A58" s="3">
        <v>44096</v>
      </c>
      <c r="B58" t="s">
        <v>262</v>
      </c>
      <c r="C58" s="6">
        <v>1</v>
      </c>
    </row>
    <row r="59" spans="1:3" x14ac:dyDescent="0.25">
      <c r="A59" s="3">
        <v>44084</v>
      </c>
      <c r="B59" t="s">
        <v>261</v>
      </c>
      <c r="C59" s="6">
        <v>1</v>
      </c>
    </row>
    <row r="60" spans="1:3" x14ac:dyDescent="0.25">
      <c r="A60" s="3">
        <v>44074</v>
      </c>
      <c r="B60" t="s">
        <v>260</v>
      </c>
      <c r="C60" s="6">
        <v>1</v>
      </c>
    </row>
    <row r="61" spans="1:3" x14ac:dyDescent="0.25">
      <c r="A61" s="3">
        <v>44061</v>
      </c>
      <c r="B61" t="s">
        <v>259</v>
      </c>
      <c r="C61" s="6">
        <v>1</v>
      </c>
    </row>
    <row r="62" spans="1:3" x14ac:dyDescent="0.25">
      <c r="A62" s="3">
        <v>44056</v>
      </c>
      <c r="B62" t="s">
        <v>258</v>
      </c>
      <c r="C62" s="6">
        <v>1</v>
      </c>
    </row>
    <row r="63" spans="1:3" x14ac:dyDescent="0.25">
      <c r="A63" s="3">
        <v>44048</v>
      </c>
      <c r="B63" t="s">
        <v>257</v>
      </c>
      <c r="C63" s="6">
        <v>1</v>
      </c>
    </row>
    <row r="64" spans="1:3" x14ac:dyDescent="0.25">
      <c r="A64" s="3">
        <v>44041</v>
      </c>
      <c r="B64" t="s">
        <v>256</v>
      </c>
      <c r="C64" s="6">
        <v>1</v>
      </c>
    </row>
    <row r="65" spans="1:3" x14ac:dyDescent="0.25">
      <c r="A65" s="3">
        <v>44040</v>
      </c>
      <c r="B65" t="s">
        <v>255</v>
      </c>
      <c r="C65" s="6">
        <v>1</v>
      </c>
    </row>
    <row r="66" spans="1:3" x14ac:dyDescent="0.25">
      <c r="A66" s="3">
        <v>44035</v>
      </c>
      <c r="B66" t="s">
        <v>254</v>
      </c>
      <c r="C66" s="6">
        <v>1</v>
      </c>
    </row>
    <row r="67" spans="1:3" x14ac:dyDescent="0.25">
      <c r="A67" s="3">
        <v>44028</v>
      </c>
      <c r="B67" t="s">
        <v>253</v>
      </c>
      <c r="C67" s="6">
        <v>1</v>
      </c>
    </row>
    <row r="68" spans="1:3" x14ac:dyDescent="0.25">
      <c r="A68" s="3">
        <v>44026</v>
      </c>
      <c r="B68" t="s">
        <v>252</v>
      </c>
      <c r="C68" s="6">
        <v>1</v>
      </c>
    </row>
    <row r="69" spans="1:3" x14ac:dyDescent="0.25">
      <c r="A69" s="3">
        <v>44021</v>
      </c>
      <c r="B69" t="s">
        <v>251</v>
      </c>
      <c r="C69" s="6">
        <v>1</v>
      </c>
    </row>
    <row r="70" spans="1:3" x14ac:dyDescent="0.25">
      <c r="A70" s="3">
        <v>44005</v>
      </c>
      <c r="B70" t="s">
        <v>250</v>
      </c>
      <c r="C70" s="6">
        <v>1</v>
      </c>
    </row>
    <row r="71" spans="1:3" x14ac:dyDescent="0.25">
      <c r="A71" s="3">
        <v>44000</v>
      </c>
      <c r="B71" t="s">
        <v>249</v>
      </c>
      <c r="C71" s="6">
        <v>1</v>
      </c>
    </row>
    <row r="72" spans="1:3" x14ac:dyDescent="0.25">
      <c r="A72" s="3">
        <v>43971</v>
      </c>
      <c r="B72" t="s">
        <v>248</v>
      </c>
      <c r="C72" s="6">
        <v>1</v>
      </c>
    </row>
    <row r="73" spans="1:3" x14ac:dyDescent="0.25">
      <c r="A73" s="3">
        <v>43965</v>
      </c>
      <c r="B73" t="s">
        <v>247</v>
      </c>
      <c r="C73" s="6">
        <v>1</v>
      </c>
    </row>
    <row r="74" spans="1:3" x14ac:dyDescent="0.25">
      <c r="A74" s="3">
        <v>43958</v>
      </c>
      <c r="B74" t="s">
        <v>246</v>
      </c>
      <c r="C74" s="6">
        <v>1</v>
      </c>
    </row>
    <row r="75" spans="1:3" x14ac:dyDescent="0.25">
      <c r="A75" s="3">
        <v>43957</v>
      </c>
      <c r="B75" t="s">
        <v>245</v>
      </c>
      <c r="C75" s="6">
        <v>1</v>
      </c>
    </row>
    <row r="76" spans="1:3" x14ac:dyDescent="0.25">
      <c r="A76" s="3">
        <v>43948</v>
      </c>
      <c r="B76" t="s">
        <v>244</v>
      </c>
      <c r="C76" s="6">
        <v>1</v>
      </c>
    </row>
    <row r="77" spans="1:3" x14ac:dyDescent="0.25">
      <c r="A77" s="3">
        <v>43944</v>
      </c>
      <c r="B77" t="s">
        <v>243</v>
      </c>
      <c r="C77" s="6">
        <v>1</v>
      </c>
    </row>
    <row r="78" spans="1:3" x14ac:dyDescent="0.25">
      <c r="A78" s="3">
        <v>43935</v>
      </c>
      <c r="B78" t="s">
        <v>242</v>
      </c>
      <c r="C78" s="6">
        <v>1</v>
      </c>
    </row>
    <row r="79" spans="1:3" x14ac:dyDescent="0.25">
      <c r="A79" s="3">
        <v>43929</v>
      </c>
      <c r="B79" t="s">
        <v>241</v>
      </c>
      <c r="C79" s="6">
        <v>1</v>
      </c>
    </row>
    <row r="80" spans="1:3" x14ac:dyDescent="0.25">
      <c r="A80" s="3">
        <v>43924</v>
      </c>
      <c r="B80" t="s">
        <v>240</v>
      </c>
      <c r="C80" s="6">
        <v>1</v>
      </c>
    </row>
    <row r="81" spans="1:4" x14ac:dyDescent="0.25">
      <c r="A81" s="3">
        <v>43917</v>
      </c>
      <c r="B81" t="s">
        <v>239</v>
      </c>
      <c r="C81" s="6">
        <v>1</v>
      </c>
    </row>
    <row r="82" spans="1:4" x14ac:dyDescent="0.25">
      <c r="A82" s="3">
        <v>43908</v>
      </c>
      <c r="B82" t="s">
        <v>238</v>
      </c>
      <c r="C82" s="6">
        <v>1</v>
      </c>
    </row>
    <row r="83" spans="1:4" x14ac:dyDescent="0.25">
      <c r="A83" s="3">
        <v>43893</v>
      </c>
      <c r="B83" t="s">
        <v>237</v>
      </c>
      <c r="C83" s="6">
        <v>1</v>
      </c>
    </row>
    <row r="84" spans="1:4" x14ac:dyDescent="0.25">
      <c r="A84" s="3">
        <v>43887</v>
      </c>
      <c r="B84" t="s">
        <v>236</v>
      </c>
      <c r="C84" s="6">
        <v>1</v>
      </c>
    </row>
    <row r="85" spans="1:4" x14ac:dyDescent="0.25">
      <c r="A85" s="3">
        <v>43879</v>
      </c>
      <c r="B85" t="s">
        <v>235</v>
      </c>
      <c r="C85" s="6">
        <v>1</v>
      </c>
    </row>
    <row r="86" spans="1:4" x14ac:dyDescent="0.25">
      <c r="A86" s="3">
        <v>43875</v>
      </c>
      <c r="B86" t="s">
        <v>14</v>
      </c>
      <c r="C86" s="6">
        <v>1</v>
      </c>
    </row>
    <row r="87" spans="1:4" x14ac:dyDescent="0.25">
      <c r="A87" s="3">
        <v>43874</v>
      </c>
      <c r="B87" t="s">
        <v>234</v>
      </c>
      <c r="C87" s="6">
        <v>1</v>
      </c>
    </row>
    <row r="88" spans="1:4" x14ac:dyDescent="0.25">
      <c r="A88" s="3">
        <v>43872</v>
      </c>
      <c r="B88" t="s">
        <v>233</v>
      </c>
      <c r="C88" s="6">
        <v>1</v>
      </c>
    </row>
    <row r="89" spans="1:4" x14ac:dyDescent="0.25">
      <c r="A89" s="3">
        <v>43864</v>
      </c>
      <c r="B89" t="s">
        <v>232</v>
      </c>
      <c r="C89" s="6">
        <v>1</v>
      </c>
    </row>
    <row r="90" spans="1:4" x14ac:dyDescent="0.25">
      <c r="A90" s="3">
        <v>43862</v>
      </c>
      <c r="B90" t="s">
        <v>231</v>
      </c>
      <c r="C90" s="6">
        <v>1</v>
      </c>
    </row>
    <row r="91" spans="1:4" x14ac:dyDescent="0.25">
      <c r="A91" s="3">
        <v>43853</v>
      </c>
      <c r="B91" t="s">
        <v>230</v>
      </c>
      <c r="C91" s="6">
        <v>1</v>
      </c>
    </row>
    <row r="92" spans="1:4" x14ac:dyDescent="0.25">
      <c r="A92" s="3">
        <v>43850</v>
      </c>
      <c r="B92" t="s">
        <v>229</v>
      </c>
      <c r="C92" s="6">
        <v>1</v>
      </c>
    </row>
    <row r="93" spans="1:4" x14ac:dyDescent="0.25">
      <c r="A93" s="3">
        <v>43846</v>
      </c>
      <c r="B93" t="s">
        <v>228</v>
      </c>
      <c r="C93" s="6">
        <v>1</v>
      </c>
    </row>
    <row r="94" spans="1:4" x14ac:dyDescent="0.25">
      <c r="A94" s="3">
        <v>43843</v>
      </c>
      <c r="B94" t="s">
        <v>5</v>
      </c>
      <c r="C94" s="6">
        <v>1</v>
      </c>
    </row>
    <row r="95" spans="1:4" x14ac:dyDescent="0.25">
      <c r="A95" s="3">
        <v>43839</v>
      </c>
      <c r="B95" t="s">
        <v>227</v>
      </c>
      <c r="C95" s="6">
        <v>1</v>
      </c>
      <c r="D95">
        <f>SUM(C35:C95)</f>
        <v>61</v>
      </c>
    </row>
    <row r="96" spans="1:4" x14ac:dyDescent="0.25">
      <c r="A96" s="3">
        <v>43836</v>
      </c>
      <c r="B96" t="s">
        <v>226</v>
      </c>
      <c r="C96" s="6">
        <v>1</v>
      </c>
    </row>
    <row r="97" spans="1:3" x14ac:dyDescent="0.25">
      <c r="A97" s="3">
        <v>43810</v>
      </c>
      <c r="B97" t="s">
        <v>225</v>
      </c>
      <c r="C97" s="6">
        <v>1</v>
      </c>
    </row>
    <row r="98" spans="1:3" x14ac:dyDescent="0.25">
      <c r="A98" s="3">
        <v>43810</v>
      </c>
      <c r="B98" t="s">
        <v>83</v>
      </c>
      <c r="C98" s="6">
        <v>1</v>
      </c>
    </row>
    <row r="99" spans="1:3" x14ac:dyDescent="0.25">
      <c r="A99" s="3">
        <v>43809</v>
      </c>
      <c r="B99" t="s">
        <v>224</v>
      </c>
      <c r="C99" s="6">
        <v>1</v>
      </c>
    </row>
    <row r="100" spans="1:3" x14ac:dyDescent="0.25">
      <c r="A100" s="3">
        <v>43803</v>
      </c>
      <c r="B100" t="s">
        <v>223</v>
      </c>
      <c r="C100" s="6">
        <v>1</v>
      </c>
    </row>
    <row r="101" spans="1:3" x14ac:dyDescent="0.25">
      <c r="A101" s="3">
        <v>43803</v>
      </c>
      <c r="B101" t="s">
        <v>222</v>
      </c>
      <c r="C101" s="6">
        <v>1</v>
      </c>
    </row>
    <row r="102" spans="1:3" x14ac:dyDescent="0.25">
      <c r="A102" s="3">
        <v>43801</v>
      </c>
      <c r="B102" t="s">
        <v>221</v>
      </c>
      <c r="C102" s="6">
        <v>1</v>
      </c>
    </row>
    <row r="103" spans="1:3" x14ac:dyDescent="0.25">
      <c r="A103" s="3">
        <v>43789</v>
      </c>
      <c r="B103" t="s">
        <v>220</v>
      </c>
      <c r="C103" s="6">
        <v>1</v>
      </c>
    </row>
    <row r="104" spans="1:3" x14ac:dyDescent="0.25">
      <c r="A104" s="3">
        <v>43781</v>
      </c>
      <c r="B104" t="s">
        <v>81</v>
      </c>
      <c r="C104" s="6">
        <v>1</v>
      </c>
    </row>
    <row r="105" spans="1:3" x14ac:dyDescent="0.25">
      <c r="A105" s="3">
        <v>43775</v>
      </c>
      <c r="B105" t="s">
        <v>219</v>
      </c>
      <c r="C105" s="6">
        <v>1</v>
      </c>
    </row>
    <row r="106" spans="1:3" x14ac:dyDescent="0.25">
      <c r="A106" s="3">
        <v>43770</v>
      </c>
      <c r="B106" t="s">
        <v>218</v>
      </c>
      <c r="C106" s="6">
        <v>1</v>
      </c>
    </row>
    <row r="107" spans="1:3" x14ac:dyDescent="0.25">
      <c r="A107" s="3">
        <v>43760</v>
      </c>
      <c r="B107" t="s">
        <v>217</v>
      </c>
      <c r="C107" s="6">
        <v>1</v>
      </c>
    </row>
    <row r="108" spans="1:3" x14ac:dyDescent="0.25">
      <c r="A108" s="3">
        <v>43748</v>
      </c>
      <c r="B108" t="s">
        <v>72</v>
      </c>
      <c r="C108" s="6">
        <v>1</v>
      </c>
    </row>
    <row r="109" spans="1:3" x14ac:dyDescent="0.25">
      <c r="A109" s="3">
        <v>43746</v>
      </c>
      <c r="B109" t="s">
        <v>216</v>
      </c>
      <c r="C109" s="6">
        <v>1</v>
      </c>
    </row>
    <row r="110" spans="1:3" x14ac:dyDescent="0.25">
      <c r="A110" s="3">
        <v>43740</v>
      </c>
      <c r="B110" t="s">
        <v>215</v>
      </c>
      <c r="C110" s="6">
        <v>1</v>
      </c>
    </row>
    <row r="111" spans="1:3" x14ac:dyDescent="0.25">
      <c r="A111" s="3">
        <v>43734</v>
      </c>
      <c r="B111" t="s">
        <v>214</v>
      </c>
      <c r="C111" s="6">
        <v>1</v>
      </c>
    </row>
    <row r="112" spans="1:3" x14ac:dyDescent="0.25">
      <c r="A112" s="3">
        <v>43732</v>
      </c>
      <c r="B112" t="s">
        <v>213</v>
      </c>
      <c r="C112" s="6">
        <v>1</v>
      </c>
    </row>
    <row r="113" spans="1:3" x14ac:dyDescent="0.25">
      <c r="A113" s="3">
        <v>43721</v>
      </c>
      <c r="B113" t="s">
        <v>212</v>
      </c>
      <c r="C113" s="6">
        <v>1</v>
      </c>
    </row>
    <row r="114" spans="1:3" x14ac:dyDescent="0.25">
      <c r="A114" s="3">
        <v>43720</v>
      </c>
      <c r="B114" t="s">
        <v>64</v>
      </c>
      <c r="C114" s="6">
        <v>1</v>
      </c>
    </row>
    <row r="115" spans="1:3" x14ac:dyDescent="0.25">
      <c r="A115" s="3">
        <v>43718</v>
      </c>
      <c r="B115" t="s">
        <v>211</v>
      </c>
      <c r="C115" s="6">
        <v>1</v>
      </c>
    </row>
    <row r="116" spans="1:3" x14ac:dyDescent="0.25">
      <c r="A116" s="3">
        <v>43718</v>
      </c>
      <c r="B116" t="s">
        <v>210</v>
      </c>
      <c r="C116" s="6">
        <v>1</v>
      </c>
    </row>
    <row r="117" spans="1:3" x14ac:dyDescent="0.25">
      <c r="A117" s="3">
        <v>43703</v>
      </c>
      <c r="B117" t="s">
        <v>209</v>
      </c>
      <c r="C117" s="6">
        <v>1</v>
      </c>
    </row>
    <row r="118" spans="1:3" x14ac:dyDescent="0.25">
      <c r="A118" s="3">
        <v>43697</v>
      </c>
      <c r="B118" t="s">
        <v>208</v>
      </c>
      <c r="C118" s="6">
        <v>1</v>
      </c>
    </row>
    <row r="119" spans="1:3" x14ac:dyDescent="0.25">
      <c r="A119" s="3">
        <v>43689</v>
      </c>
      <c r="B119" t="s">
        <v>57</v>
      </c>
      <c r="C119" s="6">
        <v>1</v>
      </c>
    </row>
    <row r="120" spans="1:3" x14ac:dyDescent="0.25">
      <c r="A120" s="3">
        <v>43689</v>
      </c>
      <c r="B120" t="s">
        <v>207</v>
      </c>
      <c r="C120" s="6">
        <v>1</v>
      </c>
    </row>
    <row r="121" spans="1:3" x14ac:dyDescent="0.25">
      <c r="A121" s="3">
        <v>43669</v>
      </c>
      <c r="B121" t="s">
        <v>206</v>
      </c>
      <c r="C121" s="6">
        <v>1</v>
      </c>
    </row>
    <row r="122" spans="1:3" x14ac:dyDescent="0.25">
      <c r="A122" s="3">
        <v>43663</v>
      </c>
      <c r="B122" t="s">
        <v>205</v>
      </c>
      <c r="C122" s="6">
        <v>1</v>
      </c>
    </row>
    <row r="123" spans="1:3" x14ac:dyDescent="0.25">
      <c r="A123" s="3">
        <v>43660</v>
      </c>
      <c r="B123" t="s">
        <v>204</v>
      </c>
      <c r="C123" s="6">
        <v>1</v>
      </c>
    </row>
    <row r="124" spans="1:3" x14ac:dyDescent="0.25">
      <c r="A124" s="3">
        <v>43657</v>
      </c>
      <c r="B124" t="s">
        <v>203</v>
      </c>
      <c r="C124" s="6">
        <v>1</v>
      </c>
    </row>
    <row r="125" spans="1:3" x14ac:dyDescent="0.25">
      <c r="A125" s="3">
        <v>43657</v>
      </c>
      <c r="B125" t="s">
        <v>48</v>
      </c>
      <c r="C125" s="6">
        <v>1</v>
      </c>
    </row>
    <row r="126" spans="1:3" x14ac:dyDescent="0.25">
      <c r="A126" s="3">
        <v>43656</v>
      </c>
      <c r="B126" t="s">
        <v>202</v>
      </c>
      <c r="C126" s="6">
        <v>1</v>
      </c>
    </row>
    <row r="127" spans="1:3" x14ac:dyDescent="0.25">
      <c r="A127" s="3">
        <v>43655</v>
      </c>
      <c r="B127" t="s">
        <v>201</v>
      </c>
      <c r="C127" s="6">
        <v>1</v>
      </c>
    </row>
    <row r="128" spans="1:3" x14ac:dyDescent="0.25">
      <c r="A128" s="3">
        <v>43643</v>
      </c>
      <c r="B128" t="s">
        <v>200</v>
      </c>
      <c r="C128" s="6">
        <v>1</v>
      </c>
    </row>
    <row r="129" spans="1:3" x14ac:dyDescent="0.25">
      <c r="A129" s="3">
        <v>43643</v>
      </c>
      <c r="B129" t="s">
        <v>199</v>
      </c>
      <c r="C129" s="6">
        <v>1</v>
      </c>
    </row>
    <row r="130" spans="1:3" x14ac:dyDescent="0.25">
      <c r="A130" s="3">
        <v>43636</v>
      </c>
      <c r="B130" t="s">
        <v>198</v>
      </c>
      <c r="C130" s="6">
        <v>1</v>
      </c>
    </row>
    <row r="131" spans="1:3" x14ac:dyDescent="0.25">
      <c r="A131" s="3">
        <v>43629</v>
      </c>
      <c r="B131" t="s">
        <v>197</v>
      </c>
      <c r="C131" s="6">
        <v>1</v>
      </c>
    </row>
    <row r="132" spans="1:3" x14ac:dyDescent="0.25">
      <c r="A132" s="3">
        <v>43629</v>
      </c>
      <c r="B132" t="s">
        <v>196</v>
      </c>
      <c r="C132" s="6">
        <v>1</v>
      </c>
    </row>
    <row r="133" spans="1:3" x14ac:dyDescent="0.25">
      <c r="A133" s="3">
        <v>43628</v>
      </c>
      <c r="B133" t="s">
        <v>41</v>
      </c>
      <c r="C133" s="6">
        <v>1</v>
      </c>
    </row>
    <row r="134" spans="1:3" x14ac:dyDescent="0.25">
      <c r="A134" s="3">
        <v>43622</v>
      </c>
      <c r="B134" t="s">
        <v>195</v>
      </c>
      <c r="C134" s="6">
        <v>1</v>
      </c>
    </row>
    <row r="135" spans="1:3" x14ac:dyDescent="0.25">
      <c r="A135" s="3">
        <v>43621</v>
      </c>
      <c r="B135" t="s">
        <v>194</v>
      </c>
      <c r="C135" s="6">
        <v>1</v>
      </c>
    </row>
    <row r="136" spans="1:3" x14ac:dyDescent="0.25">
      <c r="A136" s="3">
        <v>43619</v>
      </c>
      <c r="B136" t="s">
        <v>193</v>
      </c>
      <c r="C136" s="6">
        <v>1</v>
      </c>
    </row>
    <row r="137" spans="1:3" x14ac:dyDescent="0.25">
      <c r="A137" s="3">
        <v>43619</v>
      </c>
      <c r="B137" t="s">
        <v>192</v>
      </c>
      <c r="C137" s="6">
        <v>1</v>
      </c>
    </row>
    <row r="138" spans="1:3" x14ac:dyDescent="0.25">
      <c r="A138" s="3">
        <v>43614</v>
      </c>
      <c r="B138" t="s">
        <v>191</v>
      </c>
      <c r="C138" s="6">
        <v>1</v>
      </c>
    </row>
    <row r="139" spans="1:3" x14ac:dyDescent="0.25">
      <c r="A139" s="3">
        <v>43614</v>
      </c>
      <c r="B139" t="s">
        <v>190</v>
      </c>
      <c r="C139" s="6">
        <v>1</v>
      </c>
    </row>
    <row r="140" spans="1:3" x14ac:dyDescent="0.25">
      <c r="A140" s="3">
        <v>43598</v>
      </c>
      <c r="B140" t="s">
        <v>189</v>
      </c>
      <c r="C140" s="6">
        <v>1</v>
      </c>
    </row>
    <row r="141" spans="1:3" x14ac:dyDescent="0.25">
      <c r="A141" s="3">
        <v>43595</v>
      </c>
      <c r="B141" t="s">
        <v>36</v>
      </c>
      <c r="C141" s="6">
        <v>1</v>
      </c>
    </row>
    <row r="142" spans="1:3" x14ac:dyDescent="0.25">
      <c r="A142" s="3">
        <v>43586</v>
      </c>
      <c r="B142" t="s">
        <v>188</v>
      </c>
      <c r="C142" s="6">
        <v>1</v>
      </c>
    </row>
    <row r="143" spans="1:3" x14ac:dyDescent="0.25">
      <c r="A143" s="3">
        <v>43578</v>
      </c>
      <c r="B143" t="s">
        <v>187</v>
      </c>
      <c r="C143" s="6">
        <v>1</v>
      </c>
    </row>
    <row r="144" spans="1:3" x14ac:dyDescent="0.25">
      <c r="A144" s="3">
        <v>43570</v>
      </c>
      <c r="B144" t="s">
        <v>186</v>
      </c>
      <c r="C144" s="6">
        <v>1</v>
      </c>
    </row>
    <row r="145" spans="1:3" x14ac:dyDescent="0.25">
      <c r="A145" s="3">
        <v>43565</v>
      </c>
      <c r="B145" t="s">
        <v>185</v>
      </c>
      <c r="C145" s="6">
        <v>1</v>
      </c>
    </row>
    <row r="146" spans="1:3" x14ac:dyDescent="0.25">
      <c r="A146" s="3">
        <v>43565</v>
      </c>
      <c r="B146" t="s">
        <v>28</v>
      </c>
      <c r="C146" s="6">
        <v>1</v>
      </c>
    </row>
    <row r="147" spans="1:3" x14ac:dyDescent="0.25">
      <c r="A147" s="3">
        <v>43564</v>
      </c>
      <c r="B147" t="s">
        <v>184</v>
      </c>
      <c r="C147" s="6">
        <v>1</v>
      </c>
    </row>
    <row r="148" spans="1:3" x14ac:dyDescent="0.25">
      <c r="A148" s="3">
        <v>43558</v>
      </c>
      <c r="B148" t="s">
        <v>183</v>
      </c>
      <c r="C148" s="6">
        <v>1</v>
      </c>
    </row>
    <row r="149" spans="1:3" x14ac:dyDescent="0.25">
      <c r="A149" s="3">
        <v>43557</v>
      </c>
      <c r="B149" t="s">
        <v>182</v>
      </c>
      <c r="C149" s="6">
        <v>1</v>
      </c>
    </row>
    <row r="150" spans="1:3" x14ac:dyDescent="0.25">
      <c r="A150" s="3">
        <v>43556</v>
      </c>
      <c r="B150" t="s">
        <v>181</v>
      </c>
      <c r="C150" s="6">
        <v>1</v>
      </c>
    </row>
    <row r="151" spans="1:3" x14ac:dyDescent="0.25">
      <c r="A151" s="3">
        <v>43544</v>
      </c>
      <c r="B151" t="s">
        <v>180</v>
      </c>
      <c r="C151" s="6">
        <v>1</v>
      </c>
    </row>
    <row r="152" spans="1:3" x14ac:dyDescent="0.25">
      <c r="A152" s="3">
        <v>43536</v>
      </c>
      <c r="B152" t="s">
        <v>16</v>
      </c>
      <c r="C152" s="6">
        <v>1</v>
      </c>
    </row>
    <row r="153" spans="1:3" x14ac:dyDescent="0.25">
      <c r="A153" s="3">
        <v>43525</v>
      </c>
      <c r="B153" t="s">
        <v>179</v>
      </c>
      <c r="C153" s="6">
        <v>1</v>
      </c>
    </row>
    <row r="154" spans="1:3" x14ac:dyDescent="0.25">
      <c r="A154" s="3">
        <v>43523</v>
      </c>
      <c r="B154" t="s">
        <v>178</v>
      </c>
      <c r="C154" s="6">
        <v>1</v>
      </c>
    </row>
    <row r="155" spans="1:3" x14ac:dyDescent="0.25">
      <c r="A155" s="3">
        <v>43522</v>
      </c>
      <c r="B155" t="s">
        <v>94</v>
      </c>
      <c r="C155" s="6">
        <v>1</v>
      </c>
    </row>
    <row r="156" spans="1:3" x14ac:dyDescent="0.25">
      <c r="A156" s="3">
        <v>43521</v>
      </c>
      <c r="B156" t="s">
        <v>177</v>
      </c>
      <c r="C156" s="6">
        <v>1</v>
      </c>
    </row>
    <row r="157" spans="1:3" x14ac:dyDescent="0.25">
      <c r="A157" s="3">
        <v>43508</v>
      </c>
      <c r="B157" t="s">
        <v>11</v>
      </c>
      <c r="C157" s="6">
        <v>1</v>
      </c>
    </row>
    <row r="158" spans="1:3" x14ac:dyDescent="0.25">
      <c r="A158" s="3">
        <v>43493</v>
      </c>
      <c r="B158" t="s">
        <v>176</v>
      </c>
      <c r="C158" s="6">
        <v>1</v>
      </c>
    </row>
    <row r="159" spans="1:3" x14ac:dyDescent="0.25">
      <c r="A159" s="3">
        <v>43489</v>
      </c>
      <c r="B159" t="s">
        <v>175</v>
      </c>
      <c r="C159" s="6">
        <v>1</v>
      </c>
    </row>
    <row r="160" spans="1:3" x14ac:dyDescent="0.25">
      <c r="A160" s="3">
        <v>43480</v>
      </c>
      <c r="B160" t="s">
        <v>174</v>
      </c>
      <c r="C160" s="6">
        <v>1</v>
      </c>
    </row>
    <row r="161" spans="1:4" x14ac:dyDescent="0.25">
      <c r="A161" s="3">
        <v>43476</v>
      </c>
      <c r="B161" t="s">
        <v>5</v>
      </c>
      <c r="C161" s="6">
        <v>1</v>
      </c>
    </row>
    <row r="162" spans="1:4" x14ac:dyDescent="0.25">
      <c r="A162" s="3">
        <v>43475</v>
      </c>
      <c r="B162" t="s">
        <v>173</v>
      </c>
      <c r="C162" s="6">
        <v>1</v>
      </c>
    </row>
    <row r="163" spans="1:4" x14ac:dyDescent="0.25">
      <c r="A163" s="3">
        <v>43473</v>
      </c>
      <c r="B163" t="s">
        <v>172</v>
      </c>
      <c r="C163" s="6">
        <v>1</v>
      </c>
    </row>
    <row r="164" spans="1:4" x14ac:dyDescent="0.25">
      <c r="A164" s="3">
        <v>43472</v>
      </c>
      <c r="B164" t="s">
        <v>171</v>
      </c>
      <c r="C164" s="6">
        <v>1</v>
      </c>
      <c r="D164">
        <f>SUM(C96:C164)</f>
        <v>69</v>
      </c>
    </row>
    <row r="165" spans="1:4" x14ac:dyDescent="0.25">
      <c r="A165" s="3">
        <v>43449</v>
      </c>
      <c r="B165" t="s">
        <v>170</v>
      </c>
      <c r="C165" s="6">
        <v>1</v>
      </c>
    </row>
    <row r="166" spans="1:4" x14ac:dyDescent="0.25">
      <c r="A166" s="3">
        <v>43447</v>
      </c>
      <c r="B166" t="s">
        <v>169</v>
      </c>
      <c r="C166" s="6">
        <v>1</v>
      </c>
    </row>
    <row r="167" spans="1:4" x14ac:dyDescent="0.25">
      <c r="A167" s="3">
        <v>43446</v>
      </c>
      <c r="B167" t="s">
        <v>83</v>
      </c>
      <c r="C167" s="6">
        <v>1</v>
      </c>
    </row>
    <row r="168" spans="1:4" x14ac:dyDescent="0.25">
      <c r="A168" s="3">
        <v>43441</v>
      </c>
      <c r="B168" t="s">
        <v>168</v>
      </c>
      <c r="C168" s="6">
        <v>1</v>
      </c>
    </row>
    <row r="169" spans="1:4" x14ac:dyDescent="0.25">
      <c r="A169" s="3">
        <v>43440</v>
      </c>
      <c r="B169" t="s">
        <v>167</v>
      </c>
      <c r="C169" s="6">
        <v>1</v>
      </c>
    </row>
    <row r="170" spans="1:4" x14ac:dyDescent="0.25">
      <c r="A170" s="3">
        <v>43434</v>
      </c>
      <c r="B170" t="s">
        <v>166</v>
      </c>
      <c r="C170" s="6">
        <v>1</v>
      </c>
    </row>
    <row r="171" spans="1:4" x14ac:dyDescent="0.25">
      <c r="A171" s="3">
        <v>43431</v>
      </c>
      <c r="B171" t="s">
        <v>165</v>
      </c>
      <c r="C171" s="6">
        <v>1</v>
      </c>
    </row>
    <row r="172" spans="1:4" x14ac:dyDescent="0.25">
      <c r="A172" s="3">
        <v>43419</v>
      </c>
      <c r="B172" t="s">
        <v>164</v>
      </c>
      <c r="C172" s="6">
        <v>1</v>
      </c>
    </row>
    <row r="173" spans="1:4" x14ac:dyDescent="0.25">
      <c r="A173" s="3">
        <v>43418</v>
      </c>
      <c r="B173" t="s">
        <v>163</v>
      </c>
      <c r="C173" s="6">
        <v>1</v>
      </c>
    </row>
    <row r="174" spans="1:4" x14ac:dyDescent="0.25">
      <c r="A174" s="3">
        <v>43417</v>
      </c>
      <c r="B174" t="s">
        <v>162</v>
      </c>
      <c r="C174" s="6">
        <v>1</v>
      </c>
    </row>
    <row r="175" spans="1:4" x14ac:dyDescent="0.25">
      <c r="A175" s="3">
        <v>43417</v>
      </c>
      <c r="B175" t="s">
        <v>161</v>
      </c>
      <c r="C175" s="6">
        <v>1</v>
      </c>
    </row>
    <row r="176" spans="1:4" x14ac:dyDescent="0.25">
      <c r="A176" s="3">
        <v>43417</v>
      </c>
      <c r="B176" t="s">
        <v>81</v>
      </c>
      <c r="C176" s="6">
        <v>1</v>
      </c>
    </row>
    <row r="177" spans="1:3" x14ac:dyDescent="0.25">
      <c r="A177" s="3">
        <v>43412</v>
      </c>
      <c r="B177" t="s">
        <v>160</v>
      </c>
      <c r="C177" s="6">
        <v>1</v>
      </c>
    </row>
    <row r="178" spans="1:3" x14ac:dyDescent="0.25">
      <c r="A178" s="3">
        <v>43412</v>
      </c>
      <c r="B178" t="s">
        <v>159</v>
      </c>
      <c r="C178" s="6">
        <v>1</v>
      </c>
    </row>
    <row r="179" spans="1:3" x14ac:dyDescent="0.25">
      <c r="A179" s="3">
        <v>43409</v>
      </c>
      <c r="B179" t="s">
        <v>158</v>
      </c>
      <c r="C179" s="6">
        <v>1</v>
      </c>
    </row>
    <row r="180" spans="1:3" x14ac:dyDescent="0.25">
      <c r="A180" s="3">
        <v>43405</v>
      </c>
      <c r="B180" t="s">
        <v>157</v>
      </c>
      <c r="C180" s="6">
        <v>1</v>
      </c>
    </row>
    <row r="181" spans="1:3" x14ac:dyDescent="0.25">
      <c r="A181" s="3">
        <v>43405</v>
      </c>
      <c r="B181" t="s">
        <v>156</v>
      </c>
      <c r="C181" s="6">
        <v>1</v>
      </c>
    </row>
    <row r="182" spans="1:3" x14ac:dyDescent="0.25">
      <c r="A182" s="3">
        <v>43398</v>
      </c>
      <c r="B182" t="s">
        <v>155</v>
      </c>
      <c r="C182" s="6">
        <v>1</v>
      </c>
    </row>
    <row r="183" spans="1:3" x14ac:dyDescent="0.25">
      <c r="A183" s="3">
        <v>43397</v>
      </c>
      <c r="B183" t="s">
        <v>154</v>
      </c>
      <c r="C183" s="6">
        <v>1</v>
      </c>
    </row>
    <row r="184" spans="1:3" x14ac:dyDescent="0.25">
      <c r="A184" s="3">
        <v>43396</v>
      </c>
      <c r="B184" t="s">
        <v>153</v>
      </c>
      <c r="C184" s="6">
        <v>1</v>
      </c>
    </row>
    <row r="185" spans="1:3" x14ac:dyDescent="0.25">
      <c r="A185" s="3">
        <v>43389</v>
      </c>
      <c r="B185" t="s">
        <v>152</v>
      </c>
      <c r="C185" s="6">
        <v>1</v>
      </c>
    </row>
    <row r="186" spans="1:3" x14ac:dyDescent="0.25">
      <c r="A186" s="3">
        <v>43389</v>
      </c>
      <c r="B186" t="s">
        <v>151</v>
      </c>
      <c r="C186" s="6">
        <v>1</v>
      </c>
    </row>
    <row r="187" spans="1:3" x14ac:dyDescent="0.25">
      <c r="A187" s="3">
        <v>43383</v>
      </c>
      <c r="B187" t="s">
        <v>150</v>
      </c>
      <c r="C187" s="6">
        <v>1</v>
      </c>
    </row>
    <row r="188" spans="1:3" x14ac:dyDescent="0.25">
      <c r="A188" s="3">
        <v>43383</v>
      </c>
      <c r="B188" t="s">
        <v>72</v>
      </c>
      <c r="C188" s="6">
        <v>1</v>
      </c>
    </row>
    <row r="189" spans="1:3" x14ac:dyDescent="0.25">
      <c r="A189" s="3">
        <v>43382</v>
      </c>
      <c r="B189" t="s">
        <v>149</v>
      </c>
      <c r="C189" s="6">
        <v>1</v>
      </c>
    </row>
    <row r="190" spans="1:3" x14ac:dyDescent="0.25">
      <c r="A190" s="3">
        <v>43382</v>
      </c>
      <c r="B190" t="s">
        <v>148</v>
      </c>
      <c r="C190" s="6">
        <v>1</v>
      </c>
    </row>
    <row r="191" spans="1:3" x14ac:dyDescent="0.25">
      <c r="A191" s="3">
        <v>43376</v>
      </c>
      <c r="B191" t="s">
        <v>147</v>
      </c>
      <c r="C191" s="6">
        <v>1</v>
      </c>
    </row>
    <row r="192" spans="1:3" x14ac:dyDescent="0.25">
      <c r="A192" s="3">
        <v>43370</v>
      </c>
      <c r="B192" t="s">
        <v>146</v>
      </c>
      <c r="C192" s="6">
        <v>1</v>
      </c>
    </row>
    <row r="193" spans="1:3" x14ac:dyDescent="0.25">
      <c r="A193" s="3">
        <v>43367</v>
      </c>
      <c r="B193" t="s">
        <v>145</v>
      </c>
      <c r="C193" s="6">
        <v>1</v>
      </c>
    </row>
    <row r="194" spans="1:3" x14ac:dyDescent="0.25">
      <c r="A194" s="3">
        <v>43363</v>
      </c>
      <c r="B194" t="s">
        <v>144</v>
      </c>
      <c r="C194" s="6">
        <v>1</v>
      </c>
    </row>
    <row r="195" spans="1:3" x14ac:dyDescent="0.25">
      <c r="A195" s="3">
        <v>43362</v>
      </c>
      <c r="B195" t="s">
        <v>143</v>
      </c>
      <c r="C195" s="6">
        <v>1</v>
      </c>
    </row>
    <row r="196" spans="1:3" x14ac:dyDescent="0.25">
      <c r="A196" s="3">
        <v>43361</v>
      </c>
      <c r="B196" t="s">
        <v>142</v>
      </c>
      <c r="C196" s="6">
        <v>1</v>
      </c>
    </row>
    <row r="197" spans="1:3" x14ac:dyDescent="0.25">
      <c r="A197" s="3">
        <v>43356</v>
      </c>
      <c r="B197" t="s">
        <v>64</v>
      </c>
      <c r="C197" s="6">
        <v>1</v>
      </c>
    </row>
    <row r="198" spans="1:3" x14ac:dyDescent="0.25">
      <c r="A198" s="3">
        <v>43353</v>
      </c>
      <c r="B198" t="s">
        <v>141</v>
      </c>
      <c r="C198" s="6">
        <v>1</v>
      </c>
    </row>
    <row r="199" spans="1:3" x14ac:dyDescent="0.25">
      <c r="A199" s="3">
        <v>43348</v>
      </c>
      <c r="B199" t="s">
        <v>140</v>
      </c>
      <c r="C199" s="6">
        <v>1</v>
      </c>
    </row>
    <row r="200" spans="1:3" x14ac:dyDescent="0.25">
      <c r="A200" s="3">
        <v>43348</v>
      </c>
      <c r="B200" t="s">
        <v>139</v>
      </c>
      <c r="C200" s="6">
        <v>1</v>
      </c>
    </row>
    <row r="201" spans="1:3" x14ac:dyDescent="0.25">
      <c r="A201" s="3">
        <v>43347</v>
      </c>
      <c r="B201" t="s">
        <v>138</v>
      </c>
      <c r="C201" s="6">
        <v>1</v>
      </c>
    </row>
    <row r="202" spans="1:3" x14ac:dyDescent="0.25">
      <c r="A202" s="3">
        <v>43341</v>
      </c>
      <c r="B202" t="s">
        <v>137</v>
      </c>
      <c r="C202" s="6">
        <v>1</v>
      </c>
    </row>
    <row r="203" spans="1:3" x14ac:dyDescent="0.25">
      <c r="A203" s="3">
        <v>43340</v>
      </c>
      <c r="B203" t="s">
        <v>136</v>
      </c>
      <c r="C203" s="6">
        <v>1</v>
      </c>
    </row>
    <row r="204" spans="1:3" x14ac:dyDescent="0.25">
      <c r="A204" s="3">
        <v>43327</v>
      </c>
      <c r="B204" t="s">
        <v>135</v>
      </c>
      <c r="C204" s="6">
        <v>1</v>
      </c>
    </row>
    <row r="205" spans="1:3" x14ac:dyDescent="0.25">
      <c r="A205" s="3">
        <v>43322</v>
      </c>
      <c r="B205" t="s">
        <v>57</v>
      </c>
      <c r="C205" s="6">
        <v>1</v>
      </c>
    </row>
    <row r="206" spans="1:3" x14ac:dyDescent="0.25">
      <c r="A206" s="3">
        <v>43314</v>
      </c>
      <c r="B206" t="s">
        <v>134</v>
      </c>
      <c r="C206" s="6">
        <v>1</v>
      </c>
    </row>
    <row r="207" spans="1:3" x14ac:dyDescent="0.25">
      <c r="A207" s="3">
        <v>43308</v>
      </c>
      <c r="B207" t="s">
        <v>133</v>
      </c>
      <c r="C207" s="6">
        <v>1</v>
      </c>
    </row>
    <row r="208" spans="1:3" x14ac:dyDescent="0.25">
      <c r="A208" s="3">
        <v>43307</v>
      </c>
      <c r="B208" t="s">
        <v>132</v>
      </c>
      <c r="C208" s="6">
        <v>1</v>
      </c>
    </row>
    <row r="209" spans="1:3" x14ac:dyDescent="0.25">
      <c r="A209" s="3">
        <v>43305</v>
      </c>
      <c r="B209" t="s">
        <v>131</v>
      </c>
      <c r="C209" s="6">
        <v>1</v>
      </c>
    </row>
    <row r="210" spans="1:3" x14ac:dyDescent="0.25">
      <c r="A210" s="3">
        <v>43293</v>
      </c>
      <c r="B210" t="s">
        <v>130</v>
      </c>
      <c r="C210" s="6">
        <v>1</v>
      </c>
    </row>
    <row r="211" spans="1:3" x14ac:dyDescent="0.25">
      <c r="A211" s="3">
        <v>43293</v>
      </c>
      <c r="B211" t="s">
        <v>48</v>
      </c>
      <c r="C211" s="6">
        <v>1</v>
      </c>
    </row>
    <row r="212" spans="1:3" x14ac:dyDescent="0.25">
      <c r="A212" s="3">
        <v>43291</v>
      </c>
      <c r="B212" t="s">
        <v>129</v>
      </c>
      <c r="C212" s="6">
        <v>1</v>
      </c>
    </row>
    <row r="213" spans="1:3" x14ac:dyDescent="0.25">
      <c r="A213" s="3">
        <v>43291</v>
      </c>
      <c r="B213" t="s">
        <v>128</v>
      </c>
      <c r="C213" s="6">
        <v>1</v>
      </c>
    </row>
    <row r="214" spans="1:3" x14ac:dyDescent="0.25">
      <c r="A214" s="3">
        <v>43291</v>
      </c>
      <c r="B214" t="s">
        <v>127</v>
      </c>
      <c r="C214" s="6">
        <v>1</v>
      </c>
    </row>
    <row r="215" spans="1:3" x14ac:dyDescent="0.25">
      <c r="A215" s="3">
        <v>43278</v>
      </c>
      <c r="B215" t="s">
        <v>126</v>
      </c>
      <c r="C215" s="6">
        <v>1</v>
      </c>
    </row>
    <row r="216" spans="1:3" x14ac:dyDescent="0.25">
      <c r="A216" s="3">
        <v>43277</v>
      </c>
      <c r="B216" t="s">
        <v>125</v>
      </c>
      <c r="C216" s="6">
        <v>1</v>
      </c>
    </row>
    <row r="217" spans="1:3" x14ac:dyDescent="0.25">
      <c r="A217" s="3">
        <v>43266</v>
      </c>
      <c r="B217" t="s">
        <v>124</v>
      </c>
      <c r="C217" s="6">
        <v>1</v>
      </c>
    </row>
    <row r="218" spans="1:3" x14ac:dyDescent="0.25">
      <c r="A218" s="3">
        <v>43263</v>
      </c>
      <c r="B218" t="s">
        <v>41</v>
      </c>
      <c r="C218" s="6">
        <v>1</v>
      </c>
    </row>
    <row r="219" spans="1:3" x14ac:dyDescent="0.25">
      <c r="A219" s="3">
        <v>43262</v>
      </c>
      <c r="B219" t="s">
        <v>123</v>
      </c>
      <c r="C219" s="6">
        <v>1</v>
      </c>
    </row>
    <row r="220" spans="1:3" x14ac:dyDescent="0.25">
      <c r="A220" s="3">
        <v>43256</v>
      </c>
      <c r="B220" t="s">
        <v>122</v>
      </c>
      <c r="C220" s="6">
        <v>1</v>
      </c>
    </row>
    <row r="221" spans="1:3" x14ac:dyDescent="0.25">
      <c r="A221" s="3">
        <v>43252</v>
      </c>
      <c r="B221" t="s">
        <v>121</v>
      </c>
      <c r="C221" s="6">
        <v>1</v>
      </c>
    </row>
    <row r="222" spans="1:3" x14ac:dyDescent="0.25">
      <c r="A222" s="3">
        <v>43252</v>
      </c>
      <c r="B222" t="s">
        <v>120</v>
      </c>
      <c r="C222" s="6">
        <v>1</v>
      </c>
    </row>
    <row r="223" spans="1:3" x14ac:dyDescent="0.25">
      <c r="A223" s="3">
        <v>43244</v>
      </c>
      <c r="B223" t="s">
        <v>119</v>
      </c>
      <c r="C223" s="6">
        <v>1</v>
      </c>
    </row>
    <row r="224" spans="1:3" x14ac:dyDescent="0.25">
      <c r="A224" s="3">
        <v>43242</v>
      </c>
      <c r="B224" t="s">
        <v>118</v>
      </c>
      <c r="C224" s="6">
        <v>1</v>
      </c>
    </row>
    <row r="225" spans="1:3" x14ac:dyDescent="0.25">
      <c r="A225" s="3">
        <v>43238</v>
      </c>
      <c r="B225" t="s">
        <v>117</v>
      </c>
      <c r="C225" s="6">
        <v>1</v>
      </c>
    </row>
    <row r="226" spans="1:3" x14ac:dyDescent="0.25">
      <c r="A226" s="3">
        <v>43238</v>
      </c>
      <c r="B226" t="s">
        <v>116</v>
      </c>
      <c r="C226" s="6">
        <v>1</v>
      </c>
    </row>
    <row r="227" spans="1:3" x14ac:dyDescent="0.25">
      <c r="A227" s="3">
        <v>43235</v>
      </c>
      <c r="B227" t="s">
        <v>115</v>
      </c>
      <c r="C227" s="6">
        <v>1</v>
      </c>
    </row>
    <row r="228" spans="1:3" x14ac:dyDescent="0.25">
      <c r="A228" s="3">
        <v>43231</v>
      </c>
      <c r="B228" t="s">
        <v>114</v>
      </c>
      <c r="C228" s="6">
        <v>1</v>
      </c>
    </row>
    <row r="229" spans="1:3" x14ac:dyDescent="0.25">
      <c r="A229" s="3">
        <v>43230</v>
      </c>
      <c r="B229" t="s">
        <v>36</v>
      </c>
      <c r="C229" s="6">
        <v>1</v>
      </c>
    </row>
    <row r="230" spans="1:3" x14ac:dyDescent="0.25">
      <c r="A230" s="3">
        <v>43228</v>
      </c>
      <c r="B230" t="s">
        <v>113</v>
      </c>
      <c r="C230" s="6">
        <v>1</v>
      </c>
    </row>
    <row r="231" spans="1:3" x14ac:dyDescent="0.25">
      <c r="A231" s="3">
        <v>43227</v>
      </c>
      <c r="B231" t="s">
        <v>112</v>
      </c>
      <c r="C231" s="6">
        <v>1</v>
      </c>
    </row>
    <row r="232" spans="1:3" x14ac:dyDescent="0.25">
      <c r="A232" s="3">
        <v>43223</v>
      </c>
      <c r="B232" t="s">
        <v>111</v>
      </c>
      <c r="C232" s="6">
        <v>1</v>
      </c>
    </row>
    <row r="233" spans="1:3" x14ac:dyDescent="0.25">
      <c r="A233" s="3">
        <v>43222</v>
      </c>
      <c r="B233" t="s">
        <v>110</v>
      </c>
      <c r="C233" s="6">
        <v>1</v>
      </c>
    </row>
    <row r="234" spans="1:3" x14ac:dyDescent="0.25">
      <c r="A234" s="3">
        <v>43216</v>
      </c>
      <c r="B234" t="s">
        <v>109</v>
      </c>
      <c r="C234" s="6">
        <v>1</v>
      </c>
    </row>
    <row r="235" spans="1:3" x14ac:dyDescent="0.25">
      <c r="A235" s="3">
        <v>43215</v>
      </c>
      <c r="B235" t="s">
        <v>108</v>
      </c>
      <c r="C235" s="6">
        <v>1</v>
      </c>
    </row>
    <row r="236" spans="1:3" x14ac:dyDescent="0.25">
      <c r="A236" s="3">
        <v>43214</v>
      </c>
      <c r="B236" t="s">
        <v>107</v>
      </c>
      <c r="C236" s="6">
        <v>1</v>
      </c>
    </row>
    <row r="237" spans="1:3" x14ac:dyDescent="0.25">
      <c r="A237" s="3">
        <v>43213</v>
      </c>
      <c r="B237" t="s">
        <v>106</v>
      </c>
      <c r="C237" s="6">
        <v>1</v>
      </c>
    </row>
    <row r="238" spans="1:3" x14ac:dyDescent="0.25">
      <c r="A238" s="3">
        <v>43213</v>
      </c>
      <c r="B238" t="s">
        <v>105</v>
      </c>
      <c r="C238" s="6">
        <v>1</v>
      </c>
    </row>
    <row r="239" spans="1:3" x14ac:dyDescent="0.25">
      <c r="A239" s="3">
        <v>43207</v>
      </c>
      <c r="B239" t="s">
        <v>104</v>
      </c>
      <c r="C239" s="6">
        <v>1</v>
      </c>
    </row>
    <row r="240" spans="1:3" x14ac:dyDescent="0.25">
      <c r="A240" s="3">
        <v>43207</v>
      </c>
      <c r="B240" t="s">
        <v>103</v>
      </c>
      <c r="C240" s="6">
        <v>1</v>
      </c>
    </row>
    <row r="241" spans="1:3" x14ac:dyDescent="0.25">
      <c r="A241" s="3">
        <v>43206</v>
      </c>
      <c r="B241" t="s">
        <v>102</v>
      </c>
      <c r="C241" s="6">
        <v>1</v>
      </c>
    </row>
    <row r="242" spans="1:3" x14ac:dyDescent="0.25">
      <c r="A242" s="3">
        <v>43203</v>
      </c>
      <c r="B242" t="s">
        <v>101</v>
      </c>
      <c r="C242" s="6">
        <v>1</v>
      </c>
    </row>
    <row r="243" spans="1:3" x14ac:dyDescent="0.25">
      <c r="A243" s="3">
        <v>43201</v>
      </c>
      <c r="B243" t="s">
        <v>28</v>
      </c>
      <c r="C243" s="6">
        <v>1</v>
      </c>
    </row>
    <row r="244" spans="1:3" x14ac:dyDescent="0.25">
      <c r="A244" s="3">
        <v>43200</v>
      </c>
      <c r="B244" t="s">
        <v>100</v>
      </c>
      <c r="C244" s="6">
        <v>1</v>
      </c>
    </row>
    <row r="245" spans="1:3" x14ac:dyDescent="0.25">
      <c r="A245" s="3">
        <v>43199</v>
      </c>
      <c r="B245" t="s">
        <v>99</v>
      </c>
      <c r="C245" s="6">
        <v>1</v>
      </c>
    </row>
    <row r="246" spans="1:3" x14ac:dyDescent="0.25">
      <c r="A246" s="3">
        <v>43195</v>
      </c>
      <c r="B246" t="s">
        <v>98</v>
      </c>
      <c r="C246" s="6">
        <v>1</v>
      </c>
    </row>
    <row r="247" spans="1:3" x14ac:dyDescent="0.25">
      <c r="A247" s="3">
        <v>43194</v>
      </c>
      <c r="B247" t="s">
        <v>97</v>
      </c>
      <c r="C247" s="6">
        <v>1</v>
      </c>
    </row>
    <row r="248" spans="1:3" x14ac:dyDescent="0.25">
      <c r="A248" s="3">
        <v>43192</v>
      </c>
      <c r="B248" t="s">
        <v>96</v>
      </c>
      <c r="C248" s="6">
        <v>1</v>
      </c>
    </row>
    <row r="249" spans="1:3" x14ac:dyDescent="0.25">
      <c r="A249" s="3">
        <v>43171</v>
      </c>
      <c r="B249" t="s">
        <v>16</v>
      </c>
      <c r="C249" s="6">
        <v>1</v>
      </c>
    </row>
    <row r="250" spans="1:3" x14ac:dyDescent="0.25">
      <c r="A250" s="3">
        <v>43171</v>
      </c>
      <c r="B250" t="s">
        <v>95</v>
      </c>
      <c r="C250" s="6">
        <v>1</v>
      </c>
    </row>
    <row r="251" spans="1:3" x14ac:dyDescent="0.25">
      <c r="A251" s="3">
        <v>43165</v>
      </c>
      <c r="B251" t="s">
        <v>94</v>
      </c>
      <c r="C251" s="6">
        <v>1</v>
      </c>
    </row>
    <row r="252" spans="1:3" x14ac:dyDescent="0.25">
      <c r="A252" s="3">
        <v>43151</v>
      </c>
      <c r="B252" t="s">
        <v>93</v>
      </c>
      <c r="C252" s="6">
        <v>1</v>
      </c>
    </row>
    <row r="253" spans="1:3" x14ac:dyDescent="0.25">
      <c r="A253" s="3">
        <v>43147</v>
      </c>
      <c r="B253" t="s">
        <v>92</v>
      </c>
      <c r="C253" s="6">
        <v>1</v>
      </c>
    </row>
    <row r="254" spans="1:3" x14ac:dyDescent="0.25">
      <c r="A254" s="3">
        <v>43145</v>
      </c>
      <c r="B254" t="s">
        <v>91</v>
      </c>
      <c r="C254" s="6">
        <v>1</v>
      </c>
    </row>
    <row r="255" spans="1:3" x14ac:dyDescent="0.25">
      <c r="A255" s="3">
        <v>43144</v>
      </c>
      <c r="B255" t="s">
        <v>11</v>
      </c>
      <c r="C255" s="6">
        <v>1</v>
      </c>
    </row>
    <row r="256" spans="1:3" x14ac:dyDescent="0.25">
      <c r="A256" s="3">
        <v>43125</v>
      </c>
      <c r="B256" t="s">
        <v>90</v>
      </c>
      <c r="C256" s="6">
        <v>1</v>
      </c>
    </row>
    <row r="257" spans="1:4" x14ac:dyDescent="0.25">
      <c r="A257" s="3">
        <v>43123</v>
      </c>
      <c r="B257" t="s">
        <v>89</v>
      </c>
      <c r="C257" s="6">
        <v>1</v>
      </c>
    </row>
    <row r="258" spans="1:4" x14ac:dyDescent="0.25">
      <c r="A258" s="3">
        <v>43111</v>
      </c>
      <c r="B258" t="s">
        <v>88</v>
      </c>
      <c r="C258" s="6">
        <v>1</v>
      </c>
    </row>
    <row r="259" spans="1:4" x14ac:dyDescent="0.25">
      <c r="A259" s="3">
        <v>43111</v>
      </c>
      <c r="B259" t="s">
        <v>5</v>
      </c>
      <c r="C259" s="6">
        <v>1</v>
      </c>
    </row>
    <row r="260" spans="1:4" x14ac:dyDescent="0.25">
      <c r="A260" s="3">
        <v>43110</v>
      </c>
      <c r="B260" t="s">
        <v>87</v>
      </c>
      <c r="C260" s="6">
        <v>1</v>
      </c>
    </row>
    <row r="261" spans="1:4" x14ac:dyDescent="0.25">
      <c r="A261" s="3">
        <v>43109</v>
      </c>
      <c r="B261" t="s">
        <v>86</v>
      </c>
      <c r="C261" s="6">
        <v>1</v>
      </c>
    </row>
    <row r="262" spans="1:4" x14ac:dyDescent="0.25">
      <c r="A262" s="3">
        <v>43109</v>
      </c>
      <c r="B262" t="s">
        <v>85</v>
      </c>
      <c r="C262" s="6">
        <v>1</v>
      </c>
    </row>
    <row r="263" spans="1:4" x14ac:dyDescent="0.25">
      <c r="A263" s="3">
        <v>43104</v>
      </c>
      <c r="B263" t="s">
        <v>84</v>
      </c>
      <c r="C263" s="6">
        <v>1</v>
      </c>
      <c r="D263">
        <f>SUM(C165:C263)</f>
        <v>99</v>
      </c>
    </row>
    <row r="264" spans="1:4" x14ac:dyDescent="0.25">
      <c r="A264" s="3">
        <v>43081</v>
      </c>
      <c r="B264" t="s">
        <v>83</v>
      </c>
      <c r="C264" s="6">
        <v>1</v>
      </c>
    </row>
    <row r="265" spans="1:4" x14ac:dyDescent="0.25">
      <c r="A265" s="3">
        <v>43076</v>
      </c>
      <c r="B265" t="s">
        <v>82</v>
      </c>
      <c r="C265" s="6">
        <v>1</v>
      </c>
    </row>
    <row r="266" spans="1:4" x14ac:dyDescent="0.25">
      <c r="A266" s="3">
        <v>43052</v>
      </c>
      <c r="B266" t="s">
        <v>81</v>
      </c>
      <c r="C266" s="6">
        <v>1</v>
      </c>
    </row>
    <row r="267" spans="1:4" x14ac:dyDescent="0.25">
      <c r="A267" s="3">
        <v>43049</v>
      </c>
      <c r="B267" t="s">
        <v>80</v>
      </c>
      <c r="C267" s="6">
        <v>1</v>
      </c>
    </row>
    <row r="268" spans="1:4" x14ac:dyDescent="0.25">
      <c r="A268" s="3">
        <v>43046</v>
      </c>
      <c r="B268" t="s">
        <v>79</v>
      </c>
      <c r="C268" s="6">
        <v>1</v>
      </c>
    </row>
    <row r="269" spans="1:4" x14ac:dyDescent="0.25">
      <c r="A269" s="3">
        <v>43041</v>
      </c>
      <c r="B269" t="s">
        <v>78</v>
      </c>
      <c r="C269" s="6">
        <v>1</v>
      </c>
    </row>
    <row r="270" spans="1:4" x14ac:dyDescent="0.25">
      <c r="A270" s="3">
        <v>43032</v>
      </c>
      <c r="B270" t="s">
        <v>77</v>
      </c>
      <c r="C270" s="6">
        <v>1</v>
      </c>
    </row>
    <row r="271" spans="1:4" x14ac:dyDescent="0.25">
      <c r="A271" s="3">
        <v>43028</v>
      </c>
      <c r="B271" t="s">
        <v>76</v>
      </c>
      <c r="C271" s="6">
        <v>1</v>
      </c>
    </row>
    <row r="272" spans="1:4" x14ac:dyDescent="0.25">
      <c r="A272" s="3">
        <v>43027</v>
      </c>
      <c r="B272" t="s">
        <v>75</v>
      </c>
      <c r="C272" s="6">
        <v>1</v>
      </c>
    </row>
    <row r="273" spans="1:3" x14ac:dyDescent="0.25">
      <c r="A273" s="3">
        <v>43025</v>
      </c>
      <c r="B273" t="s">
        <v>74</v>
      </c>
      <c r="C273" s="6">
        <v>1</v>
      </c>
    </row>
    <row r="274" spans="1:3" x14ac:dyDescent="0.25">
      <c r="A274" s="3">
        <v>43019</v>
      </c>
      <c r="B274" t="s">
        <v>73</v>
      </c>
      <c r="C274" s="6">
        <v>1</v>
      </c>
    </row>
    <row r="275" spans="1:3" x14ac:dyDescent="0.25">
      <c r="A275" s="3">
        <v>43019</v>
      </c>
      <c r="B275" t="s">
        <v>72</v>
      </c>
      <c r="C275" s="6">
        <v>1</v>
      </c>
    </row>
    <row r="276" spans="1:3" x14ac:dyDescent="0.25">
      <c r="A276" s="3">
        <v>43018</v>
      </c>
      <c r="B276" t="s">
        <v>71</v>
      </c>
      <c r="C276" s="6">
        <v>1</v>
      </c>
    </row>
    <row r="277" spans="1:3" x14ac:dyDescent="0.25">
      <c r="A277" s="3">
        <v>43017</v>
      </c>
      <c r="B277" t="s">
        <v>70</v>
      </c>
      <c r="C277" s="6">
        <v>1</v>
      </c>
    </row>
    <row r="278" spans="1:3" x14ac:dyDescent="0.25">
      <c r="A278" s="3">
        <v>43015</v>
      </c>
      <c r="B278" t="s">
        <v>69</v>
      </c>
      <c r="C278" s="6">
        <v>1</v>
      </c>
    </row>
    <row r="279" spans="1:3" x14ac:dyDescent="0.25">
      <c r="A279" s="3">
        <v>43012</v>
      </c>
      <c r="B279" t="s">
        <v>68</v>
      </c>
      <c r="C279" s="6">
        <v>1</v>
      </c>
    </row>
    <row r="280" spans="1:3" x14ac:dyDescent="0.25">
      <c r="A280" s="3">
        <v>43006</v>
      </c>
      <c r="B280" t="s">
        <v>67</v>
      </c>
      <c r="C280" s="6">
        <v>1</v>
      </c>
    </row>
    <row r="281" spans="1:3" x14ac:dyDescent="0.25">
      <c r="A281" s="3">
        <v>43004</v>
      </c>
      <c r="B281" t="s">
        <v>66</v>
      </c>
      <c r="C281" s="6">
        <v>1</v>
      </c>
    </row>
    <row r="282" spans="1:3" x14ac:dyDescent="0.25">
      <c r="A282" s="3">
        <v>42996</v>
      </c>
      <c r="B282" t="s">
        <v>65</v>
      </c>
      <c r="C282" s="6">
        <v>1</v>
      </c>
    </row>
    <row r="283" spans="1:3" x14ac:dyDescent="0.25">
      <c r="A283" s="3">
        <v>42991</v>
      </c>
      <c r="B283" t="s">
        <v>64</v>
      </c>
      <c r="C283" s="6">
        <v>1</v>
      </c>
    </row>
    <row r="284" spans="1:3" x14ac:dyDescent="0.25">
      <c r="A284" s="3">
        <v>42984</v>
      </c>
      <c r="B284" t="s">
        <v>63</v>
      </c>
      <c r="C284" s="6">
        <v>1</v>
      </c>
    </row>
    <row r="285" spans="1:3" x14ac:dyDescent="0.25">
      <c r="A285" s="3">
        <v>42983</v>
      </c>
      <c r="B285" t="s">
        <v>62</v>
      </c>
      <c r="C285" s="6">
        <v>1</v>
      </c>
    </row>
    <row r="286" spans="1:3" x14ac:dyDescent="0.25">
      <c r="A286" s="3">
        <v>42979</v>
      </c>
      <c r="B286" t="s">
        <v>61</v>
      </c>
      <c r="C286" s="6">
        <v>1</v>
      </c>
    </row>
    <row r="287" spans="1:3" x14ac:dyDescent="0.25">
      <c r="A287" s="3">
        <v>42977</v>
      </c>
      <c r="B287" t="s">
        <v>60</v>
      </c>
      <c r="C287" s="6">
        <v>1</v>
      </c>
    </row>
    <row r="288" spans="1:3" x14ac:dyDescent="0.25">
      <c r="A288" s="3">
        <v>42969</v>
      </c>
      <c r="B288" t="s">
        <v>59</v>
      </c>
      <c r="C288" s="6">
        <v>1</v>
      </c>
    </row>
    <row r="289" spans="1:3" x14ac:dyDescent="0.25">
      <c r="A289" s="3">
        <v>42964</v>
      </c>
      <c r="B289" t="s">
        <v>58</v>
      </c>
      <c r="C289" s="6">
        <v>1</v>
      </c>
    </row>
    <row r="290" spans="1:3" x14ac:dyDescent="0.25">
      <c r="A290" s="3">
        <v>42957</v>
      </c>
      <c r="B290" t="s">
        <v>57</v>
      </c>
      <c r="C290" s="6">
        <v>1</v>
      </c>
    </row>
    <row r="291" spans="1:3" x14ac:dyDescent="0.25">
      <c r="A291" s="3">
        <v>42955</v>
      </c>
      <c r="B291" t="s">
        <v>56</v>
      </c>
      <c r="C291" s="6">
        <v>1</v>
      </c>
    </row>
    <row r="292" spans="1:3" x14ac:dyDescent="0.25">
      <c r="A292" s="3">
        <v>42943</v>
      </c>
      <c r="B292" t="s">
        <v>55</v>
      </c>
      <c r="C292" s="6">
        <v>1</v>
      </c>
    </row>
    <row r="293" spans="1:3" x14ac:dyDescent="0.25">
      <c r="A293" s="3">
        <v>42941</v>
      </c>
      <c r="B293" t="s">
        <v>54</v>
      </c>
      <c r="C293" s="6">
        <v>1</v>
      </c>
    </row>
    <row r="294" spans="1:3" x14ac:dyDescent="0.25">
      <c r="A294" s="3">
        <v>42940</v>
      </c>
      <c r="B294" t="s">
        <v>53</v>
      </c>
      <c r="C294" s="6">
        <v>1</v>
      </c>
    </row>
    <row r="295" spans="1:3" x14ac:dyDescent="0.25">
      <c r="A295" s="3">
        <v>42937</v>
      </c>
      <c r="B295" t="s">
        <v>52</v>
      </c>
      <c r="C295" s="6">
        <v>1</v>
      </c>
    </row>
    <row r="296" spans="1:3" x14ac:dyDescent="0.25">
      <c r="A296" s="3">
        <v>42933</v>
      </c>
      <c r="B296" t="s">
        <v>51</v>
      </c>
      <c r="C296" s="6">
        <v>1</v>
      </c>
    </row>
    <row r="297" spans="1:3" x14ac:dyDescent="0.25">
      <c r="A297" s="3">
        <v>42930</v>
      </c>
      <c r="B297" t="s">
        <v>50</v>
      </c>
      <c r="C297" s="6">
        <v>1</v>
      </c>
    </row>
    <row r="298" spans="1:3" x14ac:dyDescent="0.25">
      <c r="A298" s="3">
        <v>42929</v>
      </c>
      <c r="B298" t="s">
        <v>49</v>
      </c>
      <c r="C298" s="6">
        <v>1</v>
      </c>
    </row>
    <row r="299" spans="1:3" x14ac:dyDescent="0.25">
      <c r="A299" s="3">
        <v>42929</v>
      </c>
      <c r="B299" t="s">
        <v>48</v>
      </c>
      <c r="C299" s="6">
        <v>1</v>
      </c>
    </row>
    <row r="300" spans="1:3" x14ac:dyDescent="0.25">
      <c r="A300" s="3">
        <v>42928</v>
      </c>
      <c r="B300" t="s">
        <v>47</v>
      </c>
      <c r="C300" s="6">
        <v>1</v>
      </c>
    </row>
    <row r="301" spans="1:3" x14ac:dyDescent="0.25">
      <c r="A301" s="3">
        <v>42927</v>
      </c>
      <c r="B301" t="s">
        <v>46</v>
      </c>
      <c r="C301" s="6">
        <v>1</v>
      </c>
    </row>
    <row r="302" spans="1:3" x14ac:dyDescent="0.25">
      <c r="A302" s="3">
        <v>42915</v>
      </c>
      <c r="B302" t="s">
        <v>45</v>
      </c>
      <c r="C302" s="6">
        <v>1</v>
      </c>
    </row>
    <row r="303" spans="1:3" x14ac:dyDescent="0.25">
      <c r="A303" s="3">
        <v>42913</v>
      </c>
      <c r="B303" t="s">
        <v>44</v>
      </c>
      <c r="C303" s="6">
        <v>1</v>
      </c>
    </row>
    <row r="304" spans="1:3" x14ac:dyDescent="0.25">
      <c r="A304" s="3">
        <v>42907</v>
      </c>
      <c r="B304" t="s">
        <v>43</v>
      </c>
      <c r="C304" s="6">
        <v>1</v>
      </c>
    </row>
    <row r="305" spans="1:3" x14ac:dyDescent="0.25">
      <c r="A305" s="3">
        <v>42899</v>
      </c>
      <c r="B305" t="s">
        <v>42</v>
      </c>
      <c r="C305" s="6">
        <v>1</v>
      </c>
    </row>
    <row r="306" spans="1:3" x14ac:dyDescent="0.25">
      <c r="A306" s="3">
        <v>42898</v>
      </c>
      <c r="B306" t="s">
        <v>41</v>
      </c>
      <c r="C306" s="6">
        <v>1</v>
      </c>
    </row>
    <row r="307" spans="1:3" x14ac:dyDescent="0.25">
      <c r="A307" s="3">
        <v>42886</v>
      </c>
      <c r="B307" t="s">
        <v>40</v>
      </c>
      <c r="C307" s="6">
        <v>1</v>
      </c>
    </row>
    <row r="308" spans="1:3" x14ac:dyDescent="0.25">
      <c r="A308" s="3">
        <v>42877</v>
      </c>
      <c r="B308" t="s">
        <v>39</v>
      </c>
      <c r="C308" s="6">
        <v>1</v>
      </c>
    </row>
    <row r="309" spans="1:3" x14ac:dyDescent="0.25">
      <c r="A309" s="3">
        <v>42871</v>
      </c>
      <c r="B309" t="s">
        <v>38</v>
      </c>
      <c r="C309" s="6">
        <v>1</v>
      </c>
    </row>
    <row r="310" spans="1:3" x14ac:dyDescent="0.25">
      <c r="A310" s="3">
        <v>42866</v>
      </c>
      <c r="B310" t="s">
        <v>37</v>
      </c>
      <c r="C310" s="6">
        <v>1</v>
      </c>
    </row>
    <row r="311" spans="1:3" x14ac:dyDescent="0.25">
      <c r="A311" s="3">
        <v>42865</v>
      </c>
      <c r="B311" t="s">
        <v>36</v>
      </c>
      <c r="C311" s="6">
        <v>1</v>
      </c>
    </row>
    <row r="312" spans="1:3" x14ac:dyDescent="0.25">
      <c r="A312" s="3">
        <v>42864</v>
      </c>
      <c r="B312" t="s">
        <v>35</v>
      </c>
      <c r="C312" s="6">
        <v>1</v>
      </c>
    </row>
    <row r="313" spans="1:3" x14ac:dyDescent="0.25">
      <c r="A313" s="3">
        <v>42864</v>
      </c>
      <c r="B313" t="s">
        <v>34</v>
      </c>
      <c r="C313" s="6">
        <v>1</v>
      </c>
    </row>
    <row r="314" spans="1:3" x14ac:dyDescent="0.25">
      <c r="A314" s="3">
        <v>42864</v>
      </c>
      <c r="B314" t="s">
        <v>33</v>
      </c>
      <c r="C314" s="6">
        <v>1</v>
      </c>
    </row>
    <row r="315" spans="1:3" x14ac:dyDescent="0.25">
      <c r="A315" s="3">
        <v>42863</v>
      </c>
      <c r="B315" t="s">
        <v>32</v>
      </c>
      <c r="C315" s="6">
        <v>1</v>
      </c>
    </row>
    <row r="316" spans="1:3" x14ac:dyDescent="0.25">
      <c r="A316" s="3">
        <v>42858</v>
      </c>
      <c r="B316" t="s">
        <v>31</v>
      </c>
      <c r="C316" s="6">
        <v>1</v>
      </c>
    </row>
    <row r="317" spans="1:3" x14ac:dyDescent="0.25">
      <c r="A317" s="3">
        <v>42850</v>
      </c>
      <c r="B317" t="s">
        <v>30</v>
      </c>
      <c r="C317" s="6">
        <v>1</v>
      </c>
    </row>
    <row r="318" spans="1:3" x14ac:dyDescent="0.25">
      <c r="A318" s="3">
        <v>42837</v>
      </c>
      <c r="B318" t="s">
        <v>29</v>
      </c>
      <c r="C318" s="6">
        <v>1</v>
      </c>
    </row>
    <row r="319" spans="1:3" x14ac:dyDescent="0.25">
      <c r="A319" s="3">
        <v>42837</v>
      </c>
      <c r="B319" t="s">
        <v>28</v>
      </c>
      <c r="C319" s="6">
        <v>1</v>
      </c>
    </row>
    <row r="320" spans="1:3" x14ac:dyDescent="0.25">
      <c r="A320" s="3">
        <v>42836</v>
      </c>
      <c r="B320" t="s">
        <v>27</v>
      </c>
      <c r="C320" s="6">
        <v>1</v>
      </c>
    </row>
    <row r="321" spans="1:3" x14ac:dyDescent="0.25">
      <c r="A321" s="3">
        <v>42835</v>
      </c>
      <c r="B321" t="s">
        <v>26</v>
      </c>
      <c r="C321" s="6">
        <v>1</v>
      </c>
    </row>
    <row r="322" spans="1:3" x14ac:dyDescent="0.25">
      <c r="A322" s="3">
        <v>42835</v>
      </c>
      <c r="B322" t="s">
        <v>25</v>
      </c>
      <c r="C322" s="6">
        <v>1</v>
      </c>
    </row>
    <row r="323" spans="1:3" x14ac:dyDescent="0.25">
      <c r="A323" s="3">
        <v>42830</v>
      </c>
      <c r="B323" t="s">
        <v>24</v>
      </c>
      <c r="C323" s="6">
        <v>1</v>
      </c>
    </row>
    <row r="324" spans="1:3" x14ac:dyDescent="0.25">
      <c r="A324" s="3">
        <v>42829</v>
      </c>
      <c r="B324" t="s">
        <v>23</v>
      </c>
      <c r="C324" s="6">
        <v>1</v>
      </c>
    </row>
    <row r="325" spans="1:3" x14ac:dyDescent="0.25">
      <c r="A325" s="3">
        <v>42829</v>
      </c>
      <c r="B325" t="s">
        <v>22</v>
      </c>
      <c r="C325" s="6">
        <v>1</v>
      </c>
    </row>
    <row r="326" spans="1:3" x14ac:dyDescent="0.25">
      <c r="A326" s="3">
        <v>42829</v>
      </c>
      <c r="B326" t="s">
        <v>21</v>
      </c>
      <c r="C326" s="6">
        <v>1</v>
      </c>
    </row>
    <row r="327" spans="1:3" x14ac:dyDescent="0.25">
      <c r="A327" s="3">
        <v>42825</v>
      </c>
      <c r="B327" t="s">
        <v>20</v>
      </c>
      <c r="C327" s="6">
        <v>1</v>
      </c>
    </row>
    <row r="328" spans="1:3" x14ac:dyDescent="0.25">
      <c r="A328" s="3">
        <v>42824</v>
      </c>
      <c r="B328" t="s">
        <v>19</v>
      </c>
      <c r="C328" s="6">
        <v>1</v>
      </c>
    </row>
    <row r="329" spans="1:3" x14ac:dyDescent="0.25">
      <c r="A329" s="3">
        <v>42821</v>
      </c>
      <c r="B329" t="s">
        <v>18</v>
      </c>
      <c r="C329" s="6">
        <v>1</v>
      </c>
    </row>
    <row r="330" spans="1:3" x14ac:dyDescent="0.25">
      <c r="A330" s="3">
        <v>42816</v>
      </c>
      <c r="B330" t="s">
        <v>17</v>
      </c>
      <c r="C330" s="6">
        <v>1</v>
      </c>
    </row>
    <row r="331" spans="1:3" x14ac:dyDescent="0.25">
      <c r="A331" s="3">
        <v>42804</v>
      </c>
      <c r="B331" t="s">
        <v>16</v>
      </c>
      <c r="C331" s="6">
        <v>1</v>
      </c>
    </row>
    <row r="332" spans="1:3" x14ac:dyDescent="0.25">
      <c r="A332" s="3">
        <v>42803</v>
      </c>
      <c r="B332" t="s">
        <v>15</v>
      </c>
      <c r="C332" s="6">
        <v>1</v>
      </c>
    </row>
    <row r="333" spans="1:3" x14ac:dyDescent="0.25">
      <c r="A333" s="3">
        <v>42801</v>
      </c>
      <c r="B333" t="s">
        <v>14</v>
      </c>
      <c r="C333" s="6">
        <v>1</v>
      </c>
    </row>
    <row r="334" spans="1:3" x14ac:dyDescent="0.25">
      <c r="A334" s="3">
        <v>42787</v>
      </c>
      <c r="B334" t="s">
        <v>13</v>
      </c>
      <c r="C334" s="6">
        <v>1</v>
      </c>
    </row>
    <row r="335" spans="1:3" x14ac:dyDescent="0.25">
      <c r="A335" s="3">
        <v>42786</v>
      </c>
      <c r="B335" t="s">
        <v>12</v>
      </c>
      <c r="C335" s="6">
        <v>1</v>
      </c>
    </row>
    <row r="336" spans="1:3" x14ac:dyDescent="0.25">
      <c r="A336" s="3">
        <v>42776</v>
      </c>
      <c r="B336" t="s">
        <v>11</v>
      </c>
      <c r="C336" s="6">
        <v>1</v>
      </c>
    </row>
    <row r="337" spans="1:4" x14ac:dyDescent="0.25">
      <c r="A337" s="3">
        <v>42772</v>
      </c>
      <c r="B337" t="s">
        <v>10</v>
      </c>
      <c r="C337" s="6">
        <v>1</v>
      </c>
    </row>
    <row r="338" spans="1:4" x14ac:dyDescent="0.25">
      <c r="A338" s="3">
        <v>42767</v>
      </c>
      <c r="B338" t="s">
        <v>9</v>
      </c>
      <c r="C338" s="6">
        <v>1</v>
      </c>
    </row>
    <row r="339" spans="1:4" x14ac:dyDescent="0.25">
      <c r="A339" s="3">
        <v>42761</v>
      </c>
      <c r="B339" t="s">
        <v>8</v>
      </c>
      <c r="C339" s="6">
        <v>1</v>
      </c>
    </row>
    <row r="340" spans="1:4" x14ac:dyDescent="0.25">
      <c r="A340" s="3">
        <v>42758</v>
      </c>
      <c r="B340" t="s">
        <v>7</v>
      </c>
      <c r="C340" s="6">
        <v>1</v>
      </c>
    </row>
    <row r="341" spans="1:4" x14ac:dyDescent="0.25">
      <c r="A341" s="3">
        <v>42747</v>
      </c>
      <c r="B341" t="s">
        <v>6</v>
      </c>
      <c r="C341" s="6">
        <v>1</v>
      </c>
    </row>
    <row r="342" spans="1:4" x14ac:dyDescent="0.25">
      <c r="A342" s="3">
        <v>42747</v>
      </c>
      <c r="B342" t="s">
        <v>5</v>
      </c>
      <c r="C342" s="6">
        <v>1</v>
      </c>
    </row>
    <row r="343" spans="1:4" x14ac:dyDescent="0.25">
      <c r="A343" s="3">
        <v>42746</v>
      </c>
      <c r="B343" t="s">
        <v>4</v>
      </c>
      <c r="C343" s="6">
        <v>1</v>
      </c>
    </row>
    <row r="344" spans="1:4" x14ac:dyDescent="0.25">
      <c r="A344" s="3">
        <v>42739</v>
      </c>
      <c r="B344" t="s">
        <v>3</v>
      </c>
      <c r="C344" s="6">
        <v>1</v>
      </c>
      <c r="D344">
        <f>SUM(C264:C344)</f>
        <v>81</v>
      </c>
    </row>
    <row r="346" spans="1:4" x14ac:dyDescent="0.25">
      <c r="C346" s="6">
        <f>SUM(C2:C345)</f>
        <v>343</v>
      </c>
    </row>
  </sheetData>
  <autoFilter ref="A1:C346" xr:uid="{62078264-2050-4054-88A1-7C7B935AE7F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7E1F-1597-43F0-89F6-21E677B6D242}">
  <dimension ref="A1:C39"/>
  <sheetViews>
    <sheetView workbookViewId="0">
      <selection activeCell="E2" sqref="E2"/>
    </sheetView>
  </sheetViews>
  <sheetFormatPr defaultRowHeight="15" x14ac:dyDescent="0.25"/>
  <cols>
    <col min="1" max="1" width="16.7109375" customWidth="1"/>
    <col min="2" max="2" width="71.140625" bestFit="1" customWidth="1"/>
  </cols>
  <sheetData>
    <row r="1" spans="1:3" x14ac:dyDescent="0.25">
      <c r="A1" s="2" t="s">
        <v>0</v>
      </c>
      <c r="B1" s="1" t="s">
        <v>318</v>
      </c>
      <c r="C1" s="6"/>
    </row>
    <row r="2" spans="1:3" x14ac:dyDescent="0.25">
      <c r="A2" s="3">
        <v>44313</v>
      </c>
      <c r="B2" t="s">
        <v>315</v>
      </c>
      <c r="C2" s="6">
        <v>1</v>
      </c>
    </row>
    <row r="3" spans="1:3" x14ac:dyDescent="0.25">
      <c r="A3" s="3">
        <v>44299</v>
      </c>
      <c r="B3" t="s">
        <v>309</v>
      </c>
      <c r="C3" s="6">
        <v>1</v>
      </c>
    </row>
    <row r="4" spans="1:3" x14ac:dyDescent="0.25">
      <c r="A4" s="3">
        <v>44224</v>
      </c>
      <c r="B4" t="s">
        <v>290</v>
      </c>
      <c r="C4" s="6">
        <v>1</v>
      </c>
    </row>
    <row r="5" spans="1:3" x14ac:dyDescent="0.25">
      <c r="A5" s="3">
        <v>44210</v>
      </c>
      <c r="B5" t="s">
        <v>288</v>
      </c>
      <c r="C5" s="6">
        <v>1</v>
      </c>
    </row>
    <row r="6" spans="1:3" x14ac:dyDescent="0.25">
      <c r="A6" s="3">
        <v>44131</v>
      </c>
      <c r="B6" t="s">
        <v>268</v>
      </c>
      <c r="C6" s="6">
        <v>1</v>
      </c>
    </row>
    <row r="7" spans="1:3" x14ac:dyDescent="0.25">
      <c r="A7" s="3">
        <v>44117</v>
      </c>
      <c r="B7" t="s">
        <v>265</v>
      </c>
      <c r="C7" s="6">
        <v>1</v>
      </c>
    </row>
    <row r="8" spans="1:3" x14ac:dyDescent="0.25">
      <c r="A8" s="3">
        <v>44040</v>
      </c>
      <c r="B8" t="s">
        <v>255</v>
      </c>
      <c r="C8" s="6">
        <v>1</v>
      </c>
    </row>
    <row r="9" spans="1:3" x14ac:dyDescent="0.25">
      <c r="A9" s="3">
        <v>44026</v>
      </c>
      <c r="B9" t="s">
        <v>252</v>
      </c>
      <c r="C9" s="6">
        <v>1</v>
      </c>
    </row>
    <row r="10" spans="1:3" x14ac:dyDescent="0.25">
      <c r="A10" s="3">
        <v>43958</v>
      </c>
      <c r="B10" t="s">
        <v>246</v>
      </c>
      <c r="C10" s="6">
        <v>1</v>
      </c>
    </row>
    <row r="11" spans="1:3" x14ac:dyDescent="0.25">
      <c r="A11" s="3">
        <v>43944</v>
      </c>
      <c r="B11" t="s">
        <v>243</v>
      </c>
      <c r="C11" s="6">
        <v>1</v>
      </c>
    </row>
    <row r="12" spans="1:3" x14ac:dyDescent="0.25">
      <c r="A12" s="3">
        <v>43853</v>
      </c>
      <c r="B12" t="s">
        <v>230</v>
      </c>
      <c r="C12" s="6">
        <v>1</v>
      </c>
    </row>
    <row r="13" spans="1:3" x14ac:dyDescent="0.25">
      <c r="A13" s="3">
        <v>43839</v>
      </c>
      <c r="B13" t="s">
        <v>227</v>
      </c>
      <c r="C13" s="6">
        <v>1</v>
      </c>
    </row>
    <row r="14" spans="1:3" x14ac:dyDescent="0.25">
      <c r="A14" s="3">
        <v>43760</v>
      </c>
      <c r="B14" t="s">
        <v>217</v>
      </c>
      <c r="C14" s="6">
        <v>1</v>
      </c>
    </row>
    <row r="15" spans="1:3" x14ac:dyDescent="0.25">
      <c r="A15" s="3">
        <v>43746</v>
      </c>
      <c r="B15" t="s">
        <v>216</v>
      </c>
      <c r="C15" s="6">
        <v>1</v>
      </c>
    </row>
    <row r="16" spans="1:3" x14ac:dyDescent="0.25">
      <c r="A16" s="3">
        <v>43669</v>
      </c>
      <c r="B16" t="s">
        <v>206</v>
      </c>
      <c r="C16" s="6">
        <v>1</v>
      </c>
    </row>
    <row r="17" spans="1:3" x14ac:dyDescent="0.25">
      <c r="A17" s="3">
        <v>43655</v>
      </c>
      <c r="B17" t="s">
        <v>201</v>
      </c>
      <c r="C17" s="6">
        <v>1</v>
      </c>
    </row>
    <row r="18" spans="1:3" x14ac:dyDescent="0.25">
      <c r="A18" s="3">
        <v>43578</v>
      </c>
      <c r="B18" t="s">
        <v>187</v>
      </c>
      <c r="C18" s="6">
        <v>1</v>
      </c>
    </row>
    <row r="19" spans="1:3" x14ac:dyDescent="0.25">
      <c r="A19" s="3">
        <v>43564</v>
      </c>
      <c r="B19" t="s">
        <v>184</v>
      </c>
      <c r="C19" s="6">
        <v>1</v>
      </c>
    </row>
    <row r="20" spans="1:3" x14ac:dyDescent="0.25">
      <c r="A20" s="3">
        <v>43489</v>
      </c>
      <c r="B20" t="s">
        <v>175</v>
      </c>
      <c r="C20" s="6">
        <v>1</v>
      </c>
    </row>
    <row r="21" spans="1:3" x14ac:dyDescent="0.25">
      <c r="A21" s="3">
        <v>43475</v>
      </c>
      <c r="B21" t="s">
        <v>173</v>
      </c>
      <c r="C21" s="6">
        <v>1</v>
      </c>
    </row>
    <row r="22" spans="1:3" x14ac:dyDescent="0.25">
      <c r="A22" s="3">
        <v>43396</v>
      </c>
      <c r="B22" t="s">
        <v>153</v>
      </c>
      <c r="C22" s="6">
        <v>1</v>
      </c>
    </row>
    <row r="23" spans="1:3" x14ac:dyDescent="0.25">
      <c r="A23" s="3">
        <v>43382</v>
      </c>
      <c r="B23" t="s">
        <v>149</v>
      </c>
      <c r="C23" s="6">
        <v>1</v>
      </c>
    </row>
    <row r="24" spans="1:3" x14ac:dyDescent="0.25">
      <c r="A24" s="3">
        <v>43305</v>
      </c>
      <c r="B24" t="s">
        <v>131</v>
      </c>
      <c r="C24" s="6">
        <v>1</v>
      </c>
    </row>
    <row r="25" spans="1:3" x14ac:dyDescent="0.25">
      <c r="A25" s="3">
        <v>43291</v>
      </c>
      <c r="B25" t="s">
        <v>129</v>
      </c>
      <c r="C25" s="6">
        <v>1</v>
      </c>
    </row>
    <row r="26" spans="1:3" x14ac:dyDescent="0.25">
      <c r="A26" s="3">
        <v>43214</v>
      </c>
      <c r="B26" t="s">
        <v>107</v>
      </c>
      <c r="C26" s="6">
        <v>1</v>
      </c>
    </row>
    <row r="27" spans="1:3" x14ac:dyDescent="0.25">
      <c r="A27" s="3">
        <v>43200</v>
      </c>
      <c r="B27" t="s">
        <v>100</v>
      </c>
      <c r="C27" s="6">
        <v>1</v>
      </c>
    </row>
    <row r="28" spans="1:3" x14ac:dyDescent="0.25">
      <c r="A28" s="3">
        <v>43125</v>
      </c>
      <c r="B28" t="s">
        <v>90</v>
      </c>
      <c r="C28" s="6">
        <v>1</v>
      </c>
    </row>
    <row r="29" spans="1:3" x14ac:dyDescent="0.25">
      <c r="A29" s="3">
        <v>43111</v>
      </c>
      <c r="B29" t="s">
        <v>88</v>
      </c>
      <c r="C29" s="6">
        <v>1</v>
      </c>
    </row>
    <row r="30" spans="1:3" x14ac:dyDescent="0.25">
      <c r="A30" s="3">
        <v>43032</v>
      </c>
      <c r="B30" t="s">
        <v>77</v>
      </c>
      <c r="C30" s="6">
        <v>1</v>
      </c>
    </row>
    <row r="31" spans="1:3" x14ac:dyDescent="0.25">
      <c r="A31" s="3">
        <v>43018</v>
      </c>
      <c r="B31" t="s">
        <v>71</v>
      </c>
      <c r="C31" s="6">
        <v>1</v>
      </c>
    </row>
    <row r="32" spans="1:3" x14ac:dyDescent="0.25">
      <c r="A32" s="3">
        <v>42941</v>
      </c>
      <c r="B32" t="s">
        <v>54</v>
      </c>
      <c r="C32" s="6">
        <v>1</v>
      </c>
    </row>
    <row r="33" spans="1:3" x14ac:dyDescent="0.25">
      <c r="A33" s="3">
        <v>42927</v>
      </c>
      <c r="B33" t="s">
        <v>46</v>
      </c>
      <c r="C33" s="6">
        <v>1</v>
      </c>
    </row>
    <row r="34" spans="1:3" x14ac:dyDescent="0.25">
      <c r="A34" s="3">
        <v>42850</v>
      </c>
      <c r="B34" t="s">
        <v>30</v>
      </c>
      <c r="C34" s="6">
        <v>1</v>
      </c>
    </row>
    <row r="35" spans="1:3" x14ac:dyDescent="0.25">
      <c r="A35" s="3">
        <v>42836</v>
      </c>
      <c r="B35" t="s">
        <v>27</v>
      </c>
      <c r="C35" s="6">
        <v>1</v>
      </c>
    </row>
    <row r="36" spans="1:3" x14ac:dyDescent="0.25">
      <c r="A36" s="3">
        <v>42761</v>
      </c>
      <c r="B36" t="s">
        <v>8</v>
      </c>
      <c r="C36" s="6">
        <v>1</v>
      </c>
    </row>
    <row r="37" spans="1:3" x14ac:dyDescent="0.25">
      <c r="A37" s="3">
        <v>42747</v>
      </c>
      <c r="B37" t="s">
        <v>6</v>
      </c>
      <c r="C37" s="6">
        <v>1</v>
      </c>
    </row>
    <row r="39" spans="1:3" x14ac:dyDescent="0.25">
      <c r="C39">
        <f>SUM(C2:C38)</f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ADEE-3A85-4B0D-9556-1E68357CADE8}">
  <dimension ref="A1:C310"/>
  <sheetViews>
    <sheetView workbookViewId="0">
      <selection activeCell="B22" sqref="B22"/>
    </sheetView>
  </sheetViews>
  <sheetFormatPr defaultRowHeight="15" x14ac:dyDescent="0.25"/>
  <cols>
    <col min="1" max="1" width="10.140625" bestFit="1" customWidth="1"/>
    <col min="2" max="2" width="169.42578125" customWidth="1"/>
  </cols>
  <sheetData>
    <row r="1" spans="1:3" x14ac:dyDescent="0.25">
      <c r="A1" s="2" t="s">
        <v>0</v>
      </c>
      <c r="B1" s="1" t="s">
        <v>318</v>
      </c>
      <c r="C1" s="6"/>
    </row>
    <row r="2" spans="1:3" x14ac:dyDescent="0.25">
      <c r="A2" s="3">
        <v>44316</v>
      </c>
      <c r="B2" t="s">
        <v>317</v>
      </c>
      <c r="C2" s="6">
        <v>1</v>
      </c>
    </row>
    <row r="3" spans="1:3" x14ac:dyDescent="0.25">
      <c r="A3" s="3">
        <v>44315</v>
      </c>
      <c r="B3" t="s">
        <v>316</v>
      </c>
      <c r="C3" s="6">
        <v>1</v>
      </c>
    </row>
    <row r="4" spans="1:3" x14ac:dyDescent="0.25">
      <c r="A4" s="3">
        <v>44312</v>
      </c>
      <c r="B4" t="s">
        <v>314</v>
      </c>
      <c r="C4" s="6">
        <v>1</v>
      </c>
    </row>
    <row r="5" spans="1:3" x14ac:dyDescent="0.25">
      <c r="A5" s="3">
        <v>44308</v>
      </c>
      <c r="B5" t="s">
        <v>313</v>
      </c>
      <c r="C5" s="6">
        <v>1</v>
      </c>
    </row>
    <row r="6" spans="1:3" x14ac:dyDescent="0.25">
      <c r="A6" s="3">
        <v>44307</v>
      </c>
      <c r="B6" t="s">
        <v>312</v>
      </c>
      <c r="C6" s="6">
        <v>1</v>
      </c>
    </row>
    <row r="7" spans="1:3" x14ac:dyDescent="0.25">
      <c r="A7" s="3">
        <v>44302</v>
      </c>
      <c r="B7" t="s">
        <v>311</v>
      </c>
      <c r="C7" s="6">
        <v>1</v>
      </c>
    </row>
    <row r="8" spans="1:3" x14ac:dyDescent="0.25">
      <c r="A8" s="3">
        <v>44300</v>
      </c>
      <c r="B8" t="s">
        <v>310</v>
      </c>
      <c r="C8" s="6">
        <v>1</v>
      </c>
    </row>
    <row r="9" spans="1:3" x14ac:dyDescent="0.25">
      <c r="A9" s="3">
        <v>44299</v>
      </c>
      <c r="B9" t="s">
        <v>308</v>
      </c>
      <c r="C9" s="6">
        <v>1</v>
      </c>
    </row>
    <row r="10" spans="1:3" x14ac:dyDescent="0.25">
      <c r="A10" s="3">
        <v>44299</v>
      </c>
      <c r="B10" t="s">
        <v>307</v>
      </c>
      <c r="C10" s="6">
        <v>1</v>
      </c>
    </row>
    <row r="11" spans="1:3" x14ac:dyDescent="0.25">
      <c r="A11" s="3">
        <v>44292</v>
      </c>
      <c r="B11" t="s">
        <v>306</v>
      </c>
      <c r="C11" s="6">
        <v>1</v>
      </c>
    </row>
    <row r="12" spans="1:3" x14ac:dyDescent="0.25">
      <c r="A12" s="3">
        <v>44287</v>
      </c>
      <c r="B12" t="s">
        <v>305</v>
      </c>
      <c r="C12" s="6">
        <v>1</v>
      </c>
    </row>
    <row r="13" spans="1:3" x14ac:dyDescent="0.25">
      <c r="A13" s="3">
        <v>44280</v>
      </c>
      <c r="B13" t="s">
        <v>304</v>
      </c>
      <c r="C13" s="6">
        <v>1</v>
      </c>
    </row>
    <row r="14" spans="1:3" x14ac:dyDescent="0.25">
      <c r="A14" s="3">
        <v>44278</v>
      </c>
      <c r="B14" t="s">
        <v>303</v>
      </c>
      <c r="C14" s="6">
        <v>1</v>
      </c>
    </row>
    <row r="15" spans="1:3" x14ac:dyDescent="0.25">
      <c r="A15" s="3">
        <v>44277</v>
      </c>
      <c r="B15" t="s">
        <v>302</v>
      </c>
      <c r="C15" s="6">
        <v>1</v>
      </c>
    </row>
    <row r="16" spans="1:3" x14ac:dyDescent="0.25">
      <c r="A16" s="3">
        <v>44272</v>
      </c>
      <c r="B16" t="s">
        <v>301</v>
      </c>
      <c r="C16" s="6">
        <v>1</v>
      </c>
    </row>
    <row r="17" spans="1:3" x14ac:dyDescent="0.25">
      <c r="A17" s="3">
        <v>44267</v>
      </c>
      <c r="B17" t="s">
        <v>300</v>
      </c>
      <c r="C17" s="6">
        <v>1</v>
      </c>
    </row>
    <row r="18" spans="1:3" x14ac:dyDescent="0.25">
      <c r="A18" s="3">
        <v>44263</v>
      </c>
      <c r="B18" t="s">
        <v>299</v>
      </c>
      <c r="C18" s="6">
        <v>1</v>
      </c>
    </row>
    <row r="19" spans="1:3" x14ac:dyDescent="0.25">
      <c r="A19" s="3">
        <v>44253</v>
      </c>
      <c r="B19" t="s">
        <v>298</v>
      </c>
      <c r="C19" s="6">
        <v>1</v>
      </c>
    </row>
    <row r="20" spans="1:3" x14ac:dyDescent="0.25">
      <c r="A20" s="3">
        <v>44251</v>
      </c>
      <c r="B20" t="s">
        <v>297</v>
      </c>
      <c r="C20" s="6">
        <v>1</v>
      </c>
    </row>
    <row r="21" spans="1:3" x14ac:dyDescent="0.25">
      <c r="A21" s="3">
        <v>44250</v>
      </c>
      <c r="B21" t="s">
        <v>296</v>
      </c>
      <c r="C21" s="6">
        <v>1</v>
      </c>
    </row>
    <row r="22" spans="1:3" x14ac:dyDescent="0.25">
      <c r="A22" s="3">
        <v>44245</v>
      </c>
      <c r="B22" t="s">
        <v>295</v>
      </c>
      <c r="C22" s="6">
        <v>1</v>
      </c>
    </row>
    <row r="23" spans="1:3" x14ac:dyDescent="0.25">
      <c r="A23" s="3">
        <v>44238</v>
      </c>
      <c r="B23" t="s">
        <v>14</v>
      </c>
      <c r="C23" s="6">
        <v>1</v>
      </c>
    </row>
    <row r="24" spans="1:3" x14ac:dyDescent="0.25">
      <c r="A24" s="3">
        <v>44238</v>
      </c>
      <c r="B24" t="s">
        <v>294</v>
      </c>
      <c r="C24" s="6">
        <v>1</v>
      </c>
    </row>
    <row r="25" spans="1:3" x14ac:dyDescent="0.25">
      <c r="A25" s="3">
        <v>44232</v>
      </c>
      <c r="B25" t="s">
        <v>293</v>
      </c>
      <c r="C25" s="6">
        <v>1</v>
      </c>
    </row>
    <row r="26" spans="1:3" x14ac:dyDescent="0.25">
      <c r="A26" s="3">
        <v>44229</v>
      </c>
      <c r="B26" t="s">
        <v>292</v>
      </c>
      <c r="C26" s="6">
        <v>1</v>
      </c>
    </row>
    <row r="27" spans="1:3" x14ac:dyDescent="0.25">
      <c r="A27" s="3">
        <v>44228</v>
      </c>
      <c r="B27" t="s">
        <v>291</v>
      </c>
      <c r="C27" s="6">
        <v>1</v>
      </c>
    </row>
    <row r="28" spans="1:3" x14ac:dyDescent="0.25">
      <c r="A28" s="3">
        <v>44215</v>
      </c>
      <c r="B28" t="s">
        <v>289</v>
      </c>
      <c r="C28" s="6">
        <v>1</v>
      </c>
    </row>
    <row r="29" spans="1:3" x14ac:dyDescent="0.25">
      <c r="A29" s="3">
        <v>44208</v>
      </c>
      <c r="B29" t="s">
        <v>287</v>
      </c>
      <c r="C29" s="6">
        <v>1</v>
      </c>
    </row>
    <row r="30" spans="1:3" x14ac:dyDescent="0.25">
      <c r="A30" s="3">
        <v>44208</v>
      </c>
      <c r="B30" t="s">
        <v>286</v>
      </c>
      <c r="C30" s="6">
        <v>1</v>
      </c>
    </row>
    <row r="31" spans="1:3" x14ac:dyDescent="0.25">
      <c r="A31" s="3">
        <v>44196</v>
      </c>
      <c r="B31" t="s">
        <v>285</v>
      </c>
      <c r="C31" s="6">
        <v>1</v>
      </c>
    </row>
    <row r="32" spans="1:3" x14ac:dyDescent="0.25">
      <c r="A32" s="3">
        <v>44184</v>
      </c>
      <c r="B32" t="s">
        <v>284</v>
      </c>
      <c r="C32" s="6">
        <v>1</v>
      </c>
    </row>
    <row r="33" spans="1:3" x14ac:dyDescent="0.25">
      <c r="A33" s="3">
        <v>44183</v>
      </c>
      <c r="B33" t="s">
        <v>283</v>
      </c>
      <c r="C33" s="6">
        <v>1</v>
      </c>
    </row>
    <row r="34" spans="1:3" x14ac:dyDescent="0.25">
      <c r="A34" s="3">
        <v>44182</v>
      </c>
      <c r="B34" t="s">
        <v>282</v>
      </c>
      <c r="C34" s="6">
        <v>1</v>
      </c>
    </row>
    <row r="35" spans="1:3" x14ac:dyDescent="0.25">
      <c r="A35" s="3">
        <v>44182</v>
      </c>
      <c r="B35" t="s">
        <v>281</v>
      </c>
      <c r="C35" s="6">
        <v>1</v>
      </c>
    </row>
    <row r="36" spans="1:3" x14ac:dyDescent="0.25">
      <c r="A36" s="3">
        <v>44181</v>
      </c>
      <c r="B36" t="s">
        <v>280</v>
      </c>
      <c r="C36" s="6">
        <v>1</v>
      </c>
    </row>
    <row r="37" spans="1:3" x14ac:dyDescent="0.25">
      <c r="A37" s="3">
        <v>44177</v>
      </c>
      <c r="B37" t="s">
        <v>279</v>
      </c>
      <c r="C37" s="6">
        <v>1</v>
      </c>
    </row>
    <row r="38" spans="1:3" x14ac:dyDescent="0.25">
      <c r="A38" s="3">
        <v>44166</v>
      </c>
      <c r="B38" t="s">
        <v>278</v>
      </c>
      <c r="C38" s="6">
        <v>1</v>
      </c>
    </row>
    <row r="39" spans="1:3" x14ac:dyDescent="0.25">
      <c r="A39" s="3">
        <v>44166</v>
      </c>
      <c r="B39" t="s">
        <v>277</v>
      </c>
      <c r="C39" s="6">
        <v>1</v>
      </c>
    </row>
    <row r="40" spans="1:3" x14ac:dyDescent="0.25">
      <c r="A40" s="3">
        <v>44155</v>
      </c>
      <c r="B40" t="s">
        <v>276</v>
      </c>
      <c r="C40" s="6">
        <v>1</v>
      </c>
    </row>
    <row r="41" spans="1:3" x14ac:dyDescent="0.25">
      <c r="A41" s="3">
        <v>44153</v>
      </c>
      <c r="B41" t="s">
        <v>275</v>
      </c>
      <c r="C41" s="6">
        <v>1</v>
      </c>
    </row>
    <row r="42" spans="1:3" x14ac:dyDescent="0.25">
      <c r="A42" s="3">
        <v>44152</v>
      </c>
      <c r="B42" t="s">
        <v>274</v>
      </c>
      <c r="C42" s="6">
        <v>1</v>
      </c>
    </row>
    <row r="43" spans="1:3" x14ac:dyDescent="0.25">
      <c r="A43" s="3">
        <v>44148</v>
      </c>
      <c r="B43" t="s">
        <v>273</v>
      </c>
      <c r="C43" s="6">
        <v>1</v>
      </c>
    </row>
    <row r="44" spans="1:3" x14ac:dyDescent="0.25">
      <c r="A44" s="3">
        <v>44146</v>
      </c>
      <c r="B44" t="s">
        <v>272</v>
      </c>
      <c r="C44" s="6">
        <v>1</v>
      </c>
    </row>
    <row r="45" spans="1:3" x14ac:dyDescent="0.25">
      <c r="A45" s="3">
        <v>44141</v>
      </c>
      <c r="B45" t="s">
        <v>271</v>
      </c>
      <c r="C45" s="6">
        <v>1</v>
      </c>
    </row>
    <row r="46" spans="1:3" x14ac:dyDescent="0.25">
      <c r="A46" s="3">
        <v>44133</v>
      </c>
      <c r="B46" t="s">
        <v>270</v>
      </c>
      <c r="C46" s="6">
        <v>1</v>
      </c>
    </row>
    <row r="47" spans="1:3" x14ac:dyDescent="0.25">
      <c r="A47" s="3">
        <v>44131</v>
      </c>
      <c r="B47" t="s">
        <v>269</v>
      </c>
      <c r="C47" s="6">
        <v>1</v>
      </c>
    </row>
    <row r="48" spans="1:3" x14ac:dyDescent="0.25">
      <c r="A48" s="3">
        <v>44126</v>
      </c>
      <c r="B48" t="s">
        <v>267</v>
      </c>
      <c r="C48" s="6">
        <v>1</v>
      </c>
    </row>
    <row r="49" spans="1:3" x14ac:dyDescent="0.25">
      <c r="A49" s="3">
        <v>44118</v>
      </c>
      <c r="B49" t="s">
        <v>266</v>
      </c>
      <c r="C49" s="6">
        <v>1</v>
      </c>
    </row>
    <row r="50" spans="1:3" x14ac:dyDescent="0.25">
      <c r="A50" s="3">
        <v>44103</v>
      </c>
      <c r="B50" t="s">
        <v>264</v>
      </c>
      <c r="C50" s="6">
        <v>1</v>
      </c>
    </row>
    <row r="51" spans="1:3" x14ac:dyDescent="0.25">
      <c r="A51" s="3">
        <v>44102</v>
      </c>
      <c r="B51" t="s">
        <v>263</v>
      </c>
      <c r="C51" s="6">
        <v>1</v>
      </c>
    </row>
    <row r="52" spans="1:3" x14ac:dyDescent="0.25">
      <c r="A52" s="3">
        <v>44096</v>
      </c>
      <c r="B52" t="s">
        <v>262</v>
      </c>
      <c r="C52" s="6">
        <v>1</v>
      </c>
    </row>
    <row r="53" spans="1:3" x14ac:dyDescent="0.25">
      <c r="A53" s="3">
        <v>44084</v>
      </c>
      <c r="B53" t="s">
        <v>261</v>
      </c>
      <c r="C53" s="6">
        <v>1</v>
      </c>
    </row>
    <row r="54" spans="1:3" x14ac:dyDescent="0.25">
      <c r="A54" s="3">
        <v>44074</v>
      </c>
      <c r="B54" t="s">
        <v>260</v>
      </c>
      <c r="C54" s="6">
        <v>1</v>
      </c>
    </row>
    <row r="55" spans="1:3" x14ac:dyDescent="0.25">
      <c r="A55" s="3">
        <v>44061</v>
      </c>
      <c r="B55" t="s">
        <v>259</v>
      </c>
      <c r="C55" s="6">
        <v>1</v>
      </c>
    </row>
    <row r="56" spans="1:3" x14ac:dyDescent="0.25">
      <c r="A56" s="3">
        <v>44056</v>
      </c>
      <c r="B56" t="s">
        <v>258</v>
      </c>
      <c r="C56" s="6">
        <v>1</v>
      </c>
    </row>
    <row r="57" spans="1:3" x14ac:dyDescent="0.25">
      <c r="A57" s="3">
        <v>44048</v>
      </c>
      <c r="B57" t="s">
        <v>257</v>
      </c>
      <c r="C57" s="6">
        <v>1</v>
      </c>
    </row>
    <row r="58" spans="1:3" x14ac:dyDescent="0.25">
      <c r="A58" s="3">
        <v>44041</v>
      </c>
      <c r="B58" t="s">
        <v>256</v>
      </c>
      <c r="C58" s="6">
        <v>1</v>
      </c>
    </row>
    <row r="59" spans="1:3" x14ac:dyDescent="0.25">
      <c r="A59" s="3">
        <v>44035</v>
      </c>
      <c r="B59" t="s">
        <v>254</v>
      </c>
      <c r="C59" s="6">
        <v>1</v>
      </c>
    </row>
    <row r="60" spans="1:3" x14ac:dyDescent="0.25">
      <c r="A60" s="3">
        <v>44028</v>
      </c>
      <c r="B60" t="s">
        <v>253</v>
      </c>
      <c r="C60" s="6">
        <v>1</v>
      </c>
    </row>
    <row r="61" spans="1:3" x14ac:dyDescent="0.25">
      <c r="A61" s="3">
        <v>44021</v>
      </c>
      <c r="B61" t="s">
        <v>251</v>
      </c>
      <c r="C61" s="6">
        <v>1</v>
      </c>
    </row>
    <row r="62" spans="1:3" x14ac:dyDescent="0.25">
      <c r="A62" s="3">
        <v>44005</v>
      </c>
      <c r="B62" t="s">
        <v>250</v>
      </c>
      <c r="C62" s="6">
        <v>1</v>
      </c>
    </row>
    <row r="63" spans="1:3" x14ac:dyDescent="0.25">
      <c r="A63" s="3">
        <v>44000</v>
      </c>
      <c r="B63" t="s">
        <v>249</v>
      </c>
      <c r="C63" s="6">
        <v>1</v>
      </c>
    </row>
    <row r="64" spans="1:3" x14ac:dyDescent="0.25">
      <c r="A64" s="3">
        <v>43971</v>
      </c>
      <c r="B64" t="s">
        <v>248</v>
      </c>
      <c r="C64" s="6">
        <v>1</v>
      </c>
    </row>
    <row r="65" spans="1:3" x14ac:dyDescent="0.25">
      <c r="A65" s="3">
        <v>43965</v>
      </c>
      <c r="B65" t="s">
        <v>247</v>
      </c>
      <c r="C65" s="6">
        <v>1</v>
      </c>
    </row>
    <row r="66" spans="1:3" x14ac:dyDescent="0.25">
      <c r="A66" s="3">
        <v>43957</v>
      </c>
      <c r="B66" t="s">
        <v>245</v>
      </c>
      <c r="C66" s="6">
        <v>1</v>
      </c>
    </row>
    <row r="67" spans="1:3" x14ac:dyDescent="0.25">
      <c r="A67" s="3">
        <v>43948</v>
      </c>
      <c r="B67" t="s">
        <v>244</v>
      </c>
      <c r="C67" s="6">
        <v>1</v>
      </c>
    </row>
    <row r="68" spans="1:3" x14ac:dyDescent="0.25">
      <c r="A68" s="3">
        <v>43935</v>
      </c>
      <c r="B68" t="s">
        <v>242</v>
      </c>
      <c r="C68" s="6">
        <v>1</v>
      </c>
    </row>
    <row r="69" spans="1:3" x14ac:dyDescent="0.25">
      <c r="A69" s="3">
        <v>43929</v>
      </c>
      <c r="B69" t="s">
        <v>241</v>
      </c>
      <c r="C69" s="6">
        <v>1</v>
      </c>
    </row>
    <row r="70" spans="1:3" x14ac:dyDescent="0.25">
      <c r="A70" s="3">
        <v>43924</v>
      </c>
      <c r="B70" t="s">
        <v>240</v>
      </c>
      <c r="C70" s="6">
        <v>1</v>
      </c>
    </row>
    <row r="71" spans="1:3" x14ac:dyDescent="0.25">
      <c r="A71" s="3">
        <v>43917</v>
      </c>
      <c r="B71" t="s">
        <v>239</v>
      </c>
      <c r="C71" s="6">
        <v>1</v>
      </c>
    </row>
    <row r="72" spans="1:3" x14ac:dyDescent="0.25">
      <c r="A72" s="3">
        <v>43908</v>
      </c>
      <c r="B72" t="s">
        <v>238</v>
      </c>
      <c r="C72" s="6">
        <v>1</v>
      </c>
    </row>
    <row r="73" spans="1:3" x14ac:dyDescent="0.25">
      <c r="A73" s="3">
        <v>43893</v>
      </c>
      <c r="B73" t="s">
        <v>237</v>
      </c>
      <c r="C73" s="6">
        <v>1</v>
      </c>
    </row>
    <row r="74" spans="1:3" x14ac:dyDescent="0.25">
      <c r="A74" s="3">
        <v>43887</v>
      </c>
      <c r="B74" t="s">
        <v>236</v>
      </c>
      <c r="C74" s="6">
        <v>1</v>
      </c>
    </row>
    <row r="75" spans="1:3" x14ac:dyDescent="0.25">
      <c r="A75" s="3">
        <v>43879</v>
      </c>
      <c r="B75" t="s">
        <v>235</v>
      </c>
      <c r="C75" s="6">
        <v>1</v>
      </c>
    </row>
    <row r="76" spans="1:3" x14ac:dyDescent="0.25">
      <c r="A76" s="3">
        <v>43875</v>
      </c>
      <c r="B76" t="s">
        <v>14</v>
      </c>
      <c r="C76" s="6">
        <v>1</v>
      </c>
    </row>
    <row r="77" spans="1:3" x14ac:dyDescent="0.25">
      <c r="A77" s="3">
        <v>43874</v>
      </c>
      <c r="B77" t="s">
        <v>234</v>
      </c>
      <c r="C77" s="6">
        <v>1</v>
      </c>
    </row>
    <row r="78" spans="1:3" x14ac:dyDescent="0.25">
      <c r="A78" s="3">
        <v>43872</v>
      </c>
      <c r="B78" t="s">
        <v>233</v>
      </c>
      <c r="C78" s="6">
        <v>1</v>
      </c>
    </row>
    <row r="79" spans="1:3" x14ac:dyDescent="0.25">
      <c r="A79" s="3">
        <v>43864</v>
      </c>
      <c r="B79" t="s">
        <v>232</v>
      </c>
      <c r="C79" s="6">
        <v>1</v>
      </c>
    </row>
    <row r="80" spans="1:3" x14ac:dyDescent="0.25">
      <c r="A80" s="3">
        <v>43862</v>
      </c>
      <c r="B80" t="s">
        <v>231</v>
      </c>
      <c r="C80" s="6">
        <v>1</v>
      </c>
    </row>
    <row r="81" spans="1:3" x14ac:dyDescent="0.25">
      <c r="A81" s="3">
        <v>43850</v>
      </c>
      <c r="B81" t="s">
        <v>229</v>
      </c>
      <c r="C81" s="6">
        <v>1</v>
      </c>
    </row>
    <row r="82" spans="1:3" x14ac:dyDescent="0.25">
      <c r="A82" s="3">
        <v>43846</v>
      </c>
      <c r="B82" t="s">
        <v>228</v>
      </c>
      <c r="C82" s="6">
        <v>1</v>
      </c>
    </row>
    <row r="83" spans="1:3" x14ac:dyDescent="0.25">
      <c r="A83" s="3">
        <v>43843</v>
      </c>
      <c r="B83" t="s">
        <v>5</v>
      </c>
      <c r="C83" s="6">
        <v>1</v>
      </c>
    </row>
    <row r="84" spans="1:3" x14ac:dyDescent="0.25">
      <c r="A84" s="3">
        <v>43836</v>
      </c>
      <c r="B84" t="s">
        <v>226</v>
      </c>
      <c r="C84" s="6">
        <v>1</v>
      </c>
    </row>
    <row r="85" spans="1:3" x14ac:dyDescent="0.25">
      <c r="A85" s="3">
        <v>43810</v>
      </c>
      <c r="B85" t="s">
        <v>225</v>
      </c>
      <c r="C85" s="6">
        <v>1</v>
      </c>
    </row>
    <row r="86" spans="1:3" x14ac:dyDescent="0.25">
      <c r="A86" s="3">
        <v>43810</v>
      </c>
      <c r="B86" t="s">
        <v>83</v>
      </c>
      <c r="C86" s="6">
        <v>1</v>
      </c>
    </row>
    <row r="87" spans="1:3" x14ac:dyDescent="0.25">
      <c r="A87" s="3">
        <v>43809</v>
      </c>
      <c r="B87" t="s">
        <v>224</v>
      </c>
      <c r="C87" s="6">
        <v>1</v>
      </c>
    </row>
    <row r="88" spans="1:3" x14ac:dyDescent="0.25">
      <c r="A88" s="3">
        <v>43803</v>
      </c>
      <c r="B88" t="s">
        <v>223</v>
      </c>
      <c r="C88" s="6">
        <v>1</v>
      </c>
    </row>
    <row r="89" spans="1:3" x14ac:dyDescent="0.25">
      <c r="A89" s="3">
        <v>43803</v>
      </c>
      <c r="B89" t="s">
        <v>222</v>
      </c>
      <c r="C89" s="6">
        <v>1</v>
      </c>
    </row>
    <row r="90" spans="1:3" x14ac:dyDescent="0.25">
      <c r="A90" s="3">
        <v>43801</v>
      </c>
      <c r="B90" t="s">
        <v>221</v>
      </c>
      <c r="C90" s="6">
        <v>1</v>
      </c>
    </row>
    <row r="91" spans="1:3" x14ac:dyDescent="0.25">
      <c r="A91" s="3">
        <v>43789</v>
      </c>
      <c r="B91" t="s">
        <v>220</v>
      </c>
      <c r="C91" s="6">
        <v>1</v>
      </c>
    </row>
    <row r="92" spans="1:3" x14ac:dyDescent="0.25">
      <c r="A92" s="3">
        <v>43781</v>
      </c>
      <c r="B92" t="s">
        <v>81</v>
      </c>
      <c r="C92" s="6">
        <v>1</v>
      </c>
    </row>
    <row r="93" spans="1:3" x14ac:dyDescent="0.25">
      <c r="A93" s="3">
        <v>43775</v>
      </c>
      <c r="B93" t="s">
        <v>219</v>
      </c>
      <c r="C93" s="6">
        <v>1</v>
      </c>
    </row>
    <row r="94" spans="1:3" x14ac:dyDescent="0.25">
      <c r="A94" s="3">
        <v>43770</v>
      </c>
      <c r="B94" t="s">
        <v>218</v>
      </c>
      <c r="C94" s="6">
        <v>1</v>
      </c>
    </row>
    <row r="95" spans="1:3" x14ac:dyDescent="0.25">
      <c r="A95" s="3">
        <v>43748</v>
      </c>
      <c r="B95" t="s">
        <v>72</v>
      </c>
      <c r="C95" s="6">
        <v>1</v>
      </c>
    </row>
    <row r="96" spans="1:3" x14ac:dyDescent="0.25">
      <c r="A96" s="3">
        <v>43740</v>
      </c>
      <c r="B96" t="s">
        <v>215</v>
      </c>
      <c r="C96" s="6">
        <v>1</v>
      </c>
    </row>
    <row r="97" spans="1:3" x14ac:dyDescent="0.25">
      <c r="A97" s="3">
        <v>43734</v>
      </c>
      <c r="B97" t="s">
        <v>214</v>
      </c>
      <c r="C97" s="6">
        <v>1</v>
      </c>
    </row>
    <row r="98" spans="1:3" x14ac:dyDescent="0.25">
      <c r="A98" s="3">
        <v>43732</v>
      </c>
      <c r="B98" t="s">
        <v>213</v>
      </c>
      <c r="C98" s="6">
        <v>1</v>
      </c>
    </row>
    <row r="99" spans="1:3" x14ac:dyDescent="0.25">
      <c r="A99" s="3">
        <v>43721</v>
      </c>
      <c r="B99" t="s">
        <v>212</v>
      </c>
      <c r="C99" s="6">
        <v>1</v>
      </c>
    </row>
    <row r="100" spans="1:3" x14ac:dyDescent="0.25">
      <c r="A100" s="3">
        <v>43720</v>
      </c>
      <c r="B100" t="s">
        <v>64</v>
      </c>
      <c r="C100" s="6">
        <v>1</v>
      </c>
    </row>
    <row r="101" spans="1:3" x14ac:dyDescent="0.25">
      <c r="A101" s="3">
        <v>43718</v>
      </c>
      <c r="B101" t="s">
        <v>211</v>
      </c>
      <c r="C101" s="6">
        <v>1</v>
      </c>
    </row>
    <row r="102" spans="1:3" x14ac:dyDescent="0.25">
      <c r="A102" s="3">
        <v>43718</v>
      </c>
      <c r="B102" t="s">
        <v>210</v>
      </c>
      <c r="C102" s="6">
        <v>1</v>
      </c>
    </row>
    <row r="103" spans="1:3" x14ac:dyDescent="0.25">
      <c r="A103" s="3">
        <v>43703</v>
      </c>
      <c r="B103" t="s">
        <v>209</v>
      </c>
      <c r="C103" s="6">
        <v>1</v>
      </c>
    </row>
    <row r="104" spans="1:3" x14ac:dyDescent="0.25">
      <c r="A104" s="3">
        <v>43697</v>
      </c>
      <c r="B104" t="s">
        <v>208</v>
      </c>
      <c r="C104" s="6">
        <v>1</v>
      </c>
    </row>
    <row r="105" spans="1:3" x14ac:dyDescent="0.25">
      <c r="A105" s="3">
        <v>43689</v>
      </c>
      <c r="B105" t="s">
        <v>57</v>
      </c>
      <c r="C105" s="6">
        <v>1</v>
      </c>
    </row>
    <row r="106" spans="1:3" x14ac:dyDescent="0.25">
      <c r="A106" s="3">
        <v>43689</v>
      </c>
      <c r="B106" t="s">
        <v>207</v>
      </c>
      <c r="C106" s="6">
        <v>1</v>
      </c>
    </row>
    <row r="107" spans="1:3" x14ac:dyDescent="0.25">
      <c r="A107" s="3">
        <v>43663</v>
      </c>
      <c r="B107" t="s">
        <v>205</v>
      </c>
      <c r="C107" s="6">
        <v>1</v>
      </c>
    </row>
    <row r="108" spans="1:3" x14ac:dyDescent="0.25">
      <c r="A108" s="3">
        <v>43660</v>
      </c>
      <c r="B108" t="s">
        <v>204</v>
      </c>
      <c r="C108" s="6">
        <v>1</v>
      </c>
    </row>
    <row r="109" spans="1:3" x14ac:dyDescent="0.25">
      <c r="A109" s="3">
        <v>43657</v>
      </c>
      <c r="B109" t="s">
        <v>203</v>
      </c>
      <c r="C109" s="6">
        <v>1</v>
      </c>
    </row>
    <row r="110" spans="1:3" x14ac:dyDescent="0.25">
      <c r="A110" s="3">
        <v>43657</v>
      </c>
      <c r="B110" t="s">
        <v>48</v>
      </c>
      <c r="C110" s="6">
        <v>1</v>
      </c>
    </row>
    <row r="111" spans="1:3" x14ac:dyDescent="0.25">
      <c r="A111" s="3">
        <v>43656</v>
      </c>
      <c r="B111" t="s">
        <v>202</v>
      </c>
      <c r="C111" s="6">
        <v>1</v>
      </c>
    </row>
    <row r="112" spans="1:3" x14ac:dyDescent="0.25">
      <c r="A112" s="3">
        <v>43643</v>
      </c>
      <c r="B112" t="s">
        <v>200</v>
      </c>
      <c r="C112" s="6">
        <v>1</v>
      </c>
    </row>
    <row r="113" spans="1:3" x14ac:dyDescent="0.25">
      <c r="A113" s="3">
        <v>43643</v>
      </c>
      <c r="B113" t="s">
        <v>199</v>
      </c>
      <c r="C113" s="6">
        <v>1</v>
      </c>
    </row>
    <row r="114" spans="1:3" x14ac:dyDescent="0.25">
      <c r="A114" s="3">
        <v>43636</v>
      </c>
      <c r="B114" t="s">
        <v>198</v>
      </c>
      <c r="C114" s="6">
        <v>1</v>
      </c>
    </row>
    <row r="115" spans="1:3" x14ac:dyDescent="0.25">
      <c r="A115" s="3">
        <v>43629</v>
      </c>
      <c r="B115" t="s">
        <v>197</v>
      </c>
      <c r="C115" s="6">
        <v>1</v>
      </c>
    </row>
    <row r="116" spans="1:3" x14ac:dyDescent="0.25">
      <c r="A116" s="3">
        <v>43629</v>
      </c>
      <c r="B116" t="s">
        <v>196</v>
      </c>
      <c r="C116" s="6">
        <v>1</v>
      </c>
    </row>
    <row r="117" spans="1:3" x14ac:dyDescent="0.25">
      <c r="A117" s="3">
        <v>43628</v>
      </c>
      <c r="B117" t="s">
        <v>41</v>
      </c>
      <c r="C117" s="6">
        <v>1</v>
      </c>
    </row>
    <row r="118" spans="1:3" x14ac:dyDescent="0.25">
      <c r="A118" s="3">
        <v>43622</v>
      </c>
      <c r="B118" t="s">
        <v>195</v>
      </c>
      <c r="C118" s="6">
        <v>1</v>
      </c>
    </row>
    <row r="119" spans="1:3" x14ac:dyDescent="0.25">
      <c r="A119" s="3">
        <v>43621</v>
      </c>
      <c r="B119" t="s">
        <v>194</v>
      </c>
      <c r="C119" s="6">
        <v>1</v>
      </c>
    </row>
    <row r="120" spans="1:3" x14ac:dyDescent="0.25">
      <c r="A120" s="3">
        <v>43619</v>
      </c>
      <c r="B120" t="s">
        <v>193</v>
      </c>
      <c r="C120" s="6">
        <v>1</v>
      </c>
    </row>
    <row r="121" spans="1:3" x14ac:dyDescent="0.25">
      <c r="A121" s="3">
        <v>43619</v>
      </c>
      <c r="B121" t="s">
        <v>192</v>
      </c>
      <c r="C121" s="6">
        <v>1</v>
      </c>
    </row>
    <row r="122" spans="1:3" x14ac:dyDescent="0.25">
      <c r="A122" s="3">
        <v>43614</v>
      </c>
      <c r="B122" t="s">
        <v>191</v>
      </c>
      <c r="C122" s="6">
        <v>1</v>
      </c>
    </row>
    <row r="123" spans="1:3" x14ac:dyDescent="0.25">
      <c r="A123" s="3">
        <v>43614</v>
      </c>
      <c r="B123" t="s">
        <v>190</v>
      </c>
      <c r="C123" s="6">
        <v>1</v>
      </c>
    </row>
    <row r="124" spans="1:3" x14ac:dyDescent="0.25">
      <c r="A124" s="3">
        <v>43598</v>
      </c>
      <c r="B124" t="s">
        <v>189</v>
      </c>
      <c r="C124" s="6">
        <v>1</v>
      </c>
    </row>
    <row r="125" spans="1:3" x14ac:dyDescent="0.25">
      <c r="A125" s="3">
        <v>43595</v>
      </c>
      <c r="B125" t="s">
        <v>36</v>
      </c>
      <c r="C125" s="6">
        <v>1</v>
      </c>
    </row>
    <row r="126" spans="1:3" x14ac:dyDescent="0.25">
      <c r="A126" s="3">
        <v>43586</v>
      </c>
      <c r="B126" t="s">
        <v>188</v>
      </c>
      <c r="C126" s="6">
        <v>1</v>
      </c>
    </row>
    <row r="127" spans="1:3" x14ac:dyDescent="0.25">
      <c r="A127" s="3">
        <v>43570</v>
      </c>
      <c r="B127" t="s">
        <v>186</v>
      </c>
      <c r="C127" s="6">
        <v>1</v>
      </c>
    </row>
    <row r="128" spans="1:3" x14ac:dyDescent="0.25">
      <c r="A128" s="3">
        <v>43565</v>
      </c>
      <c r="B128" t="s">
        <v>185</v>
      </c>
      <c r="C128" s="6">
        <v>1</v>
      </c>
    </row>
    <row r="129" spans="1:3" x14ac:dyDescent="0.25">
      <c r="A129" s="3">
        <v>43565</v>
      </c>
      <c r="B129" t="s">
        <v>28</v>
      </c>
      <c r="C129" s="6">
        <v>1</v>
      </c>
    </row>
    <row r="130" spans="1:3" x14ac:dyDescent="0.25">
      <c r="A130" s="3">
        <v>43558</v>
      </c>
      <c r="B130" t="s">
        <v>183</v>
      </c>
      <c r="C130" s="6">
        <v>1</v>
      </c>
    </row>
    <row r="131" spans="1:3" x14ac:dyDescent="0.25">
      <c r="A131" s="3">
        <v>43557</v>
      </c>
      <c r="B131" t="s">
        <v>182</v>
      </c>
      <c r="C131" s="6">
        <v>1</v>
      </c>
    </row>
    <row r="132" spans="1:3" x14ac:dyDescent="0.25">
      <c r="A132" s="3">
        <v>43556</v>
      </c>
      <c r="B132" t="s">
        <v>181</v>
      </c>
      <c r="C132" s="6">
        <v>1</v>
      </c>
    </row>
    <row r="133" spans="1:3" x14ac:dyDescent="0.25">
      <c r="A133" s="3">
        <v>43544</v>
      </c>
      <c r="B133" t="s">
        <v>180</v>
      </c>
      <c r="C133" s="6">
        <v>1</v>
      </c>
    </row>
    <row r="134" spans="1:3" x14ac:dyDescent="0.25">
      <c r="A134" s="3">
        <v>43536</v>
      </c>
      <c r="B134" t="s">
        <v>16</v>
      </c>
      <c r="C134" s="6">
        <v>1</v>
      </c>
    </row>
    <row r="135" spans="1:3" x14ac:dyDescent="0.25">
      <c r="A135" s="3">
        <v>43525</v>
      </c>
      <c r="B135" t="s">
        <v>179</v>
      </c>
      <c r="C135" s="6">
        <v>1</v>
      </c>
    </row>
    <row r="136" spans="1:3" x14ac:dyDescent="0.25">
      <c r="A136" s="3">
        <v>43523</v>
      </c>
      <c r="B136" t="s">
        <v>178</v>
      </c>
      <c r="C136" s="6">
        <v>1</v>
      </c>
    </row>
    <row r="137" spans="1:3" x14ac:dyDescent="0.25">
      <c r="A137" s="3">
        <v>43522</v>
      </c>
      <c r="B137" t="s">
        <v>94</v>
      </c>
      <c r="C137" s="6">
        <v>1</v>
      </c>
    </row>
    <row r="138" spans="1:3" x14ac:dyDescent="0.25">
      <c r="A138" s="3">
        <v>43521</v>
      </c>
      <c r="B138" t="s">
        <v>177</v>
      </c>
      <c r="C138" s="6">
        <v>1</v>
      </c>
    </row>
    <row r="139" spans="1:3" x14ac:dyDescent="0.25">
      <c r="A139" s="3">
        <v>43508</v>
      </c>
      <c r="B139" t="s">
        <v>11</v>
      </c>
      <c r="C139" s="6">
        <v>1</v>
      </c>
    </row>
    <row r="140" spans="1:3" x14ac:dyDescent="0.25">
      <c r="A140" s="3">
        <v>43493</v>
      </c>
      <c r="B140" t="s">
        <v>176</v>
      </c>
      <c r="C140" s="6">
        <v>1</v>
      </c>
    </row>
    <row r="141" spans="1:3" x14ac:dyDescent="0.25">
      <c r="A141" s="3">
        <v>43480</v>
      </c>
      <c r="B141" t="s">
        <v>174</v>
      </c>
      <c r="C141" s="6">
        <v>1</v>
      </c>
    </row>
    <row r="142" spans="1:3" x14ac:dyDescent="0.25">
      <c r="A142" s="3">
        <v>43476</v>
      </c>
      <c r="B142" t="s">
        <v>5</v>
      </c>
      <c r="C142" s="6">
        <v>1</v>
      </c>
    </row>
    <row r="143" spans="1:3" x14ac:dyDescent="0.25">
      <c r="A143" s="3">
        <v>43473</v>
      </c>
      <c r="B143" t="s">
        <v>172</v>
      </c>
      <c r="C143" s="6">
        <v>1</v>
      </c>
    </row>
    <row r="144" spans="1:3" x14ac:dyDescent="0.25">
      <c r="A144" s="3">
        <v>43472</v>
      </c>
      <c r="B144" t="s">
        <v>171</v>
      </c>
      <c r="C144" s="6">
        <v>1</v>
      </c>
    </row>
    <row r="145" spans="1:3" x14ac:dyDescent="0.25">
      <c r="A145" s="3">
        <v>43449</v>
      </c>
      <c r="B145" t="s">
        <v>170</v>
      </c>
      <c r="C145" s="6">
        <v>1</v>
      </c>
    </row>
    <row r="146" spans="1:3" x14ac:dyDescent="0.25">
      <c r="A146" s="3">
        <v>43447</v>
      </c>
      <c r="B146" t="s">
        <v>169</v>
      </c>
      <c r="C146" s="6">
        <v>1</v>
      </c>
    </row>
    <row r="147" spans="1:3" x14ac:dyDescent="0.25">
      <c r="A147" s="3">
        <v>43446</v>
      </c>
      <c r="B147" t="s">
        <v>83</v>
      </c>
      <c r="C147" s="6">
        <v>1</v>
      </c>
    </row>
    <row r="148" spans="1:3" x14ac:dyDescent="0.25">
      <c r="A148" s="3">
        <v>43441</v>
      </c>
      <c r="B148" t="s">
        <v>168</v>
      </c>
      <c r="C148" s="6">
        <v>1</v>
      </c>
    </row>
    <row r="149" spans="1:3" x14ac:dyDescent="0.25">
      <c r="A149" s="3">
        <v>43440</v>
      </c>
      <c r="B149" t="s">
        <v>167</v>
      </c>
      <c r="C149" s="6">
        <v>1</v>
      </c>
    </row>
    <row r="150" spans="1:3" x14ac:dyDescent="0.25">
      <c r="A150" s="3">
        <v>43434</v>
      </c>
      <c r="B150" t="s">
        <v>166</v>
      </c>
      <c r="C150" s="6">
        <v>1</v>
      </c>
    </row>
    <row r="151" spans="1:3" x14ac:dyDescent="0.25">
      <c r="A151" s="3">
        <v>43431</v>
      </c>
      <c r="B151" t="s">
        <v>165</v>
      </c>
      <c r="C151" s="6">
        <v>1</v>
      </c>
    </row>
    <row r="152" spans="1:3" x14ac:dyDescent="0.25">
      <c r="A152" s="3">
        <v>43419</v>
      </c>
      <c r="B152" t="s">
        <v>164</v>
      </c>
      <c r="C152" s="6">
        <v>1</v>
      </c>
    </row>
    <row r="153" spans="1:3" x14ac:dyDescent="0.25">
      <c r="A153" s="3">
        <v>43418</v>
      </c>
      <c r="B153" t="s">
        <v>163</v>
      </c>
      <c r="C153" s="6">
        <v>1</v>
      </c>
    </row>
    <row r="154" spans="1:3" x14ac:dyDescent="0.25">
      <c r="A154" s="3">
        <v>43417</v>
      </c>
      <c r="B154" t="s">
        <v>161</v>
      </c>
      <c r="C154" s="6">
        <v>1</v>
      </c>
    </row>
    <row r="155" spans="1:3" x14ac:dyDescent="0.25">
      <c r="A155" s="3">
        <v>43417</v>
      </c>
      <c r="B155" t="s">
        <v>81</v>
      </c>
      <c r="C155" s="6">
        <v>1</v>
      </c>
    </row>
    <row r="156" spans="1:3" x14ac:dyDescent="0.25">
      <c r="A156" s="3">
        <v>43412</v>
      </c>
      <c r="B156" t="s">
        <v>160</v>
      </c>
      <c r="C156" s="6">
        <v>1</v>
      </c>
    </row>
    <row r="157" spans="1:3" x14ac:dyDescent="0.25">
      <c r="A157" s="3">
        <v>43412</v>
      </c>
      <c r="B157" t="s">
        <v>159</v>
      </c>
      <c r="C157" s="6">
        <v>1</v>
      </c>
    </row>
    <row r="158" spans="1:3" x14ac:dyDescent="0.25">
      <c r="A158" s="3">
        <v>43409</v>
      </c>
      <c r="B158" t="s">
        <v>158</v>
      </c>
      <c r="C158" s="6">
        <v>1</v>
      </c>
    </row>
    <row r="159" spans="1:3" x14ac:dyDescent="0.25">
      <c r="A159" s="3">
        <v>43405</v>
      </c>
      <c r="B159" t="s">
        <v>157</v>
      </c>
      <c r="C159" s="6">
        <v>1</v>
      </c>
    </row>
    <row r="160" spans="1:3" x14ac:dyDescent="0.25">
      <c r="A160" s="3">
        <v>43405</v>
      </c>
      <c r="B160" t="s">
        <v>156</v>
      </c>
      <c r="C160" s="6">
        <v>1</v>
      </c>
    </row>
    <row r="161" spans="1:3" x14ac:dyDescent="0.25">
      <c r="A161" s="3">
        <v>43398</v>
      </c>
      <c r="B161" t="s">
        <v>155</v>
      </c>
      <c r="C161" s="6">
        <v>1</v>
      </c>
    </row>
    <row r="162" spans="1:3" x14ac:dyDescent="0.25">
      <c r="A162" s="3">
        <v>43397</v>
      </c>
      <c r="B162" t="s">
        <v>154</v>
      </c>
      <c r="C162" s="6">
        <v>1</v>
      </c>
    </row>
    <row r="163" spans="1:3" x14ac:dyDescent="0.25">
      <c r="A163" s="3">
        <v>43389</v>
      </c>
      <c r="B163" t="s">
        <v>152</v>
      </c>
      <c r="C163" s="6">
        <v>1</v>
      </c>
    </row>
    <row r="164" spans="1:3" x14ac:dyDescent="0.25">
      <c r="A164" s="3">
        <v>43389</v>
      </c>
      <c r="B164" t="s">
        <v>151</v>
      </c>
      <c r="C164" s="6">
        <v>1</v>
      </c>
    </row>
    <row r="165" spans="1:3" x14ac:dyDescent="0.25">
      <c r="A165" s="3">
        <v>43383</v>
      </c>
      <c r="B165" t="s">
        <v>150</v>
      </c>
      <c r="C165" s="6">
        <v>1</v>
      </c>
    </row>
    <row r="166" spans="1:3" x14ac:dyDescent="0.25">
      <c r="A166" s="3">
        <v>43383</v>
      </c>
      <c r="B166" t="s">
        <v>72</v>
      </c>
      <c r="C166" s="6">
        <v>1</v>
      </c>
    </row>
    <row r="167" spans="1:3" x14ac:dyDescent="0.25">
      <c r="A167" s="3">
        <v>43382</v>
      </c>
      <c r="B167" t="s">
        <v>148</v>
      </c>
      <c r="C167" s="6">
        <v>1</v>
      </c>
    </row>
    <row r="168" spans="1:3" x14ac:dyDescent="0.25">
      <c r="A168" s="3">
        <v>43376</v>
      </c>
      <c r="B168" t="s">
        <v>147</v>
      </c>
      <c r="C168" s="6">
        <v>1</v>
      </c>
    </row>
    <row r="169" spans="1:3" x14ac:dyDescent="0.25">
      <c r="A169" s="3">
        <v>43370</v>
      </c>
      <c r="B169" t="s">
        <v>146</v>
      </c>
      <c r="C169" s="6">
        <v>1</v>
      </c>
    </row>
    <row r="170" spans="1:3" x14ac:dyDescent="0.25">
      <c r="A170" s="3">
        <v>43367</v>
      </c>
      <c r="B170" t="s">
        <v>145</v>
      </c>
      <c r="C170" s="6">
        <v>1</v>
      </c>
    </row>
    <row r="171" spans="1:3" x14ac:dyDescent="0.25">
      <c r="A171" s="3">
        <v>43363</v>
      </c>
      <c r="B171" t="s">
        <v>144</v>
      </c>
      <c r="C171" s="6">
        <v>1</v>
      </c>
    </row>
    <row r="172" spans="1:3" x14ac:dyDescent="0.25">
      <c r="A172" s="3">
        <v>43362</v>
      </c>
      <c r="B172" t="s">
        <v>143</v>
      </c>
      <c r="C172" s="6">
        <v>1</v>
      </c>
    </row>
    <row r="173" spans="1:3" x14ac:dyDescent="0.25">
      <c r="A173" s="3">
        <v>43361</v>
      </c>
      <c r="B173" t="s">
        <v>142</v>
      </c>
      <c r="C173" s="6">
        <v>1</v>
      </c>
    </row>
    <row r="174" spans="1:3" x14ac:dyDescent="0.25">
      <c r="A174" s="3">
        <v>43356</v>
      </c>
      <c r="B174" t="s">
        <v>64</v>
      </c>
      <c r="C174" s="6">
        <v>1</v>
      </c>
    </row>
    <row r="175" spans="1:3" x14ac:dyDescent="0.25">
      <c r="A175" s="3">
        <v>43353</v>
      </c>
      <c r="B175" t="s">
        <v>141</v>
      </c>
      <c r="C175" s="6">
        <v>1</v>
      </c>
    </row>
    <row r="176" spans="1:3" x14ac:dyDescent="0.25">
      <c r="A176" s="3">
        <v>43348</v>
      </c>
      <c r="B176" t="s">
        <v>140</v>
      </c>
      <c r="C176" s="6">
        <v>1</v>
      </c>
    </row>
    <row r="177" spans="1:3" x14ac:dyDescent="0.25">
      <c r="A177" s="3">
        <v>43348</v>
      </c>
      <c r="B177" t="s">
        <v>139</v>
      </c>
      <c r="C177" s="6">
        <v>1</v>
      </c>
    </row>
    <row r="178" spans="1:3" x14ac:dyDescent="0.25">
      <c r="A178" s="3">
        <v>43347</v>
      </c>
      <c r="B178" t="s">
        <v>138</v>
      </c>
      <c r="C178" s="6">
        <v>1</v>
      </c>
    </row>
    <row r="179" spans="1:3" x14ac:dyDescent="0.25">
      <c r="A179" s="3">
        <v>43341</v>
      </c>
      <c r="B179" t="s">
        <v>137</v>
      </c>
      <c r="C179" s="6">
        <v>1</v>
      </c>
    </row>
    <row r="180" spans="1:3" x14ac:dyDescent="0.25">
      <c r="A180" s="3">
        <v>43340</v>
      </c>
      <c r="B180" t="s">
        <v>136</v>
      </c>
      <c r="C180" s="6">
        <v>1</v>
      </c>
    </row>
    <row r="181" spans="1:3" x14ac:dyDescent="0.25">
      <c r="A181" s="3">
        <v>43327</v>
      </c>
      <c r="B181" t="s">
        <v>135</v>
      </c>
      <c r="C181" s="6">
        <v>1</v>
      </c>
    </row>
    <row r="182" spans="1:3" x14ac:dyDescent="0.25">
      <c r="A182" s="3">
        <v>43322</v>
      </c>
      <c r="B182" t="s">
        <v>57</v>
      </c>
      <c r="C182" s="6">
        <v>1</v>
      </c>
    </row>
    <row r="183" spans="1:3" x14ac:dyDescent="0.25">
      <c r="A183" s="3">
        <v>43314</v>
      </c>
      <c r="B183" t="s">
        <v>134</v>
      </c>
      <c r="C183" s="6">
        <v>1</v>
      </c>
    </row>
    <row r="184" spans="1:3" x14ac:dyDescent="0.25">
      <c r="A184" s="3">
        <v>43308</v>
      </c>
      <c r="B184" t="s">
        <v>133</v>
      </c>
      <c r="C184" s="6">
        <v>1</v>
      </c>
    </row>
    <row r="185" spans="1:3" x14ac:dyDescent="0.25">
      <c r="A185" s="3">
        <v>43307</v>
      </c>
      <c r="B185" t="s">
        <v>132</v>
      </c>
      <c r="C185" s="6">
        <v>1</v>
      </c>
    </row>
    <row r="186" spans="1:3" x14ac:dyDescent="0.25">
      <c r="A186" s="3">
        <v>43293</v>
      </c>
      <c r="B186" t="s">
        <v>130</v>
      </c>
      <c r="C186" s="6">
        <v>1</v>
      </c>
    </row>
    <row r="187" spans="1:3" x14ac:dyDescent="0.25">
      <c r="A187" s="3">
        <v>43293</v>
      </c>
      <c r="B187" t="s">
        <v>48</v>
      </c>
      <c r="C187" s="6">
        <v>1</v>
      </c>
    </row>
    <row r="188" spans="1:3" x14ac:dyDescent="0.25">
      <c r="A188" s="3">
        <v>43291</v>
      </c>
      <c r="B188" t="s">
        <v>128</v>
      </c>
      <c r="C188" s="6">
        <v>1</v>
      </c>
    </row>
    <row r="189" spans="1:3" x14ac:dyDescent="0.25">
      <c r="A189" s="3">
        <v>43291</v>
      </c>
      <c r="B189" t="s">
        <v>127</v>
      </c>
      <c r="C189" s="6">
        <v>1</v>
      </c>
    </row>
    <row r="190" spans="1:3" x14ac:dyDescent="0.25">
      <c r="A190" s="3">
        <v>43278</v>
      </c>
      <c r="B190" t="s">
        <v>126</v>
      </c>
      <c r="C190" s="6">
        <v>1</v>
      </c>
    </row>
    <row r="191" spans="1:3" x14ac:dyDescent="0.25">
      <c r="A191" s="3">
        <v>43277</v>
      </c>
      <c r="B191" t="s">
        <v>125</v>
      </c>
      <c r="C191" s="6">
        <v>1</v>
      </c>
    </row>
    <row r="192" spans="1:3" x14ac:dyDescent="0.25">
      <c r="A192" s="3">
        <v>43266</v>
      </c>
      <c r="B192" t="s">
        <v>124</v>
      </c>
      <c r="C192" s="6">
        <v>1</v>
      </c>
    </row>
    <row r="193" spans="1:3" x14ac:dyDescent="0.25">
      <c r="A193" s="3">
        <v>43263</v>
      </c>
      <c r="B193" t="s">
        <v>41</v>
      </c>
      <c r="C193" s="6">
        <v>1</v>
      </c>
    </row>
    <row r="194" spans="1:3" x14ac:dyDescent="0.25">
      <c r="A194" s="3">
        <v>43262</v>
      </c>
      <c r="B194" t="s">
        <v>123</v>
      </c>
      <c r="C194" s="6">
        <v>1</v>
      </c>
    </row>
    <row r="195" spans="1:3" x14ac:dyDescent="0.25">
      <c r="A195" s="3">
        <v>43256</v>
      </c>
      <c r="B195" t="s">
        <v>122</v>
      </c>
      <c r="C195" s="6">
        <v>1</v>
      </c>
    </row>
    <row r="196" spans="1:3" x14ac:dyDescent="0.25">
      <c r="A196" s="3">
        <v>43252</v>
      </c>
      <c r="B196" t="s">
        <v>121</v>
      </c>
      <c r="C196" s="6">
        <v>1</v>
      </c>
    </row>
    <row r="197" spans="1:3" x14ac:dyDescent="0.25">
      <c r="A197" s="3">
        <v>43252</v>
      </c>
      <c r="B197" t="s">
        <v>120</v>
      </c>
      <c r="C197" s="6">
        <v>1</v>
      </c>
    </row>
    <row r="198" spans="1:3" x14ac:dyDescent="0.25">
      <c r="A198" s="3">
        <v>43244</v>
      </c>
      <c r="B198" t="s">
        <v>119</v>
      </c>
      <c r="C198" s="6">
        <v>1</v>
      </c>
    </row>
    <row r="199" spans="1:3" x14ac:dyDescent="0.25">
      <c r="A199" s="3">
        <v>43242</v>
      </c>
      <c r="B199" t="s">
        <v>118</v>
      </c>
      <c r="C199" s="6">
        <v>1</v>
      </c>
    </row>
    <row r="200" spans="1:3" x14ac:dyDescent="0.25">
      <c r="A200" s="3">
        <v>43238</v>
      </c>
      <c r="B200" t="s">
        <v>117</v>
      </c>
      <c r="C200" s="6">
        <v>1</v>
      </c>
    </row>
    <row r="201" spans="1:3" x14ac:dyDescent="0.25">
      <c r="A201" s="3">
        <v>43238</v>
      </c>
      <c r="B201" t="s">
        <v>116</v>
      </c>
      <c r="C201" s="6">
        <v>1</v>
      </c>
    </row>
    <row r="202" spans="1:3" x14ac:dyDescent="0.25">
      <c r="A202" s="3">
        <v>43235</v>
      </c>
      <c r="B202" t="s">
        <v>115</v>
      </c>
      <c r="C202" s="6">
        <v>1</v>
      </c>
    </row>
    <row r="203" spans="1:3" x14ac:dyDescent="0.25">
      <c r="A203" s="3">
        <v>43231</v>
      </c>
      <c r="B203" t="s">
        <v>114</v>
      </c>
      <c r="C203" s="6">
        <v>1</v>
      </c>
    </row>
    <row r="204" spans="1:3" x14ac:dyDescent="0.25">
      <c r="A204" s="3">
        <v>43230</v>
      </c>
      <c r="B204" t="s">
        <v>36</v>
      </c>
      <c r="C204" s="6">
        <v>1</v>
      </c>
    </row>
    <row r="205" spans="1:3" x14ac:dyDescent="0.25">
      <c r="A205" s="3">
        <v>43228</v>
      </c>
      <c r="B205" t="s">
        <v>113</v>
      </c>
      <c r="C205" s="6">
        <v>1</v>
      </c>
    </row>
    <row r="206" spans="1:3" x14ac:dyDescent="0.25">
      <c r="A206" s="3">
        <v>43227</v>
      </c>
      <c r="B206" t="s">
        <v>112</v>
      </c>
      <c r="C206" s="6">
        <v>1</v>
      </c>
    </row>
    <row r="207" spans="1:3" x14ac:dyDescent="0.25">
      <c r="A207" s="3">
        <v>43223</v>
      </c>
      <c r="B207" t="s">
        <v>111</v>
      </c>
      <c r="C207" s="6">
        <v>1</v>
      </c>
    </row>
    <row r="208" spans="1:3" x14ac:dyDescent="0.25">
      <c r="A208" s="3">
        <v>43222</v>
      </c>
      <c r="B208" t="s">
        <v>110</v>
      </c>
      <c r="C208" s="6">
        <v>1</v>
      </c>
    </row>
    <row r="209" spans="1:3" x14ac:dyDescent="0.25">
      <c r="A209" s="3">
        <v>43216</v>
      </c>
      <c r="B209" t="s">
        <v>109</v>
      </c>
      <c r="C209" s="6">
        <v>1</v>
      </c>
    </row>
    <row r="210" spans="1:3" x14ac:dyDescent="0.25">
      <c r="A210" s="3">
        <v>43216</v>
      </c>
      <c r="B210" t="s">
        <v>109</v>
      </c>
      <c r="C210" s="6">
        <v>1</v>
      </c>
    </row>
    <row r="211" spans="1:3" x14ac:dyDescent="0.25">
      <c r="A211" s="3">
        <v>43215</v>
      </c>
      <c r="B211" t="s">
        <v>108</v>
      </c>
      <c r="C211" s="6">
        <v>1</v>
      </c>
    </row>
    <row r="212" spans="1:3" x14ac:dyDescent="0.25">
      <c r="A212" s="3">
        <v>43213</v>
      </c>
      <c r="B212" t="s">
        <v>106</v>
      </c>
      <c r="C212" s="6">
        <v>1</v>
      </c>
    </row>
    <row r="213" spans="1:3" x14ac:dyDescent="0.25">
      <c r="A213" s="3">
        <v>43213</v>
      </c>
      <c r="B213" t="s">
        <v>105</v>
      </c>
      <c r="C213" s="6">
        <v>1</v>
      </c>
    </row>
    <row r="214" spans="1:3" x14ac:dyDescent="0.25">
      <c r="A214" s="3">
        <v>43207</v>
      </c>
      <c r="B214" t="s">
        <v>104</v>
      </c>
      <c r="C214" s="6">
        <v>1</v>
      </c>
    </row>
    <row r="215" spans="1:3" x14ac:dyDescent="0.25">
      <c r="A215" s="3">
        <v>43207</v>
      </c>
      <c r="B215" t="s">
        <v>103</v>
      </c>
      <c r="C215" s="6">
        <v>1</v>
      </c>
    </row>
    <row r="216" spans="1:3" x14ac:dyDescent="0.25">
      <c r="A216" s="3">
        <v>43206</v>
      </c>
      <c r="B216" t="s">
        <v>102</v>
      </c>
      <c r="C216" s="6">
        <v>1</v>
      </c>
    </row>
    <row r="217" spans="1:3" x14ac:dyDescent="0.25">
      <c r="A217" s="3">
        <v>43203</v>
      </c>
      <c r="B217" t="s">
        <v>101</v>
      </c>
      <c r="C217" s="6">
        <v>1</v>
      </c>
    </row>
    <row r="218" spans="1:3" x14ac:dyDescent="0.25">
      <c r="A218" s="3">
        <v>43201</v>
      </c>
      <c r="B218" t="s">
        <v>28</v>
      </c>
      <c r="C218" s="6">
        <v>1</v>
      </c>
    </row>
    <row r="219" spans="1:3" x14ac:dyDescent="0.25">
      <c r="A219" s="3">
        <v>43199</v>
      </c>
      <c r="B219" t="s">
        <v>99</v>
      </c>
      <c r="C219" s="6">
        <v>1</v>
      </c>
    </row>
    <row r="220" spans="1:3" x14ac:dyDescent="0.25">
      <c r="A220" s="3">
        <v>43195</v>
      </c>
      <c r="B220" t="s">
        <v>98</v>
      </c>
      <c r="C220" s="6">
        <v>1</v>
      </c>
    </row>
    <row r="221" spans="1:3" x14ac:dyDescent="0.25">
      <c r="A221" s="3">
        <v>43194</v>
      </c>
      <c r="B221" t="s">
        <v>97</v>
      </c>
      <c r="C221" s="6">
        <v>1</v>
      </c>
    </row>
    <row r="222" spans="1:3" x14ac:dyDescent="0.25">
      <c r="A222" s="3">
        <v>43192</v>
      </c>
      <c r="B222" t="s">
        <v>96</v>
      </c>
      <c r="C222" s="6">
        <v>1</v>
      </c>
    </row>
    <row r="223" spans="1:3" x14ac:dyDescent="0.25">
      <c r="A223" s="3">
        <v>43171</v>
      </c>
      <c r="B223" t="s">
        <v>16</v>
      </c>
      <c r="C223" s="6">
        <v>1</v>
      </c>
    </row>
    <row r="224" spans="1:3" x14ac:dyDescent="0.25">
      <c r="A224" s="3">
        <v>43171</v>
      </c>
      <c r="B224" t="s">
        <v>95</v>
      </c>
      <c r="C224" s="6">
        <v>1</v>
      </c>
    </row>
    <row r="225" spans="1:3" x14ac:dyDescent="0.25">
      <c r="A225" s="3">
        <v>43165</v>
      </c>
      <c r="B225" t="s">
        <v>94</v>
      </c>
      <c r="C225" s="6">
        <v>1</v>
      </c>
    </row>
    <row r="226" spans="1:3" x14ac:dyDescent="0.25">
      <c r="A226" s="3">
        <v>43151</v>
      </c>
      <c r="B226" t="s">
        <v>93</v>
      </c>
      <c r="C226" s="6">
        <v>1</v>
      </c>
    </row>
    <row r="227" spans="1:3" x14ac:dyDescent="0.25">
      <c r="A227" s="3">
        <v>43147</v>
      </c>
      <c r="B227" t="s">
        <v>92</v>
      </c>
      <c r="C227" s="6">
        <v>1</v>
      </c>
    </row>
    <row r="228" spans="1:3" x14ac:dyDescent="0.25">
      <c r="A228" s="3">
        <v>43145</v>
      </c>
      <c r="B228" t="s">
        <v>91</v>
      </c>
      <c r="C228" s="6">
        <v>1</v>
      </c>
    </row>
    <row r="229" spans="1:3" x14ac:dyDescent="0.25">
      <c r="A229" s="3">
        <v>43144</v>
      </c>
      <c r="B229" t="s">
        <v>11</v>
      </c>
      <c r="C229" s="6">
        <v>1</v>
      </c>
    </row>
    <row r="230" spans="1:3" x14ac:dyDescent="0.25">
      <c r="A230" s="3">
        <v>43123</v>
      </c>
      <c r="B230" t="s">
        <v>89</v>
      </c>
      <c r="C230" s="6">
        <v>1</v>
      </c>
    </row>
    <row r="231" spans="1:3" x14ac:dyDescent="0.25">
      <c r="A231" s="3">
        <v>43111</v>
      </c>
      <c r="B231" t="s">
        <v>5</v>
      </c>
      <c r="C231" s="6">
        <v>1</v>
      </c>
    </row>
    <row r="232" spans="1:3" x14ac:dyDescent="0.25">
      <c r="A232" s="3">
        <v>43110</v>
      </c>
      <c r="B232" t="s">
        <v>87</v>
      </c>
      <c r="C232" s="6">
        <v>1</v>
      </c>
    </row>
    <row r="233" spans="1:3" x14ac:dyDescent="0.25">
      <c r="A233" s="3">
        <v>43109</v>
      </c>
      <c r="B233" t="s">
        <v>86</v>
      </c>
      <c r="C233" s="6">
        <v>1</v>
      </c>
    </row>
    <row r="234" spans="1:3" x14ac:dyDescent="0.25">
      <c r="A234" s="3">
        <v>43109</v>
      </c>
      <c r="B234" t="s">
        <v>85</v>
      </c>
      <c r="C234" s="6">
        <v>1</v>
      </c>
    </row>
    <row r="235" spans="1:3" x14ac:dyDescent="0.25">
      <c r="A235" s="3">
        <v>43104</v>
      </c>
      <c r="B235" t="s">
        <v>84</v>
      </c>
      <c r="C235" s="6">
        <v>1</v>
      </c>
    </row>
    <row r="236" spans="1:3" x14ac:dyDescent="0.25">
      <c r="A236" s="3">
        <v>43081</v>
      </c>
      <c r="B236" t="s">
        <v>83</v>
      </c>
      <c r="C236" s="6">
        <v>1</v>
      </c>
    </row>
    <row r="237" spans="1:3" x14ac:dyDescent="0.25">
      <c r="A237" s="3">
        <v>43076</v>
      </c>
      <c r="B237" t="s">
        <v>82</v>
      </c>
      <c r="C237" s="6">
        <v>1</v>
      </c>
    </row>
    <row r="238" spans="1:3" x14ac:dyDescent="0.25">
      <c r="A238" s="3">
        <v>43052</v>
      </c>
      <c r="B238" t="s">
        <v>81</v>
      </c>
      <c r="C238" s="6">
        <v>1</v>
      </c>
    </row>
    <row r="239" spans="1:3" x14ac:dyDescent="0.25">
      <c r="A239" s="3">
        <v>43049</v>
      </c>
      <c r="B239" t="s">
        <v>80</v>
      </c>
      <c r="C239" s="6">
        <v>1</v>
      </c>
    </row>
    <row r="240" spans="1:3" x14ac:dyDescent="0.25">
      <c r="A240" s="3">
        <v>43046</v>
      </c>
      <c r="B240" t="s">
        <v>79</v>
      </c>
      <c r="C240" s="6">
        <v>1</v>
      </c>
    </row>
    <row r="241" spans="1:3" x14ac:dyDescent="0.25">
      <c r="A241" s="3">
        <v>43041</v>
      </c>
      <c r="B241" t="s">
        <v>78</v>
      </c>
      <c r="C241" s="6">
        <v>1</v>
      </c>
    </row>
    <row r="242" spans="1:3" x14ac:dyDescent="0.25">
      <c r="A242" s="3">
        <v>43028</v>
      </c>
      <c r="B242" t="s">
        <v>76</v>
      </c>
      <c r="C242" s="6">
        <v>1</v>
      </c>
    </row>
    <row r="243" spans="1:3" x14ac:dyDescent="0.25">
      <c r="A243" s="3">
        <v>43027</v>
      </c>
      <c r="B243" t="s">
        <v>75</v>
      </c>
      <c r="C243" s="6">
        <v>1</v>
      </c>
    </row>
    <row r="244" spans="1:3" x14ac:dyDescent="0.25">
      <c r="A244" s="3">
        <v>43025</v>
      </c>
      <c r="B244" t="s">
        <v>74</v>
      </c>
      <c r="C244" s="6">
        <v>1</v>
      </c>
    </row>
    <row r="245" spans="1:3" x14ac:dyDescent="0.25">
      <c r="A245" s="3">
        <v>43019</v>
      </c>
      <c r="B245" t="s">
        <v>73</v>
      </c>
      <c r="C245" s="6">
        <v>1</v>
      </c>
    </row>
    <row r="246" spans="1:3" x14ac:dyDescent="0.25">
      <c r="A246" s="3">
        <v>43019</v>
      </c>
      <c r="B246" t="s">
        <v>72</v>
      </c>
      <c r="C246" s="6">
        <v>1</v>
      </c>
    </row>
    <row r="247" spans="1:3" x14ac:dyDescent="0.25">
      <c r="A247" s="3">
        <v>43017</v>
      </c>
      <c r="B247" t="s">
        <v>70</v>
      </c>
      <c r="C247" s="6">
        <v>1</v>
      </c>
    </row>
    <row r="248" spans="1:3" x14ac:dyDescent="0.25">
      <c r="A248" s="3">
        <v>43015</v>
      </c>
      <c r="B248" t="s">
        <v>69</v>
      </c>
      <c r="C248" s="6">
        <v>1</v>
      </c>
    </row>
    <row r="249" spans="1:3" x14ac:dyDescent="0.25">
      <c r="A249" s="3">
        <v>43012</v>
      </c>
      <c r="B249" t="s">
        <v>68</v>
      </c>
      <c r="C249" s="6">
        <v>1</v>
      </c>
    </row>
    <row r="250" spans="1:3" x14ac:dyDescent="0.25">
      <c r="A250" s="3">
        <v>43006</v>
      </c>
      <c r="B250" t="s">
        <v>67</v>
      </c>
      <c r="C250" s="6">
        <v>1</v>
      </c>
    </row>
    <row r="251" spans="1:3" x14ac:dyDescent="0.25">
      <c r="A251" s="3">
        <v>43004</v>
      </c>
      <c r="B251" t="s">
        <v>66</v>
      </c>
      <c r="C251" s="6">
        <v>1</v>
      </c>
    </row>
    <row r="252" spans="1:3" x14ac:dyDescent="0.25">
      <c r="A252" s="3">
        <v>42996</v>
      </c>
      <c r="B252" t="s">
        <v>65</v>
      </c>
      <c r="C252" s="6">
        <v>1</v>
      </c>
    </row>
    <row r="253" spans="1:3" x14ac:dyDescent="0.25">
      <c r="A253" s="3">
        <v>42991</v>
      </c>
      <c r="B253" t="s">
        <v>64</v>
      </c>
      <c r="C253" s="6">
        <v>1</v>
      </c>
    </row>
    <row r="254" spans="1:3" x14ac:dyDescent="0.25">
      <c r="A254" s="3">
        <v>42984</v>
      </c>
      <c r="B254" t="s">
        <v>63</v>
      </c>
      <c r="C254" s="6">
        <v>1</v>
      </c>
    </row>
    <row r="255" spans="1:3" x14ac:dyDescent="0.25">
      <c r="A255" s="3">
        <v>42983</v>
      </c>
      <c r="B255" t="s">
        <v>62</v>
      </c>
      <c r="C255" s="6">
        <v>1</v>
      </c>
    </row>
    <row r="256" spans="1:3" x14ac:dyDescent="0.25">
      <c r="A256" s="3">
        <v>42979</v>
      </c>
      <c r="B256" t="s">
        <v>61</v>
      </c>
      <c r="C256" s="6">
        <v>1</v>
      </c>
    </row>
    <row r="257" spans="1:3" x14ac:dyDescent="0.25">
      <c r="A257" s="3">
        <v>42977</v>
      </c>
      <c r="B257" t="s">
        <v>60</v>
      </c>
      <c r="C257" s="6">
        <v>1</v>
      </c>
    </row>
    <row r="258" spans="1:3" x14ac:dyDescent="0.25">
      <c r="A258" s="3">
        <v>42969</v>
      </c>
      <c r="B258" t="s">
        <v>59</v>
      </c>
      <c r="C258" s="6">
        <v>1</v>
      </c>
    </row>
    <row r="259" spans="1:3" x14ac:dyDescent="0.25">
      <c r="A259" s="3">
        <v>42964</v>
      </c>
      <c r="B259" t="s">
        <v>58</v>
      </c>
      <c r="C259" s="6">
        <v>1</v>
      </c>
    </row>
    <row r="260" spans="1:3" x14ac:dyDescent="0.25">
      <c r="A260" s="3">
        <v>42957</v>
      </c>
      <c r="B260" t="s">
        <v>57</v>
      </c>
      <c r="C260" s="6">
        <v>1</v>
      </c>
    </row>
    <row r="261" spans="1:3" x14ac:dyDescent="0.25">
      <c r="A261" s="3">
        <v>42955</v>
      </c>
      <c r="B261" t="s">
        <v>56</v>
      </c>
      <c r="C261" s="6">
        <v>1</v>
      </c>
    </row>
    <row r="262" spans="1:3" x14ac:dyDescent="0.25">
      <c r="A262" s="3">
        <v>42943</v>
      </c>
      <c r="B262" t="s">
        <v>55</v>
      </c>
      <c r="C262" s="6">
        <v>1</v>
      </c>
    </row>
    <row r="263" spans="1:3" x14ac:dyDescent="0.25">
      <c r="A263" s="3">
        <v>42940</v>
      </c>
      <c r="B263" t="s">
        <v>53</v>
      </c>
      <c r="C263" s="6">
        <v>1</v>
      </c>
    </row>
    <row r="264" spans="1:3" x14ac:dyDescent="0.25">
      <c r="A264" s="3">
        <v>42937</v>
      </c>
      <c r="B264" t="s">
        <v>52</v>
      </c>
      <c r="C264" s="6">
        <v>1</v>
      </c>
    </row>
    <row r="265" spans="1:3" x14ac:dyDescent="0.25">
      <c r="A265" s="3">
        <v>42933</v>
      </c>
      <c r="B265" t="s">
        <v>51</v>
      </c>
      <c r="C265" s="6">
        <v>1</v>
      </c>
    </row>
    <row r="266" spans="1:3" x14ac:dyDescent="0.25">
      <c r="A266" s="3">
        <v>42930</v>
      </c>
      <c r="B266" t="s">
        <v>50</v>
      </c>
      <c r="C266" s="6">
        <v>1</v>
      </c>
    </row>
    <row r="267" spans="1:3" x14ac:dyDescent="0.25">
      <c r="A267" s="3">
        <v>42929</v>
      </c>
      <c r="B267" t="s">
        <v>49</v>
      </c>
      <c r="C267" s="6">
        <v>1</v>
      </c>
    </row>
    <row r="268" spans="1:3" x14ac:dyDescent="0.25">
      <c r="A268" s="3">
        <v>42929</v>
      </c>
      <c r="B268" t="s">
        <v>48</v>
      </c>
      <c r="C268" s="6">
        <v>1</v>
      </c>
    </row>
    <row r="269" spans="1:3" x14ac:dyDescent="0.25">
      <c r="A269" s="3">
        <v>42928</v>
      </c>
      <c r="B269" t="s">
        <v>47</v>
      </c>
      <c r="C269" s="6">
        <v>1</v>
      </c>
    </row>
    <row r="270" spans="1:3" x14ac:dyDescent="0.25">
      <c r="A270" s="3">
        <v>42915</v>
      </c>
      <c r="B270" t="s">
        <v>45</v>
      </c>
      <c r="C270" s="6">
        <v>1</v>
      </c>
    </row>
    <row r="271" spans="1:3" x14ac:dyDescent="0.25">
      <c r="A271" s="3">
        <v>42913</v>
      </c>
      <c r="B271" t="s">
        <v>44</v>
      </c>
      <c r="C271" s="6">
        <v>1</v>
      </c>
    </row>
    <row r="272" spans="1:3" x14ac:dyDescent="0.25">
      <c r="A272" s="3">
        <v>42907</v>
      </c>
      <c r="B272" t="s">
        <v>43</v>
      </c>
      <c r="C272" s="6">
        <v>1</v>
      </c>
    </row>
    <row r="273" spans="1:3" x14ac:dyDescent="0.25">
      <c r="A273" s="3">
        <v>42899</v>
      </c>
      <c r="B273" t="s">
        <v>42</v>
      </c>
      <c r="C273" s="6">
        <v>1</v>
      </c>
    </row>
    <row r="274" spans="1:3" x14ac:dyDescent="0.25">
      <c r="A274" s="3">
        <v>42898</v>
      </c>
      <c r="B274" t="s">
        <v>41</v>
      </c>
      <c r="C274" s="6">
        <v>1</v>
      </c>
    </row>
    <row r="275" spans="1:3" x14ac:dyDescent="0.25">
      <c r="A275" s="3">
        <v>42886</v>
      </c>
      <c r="B275" t="s">
        <v>40</v>
      </c>
      <c r="C275" s="6">
        <v>1</v>
      </c>
    </row>
    <row r="276" spans="1:3" x14ac:dyDescent="0.25">
      <c r="A276" s="3">
        <v>42877</v>
      </c>
      <c r="B276" t="s">
        <v>39</v>
      </c>
      <c r="C276" s="6">
        <v>1</v>
      </c>
    </row>
    <row r="277" spans="1:3" x14ac:dyDescent="0.25">
      <c r="A277" s="3">
        <v>42871</v>
      </c>
      <c r="B277" t="s">
        <v>38</v>
      </c>
      <c r="C277" s="6">
        <v>1</v>
      </c>
    </row>
    <row r="278" spans="1:3" x14ac:dyDescent="0.25">
      <c r="A278" s="3">
        <v>42866</v>
      </c>
      <c r="B278" t="s">
        <v>37</v>
      </c>
      <c r="C278" s="6">
        <v>1</v>
      </c>
    </row>
    <row r="279" spans="1:3" x14ac:dyDescent="0.25">
      <c r="A279" s="3">
        <v>42865</v>
      </c>
      <c r="B279" t="s">
        <v>36</v>
      </c>
      <c r="C279" s="6">
        <v>1</v>
      </c>
    </row>
    <row r="280" spans="1:3" x14ac:dyDescent="0.25">
      <c r="A280" s="3">
        <v>42864</v>
      </c>
      <c r="B280" t="s">
        <v>35</v>
      </c>
      <c r="C280" s="6">
        <v>1</v>
      </c>
    </row>
    <row r="281" spans="1:3" x14ac:dyDescent="0.25">
      <c r="A281" s="3">
        <v>42864</v>
      </c>
      <c r="B281" t="s">
        <v>34</v>
      </c>
      <c r="C281" s="6">
        <v>1</v>
      </c>
    </row>
    <row r="282" spans="1:3" x14ac:dyDescent="0.25">
      <c r="A282" s="3">
        <v>42864</v>
      </c>
      <c r="B282" t="s">
        <v>33</v>
      </c>
      <c r="C282" s="6">
        <v>1</v>
      </c>
    </row>
    <row r="283" spans="1:3" x14ac:dyDescent="0.25">
      <c r="A283" s="3">
        <v>42863</v>
      </c>
      <c r="B283" t="s">
        <v>32</v>
      </c>
      <c r="C283" s="6">
        <v>1</v>
      </c>
    </row>
    <row r="284" spans="1:3" x14ac:dyDescent="0.25">
      <c r="A284" s="3">
        <v>42858</v>
      </c>
      <c r="B284" t="s">
        <v>31</v>
      </c>
      <c r="C284" s="6">
        <v>1</v>
      </c>
    </row>
    <row r="285" spans="1:3" x14ac:dyDescent="0.25">
      <c r="A285" s="3">
        <v>42837</v>
      </c>
      <c r="B285" t="s">
        <v>29</v>
      </c>
      <c r="C285" s="6">
        <v>1</v>
      </c>
    </row>
    <row r="286" spans="1:3" x14ac:dyDescent="0.25">
      <c r="A286" s="3">
        <v>42837</v>
      </c>
      <c r="B286" t="s">
        <v>28</v>
      </c>
      <c r="C286" s="6">
        <v>1</v>
      </c>
    </row>
    <row r="287" spans="1:3" x14ac:dyDescent="0.25">
      <c r="A287" s="3">
        <v>42835</v>
      </c>
      <c r="B287" t="s">
        <v>26</v>
      </c>
      <c r="C287" s="6">
        <v>1</v>
      </c>
    </row>
    <row r="288" spans="1:3" x14ac:dyDescent="0.25">
      <c r="A288" s="3">
        <v>42835</v>
      </c>
      <c r="B288" t="s">
        <v>25</v>
      </c>
      <c r="C288" s="6">
        <v>1</v>
      </c>
    </row>
    <row r="289" spans="1:3" x14ac:dyDescent="0.25">
      <c r="A289" s="3">
        <v>42830</v>
      </c>
      <c r="B289" t="s">
        <v>24</v>
      </c>
      <c r="C289" s="6">
        <v>1</v>
      </c>
    </row>
    <row r="290" spans="1:3" x14ac:dyDescent="0.25">
      <c r="A290" s="3">
        <v>42829</v>
      </c>
      <c r="B290" t="s">
        <v>23</v>
      </c>
      <c r="C290" s="6">
        <v>1</v>
      </c>
    </row>
    <row r="291" spans="1:3" x14ac:dyDescent="0.25">
      <c r="A291" s="3">
        <v>42829</v>
      </c>
      <c r="B291" t="s">
        <v>22</v>
      </c>
      <c r="C291" s="6">
        <v>1</v>
      </c>
    </row>
    <row r="292" spans="1:3" x14ac:dyDescent="0.25">
      <c r="A292" s="3">
        <v>42829</v>
      </c>
      <c r="B292" t="s">
        <v>21</v>
      </c>
      <c r="C292" s="6">
        <v>1</v>
      </c>
    </row>
    <row r="293" spans="1:3" x14ac:dyDescent="0.25">
      <c r="A293" s="3">
        <v>42825</v>
      </c>
      <c r="B293" t="s">
        <v>20</v>
      </c>
      <c r="C293" s="6">
        <v>1</v>
      </c>
    </row>
    <row r="294" spans="1:3" x14ac:dyDescent="0.25">
      <c r="A294" s="3">
        <v>42824</v>
      </c>
      <c r="B294" t="s">
        <v>19</v>
      </c>
      <c r="C294" s="6">
        <v>1</v>
      </c>
    </row>
    <row r="295" spans="1:3" x14ac:dyDescent="0.25">
      <c r="A295" s="3">
        <v>42821</v>
      </c>
      <c r="B295" t="s">
        <v>18</v>
      </c>
      <c r="C295" s="6">
        <v>1</v>
      </c>
    </row>
    <row r="296" spans="1:3" x14ac:dyDescent="0.25">
      <c r="A296" s="3">
        <v>42816</v>
      </c>
      <c r="B296" t="s">
        <v>17</v>
      </c>
      <c r="C296" s="6">
        <v>1</v>
      </c>
    </row>
    <row r="297" spans="1:3" x14ac:dyDescent="0.25">
      <c r="A297" s="3">
        <v>42804</v>
      </c>
      <c r="B297" t="s">
        <v>16</v>
      </c>
      <c r="C297" s="6">
        <v>1</v>
      </c>
    </row>
    <row r="298" spans="1:3" x14ac:dyDescent="0.25">
      <c r="A298" s="3">
        <v>42803</v>
      </c>
      <c r="B298" t="s">
        <v>15</v>
      </c>
      <c r="C298" s="6">
        <v>1</v>
      </c>
    </row>
    <row r="299" spans="1:3" x14ac:dyDescent="0.25">
      <c r="A299" s="3">
        <v>42801</v>
      </c>
      <c r="B299" t="s">
        <v>14</v>
      </c>
      <c r="C299" s="6">
        <v>1</v>
      </c>
    </row>
    <row r="300" spans="1:3" x14ac:dyDescent="0.25">
      <c r="A300" s="3">
        <v>42787</v>
      </c>
      <c r="B300" t="s">
        <v>13</v>
      </c>
      <c r="C300" s="6">
        <v>1</v>
      </c>
    </row>
    <row r="301" spans="1:3" x14ac:dyDescent="0.25">
      <c r="A301" s="3">
        <v>42786</v>
      </c>
      <c r="B301" t="s">
        <v>12</v>
      </c>
      <c r="C301" s="6">
        <v>1</v>
      </c>
    </row>
    <row r="302" spans="1:3" x14ac:dyDescent="0.25">
      <c r="A302" s="3">
        <v>42776</v>
      </c>
      <c r="B302" t="s">
        <v>11</v>
      </c>
      <c r="C302" s="6">
        <v>1</v>
      </c>
    </row>
    <row r="303" spans="1:3" x14ac:dyDescent="0.25">
      <c r="A303" s="3">
        <v>42772</v>
      </c>
      <c r="B303" t="s">
        <v>10</v>
      </c>
      <c r="C303" s="6">
        <v>1</v>
      </c>
    </row>
    <row r="304" spans="1:3" x14ac:dyDescent="0.25">
      <c r="A304" s="3">
        <v>42767</v>
      </c>
      <c r="B304" t="s">
        <v>9</v>
      </c>
      <c r="C304" s="6">
        <v>1</v>
      </c>
    </row>
    <row r="305" spans="1:3" x14ac:dyDescent="0.25">
      <c r="A305" s="3">
        <v>42758</v>
      </c>
      <c r="B305" t="s">
        <v>7</v>
      </c>
      <c r="C305" s="6">
        <v>1</v>
      </c>
    </row>
    <row r="306" spans="1:3" x14ac:dyDescent="0.25">
      <c r="A306" s="3">
        <v>42747</v>
      </c>
      <c r="B306" t="s">
        <v>5</v>
      </c>
      <c r="C306" s="6">
        <v>1</v>
      </c>
    </row>
    <row r="307" spans="1:3" x14ac:dyDescent="0.25">
      <c r="A307" s="3">
        <v>42746</v>
      </c>
      <c r="B307" t="s">
        <v>4</v>
      </c>
      <c r="C307" s="6">
        <v>1</v>
      </c>
    </row>
    <row r="308" spans="1:3" x14ac:dyDescent="0.25">
      <c r="A308" s="3">
        <v>42739</v>
      </c>
      <c r="B308" t="s">
        <v>3</v>
      </c>
      <c r="C308" s="6">
        <v>1</v>
      </c>
    </row>
    <row r="310" spans="1:3" x14ac:dyDescent="0.25">
      <c r="C310">
        <f>SUM(C2:C309)</f>
        <v>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CE3D-2140-4FE3-9D0C-93D8F0E96707}">
  <dimension ref="A1:E81"/>
  <sheetViews>
    <sheetView workbookViewId="0">
      <selection activeCell="B14" sqref="B14"/>
    </sheetView>
  </sheetViews>
  <sheetFormatPr defaultRowHeight="15" x14ac:dyDescent="0.25"/>
  <cols>
    <col min="1" max="1" width="22.28515625" style="3" customWidth="1"/>
    <col min="2" max="2" width="94.7109375" bestFit="1" customWidth="1"/>
    <col min="3" max="3" width="13.7109375" bestFit="1" customWidth="1"/>
  </cols>
  <sheetData>
    <row r="1" spans="1:5" s="1" customFormat="1" x14ac:dyDescent="0.25">
      <c r="A1" s="5" t="s">
        <v>0</v>
      </c>
      <c r="B1" s="1" t="s">
        <v>1</v>
      </c>
      <c r="C1" s="1" t="s">
        <v>2</v>
      </c>
    </row>
    <row r="2" spans="1:5" x14ac:dyDescent="0.25">
      <c r="A2" s="3">
        <v>44313</v>
      </c>
      <c r="B2" t="s">
        <v>319</v>
      </c>
      <c r="C2" t="s">
        <v>366</v>
      </c>
      <c r="E2" s="6">
        <v>1</v>
      </c>
    </row>
    <row r="3" spans="1:5" x14ac:dyDescent="0.25">
      <c r="A3" s="3">
        <v>44313</v>
      </c>
      <c r="B3" t="s">
        <v>341</v>
      </c>
      <c r="C3" t="s">
        <v>365</v>
      </c>
      <c r="E3" s="6">
        <v>1</v>
      </c>
    </row>
    <row r="4" spans="1:5" x14ac:dyDescent="0.25">
      <c r="A4" s="3">
        <v>44313</v>
      </c>
      <c r="B4" t="s">
        <v>341</v>
      </c>
      <c r="C4" t="s">
        <v>373</v>
      </c>
      <c r="E4" s="6">
        <v>1</v>
      </c>
    </row>
    <row r="5" spans="1:5" x14ac:dyDescent="0.25">
      <c r="A5" s="3">
        <v>44270</v>
      </c>
      <c r="B5" t="s">
        <v>367</v>
      </c>
      <c r="C5" t="s">
        <v>373</v>
      </c>
      <c r="E5" s="6">
        <v>1</v>
      </c>
    </row>
    <row r="6" spans="1:5" x14ac:dyDescent="0.25">
      <c r="A6" s="3">
        <v>44224</v>
      </c>
      <c r="B6" t="s">
        <v>342</v>
      </c>
      <c r="C6" t="s">
        <v>365</v>
      </c>
      <c r="E6" s="6">
        <v>1</v>
      </c>
    </row>
    <row r="7" spans="1:5" x14ac:dyDescent="0.25">
      <c r="A7" s="3">
        <v>44224</v>
      </c>
      <c r="B7" t="s">
        <v>342</v>
      </c>
      <c r="C7" t="s">
        <v>373</v>
      </c>
      <c r="E7" s="6">
        <v>1</v>
      </c>
    </row>
    <row r="8" spans="1:5" x14ac:dyDescent="0.25">
      <c r="A8" s="3">
        <v>44131</v>
      </c>
      <c r="B8" t="s">
        <v>321</v>
      </c>
      <c r="C8" t="s">
        <v>366</v>
      </c>
      <c r="E8" s="6">
        <v>1</v>
      </c>
    </row>
    <row r="9" spans="1:5" x14ac:dyDescent="0.25">
      <c r="A9" s="3">
        <v>44131</v>
      </c>
      <c r="B9" t="s">
        <v>343</v>
      </c>
      <c r="C9" t="s">
        <v>365</v>
      </c>
      <c r="E9" s="6">
        <v>1</v>
      </c>
    </row>
    <row r="10" spans="1:5" x14ac:dyDescent="0.25">
      <c r="A10" s="3">
        <v>44131</v>
      </c>
      <c r="B10" t="s">
        <v>343</v>
      </c>
      <c r="C10" t="s">
        <v>373</v>
      </c>
      <c r="E10" s="6">
        <v>1</v>
      </c>
    </row>
    <row r="11" spans="1:5" x14ac:dyDescent="0.25">
      <c r="A11" s="3">
        <v>44040</v>
      </c>
      <c r="B11" t="s">
        <v>322</v>
      </c>
      <c r="C11" t="s">
        <v>366</v>
      </c>
      <c r="E11" s="6">
        <v>1</v>
      </c>
    </row>
    <row r="12" spans="1:5" x14ac:dyDescent="0.25">
      <c r="A12" s="3">
        <v>44040</v>
      </c>
      <c r="B12" t="s">
        <v>344</v>
      </c>
      <c r="C12" t="s">
        <v>365</v>
      </c>
      <c r="E12" s="6">
        <v>1</v>
      </c>
    </row>
    <row r="13" spans="1:5" x14ac:dyDescent="0.25">
      <c r="A13" s="3">
        <v>44040</v>
      </c>
      <c r="B13" t="s">
        <v>344</v>
      </c>
      <c r="C13" t="s">
        <v>373</v>
      </c>
      <c r="E13" s="6">
        <v>1</v>
      </c>
    </row>
    <row r="14" spans="1:5" x14ac:dyDescent="0.25">
      <c r="A14" s="3">
        <v>43958</v>
      </c>
      <c r="B14" t="s">
        <v>323</v>
      </c>
      <c r="C14" t="s">
        <v>366</v>
      </c>
      <c r="E14" s="6">
        <v>1</v>
      </c>
    </row>
    <row r="15" spans="1:5" x14ac:dyDescent="0.25">
      <c r="A15" s="3">
        <v>43958</v>
      </c>
      <c r="B15" t="s">
        <v>345</v>
      </c>
      <c r="C15" t="s">
        <v>365</v>
      </c>
      <c r="E15" s="6">
        <v>1</v>
      </c>
    </row>
    <row r="16" spans="1:5" x14ac:dyDescent="0.25">
      <c r="A16" s="3">
        <v>43958</v>
      </c>
      <c r="B16" t="s">
        <v>345</v>
      </c>
      <c r="C16" t="s">
        <v>373</v>
      </c>
      <c r="E16" s="6">
        <v>1</v>
      </c>
    </row>
    <row r="17" spans="1:5" x14ac:dyDescent="0.25">
      <c r="A17" s="3">
        <v>43900</v>
      </c>
      <c r="B17" t="s">
        <v>324</v>
      </c>
      <c r="C17" t="s">
        <v>366</v>
      </c>
      <c r="E17" s="6">
        <v>1</v>
      </c>
    </row>
    <row r="18" spans="1:5" x14ac:dyDescent="0.25">
      <c r="A18" s="3">
        <v>43900</v>
      </c>
      <c r="B18" t="s">
        <v>368</v>
      </c>
      <c r="C18" t="s">
        <v>373</v>
      </c>
      <c r="E18" s="6">
        <v>1</v>
      </c>
    </row>
    <row r="19" spans="1:5" x14ac:dyDescent="0.25">
      <c r="A19" s="3">
        <v>43880</v>
      </c>
      <c r="B19" t="s">
        <v>234</v>
      </c>
      <c r="C19" t="s">
        <v>373</v>
      </c>
      <c r="E19" s="6">
        <v>1</v>
      </c>
    </row>
    <row r="20" spans="1:5" x14ac:dyDescent="0.25">
      <c r="A20" s="3">
        <v>43858</v>
      </c>
      <c r="B20" t="s">
        <v>320</v>
      </c>
      <c r="C20" t="s">
        <v>366</v>
      </c>
      <c r="E20" s="6">
        <v>1</v>
      </c>
    </row>
    <row r="21" spans="1:5" x14ac:dyDescent="0.25">
      <c r="A21" s="3">
        <v>43853</v>
      </c>
      <c r="B21" t="s">
        <v>325</v>
      </c>
      <c r="C21" t="s">
        <v>366</v>
      </c>
      <c r="E21" s="6">
        <v>1</v>
      </c>
    </row>
    <row r="22" spans="1:5" x14ac:dyDescent="0.25">
      <c r="A22" s="3">
        <v>43853</v>
      </c>
      <c r="B22" t="s">
        <v>346</v>
      </c>
      <c r="C22" t="s">
        <v>365</v>
      </c>
      <c r="E22" s="6">
        <v>1</v>
      </c>
    </row>
    <row r="23" spans="1:5" x14ac:dyDescent="0.25">
      <c r="A23" s="3">
        <v>43853</v>
      </c>
      <c r="B23" t="s">
        <v>346</v>
      </c>
      <c r="C23" t="s">
        <v>373</v>
      </c>
      <c r="E23" s="6">
        <v>1</v>
      </c>
    </row>
    <row r="24" spans="1:5" x14ac:dyDescent="0.25">
      <c r="A24" s="3">
        <v>43760</v>
      </c>
      <c r="B24" t="s">
        <v>326</v>
      </c>
      <c r="C24" t="s">
        <v>366</v>
      </c>
      <c r="E24" s="6">
        <v>1</v>
      </c>
    </row>
    <row r="25" spans="1:5" x14ac:dyDescent="0.25">
      <c r="A25" s="3">
        <v>43760</v>
      </c>
      <c r="B25" t="s">
        <v>347</v>
      </c>
      <c r="C25" t="s">
        <v>365</v>
      </c>
      <c r="E25" s="6">
        <v>1</v>
      </c>
    </row>
    <row r="26" spans="1:5" x14ac:dyDescent="0.25">
      <c r="A26" s="3">
        <v>43760</v>
      </c>
      <c r="B26" t="s">
        <v>347</v>
      </c>
      <c r="C26" t="s">
        <v>373</v>
      </c>
      <c r="E26" s="6">
        <v>1</v>
      </c>
    </row>
    <row r="27" spans="1:5" x14ac:dyDescent="0.25">
      <c r="A27" s="3">
        <v>43669</v>
      </c>
      <c r="B27" t="s">
        <v>327</v>
      </c>
      <c r="C27" t="s">
        <v>366</v>
      </c>
      <c r="E27" s="6">
        <v>1</v>
      </c>
    </row>
    <row r="28" spans="1:5" x14ac:dyDescent="0.25">
      <c r="A28" s="3">
        <v>43669</v>
      </c>
      <c r="B28" t="s">
        <v>348</v>
      </c>
      <c r="C28" t="s">
        <v>365</v>
      </c>
      <c r="E28" s="6">
        <v>1</v>
      </c>
    </row>
    <row r="29" spans="1:5" x14ac:dyDescent="0.25">
      <c r="A29" s="3">
        <v>43669</v>
      </c>
      <c r="B29" t="s">
        <v>348</v>
      </c>
      <c r="C29" t="s">
        <v>373</v>
      </c>
      <c r="E29" s="6">
        <v>1</v>
      </c>
    </row>
    <row r="30" spans="1:5" x14ac:dyDescent="0.25">
      <c r="A30" s="3">
        <v>43578</v>
      </c>
      <c r="B30" t="s">
        <v>328</v>
      </c>
      <c r="C30" t="s">
        <v>366</v>
      </c>
      <c r="E30" s="6">
        <v>1</v>
      </c>
    </row>
    <row r="31" spans="1:5" x14ac:dyDescent="0.25">
      <c r="A31" s="3">
        <v>43578</v>
      </c>
      <c r="B31" t="s">
        <v>349</v>
      </c>
      <c r="C31" t="s">
        <v>365</v>
      </c>
      <c r="E31" s="6">
        <v>1</v>
      </c>
    </row>
    <row r="32" spans="1:5" x14ac:dyDescent="0.25">
      <c r="A32" s="3">
        <v>43578</v>
      </c>
      <c r="B32" t="s">
        <v>349</v>
      </c>
      <c r="C32" t="s">
        <v>373</v>
      </c>
      <c r="E32" s="6">
        <v>1</v>
      </c>
    </row>
    <row r="33" spans="1:5" x14ac:dyDescent="0.25">
      <c r="A33" s="3">
        <v>43529</v>
      </c>
      <c r="B33" t="s">
        <v>329</v>
      </c>
      <c r="C33" t="s">
        <v>366</v>
      </c>
      <c r="E33" s="6">
        <v>1</v>
      </c>
    </row>
    <row r="34" spans="1:5" x14ac:dyDescent="0.25">
      <c r="A34" s="3">
        <v>43529</v>
      </c>
      <c r="B34" t="s">
        <v>94</v>
      </c>
      <c r="C34" t="s">
        <v>373</v>
      </c>
      <c r="E34" s="6">
        <v>1</v>
      </c>
    </row>
    <row r="35" spans="1:5" x14ac:dyDescent="0.25">
      <c r="A35" s="3">
        <v>43489</v>
      </c>
      <c r="B35" t="s">
        <v>330</v>
      </c>
      <c r="C35" t="s">
        <v>366</v>
      </c>
      <c r="E35" s="6">
        <v>1</v>
      </c>
    </row>
    <row r="36" spans="1:5" x14ac:dyDescent="0.25">
      <c r="A36" s="3">
        <v>43489</v>
      </c>
      <c r="B36" t="s">
        <v>350</v>
      </c>
      <c r="C36" t="s">
        <v>365</v>
      </c>
      <c r="E36" s="6">
        <v>1</v>
      </c>
    </row>
    <row r="37" spans="1:5" x14ac:dyDescent="0.25">
      <c r="A37" s="3">
        <v>43489</v>
      </c>
      <c r="B37" t="s">
        <v>350</v>
      </c>
      <c r="C37" t="s">
        <v>373</v>
      </c>
      <c r="E37" s="6">
        <v>1</v>
      </c>
    </row>
    <row r="38" spans="1:5" x14ac:dyDescent="0.25">
      <c r="A38" s="3">
        <v>43396</v>
      </c>
      <c r="B38" t="s">
        <v>331</v>
      </c>
      <c r="C38" t="s">
        <v>366</v>
      </c>
      <c r="E38" s="6">
        <v>1</v>
      </c>
    </row>
    <row r="39" spans="1:5" x14ac:dyDescent="0.25">
      <c r="A39" s="3">
        <v>43396</v>
      </c>
      <c r="B39" t="s">
        <v>351</v>
      </c>
      <c r="C39" t="s">
        <v>365</v>
      </c>
      <c r="E39" s="6">
        <v>1</v>
      </c>
    </row>
    <row r="40" spans="1:5" x14ac:dyDescent="0.25">
      <c r="A40" s="3">
        <v>43396</v>
      </c>
      <c r="B40" t="s">
        <v>351</v>
      </c>
      <c r="C40" t="s">
        <v>373</v>
      </c>
      <c r="E40" s="6">
        <v>1</v>
      </c>
    </row>
    <row r="41" spans="1:5" x14ac:dyDescent="0.25">
      <c r="A41" s="3">
        <v>43375</v>
      </c>
      <c r="B41" t="s">
        <v>332</v>
      </c>
      <c r="C41" t="s">
        <v>366</v>
      </c>
      <c r="E41" s="6">
        <v>1</v>
      </c>
    </row>
    <row r="42" spans="1:5" x14ac:dyDescent="0.25">
      <c r="A42" s="3">
        <v>43375</v>
      </c>
      <c r="B42" t="s">
        <v>352</v>
      </c>
      <c r="C42" t="s">
        <v>365</v>
      </c>
      <c r="E42" s="6">
        <v>1</v>
      </c>
    </row>
    <row r="43" spans="1:5" x14ac:dyDescent="0.25">
      <c r="A43" s="3">
        <v>43375</v>
      </c>
      <c r="B43" t="s">
        <v>352</v>
      </c>
      <c r="C43" t="s">
        <v>373</v>
      </c>
      <c r="E43" s="6">
        <v>1</v>
      </c>
    </row>
    <row r="44" spans="1:5" x14ac:dyDescent="0.25">
      <c r="A44" s="3">
        <v>43348</v>
      </c>
      <c r="B44" t="s">
        <v>137</v>
      </c>
      <c r="C44" t="s">
        <v>373</v>
      </c>
      <c r="E44" s="6">
        <v>1</v>
      </c>
    </row>
    <row r="45" spans="1:5" x14ac:dyDescent="0.25">
      <c r="A45" s="3">
        <v>43305</v>
      </c>
      <c r="B45" t="s">
        <v>333</v>
      </c>
      <c r="C45" t="s">
        <v>366</v>
      </c>
      <c r="E45" s="6">
        <v>1</v>
      </c>
    </row>
    <row r="46" spans="1:5" x14ac:dyDescent="0.25">
      <c r="A46" s="3">
        <v>43305</v>
      </c>
      <c r="B46" t="s">
        <v>353</v>
      </c>
      <c r="C46" t="s">
        <v>365</v>
      </c>
      <c r="E46" s="6">
        <v>1</v>
      </c>
    </row>
    <row r="47" spans="1:5" x14ac:dyDescent="0.25">
      <c r="A47" s="3">
        <v>43305</v>
      </c>
      <c r="B47" t="s">
        <v>353</v>
      </c>
      <c r="C47" t="s">
        <v>373</v>
      </c>
      <c r="E47" s="6">
        <v>1</v>
      </c>
    </row>
    <row r="48" spans="1:5" x14ac:dyDescent="0.25">
      <c r="A48" s="3">
        <v>43292</v>
      </c>
      <c r="B48" t="s">
        <v>354</v>
      </c>
      <c r="C48" t="s">
        <v>365</v>
      </c>
      <c r="E48" s="6">
        <v>1</v>
      </c>
    </row>
    <row r="49" spans="1:5" x14ac:dyDescent="0.25">
      <c r="A49" s="3">
        <v>43292</v>
      </c>
      <c r="B49" t="s">
        <v>354</v>
      </c>
      <c r="C49" t="s">
        <v>373</v>
      </c>
      <c r="E49" s="6">
        <v>1</v>
      </c>
    </row>
    <row r="50" spans="1:5" x14ac:dyDescent="0.25">
      <c r="A50" s="3">
        <v>43243</v>
      </c>
      <c r="B50" t="s">
        <v>115</v>
      </c>
      <c r="C50" t="s">
        <v>365</v>
      </c>
      <c r="E50" s="6">
        <v>1</v>
      </c>
    </row>
    <row r="51" spans="1:5" x14ac:dyDescent="0.25">
      <c r="A51" s="3">
        <v>43242</v>
      </c>
      <c r="B51" t="s">
        <v>115</v>
      </c>
      <c r="C51" t="s">
        <v>373</v>
      </c>
      <c r="E51" s="6">
        <v>1</v>
      </c>
    </row>
    <row r="52" spans="1:5" x14ac:dyDescent="0.25">
      <c r="A52" s="3">
        <v>43214</v>
      </c>
      <c r="B52" t="s">
        <v>334</v>
      </c>
      <c r="C52" t="s">
        <v>366</v>
      </c>
      <c r="E52" s="6">
        <v>1</v>
      </c>
    </row>
    <row r="53" spans="1:5" x14ac:dyDescent="0.25">
      <c r="A53" s="3">
        <v>43214</v>
      </c>
      <c r="B53" t="s">
        <v>355</v>
      </c>
      <c r="C53" t="s">
        <v>365</v>
      </c>
      <c r="E53" s="6">
        <v>1</v>
      </c>
    </row>
    <row r="54" spans="1:5" x14ac:dyDescent="0.25">
      <c r="A54" s="3">
        <v>43214</v>
      </c>
      <c r="B54" t="s">
        <v>355</v>
      </c>
      <c r="C54" t="s">
        <v>373</v>
      </c>
      <c r="E54" s="6">
        <v>1</v>
      </c>
    </row>
    <row r="55" spans="1:5" x14ac:dyDescent="0.25">
      <c r="A55" s="3">
        <v>43172</v>
      </c>
      <c r="B55" t="s">
        <v>356</v>
      </c>
      <c r="C55" t="s">
        <v>365</v>
      </c>
      <c r="E55" s="6">
        <v>1</v>
      </c>
    </row>
    <row r="56" spans="1:5" x14ac:dyDescent="0.25">
      <c r="A56" s="3">
        <v>43172</v>
      </c>
      <c r="B56" t="s">
        <v>369</v>
      </c>
      <c r="C56" t="s">
        <v>373</v>
      </c>
      <c r="E56" s="6">
        <v>1</v>
      </c>
    </row>
    <row r="57" spans="1:5" x14ac:dyDescent="0.25">
      <c r="A57" s="3">
        <v>43152</v>
      </c>
      <c r="B57" t="s">
        <v>357</v>
      </c>
      <c r="C57" t="s">
        <v>365</v>
      </c>
      <c r="E57" s="6">
        <v>1</v>
      </c>
    </row>
    <row r="58" spans="1:5" x14ac:dyDescent="0.25">
      <c r="A58" s="3">
        <v>43125</v>
      </c>
      <c r="B58" t="s">
        <v>335</v>
      </c>
      <c r="C58" t="s">
        <v>366</v>
      </c>
      <c r="E58" s="6">
        <v>1</v>
      </c>
    </row>
    <row r="59" spans="1:5" x14ac:dyDescent="0.25">
      <c r="A59" s="3">
        <v>43125</v>
      </c>
      <c r="B59" t="s">
        <v>358</v>
      </c>
      <c r="C59" t="s">
        <v>365</v>
      </c>
      <c r="E59" s="6">
        <v>1</v>
      </c>
    </row>
    <row r="60" spans="1:5" x14ac:dyDescent="0.25">
      <c r="A60" s="3">
        <v>43032</v>
      </c>
      <c r="B60" t="s">
        <v>336</v>
      </c>
      <c r="C60" t="s">
        <v>366</v>
      </c>
      <c r="E60" s="6">
        <v>1</v>
      </c>
    </row>
    <row r="61" spans="1:5" x14ac:dyDescent="0.25">
      <c r="A61" s="3">
        <v>43032</v>
      </c>
      <c r="B61" t="s">
        <v>359</v>
      </c>
      <c r="C61" t="s">
        <v>365</v>
      </c>
      <c r="E61" s="6">
        <v>1</v>
      </c>
    </row>
    <row r="62" spans="1:5" x14ac:dyDescent="0.25">
      <c r="A62" s="3">
        <v>43032</v>
      </c>
      <c r="B62" t="s">
        <v>359</v>
      </c>
      <c r="C62" t="s">
        <v>373</v>
      </c>
      <c r="E62" s="6">
        <v>1</v>
      </c>
    </row>
    <row r="63" spans="1:5" x14ac:dyDescent="0.25">
      <c r="A63" s="3">
        <v>42941</v>
      </c>
      <c r="B63" s="4" t="s">
        <v>337</v>
      </c>
      <c r="C63" t="s">
        <v>366</v>
      </c>
      <c r="E63" s="6">
        <v>1</v>
      </c>
    </row>
    <row r="64" spans="1:5" x14ac:dyDescent="0.25">
      <c r="A64" s="3">
        <v>42941</v>
      </c>
      <c r="B64" t="s">
        <v>360</v>
      </c>
      <c r="C64" t="s">
        <v>365</v>
      </c>
      <c r="E64" s="6">
        <v>1</v>
      </c>
    </row>
    <row r="65" spans="1:5" x14ac:dyDescent="0.25">
      <c r="A65" s="3">
        <v>42941</v>
      </c>
      <c r="B65" t="s">
        <v>360</v>
      </c>
      <c r="C65" t="s">
        <v>373</v>
      </c>
      <c r="E65" s="6">
        <v>1</v>
      </c>
    </row>
    <row r="66" spans="1:5" x14ac:dyDescent="0.25">
      <c r="A66" s="3">
        <v>42878</v>
      </c>
      <c r="B66" t="s">
        <v>338</v>
      </c>
      <c r="C66" t="s">
        <v>366</v>
      </c>
      <c r="E66" s="6">
        <v>1</v>
      </c>
    </row>
    <row r="67" spans="1:5" x14ac:dyDescent="0.25">
      <c r="A67" s="3">
        <v>42878</v>
      </c>
      <c r="B67" t="s">
        <v>361</v>
      </c>
      <c r="C67" t="s">
        <v>365</v>
      </c>
      <c r="E67" s="6">
        <v>1</v>
      </c>
    </row>
    <row r="68" spans="1:5" x14ac:dyDescent="0.25">
      <c r="A68" s="3">
        <v>42878</v>
      </c>
      <c r="B68" t="s">
        <v>38</v>
      </c>
      <c r="C68" t="s">
        <v>373</v>
      </c>
      <c r="E68" s="6">
        <v>1</v>
      </c>
    </row>
    <row r="69" spans="1:5" x14ac:dyDescent="0.25">
      <c r="A69" s="3">
        <v>42873</v>
      </c>
      <c r="B69" t="s">
        <v>371</v>
      </c>
      <c r="C69" t="s">
        <v>373</v>
      </c>
      <c r="E69" s="6">
        <v>1</v>
      </c>
    </row>
    <row r="70" spans="1:5" x14ac:dyDescent="0.25">
      <c r="A70" s="3">
        <v>42850</v>
      </c>
      <c r="B70" t="s">
        <v>339</v>
      </c>
      <c r="C70" t="s">
        <v>366</v>
      </c>
      <c r="E70" s="6">
        <v>1</v>
      </c>
    </row>
    <row r="71" spans="1:5" x14ac:dyDescent="0.25">
      <c r="A71" s="3">
        <v>42850</v>
      </c>
      <c r="B71" t="s">
        <v>362</v>
      </c>
      <c r="C71" t="s">
        <v>365</v>
      </c>
      <c r="E71" s="6">
        <v>1</v>
      </c>
    </row>
    <row r="72" spans="1:5" x14ac:dyDescent="0.25">
      <c r="A72" s="3">
        <v>42850</v>
      </c>
      <c r="B72" t="s">
        <v>362</v>
      </c>
      <c r="C72" t="s">
        <v>373</v>
      </c>
      <c r="E72" s="6">
        <v>1</v>
      </c>
    </row>
    <row r="73" spans="1:5" x14ac:dyDescent="0.25">
      <c r="A73" s="3">
        <v>42809</v>
      </c>
      <c r="B73" t="s">
        <v>340</v>
      </c>
      <c r="C73" t="s">
        <v>366</v>
      </c>
      <c r="E73" s="6">
        <v>1</v>
      </c>
    </row>
    <row r="74" spans="1:5" x14ac:dyDescent="0.25">
      <c r="A74" s="3">
        <v>42809</v>
      </c>
      <c r="B74" t="s">
        <v>363</v>
      </c>
      <c r="C74" t="s">
        <v>365</v>
      </c>
      <c r="E74" s="6">
        <v>1</v>
      </c>
    </row>
    <row r="75" spans="1:5" x14ac:dyDescent="0.25">
      <c r="A75" s="3">
        <v>42809</v>
      </c>
      <c r="B75" t="s">
        <v>372</v>
      </c>
      <c r="C75" t="s">
        <v>373</v>
      </c>
      <c r="E75" s="6">
        <v>1</v>
      </c>
    </row>
    <row r="76" spans="1:5" x14ac:dyDescent="0.25">
      <c r="A76" s="3">
        <v>42787</v>
      </c>
      <c r="B76" t="s">
        <v>370</v>
      </c>
      <c r="C76" t="s">
        <v>373</v>
      </c>
      <c r="E76" s="6">
        <v>1</v>
      </c>
    </row>
    <row r="77" spans="1:5" x14ac:dyDescent="0.25">
      <c r="A77" s="3">
        <v>42761</v>
      </c>
      <c r="B77" t="s">
        <v>364</v>
      </c>
      <c r="C77" t="s">
        <v>365</v>
      </c>
      <c r="E77" s="6">
        <v>1</v>
      </c>
    </row>
    <row r="78" spans="1:5" x14ac:dyDescent="0.25">
      <c r="A78" s="3">
        <v>42761</v>
      </c>
      <c r="B78" t="s">
        <v>364</v>
      </c>
      <c r="C78" t="s">
        <v>373</v>
      </c>
      <c r="E78" s="6">
        <v>1</v>
      </c>
    </row>
    <row r="79" spans="1:5" x14ac:dyDescent="0.25">
      <c r="A79" s="3">
        <v>42760</v>
      </c>
      <c r="B79" t="s">
        <v>358</v>
      </c>
      <c r="C79" t="s">
        <v>373</v>
      </c>
      <c r="E79" s="6">
        <v>1</v>
      </c>
    </row>
    <row r="81" spans="5:5" x14ac:dyDescent="0.25">
      <c r="E81" s="6">
        <f>SUM(E2:E80)</f>
        <v>78</v>
      </c>
    </row>
  </sheetData>
  <autoFilter ref="A1:C81" xr:uid="{C0D30FA4-41BD-4399-BC18-42E44A365253}"/>
  <sortState xmlns:xlrd2="http://schemas.microsoft.com/office/spreadsheetml/2017/richdata2" ref="A1:E81">
    <sortCondition descending="1" ref="A1:A8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A58A-9A2D-46C8-B1AA-3782B92CA562}">
  <dimension ref="A1:E56"/>
  <sheetViews>
    <sheetView zoomScaleNormal="100" workbookViewId="0">
      <selection activeCell="B18" sqref="B18"/>
    </sheetView>
  </sheetViews>
  <sheetFormatPr defaultRowHeight="15" x14ac:dyDescent="0.25"/>
  <cols>
    <col min="1" max="1" width="26.85546875" customWidth="1"/>
    <col min="2" max="2" width="63.5703125" customWidth="1"/>
  </cols>
  <sheetData>
    <row r="1" spans="1:5" s="1" customFormat="1" x14ac:dyDescent="0.25">
      <c r="A1" s="5" t="s">
        <v>0</v>
      </c>
      <c r="B1" s="1" t="s">
        <v>1</v>
      </c>
      <c r="C1" s="1" t="s">
        <v>2</v>
      </c>
    </row>
    <row r="2" spans="1:5" x14ac:dyDescent="0.25">
      <c r="A2" s="3">
        <v>44313</v>
      </c>
      <c r="B2" t="s">
        <v>319</v>
      </c>
      <c r="C2" t="s">
        <v>366</v>
      </c>
      <c r="E2" s="6">
        <v>1</v>
      </c>
    </row>
    <row r="3" spans="1:5" x14ac:dyDescent="0.25">
      <c r="A3" s="3">
        <v>44313</v>
      </c>
      <c r="B3" t="s">
        <v>341</v>
      </c>
      <c r="C3" t="s">
        <v>365</v>
      </c>
      <c r="E3" s="6">
        <v>1</v>
      </c>
    </row>
    <row r="4" spans="1:5" x14ac:dyDescent="0.25">
      <c r="A4" s="3">
        <v>44313</v>
      </c>
      <c r="B4" t="s">
        <v>341</v>
      </c>
      <c r="C4" t="s">
        <v>373</v>
      </c>
      <c r="E4" s="6">
        <v>1</v>
      </c>
    </row>
    <row r="5" spans="1:5" x14ac:dyDescent="0.25">
      <c r="A5" s="3">
        <v>44224</v>
      </c>
      <c r="B5" t="s">
        <v>342</v>
      </c>
      <c r="C5" t="s">
        <v>365</v>
      </c>
      <c r="E5" s="6">
        <v>1</v>
      </c>
    </row>
    <row r="6" spans="1:5" x14ac:dyDescent="0.25">
      <c r="A6" s="3">
        <v>44224</v>
      </c>
      <c r="B6" t="s">
        <v>342</v>
      </c>
      <c r="C6" t="s">
        <v>373</v>
      </c>
      <c r="E6" s="6">
        <v>1</v>
      </c>
    </row>
    <row r="7" spans="1:5" x14ac:dyDescent="0.25">
      <c r="A7" s="3">
        <v>44131</v>
      </c>
      <c r="B7" t="s">
        <v>321</v>
      </c>
      <c r="C7" t="s">
        <v>366</v>
      </c>
      <c r="E7" s="6">
        <v>1</v>
      </c>
    </row>
    <row r="8" spans="1:5" x14ac:dyDescent="0.25">
      <c r="A8" s="3">
        <v>44131</v>
      </c>
      <c r="B8" t="s">
        <v>343</v>
      </c>
      <c r="C8" t="s">
        <v>365</v>
      </c>
      <c r="E8" s="6">
        <v>1</v>
      </c>
    </row>
    <row r="9" spans="1:5" x14ac:dyDescent="0.25">
      <c r="A9" s="3">
        <v>44131</v>
      </c>
      <c r="B9" t="s">
        <v>343</v>
      </c>
      <c r="C9" t="s">
        <v>373</v>
      </c>
      <c r="E9" s="6">
        <v>1</v>
      </c>
    </row>
    <row r="10" spans="1:5" x14ac:dyDescent="0.25">
      <c r="A10" s="3">
        <v>44040</v>
      </c>
      <c r="B10" t="s">
        <v>322</v>
      </c>
      <c r="C10" t="s">
        <v>366</v>
      </c>
      <c r="E10" s="6">
        <v>1</v>
      </c>
    </row>
    <row r="11" spans="1:5" x14ac:dyDescent="0.25">
      <c r="A11" s="3">
        <v>44040</v>
      </c>
      <c r="B11" t="s">
        <v>344</v>
      </c>
      <c r="C11" t="s">
        <v>365</v>
      </c>
      <c r="E11" s="6">
        <v>1</v>
      </c>
    </row>
    <row r="12" spans="1:5" x14ac:dyDescent="0.25">
      <c r="A12" s="3">
        <v>44040</v>
      </c>
      <c r="B12" t="s">
        <v>344</v>
      </c>
      <c r="C12" t="s">
        <v>373</v>
      </c>
      <c r="E12" s="6">
        <v>1</v>
      </c>
    </row>
    <row r="13" spans="1:5" x14ac:dyDescent="0.25">
      <c r="A13" s="3">
        <v>43958</v>
      </c>
      <c r="B13" t="s">
        <v>323</v>
      </c>
      <c r="C13" t="s">
        <v>366</v>
      </c>
      <c r="E13" s="6">
        <v>1</v>
      </c>
    </row>
    <row r="14" spans="1:5" x14ac:dyDescent="0.25">
      <c r="A14" s="3">
        <v>43958</v>
      </c>
      <c r="B14" t="s">
        <v>345</v>
      </c>
      <c r="C14" t="s">
        <v>365</v>
      </c>
      <c r="E14" s="6">
        <v>1</v>
      </c>
    </row>
    <row r="15" spans="1:5" x14ac:dyDescent="0.25">
      <c r="A15" s="3">
        <v>43958</v>
      </c>
      <c r="B15" t="s">
        <v>345</v>
      </c>
      <c r="C15" t="s">
        <v>373</v>
      </c>
      <c r="E15" s="6">
        <v>1</v>
      </c>
    </row>
    <row r="16" spans="1:5" x14ac:dyDescent="0.25">
      <c r="A16" s="3">
        <v>43858</v>
      </c>
      <c r="B16" t="s">
        <v>320</v>
      </c>
      <c r="C16" t="s">
        <v>366</v>
      </c>
      <c r="E16" s="6">
        <v>1</v>
      </c>
    </row>
    <row r="17" spans="1:5" x14ac:dyDescent="0.25">
      <c r="A17" s="3">
        <v>43853</v>
      </c>
      <c r="B17" t="s">
        <v>325</v>
      </c>
      <c r="C17" t="s">
        <v>366</v>
      </c>
      <c r="E17" s="6">
        <v>1</v>
      </c>
    </row>
    <row r="18" spans="1:5" x14ac:dyDescent="0.25">
      <c r="A18" s="3">
        <v>43853</v>
      </c>
      <c r="B18" t="s">
        <v>346</v>
      </c>
      <c r="C18" t="s">
        <v>365</v>
      </c>
      <c r="E18" s="6">
        <v>1</v>
      </c>
    </row>
    <row r="19" spans="1:5" x14ac:dyDescent="0.25">
      <c r="A19" s="3">
        <v>43853</v>
      </c>
      <c r="B19" t="s">
        <v>346</v>
      </c>
      <c r="C19" t="s">
        <v>373</v>
      </c>
      <c r="E19" s="6">
        <v>1</v>
      </c>
    </row>
    <row r="20" spans="1:5" x14ac:dyDescent="0.25">
      <c r="A20" s="3">
        <v>43760</v>
      </c>
      <c r="B20" t="s">
        <v>326</v>
      </c>
      <c r="C20" t="s">
        <v>366</v>
      </c>
      <c r="E20" s="6">
        <v>1</v>
      </c>
    </row>
    <row r="21" spans="1:5" x14ac:dyDescent="0.25">
      <c r="A21" s="3">
        <v>43760</v>
      </c>
      <c r="B21" t="s">
        <v>347</v>
      </c>
      <c r="C21" t="s">
        <v>365</v>
      </c>
      <c r="E21" s="6">
        <v>1</v>
      </c>
    </row>
    <row r="22" spans="1:5" x14ac:dyDescent="0.25">
      <c r="A22" s="3">
        <v>43760</v>
      </c>
      <c r="B22" t="s">
        <v>347</v>
      </c>
      <c r="C22" t="s">
        <v>373</v>
      </c>
      <c r="E22" s="6">
        <v>1</v>
      </c>
    </row>
    <row r="23" spans="1:5" x14ac:dyDescent="0.25">
      <c r="A23" s="3">
        <v>43669</v>
      </c>
      <c r="B23" t="s">
        <v>327</v>
      </c>
      <c r="C23" t="s">
        <v>366</v>
      </c>
      <c r="E23" s="6">
        <v>1</v>
      </c>
    </row>
    <row r="24" spans="1:5" x14ac:dyDescent="0.25">
      <c r="A24" s="3">
        <v>43669</v>
      </c>
      <c r="B24" t="s">
        <v>348</v>
      </c>
      <c r="C24" t="s">
        <v>365</v>
      </c>
      <c r="E24" s="6">
        <v>1</v>
      </c>
    </row>
    <row r="25" spans="1:5" x14ac:dyDescent="0.25">
      <c r="A25" s="3">
        <v>43669</v>
      </c>
      <c r="B25" t="s">
        <v>348</v>
      </c>
      <c r="C25" t="s">
        <v>373</v>
      </c>
      <c r="E25" s="6">
        <v>1</v>
      </c>
    </row>
    <row r="26" spans="1:5" x14ac:dyDescent="0.25">
      <c r="A26" s="3">
        <v>43578</v>
      </c>
      <c r="B26" t="s">
        <v>328</v>
      </c>
      <c r="C26" t="s">
        <v>366</v>
      </c>
      <c r="E26" s="6">
        <v>1</v>
      </c>
    </row>
    <row r="27" spans="1:5" x14ac:dyDescent="0.25">
      <c r="A27" s="3">
        <v>43578</v>
      </c>
      <c r="B27" t="s">
        <v>349</v>
      </c>
      <c r="C27" t="s">
        <v>365</v>
      </c>
      <c r="E27" s="6">
        <v>1</v>
      </c>
    </row>
    <row r="28" spans="1:5" x14ac:dyDescent="0.25">
      <c r="A28" s="3">
        <v>43578</v>
      </c>
      <c r="B28" t="s">
        <v>349</v>
      </c>
      <c r="C28" t="s">
        <v>373</v>
      </c>
      <c r="E28" s="6">
        <v>1</v>
      </c>
    </row>
    <row r="29" spans="1:5" x14ac:dyDescent="0.25">
      <c r="A29" s="3">
        <v>43489</v>
      </c>
      <c r="B29" t="s">
        <v>330</v>
      </c>
      <c r="C29" t="s">
        <v>366</v>
      </c>
      <c r="E29" s="6">
        <v>1</v>
      </c>
    </row>
    <row r="30" spans="1:5" x14ac:dyDescent="0.25">
      <c r="A30" s="3">
        <v>43489</v>
      </c>
      <c r="B30" t="s">
        <v>350</v>
      </c>
      <c r="C30" t="s">
        <v>365</v>
      </c>
      <c r="E30" s="6">
        <v>1</v>
      </c>
    </row>
    <row r="31" spans="1:5" x14ac:dyDescent="0.25">
      <c r="A31" s="3">
        <v>43489</v>
      </c>
      <c r="B31" t="s">
        <v>350</v>
      </c>
      <c r="C31" t="s">
        <v>373</v>
      </c>
      <c r="E31" s="6">
        <v>1</v>
      </c>
    </row>
    <row r="32" spans="1:5" x14ac:dyDescent="0.25">
      <c r="A32" s="3">
        <v>43396</v>
      </c>
      <c r="B32" t="s">
        <v>331</v>
      </c>
      <c r="C32" t="s">
        <v>366</v>
      </c>
      <c r="E32" s="6">
        <v>1</v>
      </c>
    </row>
    <row r="33" spans="1:5" x14ac:dyDescent="0.25">
      <c r="A33" s="3">
        <v>43396</v>
      </c>
      <c r="B33" t="s">
        <v>351</v>
      </c>
      <c r="C33" t="s">
        <v>365</v>
      </c>
      <c r="E33" s="6">
        <v>1</v>
      </c>
    </row>
    <row r="34" spans="1:5" x14ac:dyDescent="0.25">
      <c r="A34" s="3">
        <v>43396</v>
      </c>
      <c r="B34" t="s">
        <v>351</v>
      </c>
      <c r="C34" t="s">
        <v>373</v>
      </c>
      <c r="E34" s="6">
        <v>1</v>
      </c>
    </row>
    <row r="35" spans="1:5" x14ac:dyDescent="0.25">
      <c r="A35" s="3">
        <v>43305</v>
      </c>
      <c r="B35" t="s">
        <v>333</v>
      </c>
      <c r="C35" t="s">
        <v>366</v>
      </c>
      <c r="E35" s="6">
        <v>1</v>
      </c>
    </row>
    <row r="36" spans="1:5" x14ac:dyDescent="0.25">
      <c r="A36" s="3">
        <v>43305</v>
      </c>
      <c r="B36" t="s">
        <v>353</v>
      </c>
      <c r="C36" t="s">
        <v>365</v>
      </c>
      <c r="E36" s="6">
        <v>1</v>
      </c>
    </row>
    <row r="37" spans="1:5" x14ac:dyDescent="0.25">
      <c r="A37" s="3">
        <v>43305</v>
      </c>
      <c r="B37" t="s">
        <v>353</v>
      </c>
      <c r="C37" t="s">
        <v>373</v>
      </c>
      <c r="E37" s="6">
        <v>1</v>
      </c>
    </row>
    <row r="38" spans="1:5" x14ac:dyDescent="0.25">
      <c r="A38" s="3">
        <v>43214</v>
      </c>
      <c r="B38" t="s">
        <v>334</v>
      </c>
      <c r="C38" t="s">
        <v>366</v>
      </c>
      <c r="E38" s="6">
        <v>1</v>
      </c>
    </row>
    <row r="39" spans="1:5" x14ac:dyDescent="0.25">
      <c r="A39" s="3">
        <v>43214</v>
      </c>
      <c r="B39" t="s">
        <v>355</v>
      </c>
      <c r="C39" t="s">
        <v>365</v>
      </c>
      <c r="E39" s="6">
        <v>1</v>
      </c>
    </row>
    <row r="40" spans="1:5" x14ac:dyDescent="0.25">
      <c r="A40" s="3">
        <v>43214</v>
      </c>
      <c r="B40" t="s">
        <v>355</v>
      </c>
      <c r="C40" t="s">
        <v>373</v>
      </c>
      <c r="E40" s="6">
        <v>1</v>
      </c>
    </row>
    <row r="41" spans="1:5" x14ac:dyDescent="0.25">
      <c r="A41" s="3">
        <v>43125</v>
      </c>
      <c r="B41" t="s">
        <v>335</v>
      </c>
      <c r="C41" t="s">
        <v>366</v>
      </c>
      <c r="E41" s="6">
        <v>1</v>
      </c>
    </row>
    <row r="42" spans="1:5" x14ac:dyDescent="0.25">
      <c r="A42" s="3">
        <v>43125</v>
      </c>
      <c r="B42" t="s">
        <v>358</v>
      </c>
      <c r="C42" t="s">
        <v>365</v>
      </c>
      <c r="E42" s="6">
        <v>1</v>
      </c>
    </row>
    <row r="43" spans="1:5" x14ac:dyDescent="0.25">
      <c r="A43" s="3">
        <v>43032</v>
      </c>
      <c r="B43" t="s">
        <v>336</v>
      </c>
      <c r="C43" t="s">
        <v>366</v>
      </c>
      <c r="E43" s="6">
        <v>1</v>
      </c>
    </row>
    <row r="44" spans="1:5" x14ac:dyDescent="0.25">
      <c r="A44" s="3">
        <v>43032</v>
      </c>
      <c r="B44" t="s">
        <v>359</v>
      </c>
      <c r="C44" t="s">
        <v>365</v>
      </c>
      <c r="E44" s="6">
        <v>1</v>
      </c>
    </row>
    <row r="45" spans="1:5" x14ac:dyDescent="0.25">
      <c r="A45" s="3">
        <v>43032</v>
      </c>
      <c r="B45" t="s">
        <v>359</v>
      </c>
      <c r="C45" t="s">
        <v>373</v>
      </c>
      <c r="E45" s="6">
        <v>1</v>
      </c>
    </row>
    <row r="46" spans="1:5" x14ac:dyDescent="0.25">
      <c r="A46" s="3">
        <v>42941</v>
      </c>
      <c r="B46" s="4" t="s">
        <v>337</v>
      </c>
      <c r="C46" t="s">
        <v>366</v>
      </c>
      <c r="E46" s="6">
        <v>1</v>
      </c>
    </row>
    <row r="47" spans="1:5" x14ac:dyDescent="0.25">
      <c r="A47" s="3">
        <v>42941</v>
      </c>
      <c r="B47" t="s">
        <v>360</v>
      </c>
      <c r="C47" t="s">
        <v>365</v>
      </c>
      <c r="E47" s="6">
        <v>1</v>
      </c>
    </row>
    <row r="48" spans="1:5" x14ac:dyDescent="0.25">
      <c r="A48" s="3">
        <v>42941</v>
      </c>
      <c r="B48" t="s">
        <v>360</v>
      </c>
      <c r="C48" t="s">
        <v>373</v>
      </c>
      <c r="E48" s="6">
        <v>1</v>
      </c>
    </row>
    <row r="49" spans="1:5" x14ac:dyDescent="0.25">
      <c r="A49" s="3">
        <v>42850</v>
      </c>
      <c r="B49" t="s">
        <v>339</v>
      </c>
      <c r="C49" t="s">
        <v>366</v>
      </c>
      <c r="E49" s="6">
        <v>1</v>
      </c>
    </row>
    <row r="50" spans="1:5" x14ac:dyDescent="0.25">
      <c r="A50" s="3">
        <v>42850</v>
      </c>
      <c r="B50" t="s">
        <v>362</v>
      </c>
      <c r="C50" t="s">
        <v>365</v>
      </c>
      <c r="E50" s="6">
        <v>1</v>
      </c>
    </row>
    <row r="51" spans="1:5" x14ac:dyDescent="0.25">
      <c r="A51" s="3">
        <v>42850</v>
      </c>
      <c r="B51" t="s">
        <v>362</v>
      </c>
      <c r="C51" t="s">
        <v>373</v>
      </c>
      <c r="E51" s="6">
        <v>1</v>
      </c>
    </row>
    <row r="52" spans="1:5" x14ac:dyDescent="0.25">
      <c r="A52" s="3">
        <v>42761</v>
      </c>
      <c r="B52" t="s">
        <v>364</v>
      </c>
      <c r="C52" t="s">
        <v>365</v>
      </c>
      <c r="E52" s="6">
        <v>1</v>
      </c>
    </row>
    <row r="53" spans="1:5" x14ac:dyDescent="0.25">
      <c r="A53" s="3">
        <v>42761</v>
      </c>
      <c r="B53" t="s">
        <v>364</v>
      </c>
      <c r="C53" t="s">
        <v>373</v>
      </c>
      <c r="E53" s="6">
        <v>1</v>
      </c>
    </row>
    <row r="54" spans="1:5" x14ac:dyDescent="0.25">
      <c r="A54" s="3">
        <v>42760</v>
      </c>
      <c r="B54" t="s">
        <v>358</v>
      </c>
      <c r="C54" t="s">
        <v>373</v>
      </c>
      <c r="E54" s="6">
        <v>1</v>
      </c>
    </row>
    <row r="56" spans="1:5" x14ac:dyDescent="0.25">
      <c r="E56">
        <f>SUM(E2:E55)</f>
        <v>53</v>
      </c>
    </row>
  </sheetData>
  <sortState xmlns:xlrd2="http://schemas.microsoft.com/office/spreadsheetml/2017/richdata2" ref="A1:E56">
    <sortCondition descending="1" ref="A1:A5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E63B-628E-4F0D-8045-5296C649C77C}">
  <dimension ref="A1:E28"/>
  <sheetViews>
    <sheetView workbookViewId="0">
      <selection activeCell="B17" sqref="B17"/>
    </sheetView>
  </sheetViews>
  <sheetFormatPr defaultRowHeight="15" x14ac:dyDescent="0.25"/>
  <cols>
    <col min="1" max="1" width="31" customWidth="1"/>
    <col min="2" max="2" width="95.28515625" customWidth="1"/>
    <col min="3" max="3" width="18.42578125" customWidth="1"/>
  </cols>
  <sheetData>
    <row r="1" spans="1:5" s="1" customFormat="1" x14ac:dyDescent="0.25">
      <c r="A1" s="5" t="s">
        <v>0</v>
      </c>
      <c r="B1" s="1" t="s">
        <v>1</v>
      </c>
      <c r="C1" s="1" t="s">
        <v>2</v>
      </c>
    </row>
    <row r="2" spans="1:5" x14ac:dyDescent="0.25">
      <c r="A2" s="3">
        <v>44270</v>
      </c>
      <c r="B2" t="s">
        <v>367</v>
      </c>
      <c r="C2" t="s">
        <v>373</v>
      </c>
      <c r="E2" s="6">
        <v>1</v>
      </c>
    </row>
    <row r="3" spans="1:5" x14ac:dyDescent="0.25">
      <c r="A3" s="3">
        <v>43900</v>
      </c>
      <c r="B3" t="s">
        <v>324</v>
      </c>
      <c r="C3" t="s">
        <v>366</v>
      </c>
      <c r="E3" s="6">
        <v>1</v>
      </c>
    </row>
    <row r="4" spans="1:5" x14ac:dyDescent="0.25">
      <c r="A4" s="3">
        <v>43900</v>
      </c>
      <c r="B4" t="s">
        <v>368</v>
      </c>
      <c r="C4" t="s">
        <v>373</v>
      </c>
      <c r="E4" s="6">
        <v>1</v>
      </c>
    </row>
    <row r="5" spans="1:5" x14ac:dyDescent="0.25">
      <c r="A5" s="3">
        <v>43880</v>
      </c>
      <c r="B5" t="s">
        <v>234</v>
      </c>
      <c r="C5" t="s">
        <v>373</v>
      </c>
      <c r="E5" s="6">
        <v>1</v>
      </c>
    </row>
    <row r="6" spans="1:5" x14ac:dyDescent="0.25">
      <c r="A6" s="3">
        <v>43529</v>
      </c>
      <c r="B6" t="s">
        <v>329</v>
      </c>
      <c r="C6" t="s">
        <v>366</v>
      </c>
      <c r="E6" s="6">
        <v>1</v>
      </c>
    </row>
    <row r="7" spans="1:5" x14ac:dyDescent="0.25">
      <c r="A7" s="3">
        <v>43529</v>
      </c>
      <c r="B7" t="s">
        <v>94</v>
      </c>
      <c r="C7" t="s">
        <v>373</v>
      </c>
      <c r="E7" s="6">
        <v>1</v>
      </c>
    </row>
    <row r="8" spans="1:5" x14ac:dyDescent="0.25">
      <c r="A8" s="3">
        <v>43375</v>
      </c>
      <c r="B8" t="s">
        <v>332</v>
      </c>
      <c r="C8" t="s">
        <v>366</v>
      </c>
      <c r="E8" s="6">
        <v>1</v>
      </c>
    </row>
    <row r="9" spans="1:5" x14ac:dyDescent="0.25">
      <c r="A9" s="3">
        <v>43375</v>
      </c>
      <c r="B9" t="s">
        <v>352</v>
      </c>
      <c r="C9" t="s">
        <v>365</v>
      </c>
      <c r="E9" s="6">
        <v>1</v>
      </c>
    </row>
    <row r="10" spans="1:5" x14ac:dyDescent="0.25">
      <c r="A10" s="3">
        <v>43375</v>
      </c>
      <c r="B10" t="s">
        <v>352</v>
      </c>
      <c r="C10" t="s">
        <v>373</v>
      </c>
      <c r="E10" s="6">
        <v>1</v>
      </c>
    </row>
    <row r="11" spans="1:5" x14ac:dyDescent="0.25">
      <c r="A11" s="3">
        <v>43348</v>
      </c>
      <c r="B11" t="s">
        <v>137</v>
      </c>
      <c r="C11" t="s">
        <v>373</v>
      </c>
      <c r="E11" s="6">
        <v>1</v>
      </c>
    </row>
    <row r="12" spans="1:5" x14ac:dyDescent="0.25">
      <c r="A12" s="3">
        <v>43292</v>
      </c>
      <c r="B12" t="s">
        <v>354</v>
      </c>
      <c r="C12" t="s">
        <v>365</v>
      </c>
      <c r="E12" s="6">
        <v>1</v>
      </c>
    </row>
    <row r="13" spans="1:5" x14ac:dyDescent="0.25">
      <c r="A13" s="3">
        <v>43292</v>
      </c>
      <c r="B13" t="s">
        <v>354</v>
      </c>
      <c r="C13" t="s">
        <v>373</v>
      </c>
      <c r="E13" s="6">
        <v>1</v>
      </c>
    </row>
    <row r="14" spans="1:5" x14ac:dyDescent="0.25">
      <c r="A14" s="3">
        <v>43243</v>
      </c>
      <c r="B14" t="s">
        <v>115</v>
      </c>
      <c r="C14" t="s">
        <v>365</v>
      </c>
      <c r="E14" s="6">
        <v>1</v>
      </c>
    </row>
    <row r="15" spans="1:5" x14ac:dyDescent="0.25">
      <c r="A15" s="3">
        <v>43242</v>
      </c>
      <c r="B15" t="s">
        <v>115</v>
      </c>
      <c r="C15" t="s">
        <v>373</v>
      </c>
      <c r="E15" s="6">
        <v>1</v>
      </c>
    </row>
    <row r="16" spans="1:5" x14ac:dyDescent="0.25">
      <c r="A16" s="3">
        <v>43172</v>
      </c>
      <c r="B16" t="s">
        <v>356</v>
      </c>
      <c r="C16" t="s">
        <v>365</v>
      </c>
      <c r="E16" s="6">
        <v>1</v>
      </c>
    </row>
    <row r="17" spans="1:5" x14ac:dyDescent="0.25">
      <c r="A17" s="3">
        <v>43172</v>
      </c>
      <c r="B17" t="s">
        <v>369</v>
      </c>
      <c r="C17" t="s">
        <v>373</v>
      </c>
      <c r="E17" s="6">
        <v>1</v>
      </c>
    </row>
    <row r="18" spans="1:5" x14ac:dyDescent="0.25">
      <c r="A18" s="3">
        <v>43152</v>
      </c>
      <c r="B18" t="s">
        <v>357</v>
      </c>
      <c r="C18" t="s">
        <v>365</v>
      </c>
      <c r="E18" s="6">
        <v>1</v>
      </c>
    </row>
    <row r="19" spans="1:5" x14ac:dyDescent="0.25">
      <c r="A19" s="3">
        <v>42878</v>
      </c>
      <c r="B19" t="s">
        <v>338</v>
      </c>
      <c r="C19" t="s">
        <v>366</v>
      </c>
      <c r="E19" s="6">
        <v>1</v>
      </c>
    </row>
    <row r="20" spans="1:5" x14ac:dyDescent="0.25">
      <c r="A20" s="3">
        <v>42878</v>
      </c>
      <c r="B20" t="s">
        <v>361</v>
      </c>
      <c r="C20" t="s">
        <v>365</v>
      </c>
      <c r="E20" s="6">
        <v>1</v>
      </c>
    </row>
    <row r="21" spans="1:5" x14ac:dyDescent="0.25">
      <c r="A21" s="3">
        <v>42878</v>
      </c>
      <c r="B21" t="s">
        <v>38</v>
      </c>
      <c r="C21" t="s">
        <v>373</v>
      </c>
      <c r="E21" s="6">
        <v>1</v>
      </c>
    </row>
    <row r="22" spans="1:5" x14ac:dyDescent="0.25">
      <c r="A22" s="3">
        <v>42873</v>
      </c>
      <c r="B22" t="s">
        <v>371</v>
      </c>
      <c r="C22" t="s">
        <v>373</v>
      </c>
      <c r="E22" s="6">
        <v>1</v>
      </c>
    </row>
    <row r="23" spans="1:5" x14ac:dyDescent="0.25">
      <c r="A23" s="3">
        <v>42809</v>
      </c>
      <c r="B23" t="s">
        <v>340</v>
      </c>
      <c r="C23" t="s">
        <v>366</v>
      </c>
      <c r="E23" s="6">
        <v>1</v>
      </c>
    </row>
    <row r="24" spans="1:5" x14ac:dyDescent="0.25">
      <c r="A24" s="3">
        <v>42809</v>
      </c>
      <c r="B24" t="s">
        <v>363</v>
      </c>
      <c r="C24" t="s">
        <v>365</v>
      </c>
      <c r="E24" s="6">
        <v>1</v>
      </c>
    </row>
    <row r="25" spans="1:5" x14ac:dyDescent="0.25">
      <c r="A25" s="3">
        <v>42809</v>
      </c>
      <c r="B25" t="s">
        <v>372</v>
      </c>
      <c r="C25" t="s">
        <v>373</v>
      </c>
      <c r="E25" s="6">
        <v>1</v>
      </c>
    </row>
    <row r="26" spans="1:5" x14ac:dyDescent="0.25">
      <c r="A26" s="3">
        <v>42787</v>
      </c>
      <c r="B26" t="s">
        <v>370</v>
      </c>
      <c r="C26" t="s">
        <v>373</v>
      </c>
      <c r="E26" s="6">
        <v>1</v>
      </c>
    </row>
    <row r="27" spans="1:5" x14ac:dyDescent="0.25">
      <c r="E27" s="6"/>
    </row>
    <row r="28" spans="1:5" x14ac:dyDescent="0.25">
      <c r="E28" s="6">
        <f>SUM(E2:E27)</f>
        <v>25</v>
      </c>
    </row>
  </sheetData>
  <sortState xmlns:xlrd2="http://schemas.microsoft.com/office/spreadsheetml/2017/richdata2" ref="A1:E28">
    <sortCondition descending="1" ref="A1:A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Tables</vt:lpstr>
      <vt:lpstr>Press Releases</vt:lpstr>
      <vt:lpstr>PR Earnings</vt:lpstr>
      <vt:lpstr>PR Non Earnings</vt:lpstr>
      <vt:lpstr>EandP Total</vt:lpstr>
      <vt:lpstr>EandP Earnings</vt:lpstr>
      <vt:lpstr>EandP ex-Earnings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Kreil</dc:creator>
  <cp:lastModifiedBy>Anton Kreil</cp:lastModifiedBy>
  <dcterms:created xsi:type="dcterms:W3CDTF">2021-05-03T10:16:29Z</dcterms:created>
  <dcterms:modified xsi:type="dcterms:W3CDTF">2021-11-10T09:34:12Z</dcterms:modified>
</cp:coreProperties>
</file>