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11175" windowHeight="8385" tabRatio="784"/>
  </bookViews>
  <sheets>
    <sheet name="Tareas y Códigos por Disciplina" sheetId="16" r:id="rId1"/>
    <sheet name="Acasuso Fernado" sheetId="1" r:id="rId2"/>
    <sheet name="Ben Shirley" sheetId="2" r:id="rId3"/>
    <sheet name="Benites Luciana" sheetId="3" r:id="rId4"/>
    <sheet name="Castelli Alexandra" sheetId="4" r:id="rId5"/>
    <sheet name="Cervantes Sebastián" sheetId="5" r:id="rId6"/>
    <sheet name="Gimenez Gastón" sheetId="6" r:id="rId7"/>
    <sheet name="Duarte Mathias" sheetId="7" r:id="rId8"/>
    <sheet name="Neira Bettina" sheetId="8" r:id="rId9"/>
    <sheet name="Nicassio Gastón" sheetId="9" r:id="rId10"/>
    <sheet name="Pérez Juan" sheetId="10" r:id="rId11"/>
    <sheet name="Ramos Fabio" sheetId="11" r:id="rId12"/>
    <sheet name="Rosas Gastón" sheetId="12" r:id="rId13"/>
    <sheet name="Sanguinetti Elisa" sheetId="13" r:id="rId14"/>
    <sheet name="Vélez Carlos" sheetId="14" r:id="rId15"/>
    <sheet name="Consolidado" sheetId="15" r:id="rId16"/>
    <sheet name="Gráfico por Línea de Disciplina" sheetId="17" r:id="rId17"/>
    <sheet name="Gráfico Total por Integrante" sheetId="18" r:id="rId18"/>
  </sheets>
  <definedNames>
    <definedName name="_xlnm._FilterDatabase" localSheetId="15" hidden="1">Consolidado!$A$4:$E$196</definedName>
    <definedName name="_xlnm._FilterDatabase" localSheetId="14" hidden="1">'Vélez Carlos'!$B$32:$D$42</definedName>
  </definedNames>
  <calcPr calcId="145621"/>
</workbook>
</file>

<file path=xl/calcChain.xml><?xml version="1.0" encoding="utf-8"?>
<calcChain xmlns="http://schemas.openxmlformats.org/spreadsheetml/2006/main">
  <c r="D31" i="5" l="1"/>
  <c r="D54" i="2"/>
  <c r="D28" i="7"/>
  <c r="D59" i="3"/>
  <c r="D27" i="10"/>
  <c r="D46" i="12"/>
  <c r="D27" i="6"/>
  <c r="D27" i="9"/>
  <c r="D28" i="1"/>
  <c r="D29" i="11"/>
  <c r="D27" i="13"/>
  <c r="D34" i="8"/>
  <c r="D32" i="4"/>
  <c r="D22" i="5" l="1"/>
  <c r="D44" i="2"/>
  <c r="D22" i="7"/>
  <c r="D22" i="10"/>
  <c r="D35" i="12"/>
  <c r="D19" i="6"/>
  <c r="D43" i="14"/>
  <c r="D24" i="8"/>
  <c r="D26" i="4"/>
  <c r="D42" i="3"/>
  <c r="D13" i="14" l="1"/>
  <c r="D24" i="14"/>
  <c r="D22" i="12"/>
  <c r="D13" i="12"/>
  <c r="D16" i="11"/>
  <c r="D10" i="11"/>
  <c r="D15" i="10"/>
  <c r="D11" i="10"/>
  <c r="D15" i="9"/>
  <c r="D10" i="9"/>
  <c r="D18" i="8"/>
  <c r="D11" i="8"/>
  <c r="D18" i="7"/>
  <c r="D10" i="7"/>
  <c r="D14" i="6"/>
  <c r="D9" i="6"/>
  <c r="D15" i="5"/>
  <c r="D11" i="5"/>
  <c r="D18" i="4"/>
  <c r="D10" i="4"/>
  <c r="D32" i="3"/>
  <c r="D35" i="2"/>
  <c r="D17" i="1"/>
</calcChain>
</file>

<file path=xl/sharedStrings.xml><?xml version="1.0" encoding="utf-8"?>
<sst xmlns="http://schemas.openxmlformats.org/spreadsheetml/2006/main" count="1541" uniqueCount="355">
  <si>
    <t>Grupo:</t>
  </si>
  <si>
    <t>Proyecto PIS 2013 Grupo 10
DUSA
Registro de horas trabajadas</t>
  </si>
  <si>
    <t>Nombre:</t>
  </si>
  <si>
    <t>Fernando Acasuso</t>
  </si>
  <si>
    <t>Rol:</t>
  </si>
  <si>
    <t>Especialista Técnico - Implementador -Responsable de Integración</t>
  </si>
  <si>
    <t>Fecha</t>
  </si>
  <si>
    <t>Código</t>
  </si>
  <si>
    <t>Descripción Actividad</t>
  </si>
  <si>
    <t>Horas</t>
  </si>
  <si>
    <t>Observaciones</t>
  </si>
  <si>
    <t>semana 01</t>
  </si>
  <si>
    <t>R1</t>
  </si>
  <si>
    <t>Reunión de requerimientos</t>
  </si>
  <si>
    <t>G15</t>
  </si>
  <si>
    <t>Revisión técnica y administrativa</t>
  </si>
  <si>
    <t>I08</t>
  </si>
  <si>
    <t>Investigar la herramienta de desarrollo</t>
  </si>
  <si>
    <t>E2</t>
  </si>
  <si>
    <t>Auto-estudio</t>
  </si>
  <si>
    <t>Total</t>
  </si>
  <si>
    <t>semana 02</t>
  </si>
  <si>
    <t>G6</t>
  </si>
  <si>
    <t>Reunión de Equipo</t>
  </si>
  <si>
    <t>C4</t>
  </si>
  <si>
    <t>Definir ambiente controlado</t>
  </si>
  <si>
    <t>G4</t>
  </si>
  <si>
    <t>Prototipo riesgos técnicos</t>
  </si>
  <si>
    <t>I1</t>
  </si>
  <si>
    <t>Definir estándares de documentación técnica</t>
  </si>
  <si>
    <t>Investigar la Herramienta de Desarrollo</t>
  </si>
  <si>
    <t>E1</t>
  </si>
  <si>
    <t>Reuniones de apoyo</t>
  </si>
  <si>
    <t>Auto Estudio</t>
  </si>
  <si>
    <t>Shirley Ben</t>
  </si>
  <si>
    <t>Responsable de SQA - Asistente de Verificación
Suplente de Administrador</t>
  </si>
  <si>
    <t>semana 00</t>
  </si>
  <si>
    <t>Acta Reunión de Equipo</t>
  </si>
  <si>
    <t>Estudio de Calidad de Software</t>
  </si>
  <si>
    <t>Lectura del proyecto</t>
  </si>
  <si>
    <t>Ayuda a Administradora en planificación It 1</t>
  </si>
  <si>
    <t>Revision de documentos entregables</t>
  </si>
  <si>
    <t>Estudio del MUM</t>
  </si>
  <si>
    <t>Monitoreo</t>
  </si>
  <si>
    <t>Programacion de entregables, plantillas y responsables</t>
  </si>
  <si>
    <t>G16</t>
  </si>
  <si>
    <t>Reunión de responsables por área</t>
  </si>
  <si>
    <t>Funcionamiento de Xp-dev y del ISO</t>
  </si>
  <si>
    <t>Q5</t>
  </si>
  <si>
    <t>Revisar las entregas</t>
  </si>
  <si>
    <t>Entrega Semanal SQA.</t>
  </si>
  <si>
    <t>Revisión de documentos entregables</t>
  </si>
  <si>
    <t>G5</t>
  </si>
  <si>
    <t>Registro de actividades</t>
  </si>
  <si>
    <t>Revisión Tecnica y Administrativa</t>
  </si>
  <si>
    <t>Q2</t>
  </si>
  <si>
    <t>Plan de Calidad</t>
  </si>
  <si>
    <t>Estudio de responsables y roles asignados</t>
  </si>
  <si>
    <t>Q1</t>
  </si>
  <si>
    <t>Identificar propiedades de Calidad</t>
  </si>
  <si>
    <t>Registrar esfuerzo</t>
  </si>
  <si>
    <t>Revisión de documentos entregables
2hs de Entrega Semanal SQA</t>
  </si>
  <si>
    <t>Luciana Benites</t>
  </si>
  <si>
    <t>Administrador - Asistente de Verificación - Responsable de la Comunicación</t>
  </si>
  <si>
    <t>CU1</t>
  </si>
  <si>
    <t>Definir métodos de comunicación e informarlos</t>
  </si>
  <si>
    <t>CM1</t>
  </si>
  <si>
    <t>Definición
  del documento "Descripción del proyecto"</t>
  </si>
  <si>
    <t>R8</t>
  </si>
  <si>
    <t>Definir glosario</t>
  </si>
  <si>
    <t>G2</t>
  </si>
  <si>
    <t>Seguimiento del proyecto</t>
  </si>
  <si>
    <t>Incluye consolidación y preparación del docuemnto "Registro de Actividades"</t>
  </si>
  <si>
    <t>Semana 02</t>
  </si>
  <si>
    <t>G7</t>
  </si>
  <si>
    <t>Elaborar acta de reunión de equipo</t>
  </si>
  <si>
    <t>R12</t>
  </si>
  <si>
    <t>Definicion del documento "Vision"</t>
  </si>
  <si>
    <t>Gestion de riesgos</t>
  </si>
  <si>
    <t>G3</t>
  </si>
  <si>
    <t>Estimaciones y mediciones</t>
  </si>
  <si>
    <t>G1</t>
  </si>
  <si>
    <t>Planificar el proyecto</t>
  </si>
  <si>
    <t>CM4</t>
  </si>
  <si>
    <t>Gestión de "Lecciones Aprendidas"</t>
  </si>
  <si>
    <t>Alexandra Castelli</t>
  </si>
  <si>
    <t>Responsable de Verificación - Asistente de SQA</t>
  </si>
  <si>
    <t>V1</t>
  </si>
  <si>
    <t>Planificar la Verificación</t>
  </si>
  <si>
    <t>Revisar las Entregas</t>
  </si>
  <si>
    <t>Reunión de Responsables por Área</t>
  </si>
  <si>
    <t>Sebastián Cervantes</t>
  </si>
  <si>
    <t>Analista - Implementador</t>
  </si>
  <si>
    <t>Analistas</t>
  </si>
  <si>
    <t>R2</t>
  </si>
  <si>
    <t>Especificar requerimientos</t>
  </si>
  <si>
    <t>Reunion de Equipo</t>
  </si>
  <si>
    <t>C1</t>
  </si>
  <si>
    <t>Planificar la configuración del SCM</t>
  </si>
  <si>
    <t>Reunion Trac con Luciana
Configuración de Gantt
Configuración del repositorio</t>
  </si>
  <si>
    <t>Gastón Giménez</t>
  </si>
  <si>
    <t>Incluye elaboarar acta de reunión de requerimientos</t>
  </si>
  <si>
    <t>D5</t>
  </si>
  <si>
    <t>Diseñar prototipo</t>
  </si>
  <si>
    <t>Reunión de equipo</t>
  </si>
  <si>
    <t>Mathias Duarte</t>
  </si>
  <si>
    <t>Analista - Imlementador
Asistente de Arquitecto</t>
  </si>
  <si>
    <t>Codigo</t>
  </si>
  <si>
    <t>R9</t>
  </si>
  <si>
    <t>Definir modelo conceptual</t>
  </si>
  <si>
    <t>Instalacion del ambiente de desarrollo</t>
  </si>
  <si>
    <t>R10</t>
  </si>
  <si>
    <t>Documentar requerimientos</t>
  </si>
  <si>
    <t>Neira Bettina</t>
  </si>
  <si>
    <t>Responsable de SCM - Especialista Técnico - Implementador</t>
  </si>
  <si>
    <t>Incluye configuración del repositorio</t>
  </si>
  <si>
    <t>Gastón Nicassio</t>
  </si>
  <si>
    <t>Revisión técnica y administrativa</t>
  </si>
  <si>
    <t>Investigar herramientas de desarrollo</t>
  </si>
  <si>
    <t>Juan Pérez</t>
  </si>
  <si>
    <t>Analista - Imlementador</t>
  </si>
  <si>
    <t>estudio MUM</t>
  </si>
  <si>
    <t>Especificar Requerimientos</t>
  </si>
  <si>
    <t>Fabio Ramos</t>
  </si>
  <si>
    <t>Reunion de requerimientos</t>
  </si>
  <si>
    <t>Gastón Rosas</t>
  </si>
  <si>
    <t>Analista - Diseñador de Interfaz de Usuario - Implementador
Coordinador de Análisis</t>
  </si>
  <si>
    <t>Incluye planificación</t>
  </si>
  <si>
    <t>R6</t>
  </si>
  <si>
    <t>Definir pautas para la interfaz de usuario</t>
  </si>
  <si>
    <t>Elisa Sanguinetti</t>
  </si>
  <si>
    <t>Analista - Documentador de Usuario - Asistente de Verificación</t>
  </si>
  <si>
    <t>Ausente por Enfermedad</t>
  </si>
  <si>
    <t>Si bien solicitó se le asignaran tareas a partir del viernes, decidimos no hacerlo priorizando su salud.</t>
  </si>
  <si>
    <t>Definir Glosario</t>
  </si>
  <si>
    <t>Investigar herramienta de desarrollo</t>
  </si>
  <si>
    <t>Definicion del documento "Vision"</t>
  </si>
  <si>
    <t>Revisión del Docuemtno</t>
  </si>
  <si>
    <t>R3</t>
  </si>
  <si>
    <t>Especificar Casos de uso</t>
  </si>
  <si>
    <t>Carlos Vélez</t>
  </si>
  <si>
    <t>Arquitecto - Asistente de Verificacion - Responsable de Verificación
Coordinador de Desarrollo</t>
  </si>
  <si>
    <t>i08</t>
  </si>
  <si>
    <t>investigar herramientas de desarrollo</t>
  </si>
  <si>
    <t>Especificación de requerimientos</t>
  </si>
  <si>
    <t>Incluye coordinacion</t>
  </si>
  <si>
    <t>r7</t>
  </si>
  <si>
    <t>Definir alcance del sistema</t>
  </si>
  <si>
    <t>D2</t>
  </si>
  <si>
    <t>Describir la arquitectura</t>
  </si>
  <si>
    <t>I2</t>
  </si>
  <si>
    <t>Implementar prototipo</t>
  </si>
  <si>
    <t>Grupo: 10</t>
  </si>
  <si>
    <t>Consolidado del equipo</t>
  </si>
  <si>
    <t>Código Actividad</t>
  </si>
  <si>
    <t>Total Línea Análisis/Req.</t>
  </si>
  <si>
    <t>Total Línea Diseño</t>
  </si>
  <si>
    <t>Total Línea Implementación</t>
  </si>
  <si>
    <t>Total Línea Gestión de Calidad</t>
  </si>
  <si>
    <t>Total Línea Gestión de Configuración y Control de Cambios</t>
  </si>
  <si>
    <t>Total Línea Gestión de Proyecto</t>
  </si>
  <si>
    <t>Total Línea Verificación</t>
  </si>
  <si>
    <t>Total Línea Comunicación</t>
  </si>
  <si>
    <t>Total Línea Transición al entorno del usuario</t>
  </si>
  <si>
    <t>Total Análistas</t>
  </si>
  <si>
    <t>Total Documentador de usuario</t>
  </si>
  <si>
    <t>Total Arquitecto</t>
  </si>
  <si>
    <t>Total Coordinador de Desarrollo</t>
  </si>
  <si>
    <t>Total Implementador</t>
  </si>
  <si>
    <t>Total Responsable de Núcleo</t>
  </si>
  <si>
    <t>Total Responsable del Consolidado</t>
  </si>
  <si>
    <t>Total Espec. Técnicos</t>
  </si>
  <si>
    <t>Total Responsable de SQA</t>
  </si>
  <si>
    <t>Total Responsable de SCM</t>
  </si>
  <si>
    <t>Total Responsable de Verificación</t>
  </si>
  <si>
    <t>Total Asistente de Verificación</t>
  </si>
  <si>
    <t>Total Administrador</t>
  </si>
  <si>
    <t>Total Responsable de la Comunicación</t>
  </si>
  <si>
    <t>Total Instructor</t>
  </si>
  <si>
    <t>Totales:</t>
  </si>
  <si>
    <t>Acasuso Fernado</t>
  </si>
  <si>
    <t>Ben Shirley</t>
  </si>
  <si>
    <t>Benites Luciana</t>
  </si>
  <si>
    <t>Castelli Alexandra</t>
  </si>
  <si>
    <t>Cervantes Sebastián</t>
  </si>
  <si>
    <t>Giménez Gastón</t>
  </si>
  <si>
    <t>Duarte Mathias</t>
  </si>
  <si>
    <t>Nicassio Gastón</t>
  </si>
  <si>
    <t>Pérez Juan</t>
  </si>
  <si>
    <t>Ramos Fabio</t>
  </si>
  <si>
    <t>Rosas Gastón</t>
  </si>
  <si>
    <t>Sanguinetti Elisa</t>
  </si>
  <si>
    <t>Velez Carlos</t>
  </si>
  <si>
    <t>R7</t>
  </si>
  <si>
    <t>Semana 01</t>
  </si>
  <si>
    <t>Ausente por enfermedad en semana 01</t>
  </si>
  <si>
    <t>Auto - estudio</t>
  </si>
  <si>
    <t>Revision tecnica y administrativa</t>
  </si>
  <si>
    <t>Reunión de Responsables por area</t>
  </si>
  <si>
    <t>Estimaciones y Mediciones</t>
  </si>
  <si>
    <t>Gestión de Riesgos</t>
  </si>
  <si>
    <t>G8</t>
  </si>
  <si>
    <t>Reunion de seguimiento</t>
  </si>
  <si>
    <t>semana 03</t>
  </si>
  <si>
    <t>V5</t>
  </si>
  <si>
    <t>Verificar Documento</t>
  </si>
  <si>
    <t>Reunión de Seguimiento</t>
  </si>
  <si>
    <t xml:space="preserve">Generar entorno de prueba </t>
  </si>
  <si>
    <t xml:space="preserve">Reuniones de apoyo </t>
  </si>
  <si>
    <t xml:space="preserve">Revision tecnica y administrativa </t>
  </si>
  <si>
    <t xml:space="preserve">Investigar la herramienta de desarrollo </t>
  </si>
  <si>
    <t xml:space="preserve">Definir la línea base del proyecto </t>
  </si>
  <si>
    <t>V6</t>
  </si>
  <si>
    <t>C2</t>
  </si>
  <si>
    <t>Generar entorno de prueba</t>
  </si>
  <si>
    <t>Definir la línea base del proyecto</t>
  </si>
  <si>
    <t>Diseñar Arquitectura</t>
  </si>
  <si>
    <t>Ajustar y controlar el desarrollo</t>
  </si>
  <si>
    <t>G9</t>
  </si>
  <si>
    <t>Diseñar base de datos</t>
  </si>
  <si>
    <t>D4</t>
  </si>
  <si>
    <t>Implementar el prototipo</t>
  </si>
  <si>
    <t>semana 04</t>
  </si>
  <si>
    <t>Implementar el prototipo (Interfaz de Usuario)</t>
  </si>
  <si>
    <t>Diseñar casos de Uso</t>
  </si>
  <si>
    <t>D1</t>
  </si>
  <si>
    <t>Evaluar la calidad de los productos</t>
  </si>
  <si>
    <t>Q7</t>
  </si>
  <si>
    <t>Revisar el ajuste del proceso</t>
  </si>
  <si>
    <t>Q6</t>
  </si>
  <si>
    <t>Corregir la implementacion</t>
  </si>
  <si>
    <t>I3</t>
  </si>
  <si>
    <t>Configurar Trac</t>
  </si>
  <si>
    <t>Verificar documento</t>
  </si>
  <si>
    <t>Requerimientos</t>
  </si>
  <si>
    <t>Diseño</t>
  </si>
  <si>
    <t>D2 - Describir la Arquitectura</t>
  </si>
  <si>
    <t>D3 - Comunicar el Diseño a los Implementadores</t>
  </si>
  <si>
    <t>D4 - Diseñar la Base de Datos</t>
  </si>
  <si>
    <t>D5 - Diseñar Prototipo</t>
  </si>
  <si>
    <t>Implementación</t>
  </si>
  <si>
    <t>I3 - Corregir la Implementación</t>
  </si>
  <si>
    <t>I4 - Planificar la Integración de la Iteración</t>
  </si>
  <si>
    <t>I5 - Integrar el Sistema</t>
  </si>
  <si>
    <t>I6 - Documentación Técnica</t>
  </si>
  <si>
    <t>I7 - Verificación Unitaria de Módulo</t>
  </si>
  <si>
    <t>Verificación</t>
  </si>
  <si>
    <t>V1 - Planificar la Verificación</t>
  </si>
  <si>
    <t>V2 - Evaluar y Ajustar el Plan de V&amp;V</t>
  </si>
  <si>
    <t>V3 - Planificar las Pruebas de la Iteración</t>
  </si>
  <si>
    <t>V4 - Especificar los Casos de Prueba</t>
  </si>
  <si>
    <t>V5 - Verificar Documento</t>
  </si>
  <si>
    <t>Implantación</t>
  </si>
  <si>
    <t>P1 - Planificar la Implantación</t>
  </si>
  <si>
    <t>P2 - Documentación de Usuario</t>
  </si>
  <si>
    <t>P3 - Elaborar la Presentación del Sistema para el Cliente</t>
  </si>
  <si>
    <t>P4 - Producir la Versión del Producto a Liberar</t>
  </si>
  <si>
    <t>P5 - Puesta en Producción</t>
  </si>
  <si>
    <t>P7 - Verificar la Versión del Producto a Liberar</t>
  </si>
  <si>
    <t>P8 - Pruebas Beta del Producto</t>
  </si>
  <si>
    <t>P9 - Definir estatandares de documentacion de usuario</t>
  </si>
  <si>
    <t>Gestión de Configuración y Control de Cambios</t>
  </si>
  <si>
    <t>C1 - Planificar la configuracion de SCM</t>
  </si>
  <si>
    <t>C2 - Definir la Linea Base del Proyecto</t>
  </si>
  <si>
    <t>C3 - Seguimiento de la linea base</t>
  </si>
  <si>
    <t>C4 - Definir el Ambiente Controlado</t>
  </si>
  <si>
    <t>C5 - Control de Cambios</t>
  </si>
  <si>
    <t>C6 - Realizar el informe final del SCM</t>
  </si>
  <si>
    <t>Gestión de Proyecto</t>
  </si>
  <si>
    <t>G1 - Planificar el Proyecto</t>
  </si>
  <si>
    <t>G2 - Seguimiento de Proyecto</t>
  </si>
  <si>
    <t>G3 - Estimaciones y Mediciones</t>
  </si>
  <si>
    <t>G4 - Gestion de Riesgos</t>
  </si>
  <si>
    <t>G5 - Registrar Esfuerzo</t>
  </si>
  <si>
    <t>G6 - Reunion de Equipo</t>
  </si>
  <si>
    <t>G7 - Elaborar Acta de Reunion de Equipo</t>
  </si>
  <si>
    <t>G8 - Reunion de Seguimiento</t>
  </si>
  <si>
    <t>G9 - Ajustar y Controlar el Desarrollo</t>
  </si>
  <si>
    <t>G10 - Evaluar y ajustar el Plan de Proyecto</t>
  </si>
  <si>
    <t>G11 - Realizar el Informe Final del Proyecto</t>
  </si>
  <si>
    <t>G12 - Preparar el Cierre del Proyecto</t>
  </si>
  <si>
    <t>G13 - Evaluar la Fase</t>
  </si>
  <si>
    <t>G14 - Reunion Evaluativa con el Director del Proyecto</t>
  </si>
  <si>
    <t>G17 - Definir Responsables por Area</t>
  </si>
  <si>
    <t>G18 - Presentacion al Director de Proyecto</t>
  </si>
  <si>
    <t>Gestión de Calidad</t>
  </si>
  <si>
    <t>Q1 - Identificar las Propiedades de Calidad</t>
  </si>
  <si>
    <t>Q3 - Evaluar y Ajustar el Plan de SQA</t>
  </si>
  <si>
    <t>Q4 - Revision Tecnica Formal</t>
  </si>
  <si>
    <t>Q5 - Revisar las Entregas</t>
  </si>
  <si>
    <t>Q6 - Revisar el Ajuste al Proceso</t>
  </si>
  <si>
    <t>Q7 - Evaluar la Calidad de los Productos</t>
  </si>
  <si>
    <t>Q8 - Realizar el informe final de SQA</t>
  </si>
  <si>
    <t>Comunicación</t>
  </si>
  <si>
    <t>Formación y Entrenamiento</t>
  </si>
  <si>
    <t>CU1- Definir Metodos de Comunicacion e Informarlos</t>
  </si>
  <si>
    <t>CU2 - Seguimiento de Satisfaccion del cliente</t>
  </si>
  <si>
    <t>CU3 - Reunion Conmemorativa</t>
  </si>
  <si>
    <t>CU4 - Reunion Informativa</t>
  </si>
  <si>
    <t>CU5 - Elaborar Docuento Informativo</t>
  </si>
  <si>
    <t>D6: Elaboración del documento "Registro de Rastreo"</t>
  </si>
  <si>
    <t>D1 -  Diseñar casos de uso</t>
  </si>
  <si>
    <t>E1 - Reuniones de Apoyo</t>
  </si>
  <si>
    <t>E2 - Auto Estudio</t>
  </si>
  <si>
    <t>Q2 - Plan de calidad</t>
  </si>
  <si>
    <t>C7 - Especificar la Liberación</t>
  </si>
  <si>
    <t>C8 - Describir la Liberación</t>
  </si>
  <si>
    <t>G16 - Reunión de responsables por área</t>
  </si>
  <si>
    <t>G15 - Revision Técnica y Administrativa</t>
  </si>
  <si>
    <t>G20 - Gestión de "Lecciones Aprendidas"</t>
  </si>
  <si>
    <t>G19 - Definición del documento "Descripción del proyecto"</t>
  </si>
  <si>
    <t>P6 - Realizar las pruebas de aceptación</t>
  </si>
  <si>
    <t>P10 - Desarrollar los materiales para capacitación</t>
  </si>
  <si>
    <t>P11 - Preparar el entorno de capacitación</t>
  </si>
  <si>
    <t>P12 - Capacitación</t>
  </si>
  <si>
    <t>I1 - Definir estándares de documentación técnica</t>
  </si>
  <si>
    <t>I2 - Implementar el prototipo</t>
  </si>
  <si>
    <t>R1 - Reunión de requerimientos</t>
  </si>
  <si>
    <t>R9 - Definir modelo conceptual</t>
  </si>
  <si>
    <t>R8 - Definir glosario</t>
  </si>
  <si>
    <t>R7 - Definir alcance del sistema</t>
  </si>
  <si>
    <t>R6 - Definir pautas para la interfaz de usuario</t>
  </si>
  <si>
    <t>R5 - Validación con el cliente</t>
  </si>
  <si>
    <t>R4 - Priorizar casos de uso</t>
  </si>
  <si>
    <t>R3 - Especificar casos de uso</t>
  </si>
  <si>
    <t>R10 - Documentar requerimientos</t>
  </si>
  <si>
    <t>R12: Definición del documento "Visión"</t>
  </si>
  <si>
    <t>R2 - Especificar Requerimientos</t>
  </si>
  <si>
    <t>V6 - Generar entorno de prueba</t>
  </si>
  <si>
    <t>V7 - Ejecutar las pruebas</t>
  </si>
  <si>
    <t>V8 - Pruebas del sistema</t>
  </si>
  <si>
    <t>V9 - Evaluar la verificación</t>
  </si>
  <si>
    <t>V10 - Realizar el informe final de verificación</t>
  </si>
  <si>
    <t>V11 - Ejecutar Pruebas No Funcionales</t>
  </si>
  <si>
    <t>TAREAS POR DISCIPLINAS</t>
  </si>
  <si>
    <t>Total por Disciplina</t>
  </si>
  <si>
    <t>Planificar la verificación</t>
  </si>
  <si>
    <t>V3</t>
  </si>
  <si>
    <t>Planificar las pruebas de la iteración</t>
  </si>
  <si>
    <t>Definir el ambiente controlado</t>
  </si>
  <si>
    <t>Especificar casos de uso</t>
  </si>
  <si>
    <t>Definición del documento "Visión"</t>
  </si>
  <si>
    <t>D3</t>
  </si>
  <si>
    <t>Comunicar el diseño a los implementadores</t>
  </si>
  <si>
    <t>D6</t>
  </si>
  <si>
    <t>Elaboración del documento "Registro de Rastreo"</t>
  </si>
  <si>
    <t>Crear un prototipo que se conecte con la base de datos de Oracle</t>
  </si>
  <si>
    <t>I4</t>
  </si>
  <si>
    <t>Planificar la integración de la iteración</t>
  </si>
  <si>
    <t>CU6</t>
  </si>
  <si>
    <t>Comunicación en Gestión de Proyecto</t>
  </si>
  <si>
    <t>G20</t>
  </si>
  <si>
    <t>Identificar las propiedades de calidad</t>
  </si>
  <si>
    <t>Crear un prototipo que implemente una búsqueda sobre los items</t>
  </si>
  <si>
    <t>Total Línea Formación y 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</si>
</sst>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6" x14ac:knownFonts="1"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FF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Arial"/>
    </font>
    <font>
      <b/>
      <sz val="10"/>
      <color rgb="FF0000FF"/>
      <name val="Arial"/>
    </font>
    <font>
      <sz val="10"/>
      <color rgb="FF000000"/>
      <name val="Verdana"/>
    </font>
    <font>
      <b/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1"/>
      <color rgb="FF000000"/>
      <name val="Calibri"/>
    </font>
    <font>
      <b/>
      <sz val="10"/>
      <color rgb="FF000000"/>
      <name val="Verdana"/>
    </font>
    <font>
      <sz val="10"/>
      <color rgb="FF000000"/>
      <name val="Arial"/>
    </font>
    <font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000000"/>
      <name val="Verdana"/>
    </font>
    <font>
      <b/>
      <sz val="10"/>
      <color rgb="FF0000FF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Arial"/>
    </font>
    <font>
      <sz val="10"/>
      <color rgb="FF000000"/>
      <name val="Verdana"/>
    </font>
    <font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FF"/>
      <name val="Arial"/>
    </font>
    <font>
      <b/>
      <sz val="10"/>
      <color rgb="FF000000"/>
      <name val="Verdana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indexed="39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3.5"/>
      <name val="Arial"/>
      <family val="2"/>
    </font>
    <font>
      <u/>
      <sz val="10"/>
      <color theme="10"/>
      <name val="Arial"/>
      <family val="2"/>
    </font>
    <font>
      <b/>
      <sz val="15"/>
      <color rgb="FF92D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2" fillId="0" borderId="0" applyNumberFormat="0" applyFill="0" applyBorder="0" applyAlignment="0" applyProtection="0"/>
  </cellStyleXfs>
  <cellXfs count="346"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5" fillId="0" borderId="5" xfId="0" applyFont="1" applyBorder="1"/>
    <xf numFmtId="164" fontId="7" fillId="0" borderId="0" xfId="0" applyNumberFormat="1" applyFont="1" applyAlignment="1">
      <alignment horizontal="center" vertical="center"/>
    </xf>
    <xf numFmtId="0" fontId="9" fillId="0" borderId="10" xfId="0" applyFont="1" applyBorder="1"/>
    <xf numFmtId="0" fontId="12" fillId="0" borderId="12" xfId="0" applyFont="1" applyBorder="1"/>
    <xf numFmtId="0" fontId="17" fillId="0" borderId="15" xfId="0" applyFont="1" applyBorder="1"/>
    <xf numFmtId="0" fontId="19" fillId="0" borderId="18" xfId="0" applyFont="1" applyBorder="1"/>
    <xf numFmtId="0" fontId="20" fillId="0" borderId="19" xfId="0" applyFont="1" applyBorder="1" applyAlignment="1">
      <alignment wrapText="1"/>
    </xf>
    <xf numFmtId="0" fontId="21" fillId="0" borderId="0" xfId="0" applyFont="1"/>
    <xf numFmtId="0" fontId="22" fillId="0" borderId="0" xfId="0" applyFont="1"/>
    <xf numFmtId="0" fontId="24" fillId="0" borderId="0" xfId="0" applyFont="1" applyAlignment="1">
      <alignment wrapText="1"/>
    </xf>
    <xf numFmtId="0" fontId="25" fillId="0" borderId="22" xfId="0" applyFont="1" applyBorder="1"/>
    <xf numFmtId="0" fontId="26" fillId="0" borderId="23" xfId="0" applyFont="1" applyBorder="1"/>
    <xf numFmtId="0" fontId="27" fillId="0" borderId="0" xfId="0" applyFont="1" applyAlignment="1">
      <alignment horizontal="center"/>
    </xf>
    <xf numFmtId="0" fontId="28" fillId="0" borderId="25" xfId="0" applyFont="1" applyBorder="1"/>
    <xf numFmtId="0" fontId="32" fillId="0" borderId="28" xfId="0" applyFont="1" applyBorder="1"/>
    <xf numFmtId="0" fontId="33" fillId="0" borderId="0" xfId="0" applyFont="1"/>
    <xf numFmtId="0" fontId="34" fillId="0" borderId="29" xfId="0" applyFont="1" applyBorder="1"/>
    <xf numFmtId="0" fontId="35" fillId="0" borderId="30" xfId="0" applyFont="1" applyBorder="1"/>
    <xf numFmtId="0" fontId="36" fillId="0" borderId="31" xfId="0" applyFont="1" applyBorder="1"/>
    <xf numFmtId="0" fontId="38" fillId="0" borderId="34" xfId="0" applyFont="1" applyBorder="1"/>
    <xf numFmtId="0" fontId="40" fillId="0" borderId="36" xfId="0" applyFont="1" applyBorder="1"/>
    <xf numFmtId="0" fontId="42" fillId="0" borderId="38" xfId="0" applyFont="1" applyBorder="1"/>
    <xf numFmtId="0" fontId="43" fillId="0" borderId="41" xfId="0" applyFont="1" applyBorder="1"/>
    <xf numFmtId="0" fontId="45" fillId="0" borderId="42" xfId="0" applyFont="1" applyBorder="1"/>
    <xf numFmtId="164" fontId="46" fillId="0" borderId="43" xfId="0" applyNumberFormat="1" applyFont="1" applyBorder="1" applyAlignment="1">
      <alignment horizontal="center" vertical="center"/>
    </xf>
    <xf numFmtId="0" fontId="48" fillId="0" borderId="48" xfId="0" applyFont="1" applyBorder="1"/>
    <xf numFmtId="0" fontId="50" fillId="0" borderId="50" xfId="0" applyFont="1" applyBorder="1" applyAlignment="1">
      <alignment horizontal="right"/>
    </xf>
    <xf numFmtId="0" fontId="51" fillId="0" borderId="51" xfId="0" applyFont="1" applyBorder="1"/>
    <xf numFmtId="0" fontId="52" fillId="0" borderId="0" xfId="0" applyFont="1"/>
    <xf numFmtId="0" fontId="57" fillId="0" borderId="56" xfId="0" applyFont="1" applyBorder="1"/>
    <xf numFmtId="0" fontId="60" fillId="0" borderId="58" xfId="0" applyFont="1" applyBorder="1" applyAlignment="1">
      <alignment horizontal="center"/>
    </xf>
    <xf numFmtId="0" fontId="61" fillId="0" borderId="59" xfId="0" applyFont="1" applyBorder="1" applyAlignment="1">
      <alignment horizontal="center" vertical="center"/>
    </xf>
    <xf numFmtId="0" fontId="63" fillId="0" borderId="60" xfId="0" applyFont="1" applyBorder="1"/>
    <xf numFmtId="0" fontId="64" fillId="0" borderId="61" xfId="0" applyFont="1" applyBorder="1"/>
    <xf numFmtId="164" fontId="65" fillId="0" borderId="62" xfId="0" applyNumberFormat="1" applyFont="1" applyBorder="1" applyAlignment="1">
      <alignment horizontal="center" vertical="center"/>
    </xf>
    <xf numFmtId="0" fontId="67" fillId="0" borderId="0" xfId="0" applyFont="1"/>
    <xf numFmtId="0" fontId="69" fillId="0" borderId="67" xfId="0" applyFont="1" applyBorder="1"/>
    <xf numFmtId="0" fontId="70" fillId="0" borderId="68" xfId="0" applyFont="1" applyBorder="1" applyAlignment="1">
      <alignment horizontal="center"/>
    </xf>
    <xf numFmtId="0" fontId="71" fillId="0" borderId="72" xfId="0" applyFont="1" applyBorder="1"/>
    <xf numFmtId="0" fontId="12" fillId="0" borderId="0" xfId="0" applyFont="1" applyBorder="1"/>
    <xf numFmtId="0" fontId="3" fillId="0" borderId="71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22" fillId="0" borderId="0" xfId="0" applyFont="1" applyBorder="1"/>
    <xf numFmtId="0" fontId="33" fillId="0" borderId="0" xfId="0" applyFont="1" applyBorder="1"/>
    <xf numFmtId="0" fontId="47" fillId="0" borderId="0" xfId="0" applyFont="1" applyBorder="1"/>
    <xf numFmtId="0" fontId="44" fillId="0" borderId="0" xfId="0" applyFont="1" applyBorder="1"/>
    <xf numFmtId="0" fontId="76" fillId="0" borderId="3" xfId="0" applyFont="1" applyBorder="1" applyAlignment="1">
      <alignment horizontal="center" vertical="center"/>
    </xf>
    <xf numFmtId="0" fontId="76" fillId="0" borderId="47" xfId="0" applyFont="1" applyBorder="1"/>
    <xf numFmtId="0" fontId="76" fillId="0" borderId="60" xfId="0" applyFont="1" applyBorder="1"/>
    <xf numFmtId="0" fontId="76" fillId="0" borderId="0" xfId="0" applyFont="1" applyAlignment="1">
      <alignment horizontal="center" vertical="center"/>
    </xf>
    <xf numFmtId="0" fontId="76" fillId="0" borderId="0" xfId="0" applyFont="1"/>
    <xf numFmtId="0" fontId="76" fillId="0" borderId="67" xfId="0" applyFont="1" applyBorder="1"/>
    <xf numFmtId="0" fontId="76" fillId="0" borderId="39" xfId="0" applyFont="1" applyBorder="1" applyAlignment="1">
      <alignment horizontal="center" vertical="center"/>
    </xf>
    <xf numFmtId="0" fontId="77" fillId="0" borderId="50" xfId="0" applyFont="1" applyBorder="1" applyAlignment="1">
      <alignment horizontal="right"/>
    </xf>
    <xf numFmtId="0" fontId="76" fillId="0" borderId="71" xfId="0" applyFont="1" applyBorder="1" applyAlignment="1">
      <alignment horizontal="center" vertical="center"/>
    </xf>
    <xf numFmtId="0" fontId="76" fillId="0" borderId="69" xfId="0" applyFont="1" applyBorder="1"/>
    <xf numFmtId="0" fontId="76" fillId="0" borderId="3" xfId="0" applyFont="1" applyFill="1" applyBorder="1" applyAlignment="1">
      <alignment horizontal="center" vertical="center"/>
    </xf>
    <xf numFmtId="0" fontId="76" fillId="0" borderId="47" xfId="0" applyFont="1" applyFill="1" applyBorder="1"/>
    <xf numFmtId="0" fontId="76" fillId="0" borderId="60" xfId="0" applyFont="1" applyFill="1" applyBorder="1"/>
    <xf numFmtId="0" fontId="76" fillId="0" borderId="0" xfId="0" applyFont="1" applyFill="1" applyAlignment="1">
      <alignment horizontal="center" vertical="center"/>
    </xf>
    <xf numFmtId="0" fontId="76" fillId="0" borderId="0" xfId="0" applyFont="1" applyFill="1"/>
    <xf numFmtId="0" fontId="76" fillId="0" borderId="67" xfId="0" applyFont="1" applyFill="1" applyBorder="1"/>
    <xf numFmtId="0" fontId="76" fillId="0" borderId="39" xfId="0" applyFont="1" applyFill="1" applyBorder="1" applyAlignment="1">
      <alignment horizontal="center" vertical="center"/>
    </xf>
    <xf numFmtId="0" fontId="77" fillId="0" borderId="50" xfId="0" applyFont="1" applyFill="1" applyBorder="1" applyAlignment="1">
      <alignment horizontal="right"/>
    </xf>
    <xf numFmtId="0" fontId="77" fillId="0" borderId="32" xfId="0" applyFont="1" applyFill="1" applyBorder="1"/>
    <xf numFmtId="0" fontId="76" fillId="0" borderId="18" xfId="0" applyFont="1" applyFill="1" applyBorder="1"/>
    <xf numFmtId="0" fontId="76" fillId="0" borderId="71" xfId="0" applyFont="1" applyFill="1" applyBorder="1" applyAlignment="1">
      <alignment horizontal="center" vertical="center"/>
    </xf>
    <xf numFmtId="0" fontId="76" fillId="0" borderId="16" xfId="0" applyFont="1" applyFill="1" applyBorder="1"/>
    <xf numFmtId="0" fontId="76" fillId="0" borderId="69" xfId="0" applyFont="1" applyFill="1" applyBorder="1"/>
    <xf numFmtId="0" fontId="77" fillId="0" borderId="0" xfId="0" applyFont="1" applyBorder="1"/>
    <xf numFmtId="0" fontId="76" fillId="0" borderId="73" xfId="0" applyFont="1" applyFill="1" applyBorder="1" applyAlignment="1">
      <alignment horizontal="center" vertical="center"/>
    </xf>
    <xf numFmtId="0" fontId="25" fillId="0" borderId="0" xfId="0" applyFont="1" applyBorder="1"/>
    <xf numFmtId="0" fontId="38" fillId="0" borderId="0" xfId="0" applyFont="1" applyBorder="1"/>
    <xf numFmtId="0" fontId="57" fillId="0" borderId="0" xfId="0" applyFont="1" applyBorder="1"/>
    <xf numFmtId="0" fontId="28" fillId="0" borderId="0" xfId="0" applyFont="1" applyBorder="1"/>
    <xf numFmtId="0" fontId="0" fillId="0" borderId="0" xfId="0" applyBorder="1" applyAlignment="1">
      <alignment wrapText="1"/>
    </xf>
    <xf numFmtId="0" fontId="76" fillId="0" borderId="0" xfId="0" applyFont="1" applyFill="1" applyBorder="1" applyAlignment="1">
      <alignment horizontal="center" vertical="center"/>
    </xf>
    <xf numFmtId="0" fontId="76" fillId="0" borderId="0" xfId="0" applyFont="1" applyFill="1" applyBorder="1"/>
    <xf numFmtId="0" fontId="72" fillId="0" borderId="73" xfId="0" applyFont="1" applyFill="1" applyBorder="1"/>
    <xf numFmtId="0" fontId="49" fillId="0" borderId="49" xfId="0" applyFont="1" applyFill="1" applyBorder="1" applyAlignment="1">
      <alignment horizontal="center" vertical="center"/>
    </xf>
    <xf numFmtId="0" fontId="55" fillId="0" borderId="54" xfId="0" applyFont="1" applyFill="1" applyBorder="1" applyAlignment="1">
      <alignment horizontal="right"/>
    </xf>
    <xf numFmtId="0" fontId="8" fillId="0" borderId="9" xfId="0" applyFont="1" applyFill="1" applyBorder="1"/>
    <xf numFmtId="0" fontId="53" fillId="0" borderId="53" xfId="0" applyFont="1" applyFill="1" applyBorder="1"/>
    <xf numFmtId="0" fontId="30" fillId="0" borderId="0" xfId="0" applyFont="1" applyFill="1" applyAlignment="1">
      <alignment horizontal="center" vertical="center"/>
    </xf>
    <xf numFmtId="0" fontId="74" fillId="0" borderId="0" xfId="0" applyFont="1" applyFill="1"/>
    <xf numFmtId="0" fontId="17" fillId="0" borderId="0" xfId="0" applyFont="1" applyBorder="1"/>
    <xf numFmtId="0" fontId="6" fillId="0" borderId="73" xfId="0" applyFont="1" applyFill="1" applyBorder="1" applyAlignment="1">
      <alignment horizontal="center" vertical="center"/>
    </xf>
    <xf numFmtId="0" fontId="49" fillId="0" borderId="59" xfId="0" applyFont="1" applyFill="1" applyBorder="1" applyAlignment="1">
      <alignment horizontal="center" vertical="center"/>
    </xf>
    <xf numFmtId="0" fontId="55" fillId="0" borderId="59" xfId="0" applyFont="1" applyFill="1" applyBorder="1" applyAlignment="1">
      <alignment horizontal="right"/>
    </xf>
    <xf numFmtId="0" fontId="8" fillId="0" borderId="59" xfId="0" applyFont="1" applyFill="1" applyBorder="1"/>
    <xf numFmtId="0" fontId="30" fillId="0" borderId="0" xfId="0" applyFont="1" applyFill="1" applyBorder="1" applyAlignment="1">
      <alignment horizontal="center" vertical="center"/>
    </xf>
    <xf numFmtId="0" fontId="74" fillId="0" borderId="0" xfId="0" applyFont="1" applyFill="1" applyBorder="1"/>
    <xf numFmtId="0" fontId="34" fillId="0" borderId="37" xfId="0" applyFont="1" applyBorder="1"/>
    <xf numFmtId="0" fontId="48" fillId="0" borderId="71" xfId="0" applyFont="1" applyBorder="1"/>
    <xf numFmtId="0" fontId="64" fillId="0" borderId="69" xfId="0" applyFont="1" applyBorder="1"/>
    <xf numFmtId="0" fontId="6" fillId="0" borderId="71" xfId="0" applyFont="1" applyFill="1" applyBorder="1" applyAlignment="1">
      <alignment horizontal="center" vertical="center"/>
    </xf>
    <xf numFmtId="0" fontId="72" fillId="0" borderId="71" xfId="0" applyFont="1" applyFill="1" applyBorder="1"/>
    <xf numFmtId="0" fontId="10" fillId="0" borderId="69" xfId="0" applyFont="1" applyFill="1" applyBorder="1" applyAlignment="1">
      <alignment wrapText="1"/>
    </xf>
    <xf numFmtId="0" fontId="10" fillId="0" borderId="60" xfId="0" applyFont="1" applyFill="1" applyBorder="1" applyAlignment="1">
      <alignment wrapText="1"/>
    </xf>
    <xf numFmtId="0" fontId="13" fillId="0" borderId="67" xfId="0" applyFont="1" applyFill="1" applyBorder="1" applyAlignment="1">
      <alignment wrapText="1"/>
    </xf>
    <xf numFmtId="0" fontId="49" fillId="0" borderId="68" xfId="0" applyFont="1" applyFill="1" applyBorder="1" applyAlignment="1">
      <alignment horizontal="center" vertical="center"/>
    </xf>
    <xf numFmtId="0" fontId="55" fillId="0" borderId="68" xfId="0" applyFont="1" applyFill="1" applyBorder="1" applyAlignment="1">
      <alignment horizontal="right"/>
    </xf>
    <xf numFmtId="0" fontId="8" fillId="0" borderId="68" xfId="0" applyFont="1" applyFill="1" applyBorder="1"/>
    <xf numFmtId="0" fontId="53" fillId="0" borderId="46" xfId="0" applyFont="1" applyFill="1" applyBorder="1"/>
    <xf numFmtId="0" fontId="14" fillId="0" borderId="13" xfId="0" applyFont="1" applyFill="1" applyBorder="1"/>
    <xf numFmtId="0" fontId="68" fillId="0" borderId="0" xfId="0" applyFont="1" applyFill="1"/>
    <xf numFmtId="0" fontId="73" fillId="0" borderId="74" xfId="0" applyFont="1" applyFill="1" applyBorder="1"/>
    <xf numFmtId="0" fontId="15" fillId="0" borderId="58" xfId="0" applyFont="1" applyFill="1" applyBorder="1"/>
    <xf numFmtId="0" fontId="39" fillId="0" borderId="61" xfId="0" applyFont="1" applyFill="1" applyBorder="1"/>
    <xf numFmtId="0" fontId="76" fillId="0" borderId="73" xfId="0" applyFont="1" applyFill="1" applyBorder="1"/>
    <xf numFmtId="0" fontId="76" fillId="0" borderId="59" xfId="0" applyFont="1" applyFill="1" applyBorder="1" applyAlignment="1">
      <alignment horizontal="center" vertical="center"/>
    </xf>
    <xf numFmtId="0" fontId="76" fillId="0" borderId="68" xfId="0" applyFont="1" applyFill="1" applyBorder="1" applyAlignment="1">
      <alignment horizontal="center" vertical="center"/>
    </xf>
    <xf numFmtId="0" fontId="76" fillId="0" borderId="59" xfId="0" applyFont="1" applyBorder="1" applyAlignment="1">
      <alignment horizontal="center" vertical="center"/>
    </xf>
    <xf numFmtId="0" fontId="29" fillId="0" borderId="71" xfId="0" applyFont="1" applyBorder="1"/>
    <xf numFmtId="0" fontId="76" fillId="0" borderId="0" xfId="0" applyFont="1" applyBorder="1" applyAlignment="1">
      <alignment horizontal="center" vertical="center"/>
    </xf>
    <xf numFmtId="0" fontId="76" fillId="0" borderId="0" xfId="0" applyFont="1" applyBorder="1"/>
    <xf numFmtId="0" fontId="77" fillId="0" borderId="0" xfId="0" applyFont="1" applyBorder="1" applyAlignment="1">
      <alignment horizontal="right"/>
    </xf>
    <xf numFmtId="0" fontId="76" fillId="0" borderId="0" xfId="0" applyFont="1" applyFill="1" applyBorder="1" applyAlignment="1">
      <alignment wrapText="1"/>
    </xf>
    <xf numFmtId="0" fontId="77" fillId="0" borderId="0" xfId="0" applyFont="1" applyFill="1" applyBorder="1" applyAlignment="1">
      <alignment horizontal="right"/>
    </xf>
    <xf numFmtId="0" fontId="77" fillId="0" borderId="0" xfId="0" applyFont="1" applyFill="1" applyBorder="1"/>
    <xf numFmtId="0" fontId="77" fillId="0" borderId="59" xfId="0" applyFont="1" applyFill="1" applyBorder="1" applyAlignment="1">
      <alignment horizontal="right"/>
    </xf>
    <xf numFmtId="0" fontId="77" fillId="0" borderId="59" xfId="0" applyFont="1" applyFill="1" applyBorder="1"/>
    <xf numFmtId="0" fontId="76" fillId="0" borderId="71" xfId="0" applyFont="1" applyFill="1" applyBorder="1"/>
    <xf numFmtId="0" fontId="77" fillId="0" borderId="68" xfId="0" applyFont="1" applyFill="1" applyBorder="1" applyAlignment="1">
      <alignment horizontal="right"/>
    </xf>
    <xf numFmtId="0" fontId="77" fillId="0" borderId="68" xfId="0" applyFont="1" applyFill="1" applyBorder="1"/>
    <xf numFmtId="0" fontId="35" fillId="0" borderId="0" xfId="0" applyFont="1" applyBorder="1"/>
    <xf numFmtId="0" fontId="76" fillId="0" borderId="0" xfId="0" applyFont="1" applyFill="1" applyBorder="1" applyAlignment="1">
      <alignment horizontal="center"/>
    </xf>
    <xf numFmtId="0" fontId="76" fillId="0" borderId="46" xfId="0" applyFont="1" applyFill="1" applyBorder="1"/>
    <xf numFmtId="0" fontId="76" fillId="0" borderId="53" xfId="0" applyFont="1" applyFill="1" applyBorder="1"/>
    <xf numFmtId="0" fontId="37" fillId="0" borderId="59" xfId="0" applyFont="1" applyBorder="1"/>
    <xf numFmtId="0" fontId="19" fillId="0" borderId="53" xfId="0" applyFont="1" applyBorder="1"/>
    <xf numFmtId="0" fontId="71" fillId="0" borderId="0" xfId="0" applyFont="1" applyBorder="1"/>
    <xf numFmtId="0" fontId="47" fillId="0" borderId="71" xfId="0" applyFont="1" applyBorder="1"/>
    <xf numFmtId="0" fontId="63" fillId="0" borderId="69" xfId="0" applyFont="1" applyBorder="1"/>
    <xf numFmtId="0" fontId="76" fillId="0" borderId="71" xfId="0" applyFont="1" applyBorder="1"/>
    <xf numFmtId="0" fontId="77" fillId="0" borderId="59" xfId="0" applyFont="1" applyBorder="1" applyAlignment="1">
      <alignment horizontal="right"/>
    </xf>
    <xf numFmtId="0" fontId="77" fillId="0" borderId="59" xfId="0" applyFont="1" applyBorder="1"/>
    <xf numFmtId="0" fontId="76" fillId="0" borderId="53" xfId="0" applyFont="1" applyBorder="1"/>
    <xf numFmtId="0" fontId="76" fillId="0" borderId="70" xfId="0" applyFont="1" applyBorder="1" applyAlignment="1">
      <alignment horizontal="center"/>
    </xf>
    <xf numFmtId="0" fontId="76" fillId="0" borderId="70" xfId="0" applyFont="1" applyBorder="1" applyAlignment="1">
      <alignment horizontal="center" vertical="center"/>
    </xf>
    <xf numFmtId="0" fontId="76" fillId="0" borderId="78" xfId="0" applyFont="1" applyBorder="1"/>
    <xf numFmtId="0" fontId="77" fillId="0" borderId="68" xfId="0" applyFont="1" applyBorder="1" applyAlignment="1">
      <alignment horizontal="right"/>
    </xf>
    <xf numFmtId="0" fontId="77" fillId="0" borderId="68" xfId="0" applyFont="1" applyBorder="1"/>
    <xf numFmtId="0" fontId="76" fillId="0" borderId="46" xfId="0" applyFont="1" applyBorder="1"/>
    <xf numFmtId="0" fontId="76" fillId="0" borderId="70" xfId="0" applyFont="1" applyBorder="1" applyAlignment="1">
      <alignment horizontal="center" wrapText="1"/>
    </xf>
    <xf numFmtId="0" fontId="76" fillId="0" borderId="0" xfId="0" applyFont="1" applyBorder="1" applyAlignment="1">
      <alignment wrapText="1"/>
    </xf>
    <xf numFmtId="0" fontId="77" fillId="0" borderId="71" xfId="0" applyFont="1" applyFill="1" applyBorder="1"/>
    <xf numFmtId="0" fontId="76" fillId="0" borderId="73" xfId="0" applyFont="1" applyFill="1" applyBorder="1" applyAlignment="1">
      <alignment wrapText="1"/>
    </xf>
    <xf numFmtId="0" fontId="76" fillId="0" borderId="0" xfId="0" applyFont="1" applyFill="1" applyBorder="1" applyAlignment="1">
      <alignment horizontal="center" wrapText="1"/>
    </xf>
    <xf numFmtId="0" fontId="76" fillId="0" borderId="67" xfId="0" applyFont="1" applyFill="1" applyBorder="1" applyAlignment="1">
      <alignment wrapText="1"/>
    </xf>
    <xf numFmtId="0" fontId="76" fillId="0" borderId="68" xfId="0" applyFont="1" applyFill="1" applyBorder="1" applyAlignment="1">
      <alignment horizontal="center" wrapText="1"/>
    </xf>
    <xf numFmtId="0" fontId="76" fillId="0" borderId="46" xfId="0" applyFont="1" applyFill="1" applyBorder="1" applyAlignment="1">
      <alignment wrapText="1"/>
    </xf>
    <xf numFmtId="0" fontId="77" fillId="0" borderId="37" xfId="0" applyFont="1" applyFill="1" applyBorder="1"/>
    <xf numFmtId="0" fontId="77" fillId="0" borderId="69" xfId="0" applyFont="1" applyFill="1" applyBorder="1"/>
    <xf numFmtId="0" fontId="76" fillId="0" borderId="71" xfId="0" applyFont="1" applyFill="1" applyBorder="1" applyAlignment="1">
      <alignment horizontal="center" wrapText="1"/>
    </xf>
    <xf numFmtId="0" fontId="76" fillId="0" borderId="71" xfId="0" applyFont="1" applyFill="1" applyBorder="1" applyAlignment="1">
      <alignment wrapText="1"/>
    </xf>
    <xf numFmtId="0" fontId="76" fillId="0" borderId="69" xfId="0" applyFont="1" applyFill="1" applyBorder="1" applyAlignment="1">
      <alignment wrapText="1"/>
    </xf>
    <xf numFmtId="0" fontId="77" fillId="0" borderId="68" xfId="0" applyFont="1" applyFill="1" applyBorder="1" applyAlignment="1">
      <alignment wrapText="1"/>
    </xf>
    <xf numFmtId="0" fontId="20" fillId="0" borderId="67" xfId="0" applyFont="1" applyBorder="1" applyAlignment="1">
      <alignment wrapText="1"/>
    </xf>
    <xf numFmtId="0" fontId="56" fillId="0" borderId="59" xfId="0" applyFont="1" applyBorder="1" applyAlignment="1">
      <alignment horizontal="right"/>
    </xf>
    <xf numFmtId="0" fontId="62" fillId="0" borderId="68" xfId="0" applyFont="1" applyBorder="1" applyAlignment="1">
      <alignment horizontal="center" vertical="center"/>
    </xf>
    <xf numFmtId="0" fontId="31" fillId="0" borderId="68" xfId="0" applyFont="1" applyBorder="1" applyAlignment="1">
      <alignment horizontal="right"/>
    </xf>
    <xf numFmtId="0" fontId="67" fillId="0" borderId="68" xfId="0" applyFont="1" applyBorder="1"/>
    <xf numFmtId="0" fontId="69" fillId="0" borderId="46" xfId="0" applyFont="1" applyBorder="1"/>
    <xf numFmtId="0" fontId="3" fillId="0" borderId="0" xfId="0" applyFont="1" applyBorder="1" applyAlignment="1">
      <alignment horizontal="center" vertical="center"/>
    </xf>
    <xf numFmtId="0" fontId="18" fillId="0" borderId="0" xfId="0" applyFont="1" applyBorder="1"/>
    <xf numFmtId="0" fontId="5" fillId="0" borderId="67" xfId="0" applyFont="1" applyBorder="1"/>
    <xf numFmtId="0" fontId="76" fillId="0" borderId="68" xfId="0" applyFont="1" applyBorder="1" applyAlignment="1">
      <alignment horizontal="center" vertical="center"/>
    </xf>
    <xf numFmtId="0" fontId="76" fillId="0" borderId="65" xfId="0" applyFont="1" applyBorder="1" applyAlignment="1">
      <alignment wrapText="1"/>
    </xf>
    <xf numFmtId="164" fontId="76" fillId="0" borderId="0" xfId="0" applyNumberFormat="1" applyFont="1" applyAlignment="1">
      <alignment horizontal="center" vertical="center"/>
    </xf>
    <xf numFmtId="164" fontId="76" fillId="0" borderId="0" xfId="0" applyNumberFormat="1" applyFont="1" applyBorder="1" applyAlignment="1">
      <alignment horizontal="center" vertical="center"/>
    </xf>
    <xf numFmtId="0" fontId="76" fillId="0" borderId="68" xfId="0" applyFont="1" applyBorder="1"/>
    <xf numFmtId="0" fontId="76" fillId="0" borderId="67" xfId="0" applyFont="1" applyBorder="1" applyAlignment="1">
      <alignment wrapText="1"/>
    </xf>
    <xf numFmtId="0" fontId="76" fillId="0" borderId="68" xfId="0" applyFont="1" applyFill="1" applyBorder="1"/>
    <xf numFmtId="0" fontId="0" fillId="0" borderId="71" xfId="0" applyBorder="1" applyAlignment="1">
      <alignment wrapText="1"/>
    </xf>
    <xf numFmtId="0" fontId="0" fillId="0" borderId="68" xfId="0" applyBorder="1" applyAlignment="1">
      <alignment wrapText="1"/>
    </xf>
    <xf numFmtId="0" fontId="81" fillId="0" borderId="82" xfId="0" applyFont="1" applyBorder="1"/>
    <xf numFmtId="0" fontId="11" fillId="0" borderId="83" xfId="0" applyFont="1" applyBorder="1"/>
    <xf numFmtId="0" fontId="66" fillId="0" borderId="84" xfId="0" applyFont="1" applyBorder="1"/>
    <xf numFmtId="0" fontId="77" fillId="0" borderId="66" xfId="0" applyFont="1" applyBorder="1"/>
    <xf numFmtId="0" fontId="11" fillId="0" borderId="80" xfId="0" applyFont="1" applyBorder="1"/>
    <xf numFmtId="0" fontId="54" fillId="0" borderId="80" xfId="0" applyFont="1" applyBorder="1"/>
    <xf numFmtId="0" fontId="79" fillId="0" borderId="80" xfId="0" applyFont="1" applyBorder="1"/>
    <xf numFmtId="0" fontId="66" fillId="0" borderId="85" xfId="0" applyFont="1" applyBorder="1"/>
    <xf numFmtId="0" fontId="77" fillId="0" borderId="86" xfId="0" applyFont="1" applyBorder="1"/>
    <xf numFmtId="0" fontId="54" fillId="0" borderId="81" xfId="0" applyFont="1" applyBorder="1"/>
    <xf numFmtId="0" fontId="78" fillId="0" borderId="79" xfId="0" applyFont="1" applyBorder="1"/>
    <xf numFmtId="0" fontId="52" fillId="0" borderId="0" xfId="0" applyFont="1"/>
    <xf numFmtId="0" fontId="76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3" fillId="0" borderId="71" xfId="0" applyFont="1" applyBorder="1"/>
    <xf numFmtId="0" fontId="0" fillId="0" borderId="69" xfId="0" applyBorder="1" applyAlignment="1">
      <alignment wrapText="1"/>
    </xf>
    <xf numFmtId="0" fontId="0" fillId="0" borderId="67" xfId="0" applyBorder="1" applyAlignment="1">
      <alignment wrapText="1"/>
    </xf>
    <xf numFmtId="0" fontId="0" fillId="0" borderId="46" xfId="0" applyBorder="1" applyAlignment="1">
      <alignment wrapText="1"/>
    </xf>
    <xf numFmtId="164" fontId="76" fillId="0" borderId="71" xfId="0" applyNumberFormat="1" applyFont="1" applyBorder="1" applyAlignment="1">
      <alignment horizontal="center" vertical="center"/>
    </xf>
    <xf numFmtId="0" fontId="52" fillId="0" borderId="69" xfId="0" applyFont="1" applyBorder="1"/>
    <xf numFmtId="0" fontId="79" fillId="0" borderId="68" xfId="0" applyFont="1" applyBorder="1" applyAlignment="1">
      <alignment wrapText="1"/>
    </xf>
    <xf numFmtId="0" fontId="78" fillId="0" borderId="69" xfId="0" applyFont="1" applyBorder="1" applyAlignment="1">
      <alignment wrapText="1"/>
    </xf>
    <xf numFmtId="0" fontId="77" fillId="0" borderId="68" xfId="0" applyFont="1" applyBorder="1" applyAlignment="1">
      <alignment wrapText="1"/>
    </xf>
    <xf numFmtId="0" fontId="76" fillId="0" borderId="69" xfId="0" applyFont="1" applyBorder="1" applyAlignment="1">
      <alignment wrapText="1"/>
    </xf>
    <xf numFmtId="0" fontId="76" fillId="0" borderId="68" xfId="0" applyFont="1" applyBorder="1" applyAlignment="1">
      <alignment wrapText="1"/>
    </xf>
    <xf numFmtId="0" fontId="76" fillId="0" borderId="46" xfId="0" applyFont="1" applyBorder="1" applyAlignment="1">
      <alignment wrapText="1"/>
    </xf>
    <xf numFmtId="0" fontId="76" fillId="0" borderId="0" xfId="0" applyFont="1" applyAlignment="1">
      <alignment wrapText="1"/>
    </xf>
    <xf numFmtId="0" fontId="77" fillId="0" borderId="0" xfId="0" applyFont="1" applyFill="1" applyAlignment="1">
      <alignment horizontal="right"/>
    </xf>
    <xf numFmtId="0" fontId="77" fillId="0" borderId="0" xfId="0" applyFont="1" applyFill="1" applyAlignment="1">
      <alignment horizontal="right" vertical="center"/>
    </xf>
    <xf numFmtId="0" fontId="77" fillId="0" borderId="63" xfId="0" applyFont="1" applyBorder="1"/>
    <xf numFmtId="0" fontId="76" fillId="0" borderId="18" xfId="0" applyFont="1" applyBorder="1"/>
    <xf numFmtId="0" fontId="76" fillId="0" borderId="16" xfId="0" applyFont="1" applyBorder="1"/>
    <xf numFmtId="0" fontId="76" fillId="0" borderId="5" xfId="0" applyFont="1" applyBorder="1"/>
    <xf numFmtId="0" fontId="76" fillId="0" borderId="55" xfId="0" applyFont="1" applyBorder="1"/>
    <xf numFmtId="0" fontId="76" fillId="0" borderId="26" xfId="0" applyFont="1" applyBorder="1" applyAlignment="1">
      <alignment horizontal="center" wrapText="1"/>
    </xf>
    <xf numFmtId="0" fontId="76" fillId="0" borderId="6" xfId="0" applyFont="1" applyFill="1" applyBorder="1" applyAlignment="1">
      <alignment horizontal="center" vertical="center"/>
    </xf>
    <xf numFmtId="0" fontId="76" fillId="0" borderId="0" xfId="0" applyFont="1" applyFill="1" applyAlignment="1">
      <alignment wrapText="1"/>
    </xf>
    <xf numFmtId="0" fontId="76" fillId="0" borderId="49" xfId="0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right"/>
    </xf>
    <xf numFmtId="0" fontId="77" fillId="0" borderId="11" xfId="0" applyFont="1" applyFill="1" applyBorder="1"/>
    <xf numFmtId="0" fontId="76" fillId="0" borderId="44" xfId="0" applyFont="1" applyFill="1" applyBorder="1" applyAlignment="1">
      <alignment wrapText="1"/>
    </xf>
    <xf numFmtId="0" fontId="76" fillId="0" borderId="0" xfId="0" applyFont="1" applyFill="1" applyAlignment="1">
      <alignment horizontal="center"/>
    </xf>
    <xf numFmtId="0" fontId="76" fillId="0" borderId="35" xfId="0" applyFont="1" applyFill="1" applyBorder="1" applyAlignment="1">
      <alignment horizontal="center" vertical="center"/>
    </xf>
    <xf numFmtId="0" fontId="77" fillId="0" borderId="27" xfId="0" applyFont="1" applyFill="1" applyBorder="1" applyAlignment="1">
      <alignment horizontal="right"/>
    </xf>
    <xf numFmtId="0" fontId="77" fillId="0" borderId="2" xfId="0" applyFont="1" applyFill="1" applyBorder="1"/>
    <xf numFmtId="0" fontId="76" fillId="0" borderId="71" xfId="0" applyFont="1" applyBorder="1" applyAlignment="1">
      <alignment wrapText="1"/>
    </xf>
    <xf numFmtId="0" fontId="59" fillId="0" borderId="69" xfId="0" applyFont="1" applyBorder="1"/>
    <xf numFmtId="0" fontId="52" fillId="0" borderId="67" xfId="0" applyFont="1" applyBorder="1"/>
    <xf numFmtId="0" fontId="76" fillId="0" borderId="71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center" vertical="center" wrapText="1"/>
    </xf>
    <xf numFmtId="0" fontId="76" fillId="0" borderId="71" xfId="0" applyFont="1" applyBorder="1" applyAlignment="1">
      <alignment horizontal="center" wrapText="1"/>
    </xf>
    <xf numFmtId="0" fontId="76" fillId="0" borderId="21" xfId="0" applyFont="1" applyFill="1" applyBorder="1"/>
    <xf numFmtId="0" fontId="76" fillId="0" borderId="17" xfId="0" applyFont="1" applyFill="1" applyBorder="1"/>
    <xf numFmtId="0" fontId="76" fillId="0" borderId="7" xfId="0" applyFont="1" applyFill="1" applyBorder="1" applyAlignment="1">
      <alignment wrapText="1"/>
    </xf>
    <xf numFmtId="0" fontId="76" fillId="0" borderId="56" xfId="0" applyFont="1" applyFill="1" applyBorder="1"/>
    <xf numFmtId="0" fontId="76" fillId="0" borderId="0" xfId="0" applyFont="1" applyBorder="1" applyAlignment="1">
      <alignment horizontal="center" wrapText="1"/>
    </xf>
    <xf numFmtId="0" fontId="77" fillId="0" borderId="68" xfId="0" applyFont="1" applyBorder="1" applyAlignment="1">
      <alignment horizontal="right" wrapText="1"/>
    </xf>
    <xf numFmtId="0" fontId="76" fillId="0" borderId="71" xfId="0" applyFont="1" applyFill="1" applyBorder="1" applyAlignment="1">
      <alignment horizontal="center"/>
    </xf>
    <xf numFmtId="0" fontId="76" fillId="0" borderId="68" xfId="0" applyFont="1" applyFill="1" applyBorder="1" applyAlignment="1">
      <alignment horizontal="right"/>
    </xf>
    <xf numFmtId="0" fontId="77" fillId="0" borderId="68" xfId="0" applyFont="1" applyFill="1" applyBorder="1" applyAlignment="1">
      <alignment horizontal="right" vertical="center"/>
    </xf>
    <xf numFmtId="0" fontId="76" fillId="0" borderId="0" xfId="0" applyFont="1" applyFill="1" applyAlignment="1">
      <alignment horizontal="right" vertical="center"/>
    </xf>
    <xf numFmtId="0" fontId="76" fillId="0" borderId="0" xfId="0" applyFont="1" applyBorder="1" applyAlignment="1">
      <alignment horizontal="center"/>
    </xf>
    <xf numFmtId="0" fontId="44" fillId="0" borderId="37" xfId="0" applyFont="1" applyBorder="1"/>
    <xf numFmtId="0" fontId="44" fillId="0" borderId="71" xfId="0" applyFont="1" applyBorder="1"/>
    <xf numFmtId="0" fontId="44" fillId="0" borderId="69" xfId="0" applyFont="1" applyBorder="1"/>
    <xf numFmtId="0" fontId="52" fillId="0" borderId="0" xfId="0" applyFont="1"/>
    <xf numFmtId="0" fontId="76" fillId="0" borderId="37" xfId="0" applyFont="1" applyBorder="1" applyAlignment="1">
      <alignment vertical="center"/>
    </xf>
    <xf numFmtId="0" fontId="76" fillId="0" borderId="72" xfId="0" applyFont="1" applyBorder="1" applyAlignment="1">
      <alignment vertical="center"/>
    </xf>
    <xf numFmtId="0" fontId="76" fillId="0" borderId="57" xfId="0" applyFont="1" applyBorder="1" applyAlignment="1">
      <alignment vertical="center"/>
    </xf>
    <xf numFmtId="0" fontId="76" fillId="0" borderId="0" xfId="0" applyFont="1" applyFill="1" applyBorder="1" applyAlignment="1">
      <alignment horizontal="center" vertical="center"/>
    </xf>
    <xf numFmtId="0" fontId="0" fillId="0" borderId="0" xfId="0"/>
    <xf numFmtId="0" fontId="82" fillId="0" borderId="0" xfId="1" applyAlignment="1">
      <alignment horizontal="left" vertical="center" wrapText="1" indent="1"/>
    </xf>
    <xf numFmtId="0" fontId="83" fillId="2" borderId="0" xfId="0" applyFont="1" applyFill="1"/>
    <xf numFmtId="0" fontId="78" fillId="0" borderId="0" xfId="0" applyFont="1"/>
    <xf numFmtId="0" fontId="0" fillId="0" borderId="0" xfId="0" applyFont="1"/>
    <xf numFmtId="0" fontId="84" fillId="0" borderId="0" xfId="1" applyFont="1" applyAlignment="1">
      <alignment horizontal="left" vertical="center" wrapText="1" indent="1"/>
    </xf>
    <xf numFmtId="0" fontId="85" fillId="0" borderId="0" xfId="0" applyFont="1" applyAlignment="1">
      <alignment horizontal="center" vertical="center" wrapText="1"/>
    </xf>
    <xf numFmtId="0" fontId="76" fillId="0" borderId="87" xfId="0" applyFont="1" applyFill="1" applyBorder="1" applyAlignment="1">
      <alignment horizontal="center" vertical="center"/>
    </xf>
    <xf numFmtId="0" fontId="76" fillId="0" borderId="88" xfId="0" applyFont="1" applyFill="1" applyBorder="1" applyAlignment="1">
      <alignment horizontal="center" vertical="center"/>
    </xf>
    <xf numFmtId="0" fontId="77" fillId="0" borderId="37" xfId="0" applyFont="1" applyBorder="1"/>
    <xf numFmtId="0" fontId="77" fillId="0" borderId="69" xfId="0" applyFont="1" applyFill="1" applyBorder="1" applyAlignment="1">
      <alignment horizontal="center" vertical="center"/>
    </xf>
    <xf numFmtId="0" fontId="52" fillId="0" borderId="0" xfId="0" applyFont="1"/>
    <xf numFmtId="0" fontId="76" fillId="0" borderId="0" xfId="0" applyFont="1" applyFill="1" applyBorder="1" applyAlignment="1">
      <alignment horizontal="center" vertical="center"/>
    </xf>
    <xf numFmtId="0" fontId="76" fillId="0" borderId="69" xfId="0" applyFont="1" applyFill="1" applyBorder="1" applyAlignment="1">
      <alignment horizontal="center" vertical="center"/>
    </xf>
    <xf numFmtId="0" fontId="76" fillId="0" borderId="67" xfId="0" applyFont="1" applyFill="1" applyBorder="1" applyAlignment="1">
      <alignment horizontal="center" vertical="center"/>
    </xf>
    <xf numFmtId="0" fontId="76" fillId="0" borderId="46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horizontal="right" wrapText="1" indent="1"/>
    </xf>
    <xf numFmtId="0" fontId="5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0" fontId="72" fillId="0" borderId="0" xfId="0" applyFont="1" applyFill="1" applyBorder="1"/>
    <xf numFmtId="0" fontId="30" fillId="0" borderId="68" xfId="0" applyFont="1" applyFill="1" applyBorder="1" applyAlignment="1">
      <alignment horizontal="center" vertical="center"/>
    </xf>
    <xf numFmtId="0" fontId="76" fillId="0" borderId="57" xfId="0" applyFont="1" applyBorder="1" applyAlignment="1">
      <alignment wrapText="1"/>
    </xf>
    <xf numFmtId="0" fontId="76" fillId="0" borderId="68" xfId="0" applyFont="1" applyBorder="1" applyAlignment="1">
      <alignment horizontal="center" vertical="center" wrapText="1"/>
    </xf>
    <xf numFmtId="0" fontId="76" fillId="0" borderId="68" xfId="0" applyFont="1" applyBorder="1" applyAlignment="1">
      <alignment horizontal="center" wrapText="1"/>
    </xf>
    <xf numFmtId="0" fontId="76" fillId="0" borderId="71" xfId="0" applyFont="1" applyBorder="1" applyAlignment="1">
      <alignment horizontal="center"/>
    </xf>
    <xf numFmtId="0" fontId="76" fillId="0" borderId="37" xfId="0" applyFont="1" applyBorder="1" applyAlignment="1">
      <alignment horizontal="center" vertical="center" wrapText="1"/>
    </xf>
    <xf numFmtId="0" fontId="76" fillId="0" borderId="72" xfId="0" applyFont="1" applyBorder="1" applyAlignment="1">
      <alignment horizontal="center" vertical="center" wrapText="1"/>
    </xf>
    <xf numFmtId="0" fontId="76" fillId="0" borderId="57" xfId="0" applyFont="1" applyBorder="1" applyAlignment="1">
      <alignment horizontal="center" vertical="center" wrapText="1"/>
    </xf>
    <xf numFmtId="0" fontId="22" fillId="0" borderId="0" xfId="0" applyFont="1"/>
    <xf numFmtId="0" fontId="52" fillId="0" borderId="0" xfId="0" applyFont="1"/>
    <xf numFmtId="0" fontId="76" fillId="0" borderId="14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6" fillId="0" borderId="72" xfId="0" applyFont="1" applyBorder="1" applyAlignment="1">
      <alignment horizontal="center" vertical="center"/>
    </xf>
    <xf numFmtId="0" fontId="76" fillId="0" borderId="37" xfId="0" applyFont="1" applyBorder="1" applyAlignment="1">
      <alignment vertical="center"/>
    </xf>
    <xf numFmtId="0" fontId="76" fillId="0" borderId="72" xfId="0" applyFont="1" applyBorder="1" applyAlignment="1">
      <alignment vertical="center"/>
    </xf>
    <xf numFmtId="0" fontId="76" fillId="0" borderId="57" xfId="0" applyFont="1" applyBorder="1" applyAlignment="1">
      <alignment vertical="center"/>
    </xf>
    <xf numFmtId="0" fontId="0" fillId="0" borderId="37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164" fontId="75" fillId="0" borderId="7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23" fillId="0" borderId="20" xfId="0" applyNumberFormat="1" applyFont="1" applyBorder="1" applyAlignment="1">
      <alignment horizontal="center" vertical="center"/>
    </xf>
    <xf numFmtId="0" fontId="76" fillId="0" borderId="37" xfId="0" applyFont="1" applyBorder="1" applyAlignment="1">
      <alignment horizontal="center" vertical="center"/>
    </xf>
    <xf numFmtId="0" fontId="76" fillId="0" borderId="5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58" fillId="0" borderId="52" xfId="0" applyFont="1" applyBorder="1" applyAlignment="1">
      <alignment horizontal="center" vertical="center"/>
    </xf>
    <xf numFmtId="0" fontId="41" fillId="0" borderId="72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76" fillId="0" borderId="0" xfId="0" applyFont="1" applyFill="1" applyBorder="1" applyAlignment="1">
      <alignment horizontal="center" vertical="center"/>
    </xf>
    <xf numFmtId="0" fontId="76" fillId="0" borderId="37" xfId="0" applyFont="1" applyFill="1" applyBorder="1" applyAlignment="1">
      <alignment horizontal="center" vertical="center" wrapText="1"/>
    </xf>
    <xf numFmtId="0" fontId="76" fillId="0" borderId="72" xfId="0" applyFont="1" applyFill="1" applyBorder="1" applyAlignment="1">
      <alignment horizontal="center" vertical="center" wrapText="1"/>
    </xf>
    <xf numFmtId="0" fontId="76" fillId="0" borderId="57" xfId="0" applyFont="1" applyFill="1" applyBorder="1" applyAlignment="1">
      <alignment horizontal="center" vertical="center" wrapText="1"/>
    </xf>
    <xf numFmtId="0" fontId="76" fillId="0" borderId="52" xfId="0" applyFont="1" applyBorder="1" applyAlignment="1">
      <alignment horizontal="center" vertical="center"/>
    </xf>
    <xf numFmtId="0" fontId="76" fillId="0" borderId="45" xfId="0" applyFont="1" applyBorder="1" applyAlignment="1">
      <alignment vertical="center"/>
    </xf>
    <xf numFmtId="0" fontId="76" fillId="0" borderId="77" xfId="0" applyFont="1" applyBorder="1" applyAlignment="1">
      <alignment vertical="center"/>
    </xf>
    <xf numFmtId="0" fontId="76" fillId="0" borderId="37" xfId="0" applyFont="1" applyFill="1" applyBorder="1" applyAlignment="1">
      <alignment horizontal="center" vertical="center"/>
    </xf>
    <xf numFmtId="0" fontId="76" fillId="0" borderId="72" xfId="0" applyFont="1" applyFill="1" applyBorder="1" applyAlignment="1">
      <alignment horizontal="center" vertical="center"/>
    </xf>
    <xf numFmtId="0" fontId="76" fillId="0" borderId="52" xfId="0" applyFont="1" applyFill="1" applyBorder="1" applyAlignment="1">
      <alignment horizontal="center" vertical="center"/>
    </xf>
    <xf numFmtId="0" fontId="76" fillId="0" borderId="72" xfId="0" applyFont="1" applyFill="1" applyBorder="1"/>
    <xf numFmtId="0" fontId="76" fillId="0" borderId="57" xfId="0" applyFont="1" applyFill="1" applyBorder="1"/>
    <xf numFmtId="0" fontId="76" fillId="0" borderId="76" xfId="0" applyFont="1" applyFill="1" applyBorder="1" applyAlignment="1">
      <alignment horizontal="center" vertical="center"/>
    </xf>
    <xf numFmtId="0" fontId="76" fillId="0" borderId="57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76" fillId="0" borderId="24" xfId="0" applyFont="1" applyFill="1" applyBorder="1" applyAlignment="1">
      <alignment horizontal="center" vertical="center"/>
    </xf>
    <xf numFmtId="0" fontId="76" fillId="0" borderId="8" xfId="0" applyFont="1" applyFill="1" applyBorder="1" applyAlignment="1">
      <alignment horizontal="center" vertical="center"/>
    </xf>
    <xf numFmtId="0" fontId="76" fillId="0" borderId="64" xfId="0" applyFont="1" applyFill="1" applyBorder="1" applyAlignment="1">
      <alignment horizontal="center" vertical="center"/>
    </xf>
    <xf numFmtId="0" fontId="76" fillId="0" borderId="40" xfId="0" applyFont="1" applyFill="1" applyBorder="1" applyAlignment="1">
      <alignment horizontal="center" vertical="center"/>
    </xf>
    <xf numFmtId="0" fontId="76" fillId="0" borderId="74" xfId="0" applyFont="1" applyBorder="1" applyAlignment="1">
      <alignment vertical="center"/>
    </xf>
    <xf numFmtId="0" fontId="76" fillId="0" borderId="45" xfId="0" applyFont="1" applyBorder="1" applyAlignment="1">
      <alignment horizontal="center" vertical="center"/>
    </xf>
    <xf numFmtId="0" fontId="78" fillId="0" borderId="37" xfId="0" applyFont="1" applyBorder="1" applyAlignment="1">
      <alignment horizontal="center" vertical="center" wrapText="1"/>
    </xf>
    <xf numFmtId="0" fontId="78" fillId="0" borderId="72" xfId="0" applyFont="1" applyBorder="1" applyAlignment="1">
      <alignment horizontal="center" vertical="center" wrapText="1"/>
    </xf>
    <xf numFmtId="0" fontId="78" fillId="0" borderId="57" xfId="0" applyFont="1" applyBorder="1" applyAlignment="1">
      <alignment horizontal="center" vertical="center" wrapText="1"/>
    </xf>
    <xf numFmtId="0" fontId="76" fillId="0" borderId="14" xfId="0" applyFont="1" applyFill="1" applyBorder="1" applyAlignment="1">
      <alignment horizontal="center" vertical="center"/>
    </xf>
    <xf numFmtId="0" fontId="76" fillId="0" borderId="1" xfId="0" applyFont="1" applyFill="1" applyBorder="1" applyAlignment="1">
      <alignment horizontal="center" vertical="center"/>
    </xf>
    <xf numFmtId="0" fontId="80" fillId="0" borderId="84" xfId="0" applyFont="1" applyBorder="1" applyAlignment="1">
      <alignment horizontal="left"/>
    </xf>
    <xf numFmtId="0" fontId="80" fillId="0" borderId="66" xfId="0" applyFont="1" applyBorder="1" applyAlignment="1">
      <alignment horizontal="left"/>
    </xf>
    <xf numFmtId="0" fontId="80" fillId="0" borderId="85" xfId="0" applyFont="1" applyBorder="1" applyAlignment="1">
      <alignment horizontal="left"/>
    </xf>
    <xf numFmtId="0" fontId="80" fillId="0" borderId="86" xfId="0" applyFont="1" applyBorder="1" applyAlignment="1">
      <alignment horizontal="left"/>
    </xf>
    <xf numFmtId="0" fontId="80" fillId="0" borderId="82" xfId="0" applyFont="1" applyBorder="1" applyAlignment="1">
      <alignment horizontal="left"/>
    </xf>
    <xf numFmtId="0" fontId="80" fillId="0" borderId="83" xfId="0" applyFont="1" applyBorder="1" applyAlignment="1">
      <alignment horizontal="left"/>
    </xf>
    <xf numFmtId="0" fontId="76" fillId="0" borderId="0" xfId="0" applyFont="1" applyFill="1" applyBorder="1" applyAlignment="1">
      <alignment horizontal="left" vertical="center" wrapText="1"/>
    </xf>
    <xf numFmtId="0" fontId="76" fillId="0" borderId="0" xfId="0" applyFont="1" applyFill="1" applyBorder="1" applyAlignment="1">
      <alignment horizontal="left" vertical="center"/>
    </xf>
    <xf numFmtId="0" fontId="76" fillId="0" borderId="0" xfId="0" applyFont="1" applyFill="1" applyBorder="1" applyAlignment="1">
      <alignment horizontal="left" wrapText="1"/>
    </xf>
    <xf numFmtId="0" fontId="76" fillId="0" borderId="0" xfId="0" applyFont="1" applyFill="1" applyBorder="1" applyAlignment="1">
      <alignment horizontal="left"/>
    </xf>
    <xf numFmtId="0" fontId="76" fillId="0" borderId="0" xfId="0" applyFont="1" applyBorder="1" applyAlignment="1">
      <alignment horizontal="left" vertical="center"/>
    </xf>
    <xf numFmtId="0" fontId="76" fillId="0" borderId="0" xfId="0" applyFont="1" applyBorder="1" applyAlignment="1">
      <alignment horizontal="left"/>
    </xf>
    <xf numFmtId="0" fontId="76" fillId="0" borderId="0" xfId="0" applyFont="1" applyBorder="1" applyAlignment="1">
      <alignment horizontal="left" wrapText="1"/>
    </xf>
    <xf numFmtId="0" fontId="76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left"/>
    </xf>
    <xf numFmtId="0" fontId="76" fillId="0" borderId="8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 Disciplina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Consolidado!$C$203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Pt>
            <c:idx val="5"/>
            <c:bubble3D val="0"/>
            <c:spPr>
              <a:solidFill>
                <a:srgbClr val="92D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Consolidado!$A$204:$B$213</c:f>
              <c:strCache>
                <c:ptCount val="10"/>
                <c:pt idx="0">
                  <c:v>Total Línea Análisis/Req.</c:v>
                </c:pt>
                <c:pt idx="1">
                  <c:v>Total Línea Diseño</c:v>
                </c:pt>
                <c:pt idx="2">
                  <c:v>Total Línea Implementación</c:v>
                </c:pt>
                <c:pt idx="3">
                  <c:v>Total Línea Gestión de Calidad</c:v>
                </c:pt>
                <c:pt idx="4">
                  <c:v>Total Línea Gestión de Configuración y Control de Cambios</c:v>
                </c:pt>
                <c:pt idx="5">
                  <c:v>Total Línea Gestión de Proyecto</c:v>
                </c:pt>
                <c:pt idx="6">
                  <c:v>Total Línea Verificación</c:v>
                </c:pt>
                <c:pt idx="7">
                  <c:v>Total Línea Comunicación</c:v>
                </c:pt>
                <c:pt idx="8">
                  <c:v>Total Línea Transición al entorno del usuario</c:v>
                </c:pt>
                <c:pt idx="9">
                  <c:v>Total Línea Formación y Entrenamiento</c:v>
                </c:pt>
              </c:strCache>
            </c:strRef>
          </c:cat>
          <c:val>
            <c:numRef>
              <c:f>Consolidado!$C$204:$C$212</c:f>
              <c:numCache>
                <c:formatCode>General</c:formatCode>
                <c:ptCount val="9"/>
                <c:pt idx="0">
                  <c:v>236.5</c:v>
                </c:pt>
                <c:pt idx="1">
                  <c:v>80</c:v>
                </c:pt>
                <c:pt idx="2">
                  <c:v>272.39999999999998</c:v>
                </c:pt>
                <c:pt idx="3">
                  <c:v>60.5</c:v>
                </c:pt>
                <c:pt idx="4">
                  <c:v>50</c:v>
                </c:pt>
                <c:pt idx="5">
                  <c:v>268.39999999999998</c:v>
                </c:pt>
                <c:pt idx="6">
                  <c:v>91</c:v>
                </c:pt>
                <c:pt idx="7">
                  <c:v>15.5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362508141508614"/>
          <c:y val="0.21315754135384241"/>
          <c:w val="0.32736590851078345"/>
          <c:h val="0.74059019903370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763352771661242"/>
          <c:y val="5.2175013439080466E-2"/>
          <c:w val="0.7122269424647556"/>
          <c:h val="0.70642440348214419"/>
        </c:manualLayout>
      </c:layout>
      <c:line3DChart>
        <c:grouping val="standard"/>
        <c:varyColors val="0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cat>
            <c:strRef>
              <c:f>Consolidado!$A$245:$A$258</c:f>
              <c:strCache>
                <c:ptCount val="14"/>
                <c:pt idx="0">
                  <c:v>Acasuso Fernado</c:v>
                </c:pt>
                <c:pt idx="1">
                  <c:v>Ben Shirley</c:v>
                </c:pt>
                <c:pt idx="2">
                  <c:v>Benites Luciana</c:v>
                </c:pt>
                <c:pt idx="3">
                  <c:v>Castelli Alexandra</c:v>
                </c:pt>
                <c:pt idx="4">
                  <c:v>Cervantes Sebastián</c:v>
                </c:pt>
                <c:pt idx="5">
                  <c:v>Giménez Gastón</c:v>
                </c:pt>
                <c:pt idx="6">
                  <c:v>Duarte Mathias</c:v>
                </c:pt>
                <c:pt idx="7">
                  <c:v>Neira Bettina</c:v>
                </c:pt>
                <c:pt idx="8">
                  <c:v>Nicassio Gastón</c:v>
                </c:pt>
                <c:pt idx="9">
                  <c:v>Pérez Juan</c:v>
                </c:pt>
                <c:pt idx="10">
                  <c:v>Ramos Fabio</c:v>
                </c:pt>
                <c:pt idx="11">
                  <c:v>Rosas Gastón</c:v>
                </c:pt>
                <c:pt idx="12">
                  <c:v>Sanguinetti Elisa</c:v>
                </c:pt>
                <c:pt idx="13">
                  <c:v>Velez Carlos</c:v>
                </c:pt>
              </c:strCache>
            </c:strRef>
          </c:cat>
          <c:val>
            <c:numRef>
              <c:f>Consolidado!$B$245:$B$258</c:f>
              <c:numCache>
                <c:formatCode>General</c:formatCode>
                <c:ptCount val="14"/>
                <c:pt idx="0">
                  <c:v>56.9</c:v>
                </c:pt>
                <c:pt idx="1">
                  <c:v>91</c:v>
                </c:pt>
                <c:pt idx="2">
                  <c:v>148</c:v>
                </c:pt>
                <c:pt idx="3">
                  <c:v>87.75</c:v>
                </c:pt>
                <c:pt idx="4">
                  <c:v>103.8</c:v>
                </c:pt>
                <c:pt idx="5">
                  <c:v>87.6</c:v>
                </c:pt>
                <c:pt idx="6">
                  <c:v>73</c:v>
                </c:pt>
                <c:pt idx="7">
                  <c:v>84.13</c:v>
                </c:pt>
                <c:pt idx="8">
                  <c:v>87.58</c:v>
                </c:pt>
                <c:pt idx="9">
                  <c:v>74</c:v>
                </c:pt>
                <c:pt idx="10">
                  <c:v>59.7</c:v>
                </c:pt>
                <c:pt idx="11">
                  <c:v>115.5</c:v>
                </c:pt>
                <c:pt idx="12">
                  <c:v>73.5</c:v>
                </c:pt>
                <c:pt idx="13">
                  <c:v>140.80000000000001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5296"/>
        <c:axId val="64296832"/>
        <c:axId val="61773120"/>
      </c:line3DChart>
      <c:catAx>
        <c:axId val="642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64296832"/>
        <c:crosses val="autoZero"/>
        <c:auto val="1"/>
        <c:lblAlgn val="ctr"/>
        <c:lblOffset val="100"/>
        <c:noMultiLvlLbl val="0"/>
      </c:catAx>
      <c:valAx>
        <c:axId val="642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95296"/>
        <c:crosses val="autoZero"/>
        <c:crossBetween val="between"/>
      </c:valAx>
      <c:serAx>
        <c:axId val="61773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53975"/>
        </c:spPr>
        <c:crossAx val="64296832"/>
        <c:crosses val="autoZero"/>
        <c:tickMarkSkip val="2"/>
      </c:serAx>
      <c:spPr>
        <a:ln w="25400">
          <a:solidFill>
            <a:schemeClr val="accent1">
              <a:alpha val="0"/>
            </a:schemeClr>
          </a:solidFill>
        </a:ln>
        <a:scene3d>
          <a:camera prst="orthographicFront"/>
          <a:lightRig rig="threePt" dir="t"/>
        </a:scene3d>
        <a:sp3d/>
      </c:spPr>
    </c:plotArea>
    <c:legend>
      <c:legendPos val="r"/>
      <c:layout/>
      <c:overlay val="0"/>
    </c:legend>
    <c:plotVisOnly val="1"/>
    <c:dispBlanksAs val="gap"/>
    <c:showDLblsOverMax val="0"/>
  </c:chart>
  <c:spPr>
    <a:ln w="66675"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9525</xdr:rowOff>
    </xdr:from>
    <xdr:to>
      <xdr:col>17</xdr:col>
      <xdr:colOff>323850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6</xdr:row>
      <xdr:rowOff>133350</xdr:rowOff>
    </xdr:from>
    <xdr:to>
      <xdr:col>16</xdr:col>
      <xdr:colOff>590550</xdr:colOff>
      <xdr:row>33</xdr:row>
      <xdr:rowOff>85725</xdr:rowOff>
    </xdr:to>
    <xdr:graphicFrame macro="">
      <xdr:nvGraphicFramePr>
        <xdr:cNvPr id="2" name="Esfuerzo Total por Integrante" title="Esfuerzo Total por Integran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topLeftCell="A2" workbookViewId="0">
      <selection activeCell="A37" sqref="A37"/>
    </sheetView>
  </sheetViews>
  <sheetFormatPr defaultRowHeight="12.75" x14ac:dyDescent="0.2"/>
  <cols>
    <col min="1" max="1" width="62.5703125" customWidth="1"/>
    <col min="2" max="2" width="94.140625" customWidth="1"/>
    <col min="3" max="3" width="9.140625" customWidth="1"/>
  </cols>
  <sheetData>
    <row r="1" spans="1:2" ht="55.5" customHeight="1" x14ac:dyDescent="0.2">
      <c r="A1" s="255" t="s">
        <v>334</v>
      </c>
    </row>
    <row r="2" spans="1:2" ht="17.25" x14ac:dyDescent="0.25">
      <c r="A2" s="251" t="s">
        <v>234</v>
      </c>
    </row>
    <row r="3" spans="1:2" x14ac:dyDescent="0.2">
      <c r="A3" s="249" t="s">
        <v>317</v>
      </c>
      <c r="B3" s="254"/>
    </row>
    <row r="4" spans="1:2" x14ac:dyDescent="0.2">
      <c r="A4" s="252" t="s">
        <v>327</v>
      </c>
      <c r="B4" s="250"/>
    </row>
    <row r="5" spans="1:2" x14ac:dyDescent="0.2">
      <c r="A5" s="249" t="s">
        <v>324</v>
      </c>
      <c r="B5" s="250"/>
    </row>
    <row r="6" spans="1:2" x14ac:dyDescent="0.2">
      <c r="A6" s="249" t="s">
        <v>323</v>
      </c>
      <c r="B6" s="250"/>
    </row>
    <row r="7" spans="1:2" x14ac:dyDescent="0.2">
      <c r="A7" s="249" t="s">
        <v>322</v>
      </c>
      <c r="B7" s="250"/>
    </row>
    <row r="8" spans="1:2" x14ac:dyDescent="0.2">
      <c r="A8" s="249" t="s">
        <v>321</v>
      </c>
      <c r="B8" s="250"/>
    </row>
    <row r="9" spans="1:2" x14ac:dyDescent="0.2">
      <c r="A9" s="249" t="s">
        <v>320</v>
      </c>
      <c r="B9" s="250"/>
    </row>
    <row r="10" spans="1:2" x14ac:dyDescent="0.2">
      <c r="A10" s="249" t="s">
        <v>319</v>
      </c>
      <c r="B10" s="250"/>
    </row>
    <row r="11" spans="1:2" x14ac:dyDescent="0.2">
      <c r="A11" s="249" t="s">
        <v>318</v>
      </c>
      <c r="B11" s="250"/>
    </row>
    <row r="12" spans="1:2" x14ac:dyDescent="0.2">
      <c r="A12" s="249" t="s">
        <v>325</v>
      </c>
      <c r="B12" s="250"/>
    </row>
    <row r="13" spans="1:2" x14ac:dyDescent="0.2">
      <c r="A13" s="249" t="s">
        <v>326</v>
      </c>
      <c r="B13" s="250"/>
    </row>
    <row r="14" spans="1:2" x14ac:dyDescent="0.2">
      <c r="A14" s="249"/>
      <c r="B14" s="250"/>
    </row>
    <row r="15" spans="1:2" ht="17.25" x14ac:dyDescent="0.25">
      <c r="A15" s="251" t="s">
        <v>235</v>
      </c>
    </row>
    <row r="16" spans="1:2" x14ac:dyDescent="0.2">
      <c r="A16" s="252" t="s">
        <v>301</v>
      </c>
      <c r="B16" s="250"/>
    </row>
    <row r="17" spans="1:2" x14ac:dyDescent="0.2">
      <c r="A17" s="249" t="s">
        <v>236</v>
      </c>
      <c r="B17" s="250"/>
    </row>
    <row r="18" spans="1:2" x14ac:dyDescent="0.2">
      <c r="A18" s="249" t="s">
        <v>237</v>
      </c>
      <c r="B18" s="250"/>
    </row>
    <row r="19" spans="1:2" x14ac:dyDescent="0.2">
      <c r="A19" s="249" t="s">
        <v>238</v>
      </c>
      <c r="B19" s="250"/>
    </row>
    <row r="20" spans="1:2" x14ac:dyDescent="0.2">
      <c r="A20" s="249" t="s">
        <v>239</v>
      </c>
      <c r="B20" s="250"/>
    </row>
    <row r="21" spans="1:2" x14ac:dyDescent="0.2">
      <c r="A21" s="253" t="s">
        <v>300</v>
      </c>
      <c r="B21" s="250"/>
    </row>
    <row r="22" spans="1:2" x14ac:dyDescent="0.2">
      <c r="A22" s="249"/>
      <c r="B22" s="250"/>
    </row>
    <row r="23" spans="1:2" ht="17.25" x14ac:dyDescent="0.25">
      <c r="A23" s="251" t="s">
        <v>240</v>
      </c>
    </row>
    <row r="24" spans="1:2" x14ac:dyDescent="0.2">
      <c r="A24" s="249" t="s">
        <v>315</v>
      </c>
    </row>
    <row r="25" spans="1:2" x14ac:dyDescent="0.2">
      <c r="A25" s="249" t="s">
        <v>316</v>
      </c>
      <c r="B25" s="250"/>
    </row>
    <row r="26" spans="1:2" x14ac:dyDescent="0.2">
      <c r="A26" s="249" t="s">
        <v>241</v>
      </c>
    </row>
    <row r="27" spans="1:2" x14ac:dyDescent="0.2">
      <c r="A27" s="249" t="s">
        <v>242</v>
      </c>
      <c r="B27" s="250"/>
    </row>
    <row r="28" spans="1:2" x14ac:dyDescent="0.2">
      <c r="A28" s="249" t="s">
        <v>243</v>
      </c>
      <c r="B28" s="250"/>
    </row>
    <row r="29" spans="1:2" x14ac:dyDescent="0.2">
      <c r="A29" s="249" t="s">
        <v>244</v>
      </c>
      <c r="B29" s="250"/>
    </row>
    <row r="30" spans="1:2" x14ac:dyDescent="0.2">
      <c r="A30" s="249" t="s">
        <v>245</v>
      </c>
      <c r="B30" s="250"/>
    </row>
    <row r="31" spans="1:2" x14ac:dyDescent="0.2">
      <c r="A31" s="249"/>
    </row>
    <row r="32" spans="1:2" ht="17.25" x14ac:dyDescent="0.25">
      <c r="A32" s="251" t="s">
        <v>246</v>
      </c>
    </row>
    <row r="33" spans="1:2" x14ac:dyDescent="0.2">
      <c r="A33" s="249" t="s">
        <v>247</v>
      </c>
      <c r="B33" s="250"/>
    </row>
    <row r="34" spans="1:2" x14ac:dyDescent="0.2">
      <c r="A34" s="249" t="s">
        <v>248</v>
      </c>
      <c r="B34" s="250"/>
    </row>
    <row r="35" spans="1:2" x14ac:dyDescent="0.2">
      <c r="A35" s="249" t="s">
        <v>249</v>
      </c>
      <c r="B35" s="250"/>
    </row>
    <row r="36" spans="1:2" x14ac:dyDescent="0.2">
      <c r="A36" s="249" t="s">
        <v>250</v>
      </c>
      <c r="B36" s="250"/>
    </row>
    <row r="37" spans="1:2" x14ac:dyDescent="0.2">
      <c r="A37" s="249" t="s">
        <v>251</v>
      </c>
      <c r="B37" s="250"/>
    </row>
    <row r="38" spans="1:2" x14ac:dyDescent="0.2">
      <c r="A38" s="249" t="s">
        <v>328</v>
      </c>
      <c r="B38" s="250"/>
    </row>
    <row r="39" spans="1:2" x14ac:dyDescent="0.2">
      <c r="A39" s="249" t="s">
        <v>329</v>
      </c>
    </row>
    <row r="40" spans="1:2" x14ac:dyDescent="0.2">
      <c r="A40" s="249" t="s">
        <v>330</v>
      </c>
    </row>
    <row r="41" spans="1:2" x14ac:dyDescent="0.2">
      <c r="A41" s="249" t="s">
        <v>331</v>
      </c>
    </row>
    <row r="42" spans="1:2" x14ac:dyDescent="0.2">
      <c r="A42" s="249" t="s">
        <v>332</v>
      </c>
      <c r="B42" s="250"/>
    </row>
    <row r="43" spans="1:2" x14ac:dyDescent="0.2">
      <c r="A43" s="249" t="s">
        <v>333</v>
      </c>
      <c r="B43" s="250"/>
    </row>
    <row r="44" spans="1:2" x14ac:dyDescent="0.2">
      <c r="A44" s="249"/>
    </row>
    <row r="45" spans="1:2" ht="17.25" x14ac:dyDescent="0.25">
      <c r="A45" s="251" t="s">
        <v>252</v>
      </c>
    </row>
    <row r="46" spans="1:2" x14ac:dyDescent="0.2">
      <c r="A46" s="249" t="s">
        <v>253</v>
      </c>
      <c r="B46" s="250"/>
    </row>
    <row r="47" spans="1:2" x14ac:dyDescent="0.2">
      <c r="A47" s="249" t="s">
        <v>254</v>
      </c>
      <c r="B47" s="250"/>
    </row>
    <row r="48" spans="1:2" x14ac:dyDescent="0.2">
      <c r="A48" s="249" t="s">
        <v>255</v>
      </c>
      <c r="B48" s="250"/>
    </row>
    <row r="49" spans="1:2" x14ac:dyDescent="0.2">
      <c r="A49" s="249" t="s">
        <v>256</v>
      </c>
      <c r="B49" s="250"/>
    </row>
    <row r="50" spans="1:2" x14ac:dyDescent="0.2">
      <c r="A50" s="249" t="s">
        <v>257</v>
      </c>
      <c r="B50" s="250"/>
    </row>
    <row r="51" spans="1:2" x14ac:dyDescent="0.2">
      <c r="A51" s="249" t="s">
        <v>311</v>
      </c>
    </row>
    <row r="52" spans="1:2" x14ac:dyDescent="0.2">
      <c r="A52" s="249" t="s">
        <v>258</v>
      </c>
      <c r="B52" s="250"/>
    </row>
    <row r="53" spans="1:2" x14ac:dyDescent="0.2">
      <c r="A53" s="249" t="s">
        <v>259</v>
      </c>
      <c r="B53" s="250"/>
    </row>
    <row r="54" spans="1:2" x14ac:dyDescent="0.2">
      <c r="A54" s="249" t="s">
        <v>260</v>
      </c>
      <c r="B54" s="250"/>
    </row>
    <row r="55" spans="1:2" x14ac:dyDescent="0.2">
      <c r="A55" s="249" t="s">
        <v>312</v>
      </c>
      <c r="B55" s="250"/>
    </row>
    <row r="56" spans="1:2" x14ac:dyDescent="0.2">
      <c r="A56" s="249" t="s">
        <v>313</v>
      </c>
      <c r="B56" s="250"/>
    </row>
    <row r="57" spans="1:2" x14ac:dyDescent="0.2">
      <c r="A57" s="249" t="s">
        <v>314</v>
      </c>
      <c r="B57" s="250"/>
    </row>
    <row r="58" spans="1:2" x14ac:dyDescent="0.2">
      <c r="A58" s="249"/>
    </row>
    <row r="59" spans="1:2" ht="17.25" x14ac:dyDescent="0.25">
      <c r="A59" s="251" t="s">
        <v>261</v>
      </c>
    </row>
    <row r="60" spans="1:2" x14ac:dyDescent="0.2">
      <c r="A60" s="249" t="s">
        <v>262</v>
      </c>
    </row>
    <row r="61" spans="1:2" x14ac:dyDescent="0.2">
      <c r="A61" s="249" t="s">
        <v>263</v>
      </c>
      <c r="B61" s="250"/>
    </row>
    <row r="62" spans="1:2" x14ac:dyDescent="0.2">
      <c r="A62" s="249" t="s">
        <v>264</v>
      </c>
      <c r="B62" s="250"/>
    </row>
    <row r="63" spans="1:2" x14ac:dyDescent="0.2">
      <c r="A63" s="249" t="s">
        <v>265</v>
      </c>
      <c r="B63" s="250"/>
    </row>
    <row r="64" spans="1:2" x14ac:dyDescent="0.2">
      <c r="A64" s="249" t="s">
        <v>266</v>
      </c>
      <c r="B64" s="250"/>
    </row>
    <row r="65" spans="1:2" x14ac:dyDescent="0.2">
      <c r="A65" s="249" t="s">
        <v>267</v>
      </c>
      <c r="B65" s="250"/>
    </row>
    <row r="66" spans="1:2" x14ac:dyDescent="0.2">
      <c r="A66" s="252" t="s">
        <v>305</v>
      </c>
      <c r="B66" s="254"/>
    </row>
    <row r="67" spans="1:2" x14ac:dyDescent="0.2">
      <c r="A67" s="252" t="s">
        <v>306</v>
      </c>
      <c r="B67" s="250"/>
    </row>
    <row r="68" spans="1:2" x14ac:dyDescent="0.2">
      <c r="A68" s="249"/>
    </row>
    <row r="69" spans="1:2" ht="17.25" x14ac:dyDescent="0.25">
      <c r="A69" s="251" t="s">
        <v>268</v>
      </c>
    </row>
    <row r="70" spans="1:2" x14ac:dyDescent="0.2">
      <c r="A70" s="249" t="s">
        <v>269</v>
      </c>
      <c r="B70" s="250"/>
    </row>
    <row r="71" spans="1:2" x14ac:dyDescent="0.2">
      <c r="A71" s="249" t="s">
        <v>270</v>
      </c>
      <c r="B71" s="250"/>
    </row>
    <row r="72" spans="1:2" x14ac:dyDescent="0.2">
      <c r="A72" s="249" t="s">
        <v>271</v>
      </c>
      <c r="B72" s="250"/>
    </row>
    <row r="73" spans="1:2" x14ac:dyDescent="0.2">
      <c r="A73" s="249" t="s">
        <v>272</v>
      </c>
      <c r="B73" s="250"/>
    </row>
    <row r="74" spans="1:2" x14ac:dyDescent="0.2">
      <c r="A74" s="249" t="s">
        <v>273</v>
      </c>
      <c r="B74" s="250"/>
    </row>
    <row r="75" spans="1:2" x14ac:dyDescent="0.2">
      <c r="A75" s="249" t="s">
        <v>274</v>
      </c>
      <c r="B75" s="250"/>
    </row>
    <row r="76" spans="1:2" x14ac:dyDescent="0.2">
      <c r="A76" s="249" t="s">
        <v>275</v>
      </c>
      <c r="B76" s="250"/>
    </row>
    <row r="77" spans="1:2" x14ac:dyDescent="0.2">
      <c r="A77" s="249" t="s">
        <v>276</v>
      </c>
      <c r="B77" s="250"/>
    </row>
    <row r="78" spans="1:2" x14ac:dyDescent="0.2">
      <c r="A78" s="249" t="s">
        <v>277</v>
      </c>
      <c r="B78" s="250"/>
    </row>
    <row r="79" spans="1:2" x14ac:dyDescent="0.2">
      <c r="A79" s="249" t="s">
        <v>278</v>
      </c>
      <c r="B79" s="250"/>
    </row>
    <row r="80" spans="1:2" x14ac:dyDescent="0.2">
      <c r="A80" s="249" t="s">
        <v>279</v>
      </c>
      <c r="B80" s="250"/>
    </row>
    <row r="81" spans="1:2" x14ac:dyDescent="0.2">
      <c r="A81" s="249" t="s">
        <v>280</v>
      </c>
      <c r="B81" s="250"/>
    </row>
    <row r="82" spans="1:2" x14ac:dyDescent="0.2">
      <c r="A82" s="249" t="s">
        <v>281</v>
      </c>
      <c r="B82" s="250"/>
    </row>
    <row r="83" spans="1:2" x14ac:dyDescent="0.2">
      <c r="A83" s="249" t="s">
        <v>282</v>
      </c>
      <c r="B83" s="250"/>
    </row>
    <row r="84" spans="1:2" x14ac:dyDescent="0.2">
      <c r="A84" s="252" t="s">
        <v>308</v>
      </c>
      <c r="B84" s="250"/>
    </row>
    <row r="85" spans="1:2" x14ac:dyDescent="0.2">
      <c r="A85" s="252" t="s">
        <v>307</v>
      </c>
      <c r="B85" s="254"/>
    </row>
    <row r="86" spans="1:2" x14ac:dyDescent="0.2">
      <c r="A86" s="249" t="s">
        <v>283</v>
      </c>
      <c r="B86" s="250"/>
    </row>
    <row r="87" spans="1:2" x14ac:dyDescent="0.2">
      <c r="A87" s="252" t="s">
        <v>284</v>
      </c>
      <c r="B87" s="250"/>
    </row>
    <row r="88" spans="1:2" x14ac:dyDescent="0.2">
      <c r="A88" s="252" t="s">
        <v>310</v>
      </c>
      <c r="B88" s="250"/>
    </row>
    <row r="89" spans="1:2" x14ac:dyDescent="0.2">
      <c r="A89" s="252" t="s">
        <v>309</v>
      </c>
      <c r="B89" s="250"/>
    </row>
    <row r="90" spans="1:2" x14ac:dyDescent="0.2">
      <c r="A90" s="249"/>
    </row>
    <row r="91" spans="1:2" ht="17.25" x14ac:dyDescent="0.25">
      <c r="A91" s="251" t="s">
        <v>285</v>
      </c>
    </row>
    <row r="92" spans="1:2" x14ac:dyDescent="0.2">
      <c r="A92" s="249" t="s">
        <v>286</v>
      </c>
      <c r="B92" s="250"/>
    </row>
    <row r="93" spans="1:2" x14ac:dyDescent="0.2">
      <c r="A93" s="252" t="s">
        <v>304</v>
      </c>
      <c r="B93" s="254"/>
    </row>
    <row r="94" spans="1:2" x14ac:dyDescent="0.2">
      <c r="A94" s="249" t="s">
        <v>287</v>
      </c>
      <c r="B94" s="250"/>
    </row>
    <row r="95" spans="1:2" x14ac:dyDescent="0.2">
      <c r="A95" s="249" t="s">
        <v>288</v>
      </c>
      <c r="B95" s="250"/>
    </row>
    <row r="96" spans="1:2" x14ac:dyDescent="0.2">
      <c r="A96" s="249" t="s">
        <v>289</v>
      </c>
      <c r="B96" s="250"/>
    </row>
    <row r="97" spans="1:2" x14ac:dyDescent="0.2">
      <c r="A97" s="249" t="s">
        <v>290</v>
      </c>
      <c r="B97" s="250"/>
    </row>
    <row r="98" spans="1:2" x14ac:dyDescent="0.2">
      <c r="A98" s="249" t="s">
        <v>291</v>
      </c>
      <c r="B98" s="250"/>
    </row>
    <row r="99" spans="1:2" x14ac:dyDescent="0.2">
      <c r="A99" s="249" t="s">
        <v>292</v>
      </c>
      <c r="B99" s="250"/>
    </row>
    <row r="100" spans="1:2" x14ac:dyDescent="0.2">
      <c r="A100" s="249"/>
    </row>
    <row r="101" spans="1:2" ht="17.25" x14ac:dyDescent="0.25">
      <c r="A101" s="251" t="s">
        <v>293</v>
      </c>
    </row>
    <row r="102" spans="1:2" x14ac:dyDescent="0.2">
      <c r="A102" s="249" t="s">
        <v>295</v>
      </c>
    </row>
    <row r="103" spans="1:2" x14ac:dyDescent="0.2">
      <c r="A103" s="249" t="s">
        <v>296</v>
      </c>
    </row>
    <row r="104" spans="1:2" x14ac:dyDescent="0.2">
      <c r="A104" s="249" t="s">
        <v>297</v>
      </c>
    </row>
    <row r="105" spans="1:2" x14ac:dyDescent="0.2">
      <c r="A105" s="249" t="s">
        <v>298</v>
      </c>
    </row>
    <row r="106" spans="1:2" x14ac:dyDescent="0.2">
      <c r="A106" s="249" t="s">
        <v>299</v>
      </c>
    </row>
    <row r="107" spans="1:2" x14ac:dyDescent="0.2">
      <c r="A107" s="249"/>
    </row>
    <row r="108" spans="1:2" ht="17.25" x14ac:dyDescent="0.25">
      <c r="A108" s="251" t="s">
        <v>294</v>
      </c>
    </row>
    <row r="109" spans="1:2" x14ac:dyDescent="0.2">
      <c r="A109" s="252" t="s">
        <v>302</v>
      </c>
      <c r="B109" s="250"/>
    </row>
    <row r="110" spans="1:2" x14ac:dyDescent="0.2">
      <c r="A110" s="252" t="s">
        <v>303</v>
      </c>
      <c r="B110" s="250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4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315" t="s">
        <v>116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315" t="s">
        <v>5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39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32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316" t="s">
        <v>11</v>
      </c>
      <c r="B6" s="214" t="s">
        <v>12</v>
      </c>
      <c r="C6" s="111" t="s">
        <v>13</v>
      </c>
      <c r="D6" s="111">
        <v>2.5</v>
      </c>
      <c r="E6" s="34"/>
      <c r="F6" s="40"/>
      <c r="G6" s="5"/>
      <c r="H6" s="5"/>
      <c r="I6" s="5"/>
      <c r="J6" s="5"/>
      <c r="K6" s="5"/>
      <c r="L6" s="5"/>
    </row>
    <row r="7" spans="1:12" x14ac:dyDescent="0.2">
      <c r="A7" s="317"/>
      <c r="B7" s="61" t="s">
        <v>14</v>
      </c>
      <c r="C7" s="62" t="s">
        <v>117</v>
      </c>
      <c r="D7" s="62">
        <v>1</v>
      </c>
      <c r="E7" s="38"/>
      <c r="F7" s="6"/>
      <c r="G7" s="30"/>
      <c r="H7" s="30"/>
      <c r="I7" s="30"/>
      <c r="J7" s="30"/>
      <c r="K7" s="30"/>
      <c r="L7" s="30"/>
    </row>
    <row r="8" spans="1:12" x14ac:dyDescent="0.2">
      <c r="A8" s="317"/>
      <c r="B8" s="61" t="s">
        <v>16</v>
      </c>
      <c r="C8" s="215" t="s">
        <v>118</v>
      </c>
      <c r="D8" s="62">
        <v>3.5</v>
      </c>
      <c r="E8" s="38"/>
      <c r="F8" s="6"/>
      <c r="G8" s="30"/>
      <c r="H8" s="30"/>
      <c r="I8" s="30"/>
      <c r="J8" s="30"/>
      <c r="K8" s="30"/>
      <c r="L8" s="30"/>
    </row>
    <row r="9" spans="1:12" ht="13.5" customHeight="1" x14ac:dyDescent="0.2">
      <c r="A9" s="317"/>
      <c r="B9" s="61" t="s">
        <v>31</v>
      </c>
      <c r="C9" s="62" t="s">
        <v>32</v>
      </c>
      <c r="D9" s="62">
        <v>1</v>
      </c>
      <c r="E9" s="38"/>
      <c r="F9" s="6"/>
      <c r="G9" s="30"/>
      <c r="H9" s="30"/>
      <c r="I9" s="30"/>
      <c r="J9" s="30"/>
      <c r="K9" s="30"/>
      <c r="L9" s="30"/>
    </row>
    <row r="10" spans="1:12" ht="13.5" customHeight="1" x14ac:dyDescent="0.2">
      <c r="A10" s="310"/>
      <c r="B10" s="216"/>
      <c r="C10" s="217" t="s">
        <v>20</v>
      </c>
      <c r="D10" s="218">
        <f>SUM(D6:D9)</f>
        <v>8</v>
      </c>
      <c r="E10" s="7"/>
      <c r="F10" s="6"/>
      <c r="G10" s="30"/>
      <c r="H10" s="30"/>
      <c r="I10" s="30"/>
      <c r="J10" s="30"/>
      <c r="K10" s="30"/>
      <c r="L10" s="30"/>
    </row>
    <row r="11" spans="1:12" x14ac:dyDescent="0.2">
      <c r="A11" s="318" t="s">
        <v>21</v>
      </c>
      <c r="B11" s="214" t="s">
        <v>16</v>
      </c>
      <c r="C11" s="219" t="s">
        <v>118</v>
      </c>
      <c r="D11" s="111">
        <v>11.5</v>
      </c>
      <c r="E11" s="2"/>
      <c r="F11" s="6"/>
      <c r="G11" s="30"/>
      <c r="H11" s="30"/>
      <c r="I11" s="30"/>
      <c r="J11" s="30"/>
      <c r="K11" s="30"/>
      <c r="L11" s="30"/>
    </row>
    <row r="12" spans="1:12" x14ac:dyDescent="0.2">
      <c r="A12" s="317"/>
      <c r="B12" s="220" t="s">
        <v>102</v>
      </c>
      <c r="C12" s="62" t="s">
        <v>103</v>
      </c>
      <c r="D12" s="62">
        <v>5</v>
      </c>
      <c r="E12" s="38"/>
      <c r="F12" s="6"/>
      <c r="G12" s="30"/>
      <c r="H12" s="30"/>
      <c r="I12" s="30"/>
      <c r="J12" s="30"/>
      <c r="K12" s="30"/>
      <c r="L12" s="30"/>
    </row>
    <row r="13" spans="1:12" ht="15" customHeight="1" x14ac:dyDescent="0.2">
      <c r="A13" s="317"/>
      <c r="B13" s="61" t="s">
        <v>22</v>
      </c>
      <c r="C13" s="215" t="s">
        <v>104</v>
      </c>
      <c r="D13" s="62">
        <v>2.5</v>
      </c>
      <c r="E13" s="38"/>
      <c r="F13" s="6"/>
      <c r="G13" s="30"/>
      <c r="H13" s="30"/>
      <c r="I13" s="30"/>
      <c r="J13" s="30"/>
      <c r="K13" s="30"/>
      <c r="L13" s="30"/>
    </row>
    <row r="14" spans="1:12" ht="15" customHeight="1" x14ac:dyDescent="0.2">
      <c r="A14" s="317"/>
      <c r="B14" s="61" t="s">
        <v>52</v>
      </c>
      <c r="C14" s="62" t="s">
        <v>60</v>
      </c>
      <c r="D14" s="62">
        <v>0.5</v>
      </c>
      <c r="E14" s="8"/>
      <c r="F14" s="6"/>
      <c r="G14" s="30"/>
      <c r="H14" s="30"/>
      <c r="I14" s="30"/>
      <c r="J14" s="30"/>
      <c r="K14" s="30"/>
      <c r="L14" s="30"/>
    </row>
    <row r="15" spans="1:12" ht="15" customHeight="1" thickBot="1" x14ac:dyDescent="0.25">
      <c r="A15" s="319"/>
      <c r="B15" s="221"/>
      <c r="C15" s="222" t="s">
        <v>20</v>
      </c>
      <c r="D15" s="223">
        <f>SUM(D11:D14)</f>
        <v>19.5</v>
      </c>
      <c r="E15" s="7"/>
      <c r="F15" s="6"/>
      <c r="G15" s="30"/>
      <c r="H15" s="30"/>
      <c r="I15" s="30"/>
      <c r="J15" s="30"/>
      <c r="K15" s="30"/>
      <c r="L15" s="30"/>
    </row>
    <row r="16" spans="1:12" ht="15" customHeight="1" x14ac:dyDescent="0.2">
      <c r="A16" s="291" t="s">
        <v>203</v>
      </c>
      <c r="B16" s="227" t="s">
        <v>150</v>
      </c>
      <c r="C16" s="124" t="s">
        <v>221</v>
      </c>
      <c r="D16" s="224">
        <v>17.7</v>
      </c>
      <c r="E16" s="225"/>
      <c r="F16" s="30"/>
      <c r="G16" s="30"/>
      <c r="H16" s="30"/>
      <c r="I16" s="30"/>
      <c r="J16" s="30"/>
      <c r="K16" s="30"/>
      <c r="L16" s="30"/>
    </row>
    <row r="17" spans="1:12" ht="15" customHeight="1" x14ac:dyDescent="0.2">
      <c r="A17" s="281"/>
      <c r="B17" s="228" t="s">
        <v>52</v>
      </c>
      <c r="C17" s="147" t="s">
        <v>60</v>
      </c>
      <c r="D17" s="147">
        <v>0.5</v>
      </c>
      <c r="E17" s="226"/>
      <c r="F17" s="30"/>
      <c r="G17" s="30"/>
      <c r="H17" s="30"/>
      <c r="I17" s="30"/>
      <c r="J17" s="30"/>
      <c r="K17" s="30"/>
      <c r="L17" s="30"/>
    </row>
    <row r="18" spans="1:12" ht="12.75" customHeight="1" thickBot="1" x14ac:dyDescent="0.25">
      <c r="A18" s="292"/>
      <c r="B18" s="177"/>
      <c r="C18" s="125" t="s">
        <v>20</v>
      </c>
      <c r="D18" s="126">
        <v>18</v>
      </c>
      <c r="E18" s="196"/>
    </row>
    <row r="19" spans="1:12" ht="12.75" customHeight="1" x14ac:dyDescent="0.2">
      <c r="A19" s="274" t="s">
        <v>222</v>
      </c>
      <c r="B19" s="236" t="s">
        <v>150</v>
      </c>
      <c r="C19" s="124" t="s">
        <v>346</v>
      </c>
      <c r="D19" s="124">
        <v>5</v>
      </c>
      <c r="E19" s="202"/>
    </row>
    <row r="20" spans="1:12" ht="12.75" customHeight="1" x14ac:dyDescent="0.2">
      <c r="A20" s="275"/>
      <c r="B20" s="248" t="s">
        <v>31</v>
      </c>
      <c r="C20" s="119" t="s">
        <v>32</v>
      </c>
      <c r="D20" s="79">
        <v>4</v>
      </c>
      <c r="E20" s="174"/>
    </row>
    <row r="21" spans="1:12" ht="12.75" customHeight="1" x14ac:dyDescent="0.2">
      <c r="A21" s="275"/>
      <c r="B21" s="128" t="s">
        <v>204</v>
      </c>
      <c r="C21" s="79" t="s">
        <v>233</v>
      </c>
      <c r="D21" s="79">
        <v>10</v>
      </c>
      <c r="E21" s="174"/>
    </row>
    <row r="22" spans="1:12" ht="12.75" customHeight="1" x14ac:dyDescent="0.2">
      <c r="A22" s="275"/>
      <c r="B22" s="248" t="s">
        <v>52</v>
      </c>
      <c r="C22" s="119" t="s">
        <v>60</v>
      </c>
      <c r="D22" s="79">
        <v>1</v>
      </c>
      <c r="E22" s="174"/>
    </row>
    <row r="23" spans="1:12" ht="12.75" customHeight="1" x14ac:dyDescent="0.2">
      <c r="A23" s="275"/>
      <c r="B23" s="128" t="s">
        <v>16</v>
      </c>
      <c r="C23" s="79" t="s">
        <v>17</v>
      </c>
      <c r="D23" s="79">
        <v>10</v>
      </c>
      <c r="E23" s="174"/>
    </row>
    <row r="24" spans="1:12" ht="12.75" customHeight="1" x14ac:dyDescent="0.2">
      <c r="A24" s="275"/>
      <c r="B24" s="248" t="s">
        <v>79</v>
      </c>
      <c r="C24" s="119" t="s">
        <v>199</v>
      </c>
      <c r="D24" s="79">
        <v>3.8</v>
      </c>
      <c r="E24" s="174"/>
    </row>
    <row r="25" spans="1:12" ht="12.75" customHeight="1" x14ac:dyDescent="0.2">
      <c r="A25" s="275"/>
      <c r="B25" s="128" t="s">
        <v>18</v>
      </c>
      <c r="C25" s="79" t="s">
        <v>196</v>
      </c>
      <c r="D25" s="79">
        <v>8</v>
      </c>
      <c r="E25" s="174"/>
    </row>
    <row r="26" spans="1:12" ht="12.75" customHeight="1" x14ac:dyDescent="0.2">
      <c r="A26" s="275"/>
      <c r="B26" s="248" t="s">
        <v>22</v>
      </c>
      <c r="C26" s="119" t="s">
        <v>104</v>
      </c>
      <c r="D26" s="79">
        <v>1</v>
      </c>
      <c r="E26" s="174"/>
    </row>
    <row r="27" spans="1:12" ht="12.75" customHeight="1" thickBot="1" x14ac:dyDescent="0.25">
      <c r="A27" s="276"/>
      <c r="B27" s="203"/>
      <c r="C27" s="125" t="s">
        <v>20</v>
      </c>
      <c r="D27" s="126">
        <f>SUM(D19:D26)</f>
        <v>42.8</v>
      </c>
      <c r="E27" s="204"/>
    </row>
  </sheetData>
  <mergeCells count="6">
    <mergeCell ref="A19:A27"/>
    <mergeCell ref="B2:C2"/>
    <mergeCell ref="B3:C3"/>
    <mergeCell ref="A6:A10"/>
    <mergeCell ref="A11:A15"/>
    <mergeCell ref="A16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B23" sqref="B23:D26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10" t="s">
        <v>119</v>
      </c>
      <c r="C2" s="30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120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115" t="s">
        <v>7</v>
      </c>
      <c r="C5" s="11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91" t="s">
        <v>11</v>
      </c>
      <c r="B6" s="68" t="s">
        <v>31</v>
      </c>
      <c r="C6" s="124" t="s">
        <v>32</v>
      </c>
      <c r="D6" s="124">
        <v>1</v>
      </c>
      <c r="E6" s="57"/>
      <c r="F6" s="87"/>
      <c r="G6" s="5"/>
      <c r="H6" s="5"/>
      <c r="I6" s="5"/>
      <c r="J6" s="5"/>
      <c r="K6" s="5"/>
      <c r="L6" s="5"/>
    </row>
    <row r="7" spans="1:12" x14ac:dyDescent="0.2">
      <c r="A7" s="281"/>
      <c r="B7" s="190" t="s">
        <v>12</v>
      </c>
      <c r="C7" s="79" t="s">
        <v>13</v>
      </c>
      <c r="D7" s="79">
        <v>6</v>
      </c>
      <c r="E7" s="53"/>
      <c r="F7" s="87"/>
      <c r="G7" s="30"/>
      <c r="H7" s="30"/>
      <c r="I7" s="30"/>
      <c r="J7" s="30"/>
      <c r="K7" s="30"/>
      <c r="L7" s="30"/>
    </row>
    <row r="8" spans="1:12" x14ac:dyDescent="0.2">
      <c r="A8" s="281"/>
      <c r="B8" s="190" t="s">
        <v>18</v>
      </c>
      <c r="C8" s="79" t="s">
        <v>19</v>
      </c>
      <c r="D8" s="79">
        <v>2</v>
      </c>
      <c r="E8" s="53" t="s">
        <v>121</v>
      </c>
      <c r="F8" s="87"/>
      <c r="G8" s="30"/>
      <c r="H8" s="30"/>
      <c r="I8" s="30"/>
      <c r="J8" s="30"/>
      <c r="K8" s="30"/>
      <c r="L8" s="30"/>
    </row>
    <row r="9" spans="1:12" ht="15.75" customHeight="1" x14ac:dyDescent="0.2">
      <c r="A9" s="281"/>
      <c r="B9" s="190" t="s">
        <v>14</v>
      </c>
      <c r="C9" s="79" t="s">
        <v>117</v>
      </c>
      <c r="D9" s="79">
        <v>1</v>
      </c>
      <c r="E9" s="53"/>
      <c r="F9" s="87"/>
      <c r="G9" s="30"/>
      <c r="H9" s="30"/>
      <c r="I9" s="30"/>
      <c r="J9" s="30"/>
      <c r="K9" s="30"/>
      <c r="L9" s="30"/>
    </row>
    <row r="10" spans="1:12" ht="15.75" customHeight="1" x14ac:dyDescent="0.2">
      <c r="A10" s="281"/>
      <c r="B10" s="190" t="s">
        <v>94</v>
      </c>
      <c r="C10" s="79" t="s">
        <v>122</v>
      </c>
      <c r="D10" s="79">
        <v>5</v>
      </c>
      <c r="E10" s="53"/>
      <c r="F10" s="87"/>
      <c r="G10" s="30"/>
      <c r="H10" s="30"/>
      <c r="I10" s="30"/>
      <c r="J10" s="30"/>
      <c r="K10" s="30"/>
      <c r="L10" s="30"/>
    </row>
    <row r="11" spans="1:12" ht="13.5" customHeight="1" thickBot="1" x14ac:dyDescent="0.25">
      <c r="A11" s="281"/>
      <c r="B11" s="190"/>
      <c r="C11" s="120" t="s">
        <v>20</v>
      </c>
      <c r="D11" s="121">
        <f>SUM(D6:D10)</f>
        <v>15</v>
      </c>
      <c r="E11" s="53"/>
      <c r="F11" s="87"/>
      <c r="G11" s="30"/>
      <c r="H11" s="30"/>
      <c r="I11" s="30"/>
      <c r="J11" s="30"/>
      <c r="K11" s="30"/>
      <c r="L11" s="30"/>
    </row>
    <row r="12" spans="1:12" x14ac:dyDescent="0.2">
      <c r="A12" s="320" t="s">
        <v>73</v>
      </c>
      <c r="B12" s="236" t="s">
        <v>94</v>
      </c>
      <c r="C12" s="124" t="s">
        <v>122</v>
      </c>
      <c r="D12" s="124">
        <v>8</v>
      </c>
      <c r="E12" s="57"/>
      <c r="F12" s="127"/>
      <c r="G12" s="30"/>
      <c r="H12" s="30"/>
      <c r="I12" s="30"/>
      <c r="J12" s="30"/>
      <c r="K12" s="30"/>
      <c r="L12" s="30"/>
    </row>
    <row r="13" spans="1:12" x14ac:dyDescent="0.2">
      <c r="A13" s="283"/>
      <c r="B13" s="128" t="s">
        <v>22</v>
      </c>
      <c r="C13" s="79" t="s">
        <v>96</v>
      </c>
      <c r="D13" s="79">
        <v>2</v>
      </c>
      <c r="E13" s="53"/>
      <c r="F13" s="127"/>
      <c r="G13" s="30"/>
      <c r="H13" s="30"/>
      <c r="I13" s="30"/>
      <c r="J13" s="30"/>
      <c r="K13" s="30"/>
      <c r="L13" s="30"/>
    </row>
    <row r="14" spans="1:12" x14ac:dyDescent="0.2">
      <c r="A14" s="283"/>
      <c r="B14" s="128" t="s">
        <v>12</v>
      </c>
      <c r="C14" s="79" t="s">
        <v>13</v>
      </c>
      <c r="D14" s="79">
        <v>4</v>
      </c>
      <c r="E14" s="53"/>
      <c r="F14" s="127"/>
      <c r="G14" s="30"/>
      <c r="H14" s="30"/>
      <c r="I14" s="30"/>
      <c r="J14" s="30"/>
      <c r="K14" s="30"/>
      <c r="L14" s="30"/>
    </row>
    <row r="15" spans="1:12" ht="13.5" thickBot="1" x14ac:dyDescent="0.25">
      <c r="A15" s="284"/>
      <c r="B15" s="175"/>
      <c r="C15" s="125" t="s">
        <v>20</v>
      </c>
      <c r="D15" s="125">
        <f>SUM(D12:D14)</f>
        <v>14</v>
      </c>
      <c r="E15" s="145"/>
      <c r="F15" s="127"/>
      <c r="G15" s="30"/>
      <c r="H15" s="30"/>
      <c r="I15" s="30"/>
      <c r="J15" s="30"/>
      <c r="K15" s="30"/>
      <c r="L15" s="30"/>
    </row>
    <row r="16" spans="1:12" ht="15" customHeight="1" x14ac:dyDescent="0.2">
      <c r="A16" s="281" t="s">
        <v>203</v>
      </c>
      <c r="B16" s="116" t="s">
        <v>108</v>
      </c>
      <c r="C16" s="117" t="s">
        <v>109</v>
      </c>
      <c r="D16" s="117">
        <v>1</v>
      </c>
      <c r="E16" s="53"/>
      <c r="F16" s="30"/>
      <c r="G16" s="30"/>
      <c r="H16" s="30"/>
      <c r="I16" s="30"/>
      <c r="J16" s="30"/>
      <c r="K16" s="30"/>
      <c r="L16" s="30"/>
    </row>
    <row r="17" spans="1:12" ht="15" customHeight="1" x14ac:dyDescent="0.2">
      <c r="A17" s="281"/>
      <c r="B17" s="116" t="s">
        <v>52</v>
      </c>
      <c r="C17" s="117" t="s">
        <v>60</v>
      </c>
      <c r="D17" s="117">
        <v>1</v>
      </c>
      <c r="E17" s="53"/>
      <c r="F17" s="30"/>
      <c r="G17" s="30"/>
      <c r="H17" s="30"/>
      <c r="I17" s="30"/>
      <c r="J17" s="30"/>
      <c r="K17" s="30"/>
      <c r="L17" s="30"/>
    </row>
    <row r="18" spans="1:12" ht="15" customHeight="1" x14ac:dyDescent="0.2">
      <c r="A18" s="281"/>
      <c r="B18" s="228" t="s">
        <v>16</v>
      </c>
      <c r="C18" s="147" t="s">
        <v>17</v>
      </c>
      <c r="D18" s="147">
        <v>4</v>
      </c>
      <c r="E18" s="174"/>
      <c r="F18" s="30"/>
      <c r="G18" s="30"/>
      <c r="H18" s="30"/>
      <c r="I18" s="30"/>
      <c r="J18" s="30"/>
      <c r="K18" s="30"/>
      <c r="L18" s="30"/>
    </row>
    <row r="19" spans="1:12" ht="15" customHeight="1" x14ac:dyDescent="0.2">
      <c r="A19" s="281"/>
      <c r="B19" s="228" t="s">
        <v>18</v>
      </c>
      <c r="C19" s="147" t="s">
        <v>196</v>
      </c>
      <c r="D19" s="147">
        <v>1</v>
      </c>
      <c r="E19" s="174"/>
      <c r="F19" s="30"/>
      <c r="G19" s="30"/>
      <c r="H19" s="30"/>
      <c r="I19" s="30"/>
      <c r="J19" s="30"/>
      <c r="K19" s="30"/>
      <c r="L19" s="30"/>
    </row>
    <row r="20" spans="1:12" ht="12.75" customHeight="1" x14ac:dyDescent="0.2">
      <c r="A20" s="281"/>
      <c r="B20" s="228" t="s">
        <v>94</v>
      </c>
      <c r="C20" s="147" t="s">
        <v>122</v>
      </c>
      <c r="D20" s="147">
        <v>4</v>
      </c>
      <c r="E20" s="174"/>
    </row>
    <row r="21" spans="1:12" ht="12.75" customHeight="1" x14ac:dyDescent="0.2">
      <c r="A21" s="281"/>
      <c r="B21" s="228" t="s">
        <v>220</v>
      </c>
      <c r="C21" s="147" t="s">
        <v>219</v>
      </c>
      <c r="D21" s="147">
        <v>7</v>
      </c>
      <c r="E21" s="174"/>
    </row>
    <row r="22" spans="1:12" ht="12.75" customHeight="1" thickBot="1" x14ac:dyDescent="0.25">
      <c r="A22" s="292"/>
      <c r="B22" s="203"/>
      <c r="C22" s="235" t="s">
        <v>20</v>
      </c>
      <c r="D22" s="201">
        <f>SUM(D16:D21)</f>
        <v>18</v>
      </c>
      <c r="E22" s="204"/>
    </row>
    <row r="23" spans="1:12" ht="12.75" customHeight="1" x14ac:dyDescent="0.2">
      <c r="A23" s="274" t="s">
        <v>222</v>
      </c>
      <c r="B23" s="56" t="s">
        <v>108</v>
      </c>
      <c r="C23" s="136" t="s">
        <v>109</v>
      </c>
      <c r="D23" s="136">
        <v>1</v>
      </c>
      <c r="E23" s="202"/>
    </row>
    <row r="24" spans="1:12" ht="12.75" customHeight="1" x14ac:dyDescent="0.2">
      <c r="A24" s="275"/>
      <c r="B24" s="228" t="s">
        <v>31</v>
      </c>
      <c r="C24" s="147" t="s">
        <v>32</v>
      </c>
      <c r="D24" s="147">
        <v>4</v>
      </c>
      <c r="E24" s="174"/>
    </row>
    <row r="25" spans="1:12" ht="12.75" customHeight="1" x14ac:dyDescent="0.2">
      <c r="A25" s="275"/>
      <c r="B25" s="116" t="s">
        <v>16</v>
      </c>
      <c r="C25" s="117" t="s">
        <v>17</v>
      </c>
      <c r="D25" s="117">
        <v>10</v>
      </c>
      <c r="E25" s="174"/>
    </row>
    <row r="26" spans="1:12" ht="12.75" customHeight="1" x14ac:dyDescent="0.2">
      <c r="A26" s="275"/>
      <c r="B26" s="228" t="s">
        <v>220</v>
      </c>
      <c r="C26" s="147" t="s">
        <v>219</v>
      </c>
      <c r="D26" s="147">
        <v>12</v>
      </c>
      <c r="E26" s="174"/>
    </row>
    <row r="27" spans="1:12" ht="12.75" customHeight="1" thickBot="1" x14ac:dyDescent="0.25">
      <c r="A27" s="276"/>
      <c r="B27" s="169"/>
      <c r="C27" s="143" t="s">
        <v>20</v>
      </c>
      <c r="D27" s="143">
        <f>SUM(D23:D26)</f>
        <v>27</v>
      </c>
      <c r="E27" s="204"/>
    </row>
  </sheetData>
  <mergeCells count="5">
    <mergeCell ref="B3:C3"/>
    <mergeCell ref="A6:A11"/>
    <mergeCell ref="A12:A15"/>
    <mergeCell ref="A16:A22"/>
    <mergeCell ref="A23:A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D31" sqref="D31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123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5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/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79" t="s">
        <v>11</v>
      </c>
      <c r="B6" s="48" t="s">
        <v>12</v>
      </c>
      <c r="C6" s="49" t="s">
        <v>124</v>
      </c>
      <c r="D6" s="49">
        <v>1</v>
      </c>
      <c r="E6" s="50"/>
      <c r="F6" s="40"/>
      <c r="G6" s="5"/>
      <c r="H6" s="5"/>
      <c r="I6" s="5"/>
      <c r="J6" s="5"/>
      <c r="K6" s="5"/>
      <c r="L6" s="5"/>
    </row>
    <row r="7" spans="1:12" x14ac:dyDescent="0.2">
      <c r="A7" s="280"/>
      <c r="B7" s="51" t="s">
        <v>14</v>
      </c>
      <c r="C7" s="52" t="s">
        <v>15</v>
      </c>
      <c r="D7" s="52">
        <v>2</v>
      </c>
      <c r="E7" s="53"/>
      <c r="F7" s="6"/>
      <c r="G7" s="30"/>
      <c r="H7" s="30"/>
      <c r="I7" s="30"/>
      <c r="J7" s="30"/>
      <c r="K7" s="30"/>
      <c r="L7" s="30"/>
    </row>
    <row r="8" spans="1:12" ht="15" customHeight="1" x14ac:dyDescent="0.2">
      <c r="A8" s="280"/>
      <c r="B8" s="51" t="s">
        <v>16</v>
      </c>
      <c r="C8" s="52" t="s">
        <v>17</v>
      </c>
      <c r="D8" s="52">
        <v>3</v>
      </c>
      <c r="E8" s="53"/>
      <c r="F8" s="6"/>
      <c r="G8" s="30"/>
      <c r="H8" s="30"/>
      <c r="I8" s="30"/>
      <c r="J8" s="30"/>
      <c r="K8" s="30"/>
      <c r="L8" s="30"/>
    </row>
    <row r="9" spans="1:12" x14ac:dyDescent="0.2">
      <c r="A9" s="280"/>
      <c r="B9" s="51" t="s">
        <v>28</v>
      </c>
      <c r="C9" s="52" t="s">
        <v>29</v>
      </c>
      <c r="D9" s="52">
        <v>1</v>
      </c>
      <c r="E9" s="53"/>
      <c r="F9" s="6"/>
      <c r="G9" s="30"/>
      <c r="H9" s="30"/>
      <c r="I9" s="30"/>
      <c r="J9" s="30"/>
      <c r="K9" s="30"/>
      <c r="L9" s="30"/>
    </row>
    <row r="10" spans="1:12" ht="13.5" customHeight="1" x14ac:dyDescent="0.2">
      <c r="A10" s="292"/>
      <c r="B10" s="54"/>
      <c r="C10" s="55" t="s">
        <v>20</v>
      </c>
      <c r="D10" s="208">
        <f>SUM(D6:D9)</f>
        <v>7</v>
      </c>
      <c r="E10" s="209"/>
      <c r="F10" s="6"/>
      <c r="G10" s="30"/>
      <c r="H10" s="30"/>
      <c r="I10" s="30"/>
      <c r="J10" s="30"/>
      <c r="K10" s="30"/>
      <c r="L10" s="30"/>
    </row>
    <row r="11" spans="1:12" ht="15" customHeight="1" x14ac:dyDescent="0.2">
      <c r="A11" s="291" t="s">
        <v>21</v>
      </c>
      <c r="B11" s="56" t="s">
        <v>16</v>
      </c>
      <c r="C11" s="212" t="s">
        <v>17</v>
      </c>
      <c r="D11" s="210">
        <v>6</v>
      </c>
      <c r="E11" s="211"/>
      <c r="F11" s="6"/>
      <c r="G11" s="30"/>
      <c r="H11" s="30"/>
      <c r="I11" s="30"/>
      <c r="J11" s="30"/>
      <c r="K11" s="30"/>
      <c r="L11" s="30"/>
    </row>
    <row r="12" spans="1:12" ht="15" customHeight="1" x14ac:dyDescent="0.2">
      <c r="A12" s="280"/>
      <c r="B12" s="51" t="s">
        <v>22</v>
      </c>
      <c r="C12" s="52" t="s">
        <v>23</v>
      </c>
      <c r="D12" s="52">
        <v>2</v>
      </c>
      <c r="E12" s="53"/>
      <c r="F12" s="6"/>
      <c r="G12" s="30"/>
      <c r="H12" s="30"/>
      <c r="I12" s="30"/>
      <c r="J12" s="30"/>
      <c r="K12" s="30"/>
      <c r="L12" s="30"/>
    </row>
    <row r="13" spans="1:12" ht="15" customHeight="1" x14ac:dyDescent="0.2">
      <c r="A13" s="321"/>
      <c r="B13" s="213" t="s">
        <v>48</v>
      </c>
      <c r="C13" s="205" t="s">
        <v>49</v>
      </c>
      <c r="D13" s="52">
        <v>3</v>
      </c>
      <c r="E13" s="53"/>
      <c r="F13" s="6"/>
      <c r="G13" s="30"/>
      <c r="H13" s="30"/>
      <c r="I13" s="30"/>
      <c r="J13" s="30"/>
      <c r="K13" s="30"/>
      <c r="L13" s="30"/>
    </row>
    <row r="14" spans="1:12" x14ac:dyDescent="0.2">
      <c r="A14" s="280"/>
      <c r="B14" s="51" t="s">
        <v>28</v>
      </c>
      <c r="C14" s="52" t="s">
        <v>29</v>
      </c>
      <c r="D14" s="52">
        <v>2</v>
      </c>
      <c r="E14" s="53"/>
      <c r="F14" s="6"/>
      <c r="G14" s="30"/>
      <c r="H14" s="30"/>
      <c r="I14" s="30"/>
      <c r="J14" s="30"/>
      <c r="K14" s="30"/>
      <c r="L14" s="30"/>
    </row>
    <row r="15" spans="1:12" x14ac:dyDescent="0.2">
      <c r="A15" s="280"/>
      <c r="B15" s="51" t="s">
        <v>81</v>
      </c>
      <c r="C15" s="52" t="s">
        <v>82</v>
      </c>
      <c r="D15" s="52">
        <v>2</v>
      </c>
      <c r="E15" s="53"/>
      <c r="F15" s="6"/>
      <c r="G15" s="30"/>
      <c r="H15" s="30"/>
      <c r="I15" s="30"/>
      <c r="J15" s="30"/>
      <c r="K15" s="30"/>
      <c r="L15" s="30"/>
    </row>
    <row r="16" spans="1:12" ht="15" customHeight="1" thickBot="1" x14ac:dyDescent="0.25">
      <c r="A16" s="292"/>
      <c r="B16" s="54"/>
      <c r="C16" s="55" t="s">
        <v>20</v>
      </c>
      <c r="D16" s="208">
        <f>SUM(D11:D15)</f>
        <v>15</v>
      </c>
      <c r="E16" s="209"/>
      <c r="F16" s="6"/>
      <c r="G16" s="30"/>
      <c r="H16" s="30"/>
      <c r="I16" s="30"/>
      <c r="J16" s="30"/>
      <c r="K16" s="30"/>
      <c r="L16" s="30"/>
    </row>
    <row r="17" spans="1:12" ht="15" customHeight="1" x14ac:dyDescent="0.2">
      <c r="A17" s="274" t="s">
        <v>203</v>
      </c>
      <c r="B17" s="136" t="s">
        <v>150</v>
      </c>
      <c r="C17" s="136" t="s">
        <v>223</v>
      </c>
      <c r="D17" s="136">
        <v>9.5</v>
      </c>
      <c r="E17" s="57"/>
      <c r="F17" s="30"/>
      <c r="G17" s="30"/>
      <c r="H17" s="30"/>
      <c r="I17" s="30"/>
      <c r="J17" s="30"/>
      <c r="K17" s="30"/>
      <c r="L17" s="30"/>
    </row>
    <row r="18" spans="1:12" ht="15" customHeight="1" x14ac:dyDescent="0.2">
      <c r="A18" s="275"/>
      <c r="B18" s="147" t="s">
        <v>128</v>
      </c>
      <c r="C18" s="147" t="s">
        <v>129</v>
      </c>
      <c r="D18" s="147">
        <v>1</v>
      </c>
      <c r="E18" s="53"/>
      <c r="F18" s="30"/>
      <c r="G18" s="30"/>
      <c r="H18" s="30"/>
      <c r="I18" s="30"/>
      <c r="J18" s="30"/>
      <c r="K18" s="30"/>
      <c r="L18" s="30"/>
    </row>
    <row r="19" spans="1:12" ht="15" customHeight="1" x14ac:dyDescent="0.2">
      <c r="A19" s="275"/>
      <c r="B19" s="147" t="s">
        <v>16</v>
      </c>
      <c r="C19" s="147" t="s">
        <v>17</v>
      </c>
      <c r="D19" s="147">
        <v>3</v>
      </c>
      <c r="E19" s="53"/>
      <c r="F19" s="30"/>
      <c r="G19" s="30"/>
      <c r="H19" s="30"/>
      <c r="I19" s="30"/>
      <c r="J19" s="30"/>
      <c r="K19" s="30"/>
      <c r="L19" s="30"/>
    </row>
    <row r="20" spans="1:12" ht="15" customHeight="1" x14ac:dyDescent="0.2">
      <c r="A20" s="275"/>
      <c r="B20" s="147" t="s">
        <v>18</v>
      </c>
      <c r="C20" s="147" t="s">
        <v>196</v>
      </c>
      <c r="D20" s="147">
        <v>2</v>
      </c>
      <c r="E20" s="53"/>
      <c r="F20" s="30"/>
      <c r="G20" s="30"/>
      <c r="H20" s="30"/>
      <c r="I20" s="30"/>
      <c r="J20" s="30"/>
      <c r="K20" s="30"/>
      <c r="L20" s="30"/>
    </row>
    <row r="21" spans="1:12" ht="13.5" thickBot="1" x14ac:dyDescent="0.25">
      <c r="A21" s="275"/>
      <c r="B21" s="147"/>
      <c r="C21" s="118" t="s">
        <v>20</v>
      </c>
      <c r="D21" s="71">
        <v>15.5</v>
      </c>
      <c r="E21" s="53"/>
      <c r="F21" s="30"/>
      <c r="G21" s="30"/>
      <c r="H21" s="30"/>
      <c r="I21" s="30"/>
      <c r="J21" s="30"/>
      <c r="K21" s="30"/>
      <c r="L21" s="30"/>
    </row>
    <row r="22" spans="1:12" x14ac:dyDescent="0.2">
      <c r="A22" s="274" t="s">
        <v>222</v>
      </c>
      <c r="B22" s="56" t="s">
        <v>150</v>
      </c>
      <c r="C22" s="136" t="s">
        <v>223</v>
      </c>
      <c r="D22" s="136">
        <v>10.199999999999999</v>
      </c>
      <c r="E22" s="57"/>
      <c r="F22" s="30"/>
      <c r="G22" s="30"/>
      <c r="H22" s="30"/>
      <c r="I22" s="30"/>
      <c r="J22" s="30"/>
      <c r="K22" s="30"/>
      <c r="L22" s="30"/>
    </row>
    <row r="23" spans="1:12" x14ac:dyDescent="0.2">
      <c r="A23" s="275"/>
      <c r="B23" s="116" t="s">
        <v>31</v>
      </c>
      <c r="C23" s="117" t="s">
        <v>32</v>
      </c>
      <c r="D23" s="117">
        <v>4</v>
      </c>
      <c r="E23" s="53"/>
      <c r="F23" s="30"/>
      <c r="G23" s="30"/>
      <c r="H23" s="30"/>
      <c r="I23" s="30"/>
      <c r="J23" s="30"/>
      <c r="K23" s="30"/>
      <c r="L23" s="30"/>
    </row>
    <row r="24" spans="1:12" x14ac:dyDescent="0.2">
      <c r="A24" s="275"/>
      <c r="B24" s="234" t="s">
        <v>128</v>
      </c>
      <c r="C24" s="147" t="s">
        <v>129</v>
      </c>
      <c r="D24" s="117">
        <v>1</v>
      </c>
      <c r="E24" s="53"/>
      <c r="F24" s="30"/>
      <c r="G24" s="30"/>
      <c r="H24" s="30"/>
      <c r="I24" s="30"/>
      <c r="J24" s="30"/>
      <c r="K24" s="30"/>
      <c r="L24" s="30"/>
    </row>
    <row r="25" spans="1:12" x14ac:dyDescent="0.2">
      <c r="A25" s="275"/>
      <c r="B25" s="116" t="s">
        <v>79</v>
      </c>
      <c r="C25" s="117" t="s">
        <v>199</v>
      </c>
      <c r="D25" s="117">
        <v>3.5</v>
      </c>
      <c r="E25" s="53"/>
      <c r="F25" s="30"/>
      <c r="G25" s="30"/>
      <c r="H25" s="30"/>
      <c r="I25" s="30"/>
      <c r="J25" s="30"/>
      <c r="K25" s="30"/>
      <c r="L25" s="30"/>
    </row>
    <row r="26" spans="1:12" ht="15" customHeight="1" x14ac:dyDescent="0.2">
      <c r="A26" s="275"/>
      <c r="B26" s="116" t="s">
        <v>18</v>
      </c>
      <c r="C26" s="117" t="s">
        <v>196</v>
      </c>
      <c r="D26" s="117">
        <v>1</v>
      </c>
      <c r="E26" s="53"/>
      <c r="F26" s="30"/>
      <c r="G26" s="30"/>
      <c r="H26" s="30"/>
      <c r="I26" s="30"/>
      <c r="J26" s="30"/>
      <c r="K26" s="30"/>
      <c r="L26" s="30"/>
    </row>
    <row r="27" spans="1:12" ht="12.75" customHeight="1" x14ac:dyDescent="0.2">
      <c r="A27" s="275"/>
      <c r="B27" s="116" t="s">
        <v>22</v>
      </c>
      <c r="C27" s="117" t="s">
        <v>104</v>
      </c>
      <c r="D27" s="117">
        <v>1</v>
      </c>
      <c r="E27" s="174"/>
    </row>
    <row r="28" spans="1:12" ht="12.75" customHeight="1" x14ac:dyDescent="0.2">
      <c r="A28" s="275"/>
      <c r="B28" s="234" t="s">
        <v>28</v>
      </c>
      <c r="C28" s="147" t="s">
        <v>29</v>
      </c>
      <c r="D28" s="117">
        <v>0.5</v>
      </c>
      <c r="E28" s="174"/>
    </row>
    <row r="29" spans="1:12" ht="12.75" customHeight="1" thickBot="1" x14ac:dyDescent="0.25">
      <c r="A29" s="276"/>
      <c r="B29" s="203"/>
      <c r="C29" s="235" t="s">
        <v>20</v>
      </c>
      <c r="D29" s="201">
        <f>SUM(D22:D28)</f>
        <v>21.2</v>
      </c>
      <c r="E29" s="204"/>
    </row>
  </sheetData>
  <mergeCells count="6">
    <mergeCell ref="A22:A29"/>
    <mergeCell ref="B2:C2"/>
    <mergeCell ref="B3:C3"/>
    <mergeCell ref="A6:A10"/>
    <mergeCell ref="A11:A16"/>
    <mergeCell ref="A17:A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5" workbookViewId="0">
      <selection activeCell="E59" sqref="E59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0.42578125" bestFit="1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125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126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313" t="s">
        <v>11</v>
      </c>
      <c r="B6" s="85" t="s">
        <v>14</v>
      </c>
      <c r="C6" s="86" t="s">
        <v>15</v>
      </c>
      <c r="D6" s="86">
        <v>1</v>
      </c>
      <c r="E6" s="106"/>
      <c r="F6" s="6"/>
      <c r="G6" s="30"/>
      <c r="H6" s="30"/>
      <c r="I6" s="30"/>
      <c r="J6" s="30"/>
      <c r="K6" s="30"/>
      <c r="L6" s="30"/>
    </row>
    <row r="7" spans="1:12" ht="15" customHeight="1" x14ac:dyDescent="0.25">
      <c r="A7" s="309"/>
      <c r="B7" s="85" t="s">
        <v>31</v>
      </c>
      <c r="C7" s="107" t="s">
        <v>32</v>
      </c>
      <c r="D7" s="86">
        <v>4</v>
      </c>
      <c r="E7" s="106" t="s">
        <v>127</v>
      </c>
      <c r="F7" s="6"/>
      <c r="G7" s="30"/>
      <c r="H7" s="30"/>
      <c r="I7" s="30"/>
      <c r="J7" s="30"/>
      <c r="K7" s="30"/>
      <c r="L7" s="30"/>
    </row>
    <row r="8" spans="1:12" ht="15" customHeight="1" x14ac:dyDescent="0.25">
      <c r="A8" s="309"/>
      <c r="B8" s="85" t="s">
        <v>108</v>
      </c>
      <c r="C8" s="107" t="s">
        <v>109</v>
      </c>
      <c r="D8" s="86">
        <v>1</v>
      </c>
      <c r="E8" s="106"/>
      <c r="F8" s="6"/>
      <c r="G8" s="30"/>
      <c r="H8" s="30"/>
      <c r="I8" s="30"/>
      <c r="J8" s="30"/>
      <c r="K8" s="30"/>
      <c r="L8" s="30"/>
    </row>
    <row r="9" spans="1:12" ht="15" customHeight="1" x14ac:dyDescent="0.25">
      <c r="A9" s="309"/>
      <c r="B9" s="85" t="s">
        <v>12</v>
      </c>
      <c r="C9" s="107" t="s">
        <v>13</v>
      </c>
      <c r="D9" s="86">
        <v>5</v>
      </c>
      <c r="E9" s="106"/>
      <c r="F9" s="6"/>
      <c r="G9" s="30"/>
      <c r="H9" s="30"/>
      <c r="I9" s="30"/>
      <c r="J9" s="30"/>
      <c r="K9" s="30"/>
      <c r="L9" s="30"/>
    </row>
    <row r="10" spans="1:12" ht="15" customHeight="1" x14ac:dyDescent="0.25">
      <c r="A10" s="309"/>
      <c r="B10" s="85" t="s">
        <v>94</v>
      </c>
      <c r="C10" s="107" t="s">
        <v>95</v>
      </c>
      <c r="D10" s="86">
        <v>2</v>
      </c>
      <c r="E10" s="106"/>
      <c r="F10" s="6"/>
      <c r="G10" s="30"/>
      <c r="H10" s="30"/>
      <c r="I10" s="30"/>
      <c r="J10" s="30"/>
      <c r="K10" s="30"/>
      <c r="L10" s="30"/>
    </row>
    <row r="11" spans="1:12" ht="15" customHeight="1" x14ac:dyDescent="0.25">
      <c r="A11" s="309"/>
      <c r="B11" s="85" t="s">
        <v>128</v>
      </c>
      <c r="C11" s="107" t="s">
        <v>129</v>
      </c>
      <c r="D11" s="86">
        <v>2</v>
      </c>
      <c r="E11" s="106"/>
      <c r="F11" s="6"/>
      <c r="G11" s="30"/>
      <c r="H11" s="30"/>
      <c r="I11" s="30"/>
      <c r="J11" s="30"/>
      <c r="K11" s="30"/>
      <c r="L11" s="30"/>
    </row>
    <row r="12" spans="1:12" ht="15" customHeight="1" x14ac:dyDescent="0.25">
      <c r="A12" s="309"/>
      <c r="B12" s="85" t="s">
        <v>45</v>
      </c>
      <c r="C12" s="107" t="s">
        <v>46</v>
      </c>
      <c r="D12" s="86">
        <v>1.5</v>
      </c>
      <c r="E12" s="106"/>
      <c r="F12" s="6"/>
      <c r="G12" s="30"/>
      <c r="H12" s="30"/>
      <c r="I12" s="30"/>
      <c r="J12" s="30"/>
      <c r="K12" s="30"/>
      <c r="L12" s="30"/>
    </row>
    <row r="13" spans="1:12" ht="13.5" customHeight="1" x14ac:dyDescent="0.2">
      <c r="A13" s="310"/>
      <c r="B13" s="81"/>
      <c r="C13" s="82" t="s">
        <v>20</v>
      </c>
      <c r="D13" s="83">
        <f>SUM(D6:D12)</f>
        <v>16.5</v>
      </c>
      <c r="E13" s="84"/>
      <c r="F13" s="6"/>
      <c r="G13" s="30"/>
      <c r="H13" s="30"/>
      <c r="I13" s="30"/>
      <c r="J13" s="30"/>
      <c r="K13" s="30"/>
      <c r="L13" s="30"/>
    </row>
    <row r="14" spans="1:12" x14ac:dyDescent="0.2">
      <c r="A14" s="313" t="s">
        <v>21</v>
      </c>
      <c r="B14" s="214" t="s">
        <v>12</v>
      </c>
      <c r="C14" s="111" t="s">
        <v>13</v>
      </c>
      <c r="D14" s="111">
        <v>4</v>
      </c>
      <c r="E14" s="230"/>
      <c r="F14" s="19"/>
      <c r="G14" s="30"/>
      <c r="H14" s="30"/>
      <c r="I14" s="30"/>
      <c r="J14" s="30"/>
      <c r="K14" s="30"/>
      <c r="L14" s="30"/>
    </row>
    <row r="15" spans="1:12" x14ac:dyDescent="0.2">
      <c r="A15" s="309"/>
      <c r="B15" s="61" t="s">
        <v>14</v>
      </c>
      <c r="C15" s="62" t="s">
        <v>15</v>
      </c>
      <c r="D15" s="62">
        <v>2</v>
      </c>
      <c r="E15" s="231"/>
      <c r="F15" s="19"/>
      <c r="G15" s="30"/>
      <c r="H15" s="30"/>
      <c r="I15" s="30"/>
      <c r="J15" s="30"/>
      <c r="K15" s="30"/>
      <c r="L15" s="30"/>
    </row>
    <row r="16" spans="1:12" x14ac:dyDescent="0.2">
      <c r="A16" s="309"/>
      <c r="B16" s="61" t="s">
        <v>31</v>
      </c>
      <c r="C16" s="62" t="s">
        <v>32</v>
      </c>
      <c r="D16" s="62">
        <v>10</v>
      </c>
      <c r="E16" s="231" t="s">
        <v>127</v>
      </c>
      <c r="F16" s="19"/>
      <c r="G16" s="30"/>
      <c r="H16" s="30"/>
      <c r="I16" s="30"/>
      <c r="J16" s="30"/>
      <c r="K16" s="30"/>
      <c r="L16" s="30"/>
    </row>
    <row r="17" spans="1:12" x14ac:dyDescent="0.2">
      <c r="A17" s="309"/>
      <c r="B17" s="61" t="s">
        <v>22</v>
      </c>
      <c r="C17" s="62" t="s">
        <v>104</v>
      </c>
      <c r="D17" s="62">
        <v>2.5</v>
      </c>
      <c r="E17" s="231"/>
      <c r="F17" s="19"/>
      <c r="G17" s="30"/>
      <c r="H17" s="30"/>
      <c r="I17" s="30"/>
      <c r="J17" s="30"/>
      <c r="K17" s="30"/>
      <c r="L17" s="30"/>
    </row>
    <row r="18" spans="1:12" x14ac:dyDescent="0.2">
      <c r="A18" s="309"/>
      <c r="B18" s="61" t="s">
        <v>94</v>
      </c>
      <c r="C18" s="62" t="s">
        <v>95</v>
      </c>
      <c r="D18" s="62">
        <v>5</v>
      </c>
      <c r="E18" s="231" t="s">
        <v>127</v>
      </c>
      <c r="F18" s="19"/>
      <c r="G18" s="30"/>
      <c r="H18" s="30"/>
      <c r="I18" s="30"/>
      <c r="J18" s="30"/>
      <c r="K18" s="30"/>
      <c r="L18" s="30"/>
    </row>
    <row r="19" spans="1:12" x14ac:dyDescent="0.2">
      <c r="A19" s="309"/>
      <c r="B19" s="61" t="s">
        <v>128</v>
      </c>
      <c r="C19" s="62" t="s">
        <v>129</v>
      </c>
      <c r="D19" s="62">
        <v>6</v>
      </c>
      <c r="E19" s="231"/>
      <c r="F19" s="19"/>
      <c r="G19" s="30"/>
      <c r="H19" s="30"/>
      <c r="I19" s="30"/>
      <c r="J19" s="30"/>
      <c r="K19" s="30"/>
      <c r="L19" s="30"/>
    </row>
    <row r="20" spans="1:12" x14ac:dyDescent="0.2">
      <c r="A20" s="309"/>
      <c r="B20" s="61" t="s">
        <v>45</v>
      </c>
      <c r="C20" s="62" t="s">
        <v>46</v>
      </c>
      <c r="D20" s="62">
        <v>2</v>
      </c>
      <c r="E20" s="231"/>
      <c r="F20" s="19"/>
      <c r="G20" s="30"/>
      <c r="H20" s="30"/>
      <c r="I20" s="30"/>
      <c r="J20" s="30"/>
      <c r="K20" s="30"/>
      <c r="L20" s="30"/>
    </row>
    <row r="21" spans="1:12" x14ac:dyDescent="0.2">
      <c r="A21" s="309"/>
      <c r="B21" s="61" t="s">
        <v>108</v>
      </c>
      <c r="C21" s="62" t="s">
        <v>109</v>
      </c>
      <c r="D21" s="215">
        <v>1</v>
      </c>
      <c r="E21" s="232"/>
      <c r="F21" s="19"/>
      <c r="G21" s="30"/>
      <c r="H21" s="30"/>
      <c r="I21" s="30"/>
      <c r="J21" s="30"/>
      <c r="K21" s="30"/>
      <c r="L21" s="30"/>
    </row>
    <row r="22" spans="1:12" ht="13.5" thickBot="1" x14ac:dyDescent="0.25">
      <c r="A22" s="309"/>
      <c r="B22" s="190"/>
      <c r="C22" s="120" t="s">
        <v>20</v>
      </c>
      <c r="D22" s="121">
        <f>SUM(D14:D21)</f>
        <v>32.5</v>
      </c>
      <c r="E22" s="233"/>
      <c r="F22" s="19"/>
      <c r="G22" s="30"/>
      <c r="H22" s="30"/>
      <c r="I22" s="30"/>
      <c r="J22" s="30"/>
      <c r="K22" s="30"/>
      <c r="L22" s="30"/>
    </row>
    <row r="23" spans="1:12" ht="12.75" customHeight="1" x14ac:dyDescent="0.2">
      <c r="A23" s="274" t="s">
        <v>203</v>
      </c>
      <c r="B23" s="229" t="s">
        <v>108</v>
      </c>
      <c r="C23" s="224" t="s">
        <v>109</v>
      </c>
      <c r="D23" s="224">
        <v>3</v>
      </c>
      <c r="E23" s="202"/>
    </row>
    <row r="24" spans="1:12" ht="12.75" customHeight="1" x14ac:dyDescent="0.2">
      <c r="A24" s="275"/>
      <c r="B24" s="234" t="s">
        <v>12</v>
      </c>
      <c r="C24" s="147" t="s">
        <v>124</v>
      </c>
      <c r="D24" s="147">
        <v>6</v>
      </c>
      <c r="E24" s="174"/>
    </row>
    <row r="25" spans="1:12" ht="12.75" customHeight="1" x14ac:dyDescent="0.2">
      <c r="A25" s="275"/>
      <c r="B25" s="234" t="s">
        <v>70</v>
      </c>
      <c r="C25" s="147" t="s">
        <v>71</v>
      </c>
      <c r="D25" s="147">
        <v>0.5</v>
      </c>
      <c r="E25" s="174"/>
    </row>
    <row r="26" spans="1:12" ht="12.75" customHeight="1" x14ac:dyDescent="0.2">
      <c r="A26" s="275"/>
      <c r="B26" s="234" t="s">
        <v>31</v>
      </c>
      <c r="C26" s="147" t="s">
        <v>32</v>
      </c>
      <c r="D26" s="147">
        <v>6</v>
      </c>
      <c r="E26" s="174"/>
    </row>
    <row r="27" spans="1:12" ht="12.75" customHeight="1" x14ac:dyDescent="0.2">
      <c r="A27" s="275"/>
      <c r="B27" s="234" t="s">
        <v>14</v>
      </c>
      <c r="C27" s="147" t="s">
        <v>197</v>
      </c>
      <c r="D27" s="147">
        <v>1</v>
      </c>
      <c r="E27" s="174"/>
    </row>
    <row r="28" spans="1:12" ht="12.75" customHeight="1" x14ac:dyDescent="0.2">
      <c r="A28" s="275"/>
      <c r="B28" s="234" t="s">
        <v>128</v>
      </c>
      <c r="C28" s="147" t="s">
        <v>129</v>
      </c>
      <c r="D28" s="147">
        <v>5</v>
      </c>
      <c r="E28" s="174"/>
    </row>
    <row r="29" spans="1:12" ht="12.75" customHeight="1" x14ac:dyDescent="0.2">
      <c r="A29" s="275"/>
      <c r="B29" s="234" t="s">
        <v>201</v>
      </c>
      <c r="C29" s="147" t="s">
        <v>202</v>
      </c>
      <c r="D29" s="147">
        <v>1.5</v>
      </c>
      <c r="E29" s="174"/>
    </row>
    <row r="30" spans="1:12" ht="12.75" customHeight="1" x14ac:dyDescent="0.2">
      <c r="A30" s="275"/>
      <c r="B30" s="234" t="s">
        <v>52</v>
      </c>
      <c r="C30" s="147" t="s">
        <v>60</v>
      </c>
      <c r="D30" s="147">
        <v>0.5</v>
      </c>
      <c r="E30" s="174"/>
    </row>
    <row r="31" spans="1:12" ht="12.75" customHeight="1" x14ac:dyDescent="0.2">
      <c r="A31" s="275"/>
      <c r="B31" s="234" t="s">
        <v>26</v>
      </c>
      <c r="C31" s="147" t="s">
        <v>200</v>
      </c>
      <c r="D31" s="147">
        <v>1</v>
      </c>
      <c r="E31" s="174"/>
    </row>
    <row r="32" spans="1:12" ht="12.75" customHeight="1" x14ac:dyDescent="0.2">
      <c r="A32" s="275"/>
      <c r="B32" s="234" t="s">
        <v>225</v>
      </c>
      <c r="C32" s="147" t="s">
        <v>224</v>
      </c>
      <c r="D32" s="147">
        <v>0.5</v>
      </c>
      <c r="E32" s="174"/>
    </row>
    <row r="33" spans="1:5" ht="12.75" customHeight="1" x14ac:dyDescent="0.2">
      <c r="A33" s="275"/>
      <c r="B33" s="234" t="s">
        <v>94</v>
      </c>
      <c r="C33" s="147" t="s">
        <v>122</v>
      </c>
      <c r="D33" s="147">
        <v>5</v>
      </c>
      <c r="E33" s="174"/>
    </row>
    <row r="34" spans="1:5" ht="12.75" customHeight="1" x14ac:dyDescent="0.2">
      <c r="A34" s="275"/>
      <c r="B34" s="234" t="s">
        <v>45</v>
      </c>
      <c r="C34" s="147" t="s">
        <v>198</v>
      </c>
      <c r="D34" s="147">
        <v>2</v>
      </c>
      <c r="E34" s="174"/>
    </row>
    <row r="35" spans="1:5" ht="12.75" customHeight="1" thickBot="1" x14ac:dyDescent="0.25">
      <c r="A35" s="276"/>
      <c r="B35" s="203"/>
      <c r="C35" s="235" t="s">
        <v>20</v>
      </c>
      <c r="D35" s="235">
        <f>SUM(D23:D34)</f>
        <v>32</v>
      </c>
      <c r="E35" s="204"/>
    </row>
    <row r="36" spans="1:5" ht="12.75" customHeight="1" x14ac:dyDescent="0.2">
      <c r="A36" s="322" t="s">
        <v>222</v>
      </c>
      <c r="B36" s="229" t="s">
        <v>108</v>
      </c>
      <c r="C36" s="224" t="s">
        <v>109</v>
      </c>
      <c r="D36" s="224">
        <v>8</v>
      </c>
      <c r="E36" s="194"/>
    </row>
    <row r="37" spans="1:5" ht="12.75" customHeight="1" x14ac:dyDescent="0.2">
      <c r="A37" s="323"/>
      <c r="B37" s="234" t="s">
        <v>31</v>
      </c>
      <c r="C37" s="147" t="s">
        <v>32</v>
      </c>
      <c r="D37" s="147">
        <v>4</v>
      </c>
      <c r="E37" s="195"/>
    </row>
    <row r="38" spans="1:5" ht="12.75" customHeight="1" x14ac:dyDescent="0.2">
      <c r="A38" s="323"/>
      <c r="B38" s="234" t="s">
        <v>128</v>
      </c>
      <c r="C38" s="147" t="s">
        <v>129</v>
      </c>
      <c r="D38" s="147">
        <v>6</v>
      </c>
      <c r="E38" s="195"/>
    </row>
    <row r="39" spans="1:5" ht="12.75" customHeight="1" x14ac:dyDescent="0.2">
      <c r="A39" s="323"/>
      <c r="B39" s="234" t="s">
        <v>201</v>
      </c>
      <c r="C39" s="147" t="s">
        <v>202</v>
      </c>
      <c r="D39" s="147">
        <v>1.5</v>
      </c>
      <c r="E39" s="195"/>
    </row>
    <row r="40" spans="1:5" ht="12.75" customHeight="1" x14ac:dyDescent="0.2">
      <c r="A40" s="323"/>
      <c r="B40" s="234" t="s">
        <v>79</v>
      </c>
      <c r="C40" s="147" t="s">
        <v>199</v>
      </c>
      <c r="D40" s="147">
        <v>3</v>
      </c>
      <c r="E40" s="195"/>
    </row>
    <row r="41" spans="1:5" ht="12.75" customHeight="1" x14ac:dyDescent="0.2">
      <c r="A41" s="323"/>
      <c r="B41" s="234" t="s">
        <v>94</v>
      </c>
      <c r="C41" s="147" t="s">
        <v>122</v>
      </c>
      <c r="D41" s="147">
        <v>4</v>
      </c>
      <c r="E41" s="195"/>
    </row>
    <row r="42" spans="1:5" ht="12.75" customHeight="1" x14ac:dyDescent="0.2">
      <c r="A42" s="323"/>
      <c r="B42" s="234" t="s">
        <v>138</v>
      </c>
      <c r="C42" s="147" t="s">
        <v>340</v>
      </c>
      <c r="D42" s="147">
        <v>2</v>
      </c>
      <c r="E42" s="195"/>
    </row>
    <row r="43" spans="1:5" ht="12.75" customHeight="1" x14ac:dyDescent="0.2">
      <c r="A43" s="323"/>
      <c r="B43" s="234" t="s">
        <v>22</v>
      </c>
      <c r="C43" s="147" t="s">
        <v>104</v>
      </c>
      <c r="D43" s="147">
        <v>1</v>
      </c>
      <c r="E43" s="195"/>
    </row>
    <row r="44" spans="1:5" ht="12.75" customHeight="1" x14ac:dyDescent="0.2">
      <c r="A44" s="323"/>
      <c r="B44" s="234" t="s">
        <v>349</v>
      </c>
      <c r="C44" s="147" t="s">
        <v>350</v>
      </c>
      <c r="D44" s="147">
        <v>3</v>
      </c>
      <c r="E44" s="195"/>
    </row>
    <row r="45" spans="1:5" ht="12.75" customHeight="1" x14ac:dyDescent="0.2">
      <c r="A45" s="323"/>
      <c r="B45" s="234" t="s">
        <v>45</v>
      </c>
      <c r="C45" s="147" t="s">
        <v>198</v>
      </c>
      <c r="D45" s="147">
        <v>2</v>
      </c>
      <c r="E45" s="195"/>
    </row>
    <row r="46" spans="1:5" ht="12.75" customHeight="1" thickBot="1" x14ac:dyDescent="0.25">
      <c r="A46" s="324"/>
      <c r="B46" s="272"/>
      <c r="C46" s="235" t="s">
        <v>20</v>
      </c>
      <c r="D46" s="235">
        <f>SUM(D36:D45)</f>
        <v>34.5</v>
      </c>
      <c r="E46" s="196"/>
    </row>
  </sheetData>
  <mergeCells count="6">
    <mergeCell ref="A36:A46"/>
    <mergeCell ref="A23:A35"/>
    <mergeCell ref="A14:A22"/>
    <mergeCell ref="A6:A13"/>
    <mergeCell ref="B2:C2"/>
    <mergeCell ref="B3: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B22" sqref="B22:D26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3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130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131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ht="63.75" customHeight="1" x14ac:dyDescent="0.2">
      <c r="A6" s="308" t="s">
        <v>11</v>
      </c>
      <c r="B6" s="97"/>
      <c r="C6" s="98" t="s">
        <v>132</v>
      </c>
      <c r="D6" s="98">
        <v>0</v>
      </c>
      <c r="E6" s="99" t="s">
        <v>133</v>
      </c>
      <c r="F6" s="30"/>
      <c r="G6" s="5"/>
      <c r="H6" s="5"/>
      <c r="I6" s="5"/>
      <c r="J6" s="5"/>
      <c r="K6" s="5"/>
      <c r="L6" s="5"/>
    </row>
    <row r="7" spans="1:12" ht="13.5" customHeight="1" x14ac:dyDescent="0.2">
      <c r="A7" s="310"/>
      <c r="B7" s="89"/>
      <c r="C7" s="90" t="s">
        <v>20</v>
      </c>
      <c r="D7" s="91">
        <v>0</v>
      </c>
      <c r="E7" s="84"/>
      <c r="F7" s="87"/>
      <c r="G7" s="30"/>
      <c r="H7" s="30"/>
      <c r="I7" s="30"/>
      <c r="J7" s="30"/>
      <c r="K7" s="30"/>
      <c r="L7" s="30"/>
    </row>
    <row r="8" spans="1:12" x14ac:dyDescent="0.2">
      <c r="A8" s="313" t="s">
        <v>21</v>
      </c>
      <c r="B8" s="88" t="s">
        <v>68</v>
      </c>
      <c r="C8" s="80" t="s">
        <v>134</v>
      </c>
      <c r="D8" s="80">
        <v>1</v>
      </c>
      <c r="E8" s="100"/>
      <c r="F8" s="30"/>
      <c r="G8" s="30"/>
      <c r="H8" s="30"/>
      <c r="I8" s="30"/>
      <c r="J8" s="30"/>
      <c r="K8" s="30"/>
      <c r="L8" s="30"/>
    </row>
    <row r="9" spans="1:12" x14ac:dyDescent="0.2">
      <c r="A9" s="309"/>
      <c r="B9" s="92" t="s">
        <v>22</v>
      </c>
      <c r="C9" s="93" t="s">
        <v>104</v>
      </c>
      <c r="D9" s="93">
        <v>2</v>
      </c>
      <c r="E9" s="101"/>
      <c r="F9" s="30"/>
      <c r="G9" s="30"/>
      <c r="H9" s="30"/>
      <c r="I9" s="30"/>
      <c r="J9" s="30"/>
      <c r="K9" s="30"/>
      <c r="L9" s="30"/>
    </row>
    <row r="10" spans="1:12" x14ac:dyDescent="0.2">
      <c r="A10" s="309"/>
      <c r="B10" s="92" t="s">
        <v>16</v>
      </c>
      <c r="C10" s="93" t="s">
        <v>135</v>
      </c>
      <c r="D10" s="93">
        <v>2</v>
      </c>
      <c r="E10" s="101"/>
      <c r="F10" s="30"/>
      <c r="G10" s="30"/>
      <c r="H10" s="30"/>
      <c r="I10" s="30"/>
      <c r="J10" s="30"/>
      <c r="K10" s="30"/>
      <c r="L10" s="30"/>
    </row>
    <row r="11" spans="1:12" x14ac:dyDescent="0.2">
      <c r="A11" s="309"/>
      <c r="B11" s="92" t="s">
        <v>76</v>
      </c>
      <c r="C11" s="93" t="s">
        <v>136</v>
      </c>
      <c r="D11" s="93">
        <v>7</v>
      </c>
      <c r="E11" s="101"/>
      <c r="F11" s="30"/>
      <c r="G11" s="30"/>
      <c r="H11" s="30"/>
      <c r="I11" s="30"/>
      <c r="J11" s="30"/>
      <c r="K11" s="30"/>
      <c r="L11" s="30"/>
    </row>
    <row r="12" spans="1:12" x14ac:dyDescent="0.2">
      <c r="A12" s="309"/>
      <c r="B12" s="92" t="s">
        <v>26</v>
      </c>
      <c r="C12" s="93" t="s">
        <v>78</v>
      </c>
      <c r="D12" s="93">
        <v>6</v>
      </c>
      <c r="E12" s="101"/>
      <c r="F12" s="30"/>
      <c r="G12" s="30"/>
      <c r="H12" s="30"/>
      <c r="I12" s="30"/>
      <c r="J12" s="30"/>
      <c r="K12" s="30"/>
      <c r="L12" s="30"/>
    </row>
    <row r="13" spans="1:12" x14ac:dyDescent="0.2">
      <c r="A13" s="309"/>
      <c r="B13" s="92" t="s">
        <v>31</v>
      </c>
      <c r="C13" s="93" t="s">
        <v>32</v>
      </c>
      <c r="D13" s="93">
        <v>1</v>
      </c>
      <c r="E13" s="101"/>
      <c r="F13" s="30"/>
      <c r="G13" s="30"/>
      <c r="H13" s="30"/>
      <c r="I13" s="30"/>
      <c r="J13" s="30"/>
      <c r="K13" s="30"/>
      <c r="L13" s="30"/>
    </row>
    <row r="14" spans="1:12" x14ac:dyDescent="0.2">
      <c r="A14" s="309"/>
      <c r="B14" s="92" t="s">
        <v>81</v>
      </c>
      <c r="C14" s="93" t="s">
        <v>82</v>
      </c>
      <c r="D14" s="93">
        <v>1</v>
      </c>
      <c r="E14" s="101" t="s">
        <v>137</v>
      </c>
      <c r="F14" s="30"/>
      <c r="G14" s="30"/>
      <c r="H14" s="30"/>
      <c r="I14" s="30"/>
      <c r="J14" s="30"/>
      <c r="K14" s="30"/>
      <c r="L14" s="30"/>
    </row>
    <row r="15" spans="1:12" x14ac:dyDescent="0.2">
      <c r="A15" s="309"/>
      <c r="B15" s="92" t="s">
        <v>138</v>
      </c>
      <c r="C15" s="93" t="s">
        <v>139</v>
      </c>
      <c r="D15" s="93">
        <v>6</v>
      </c>
      <c r="E15" s="101"/>
      <c r="F15" s="30"/>
      <c r="G15" s="30"/>
      <c r="H15" s="30"/>
      <c r="I15" s="30"/>
      <c r="J15" s="30"/>
      <c r="K15" s="30"/>
      <c r="L15" s="30"/>
    </row>
    <row r="16" spans="1:12" ht="13.5" thickBot="1" x14ac:dyDescent="0.25">
      <c r="A16" s="314"/>
      <c r="B16" s="102"/>
      <c r="C16" s="103" t="s">
        <v>20</v>
      </c>
      <c r="D16" s="104">
        <v>26</v>
      </c>
      <c r="E16" s="105"/>
      <c r="F16" s="87"/>
      <c r="G16" s="30"/>
      <c r="H16" s="30"/>
      <c r="I16" s="30"/>
      <c r="J16" s="30"/>
      <c r="K16" s="30"/>
      <c r="L16" s="30"/>
    </row>
    <row r="17" spans="1:5" ht="12.75" customHeight="1" x14ac:dyDescent="0.2">
      <c r="A17" s="274" t="s">
        <v>203</v>
      </c>
      <c r="B17" s="88" t="s">
        <v>12</v>
      </c>
      <c r="C17" s="80" t="s">
        <v>124</v>
      </c>
      <c r="D17" s="111">
        <v>7</v>
      </c>
      <c r="E17" s="194"/>
    </row>
    <row r="18" spans="1:5" ht="12.75" customHeight="1" x14ac:dyDescent="0.2">
      <c r="A18" s="275"/>
      <c r="B18" s="92" t="s">
        <v>31</v>
      </c>
      <c r="C18" s="93" t="s">
        <v>32</v>
      </c>
      <c r="D18" s="79">
        <v>5</v>
      </c>
      <c r="E18" s="195"/>
    </row>
    <row r="19" spans="1:5" ht="12.75" customHeight="1" x14ac:dyDescent="0.2">
      <c r="A19" s="275"/>
      <c r="B19" s="92" t="s">
        <v>18</v>
      </c>
      <c r="C19" s="93" t="s">
        <v>196</v>
      </c>
      <c r="D19" s="79">
        <v>2</v>
      </c>
      <c r="E19" s="195"/>
    </row>
    <row r="20" spans="1:5" ht="12.75" customHeight="1" x14ac:dyDescent="0.2">
      <c r="A20" s="275"/>
      <c r="B20" s="92" t="s">
        <v>94</v>
      </c>
      <c r="C20" s="93" t="s">
        <v>122</v>
      </c>
      <c r="D20" s="79">
        <v>3</v>
      </c>
      <c r="E20" s="195"/>
    </row>
    <row r="21" spans="1:5" ht="12.75" customHeight="1" thickBot="1" x14ac:dyDescent="0.25">
      <c r="A21" s="275"/>
      <c r="B21" s="77"/>
      <c r="C21" s="266" t="s">
        <v>20</v>
      </c>
      <c r="D21" s="121">
        <v>17</v>
      </c>
      <c r="E21" s="195"/>
    </row>
    <row r="22" spans="1:5" ht="12.75" customHeight="1" x14ac:dyDescent="0.2">
      <c r="A22" s="274" t="s">
        <v>222</v>
      </c>
      <c r="B22" s="97" t="s">
        <v>31</v>
      </c>
      <c r="C22" s="98" t="s">
        <v>32</v>
      </c>
      <c r="D22" s="124">
        <v>3.5</v>
      </c>
      <c r="E22" s="194"/>
    </row>
    <row r="23" spans="1:5" ht="12.75" customHeight="1" x14ac:dyDescent="0.2">
      <c r="A23" s="275"/>
      <c r="B23" s="92" t="s">
        <v>138</v>
      </c>
      <c r="C23" s="93" t="s">
        <v>340</v>
      </c>
      <c r="D23" s="79">
        <v>17</v>
      </c>
      <c r="E23" s="195"/>
    </row>
    <row r="24" spans="1:5" ht="12.75" customHeight="1" x14ac:dyDescent="0.2">
      <c r="A24" s="275"/>
      <c r="B24" s="92" t="s">
        <v>22</v>
      </c>
      <c r="C24" s="93" t="s">
        <v>104</v>
      </c>
      <c r="D24" s="79">
        <v>1</v>
      </c>
      <c r="E24" s="195"/>
    </row>
    <row r="25" spans="1:5" ht="12.75" customHeight="1" x14ac:dyDescent="0.2">
      <c r="A25" s="275"/>
      <c r="B25" s="267" t="s">
        <v>76</v>
      </c>
      <c r="C25" s="268" t="s">
        <v>341</v>
      </c>
      <c r="D25" s="79">
        <v>8</v>
      </c>
      <c r="E25" s="195"/>
    </row>
    <row r="26" spans="1:5" ht="12.75" customHeight="1" x14ac:dyDescent="0.2">
      <c r="A26" s="275"/>
      <c r="B26" s="92" t="s">
        <v>68</v>
      </c>
      <c r="C26" s="93" t="s">
        <v>69</v>
      </c>
      <c r="D26" s="79">
        <v>1</v>
      </c>
      <c r="E26" s="195"/>
    </row>
    <row r="27" spans="1:5" ht="12.75" customHeight="1" thickBot="1" x14ac:dyDescent="0.25">
      <c r="A27" s="276"/>
      <c r="B27" s="269"/>
      <c r="C27" s="125" t="s">
        <v>20</v>
      </c>
      <c r="D27" s="126">
        <f>SUM(D22:D26)</f>
        <v>30.5</v>
      </c>
      <c r="E27" s="196"/>
    </row>
  </sheetData>
  <mergeCells count="6">
    <mergeCell ref="A22:A27"/>
    <mergeCell ref="B2:C2"/>
    <mergeCell ref="B3:C3"/>
    <mergeCell ref="A6:A7"/>
    <mergeCell ref="A8:A16"/>
    <mergeCell ref="A17:A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1" workbookViewId="0">
      <selection activeCell="B31" sqref="B31:D42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2.285156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10" t="s">
        <v>140</v>
      </c>
      <c r="C2" s="30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141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/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325" t="s">
        <v>11</v>
      </c>
      <c r="B6" s="58" t="s">
        <v>26</v>
      </c>
      <c r="C6" s="59" t="s">
        <v>78</v>
      </c>
      <c r="D6" s="59">
        <v>3</v>
      </c>
      <c r="E6" s="60"/>
      <c r="F6" s="40"/>
      <c r="G6" s="5"/>
      <c r="H6" s="5"/>
      <c r="I6" s="5"/>
      <c r="J6" s="5"/>
      <c r="K6" s="5"/>
      <c r="L6" s="5"/>
    </row>
    <row r="7" spans="1:12" x14ac:dyDescent="0.2">
      <c r="A7" s="326"/>
      <c r="B7" s="61" t="s">
        <v>142</v>
      </c>
      <c r="C7" s="62" t="s">
        <v>143</v>
      </c>
      <c r="D7" s="62">
        <v>3</v>
      </c>
      <c r="E7" s="63"/>
      <c r="F7" s="6"/>
      <c r="G7" s="30"/>
      <c r="H7" s="30"/>
      <c r="I7" s="30"/>
      <c r="J7" s="30"/>
      <c r="K7" s="30"/>
      <c r="L7" s="30"/>
    </row>
    <row r="8" spans="1:12" x14ac:dyDescent="0.2">
      <c r="A8" s="326"/>
      <c r="B8" s="61" t="s">
        <v>45</v>
      </c>
      <c r="C8" s="62" t="s">
        <v>46</v>
      </c>
      <c r="D8" s="62">
        <v>3</v>
      </c>
      <c r="E8" s="63"/>
      <c r="F8" s="6"/>
      <c r="G8" s="30"/>
      <c r="H8" s="30"/>
      <c r="I8" s="30"/>
      <c r="J8" s="30"/>
      <c r="K8" s="30"/>
      <c r="L8" s="30"/>
    </row>
    <row r="9" spans="1:12" x14ac:dyDescent="0.2">
      <c r="A9" s="326"/>
      <c r="B9" s="61" t="s">
        <v>31</v>
      </c>
      <c r="C9" s="62" t="s">
        <v>32</v>
      </c>
      <c r="D9" s="62">
        <v>3.5</v>
      </c>
      <c r="E9" s="63"/>
      <c r="F9" s="6"/>
      <c r="G9" s="30"/>
      <c r="H9" s="30"/>
      <c r="I9" s="30"/>
      <c r="J9" s="30"/>
      <c r="K9" s="30"/>
      <c r="L9" s="30"/>
    </row>
    <row r="10" spans="1:12" ht="15" customHeight="1" x14ac:dyDescent="0.2">
      <c r="A10" s="326"/>
      <c r="B10" s="61" t="s">
        <v>14</v>
      </c>
      <c r="C10" s="62" t="s">
        <v>15</v>
      </c>
      <c r="D10" s="62">
        <v>3</v>
      </c>
      <c r="E10" s="63"/>
      <c r="F10" s="6"/>
      <c r="G10" s="30"/>
      <c r="H10" s="30"/>
      <c r="I10" s="30"/>
      <c r="J10" s="30"/>
      <c r="K10" s="30"/>
      <c r="L10" s="30"/>
    </row>
    <row r="11" spans="1:12" ht="15" customHeight="1" x14ac:dyDescent="0.2">
      <c r="A11" s="326"/>
      <c r="B11" s="61" t="s">
        <v>81</v>
      </c>
      <c r="C11" s="62" t="s">
        <v>82</v>
      </c>
      <c r="D11" s="62">
        <v>3</v>
      </c>
      <c r="E11" s="63"/>
      <c r="F11" s="6"/>
      <c r="G11" s="30"/>
      <c r="H11" s="30"/>
      <c r="I11" s="30"/>
      <c r="J11" s="30"/>
      <c r="K11" s="30"/>
      <c r="L11" s="30"/>
    </row>
    <row r="12" spans="1:12" ht="15" customHeight="1" x14ac:dyDescent="0.2">
      <c r="A12" s="326"/>
      <c r="B12" s="61" t="s">
        <v>12</v>
      </c>
      <c r="C12" s="62" t="s">
        <v>144</v>
      </c>
      <c r="D12" s="62">
        <v>3</v>
      </c>
      <c r="E12" s="63"/>
      <c r="F12" s="6"/>
      <c r="G12" s="30"/>
      <c r="H12" s="30"/>
      <c r="I12" s="30"/>
      <c r="J12" s="30"/>
      <c r="K12" s="30"/>
      <c r="L12" s="30"/>
    </row>
    <row r="13" spans="1:12" ht="13.5" customHeight="1" x14ac:dyDescent="0.2">
      <c r="A13" s="314"/>
      <c r="B13" s="64"/>
      <c r="C13" s="65" t="s">
        <v>20</v>
      </c>
      <c r="D13" s="66">
        <f>SUM(D6:D12)</f>
        <v>21.5</v>
      </c>
      <c r="E13" s="67"/>
      <c r="F13" s="6"/>
      <c r="G13" s="30"/>
      <c r="H13" s="30"/>
      <c r="I13" s="30"/>
      <c r="J13" s="30"/>
      <c r="K13" s="30"/>
      <c r="L13" s="30"/>
    </row>
    <row r="14" spans="1:12" ht="15" customHeight="1" x14ac:dyDescent="0.2">
      <c r="A14" s="308" t="s">
        <v>21</v>
      </c>
      <c r="B14" s="68" t="s">
        <v>12</v>
      </c>
      <c r="C14" s="69" t="s">
        <v>13</v>
      </c>
      <c r="D14" s="69">
        <v>4</v>
      </c>
      <c r="E14" s="70"/>
      <c r="F14" s="40"/>
      <c r="G14" s="30"/>
      <c r="H14" s="30"/>
      <c r="I14" s="30"/>
      <c r="J14" s="30"/>
      <c r="K14" s="30"/>
      <c r="L14" s="30"/>
    </row>
    <row r="15" spans="1:12" ht="15" customHeight="1" x14ac:dyDescent="0.2">
      <c r="A15" s="326"/>
      <c r="B15" s="61" t="s">
        <v>14</v>
      </c>
      <c r="C15" s="62" t="s">
        <v>15</v>
      </c>
      <c r="D15" s="62">
        <v>2</v>
      </c>
      <c r="E15" s="63"/>
      <c r="F15" s="6"/>
      <c r="G15" s="30"/>
      <c r="H15" s="30"/>
      <c r="I15" s="30"/>
      <c r="J15" s="30"/>
      <c r="K15" s="30"/>
      <c r="L15" s="30"/>
    </row>
    <row r="16" spans="1:12" ht="15" customHeight="1" x14ac:dyDescent="0.2">
      <c r="A16" s="326"/>
      <c r="B16" s="61" t="s">
        <v>31</v>
      </c>
      <c r="C16" s="62" t="s">
        <v>32</v>
      </c>
      <c r="D16" s="62">
        <v>8</v>
      </c>
      <c r="E16" s="63"/>
      <c r="F16" s="6"/>
      <c r="G16" s="30"/>
      <c r="H16" s="30"/>
      <c r="I16" s="30"/>
      <c r="J16" s="30"/>
      <c r="K16" s="30"/>
      <c r="L16" s="30"/>
    </row>
    <row r="17" spans="1:12" x14ac:dyDescent="0.2">
      <c r="A17" s="326"/>
      <c r="B17" s="61" t="s">
        <v>22</v>
      </c>
      <c r="C17" s="62" t="s">
        <v>104</v>
      </c>
      <c r="D17" s="62">
        <v>2</v>
      </c>
      <c r="E17" s="63"/>
      <c r="F17" s="6"/>
      <c r="G17" s="30"/>
      <c r="H17" s="30"/>
      <c r="I17" s="30"/>
      <c r="J17" s="30"/>
      <c r="K17" s="30"/>
      <c r="L17" s="30"/>
    </row>
    <row r="18" spans="1:12" x14ac:dyDescent="0.2">
      <c r="A18" s="326"/>
      <c r="B18" s="61" t="s">
        <v>16</v>
      </c>
      <c r="C18" s="62" t="s">
        <v>135</v>
      </c>
      <c r="D18" s="62">
        <v>3</v>
      </c>
      <c r="E18" s="63" t="s">
        <v>145</v>
      </c>
      <c r="F18" s="6"/>
      <c r="G18" s="30"/>
      <c r="H18" s="30"/>
      <c r="I18" s="30"/>
      <c r="J18" s="30"/>
      <c r="K18" s="30"/>
      <c r="L18" s="30"/>
    </row>
    <row r="19" spans="1:12" x14ac:dyDescent="0.2">
      <c r="A19" s="326"/>
      <c r="B19" s="61" t="s">
        <v>146</v>
      </c>
      <c r="C19" s="62" t="s">
        <v>147</v>
      </c>
      <c r="D19" s="62">
        <v>1</v>
      </c>
      <c r="E19" s="63"/>
      <c r="F19" s="6"/>
      <c r="G19" s="30"/>
      <c r="H19" s="30"/>
      <c r="I19" s="30"/>
      <c r="J19" s="30"/>
      <c r="K19" s="30"/>
      <c r="L19" s="30"/>
    </row>
    <row r="20" spans="1:12" x14ac:dyDescent="0.2">
      <c r="A20" s="326"/>
      <c r="B20" s="61" t="s">
        <v>94</v>
      </c>
      <c r="C20" s="62" t="s">
        <v>95</v>
      </c>
      <c r="D20" s="62">
        <v>6</v>
      </c>
      <c r="E20" s="63" t="s">
        <v>145</v>
      </c>
      <c r="F20" s="6"/>
      <c r="G20" s="30"/>
      <c r="H20" s="30"/>
      <c r="I20" s="30"/>
      <c r="J20" s="30"/>
      <c r="K20" s="30"/>
      <c r="L20" s="30"/>
    </row>
    <row r="21" spans="1:12" x14ac:dyDescent="0.2">
      <c r="A21" s="326"/>
      <c r="B21" s="61" t="s">
        <v>148</v>
      </c>
      <c r="C21" s="62" t="s">
        <v>149</v>
      </c>
      <c r="D21" s="62">
        <v>3</v>
      </c>
      <c r="E21" s="63" t="s">
        <v>145</v>
      </c>
      <c r="F21" s="6"/>
      <c r="G21" s="30"/>
      <c r="H21" s="30"/>
      <c r="I21" s="30"/>
      <c r="J21" s="30"/>
      <c r="K21" s="30"/>
      <c r="L21" s="30"/>
    </row>
    <row r="22" spans="1:12" x14ac:dyDescent="0.2">
      <c r="A22" s="326"/>
      <c r="B22" s="61" t="s">
        <v>45</v>
      </c>
      <c r="C22" s="62" t="s">
        <v>46</v>
      </c>
      <c r="D22" s="62">
        <v>2</v>
      </c>
      <c r="E22" s="63"/>
      <c r="F22" s="6"/>
      <c r="G22" s="30"/>
      <c r="H22" s="30"/>
      <c r="I22" s="30"/>
      <c r="J22" s="30"/>
      <c r="K22" s="30"/>
      <c r="L22" s="30"/>
    </row>
    <row r="23" spans="1:12" x14ac:dyDescent="0.2">
      <c r="A23" s="326"/>
      <c r="B23" s="61" t="s">
        <v>150</v>
      </c>
      <c r="C23" s="62" t="s">
        <v>151</v>
      </c>
      <c r="D23" s="62">
        <v>2</v>
      </c>
      <c r="E23" s="63" t="s">
        <v>145</v>
      </c>
      <c r="F23" s="6"/>
      <c r="G23" s="30"/>
      <c r="H23" s="30"/>
      <c r="I23" s="30"/>
      <c r="J23" s="30"/>
      <c r="K23" s="30"/>
      <c r="L23" s="30"/>
    </row>
    <row r="24" spans="1:12" ht="13.5" thickBot="1" x14ac:dyDescent="0.25">
      <c r="A24" s="314"/>
      <c r="B24" s="64"/>
      <c r="C24" s="65" t="s">
        <v>20</v>
      </c>
      <c r="D24" s="66">
        <f>SUM(D14:D23)</f>
        <v>33</v>
      </c>
      <c r="E24" s="67"/>
      <c r="F24" s="6"/>
      <c r="G24" s="30"/>
      <c r="H24" s="30"/>
      <c r="I24" s="30"/>
      <c r="J24" s="30"/>
      <c r="K24" s="30"/>
      <c r="L24" s="30"/>
    </row>
    <row r="25" spans="1:12" ht="12.75" customHeight="1" x14ac:dyDescent="0.2">
      <c r="A25" s="274" t="s">
        <v>203</v>
      </c>
      <c r="B25" s="61" t="s">
        <v>212</v>
      </c>
      <c r="C25" s="62" t="s">
        <v>214</v>
      </c>
      <c r="D25" s="239">
        <v>9</v>
      </c>
      <c r="E25" s="194"/>
    </row>
    <row r="26" spans="1:12" ht="12.75" customHeight="1" x14ac:dyDescent="0.2">
      <c r="A26" s="275"/>
      <c r="B26" s="61" t="s">
        <v>31</v>
      </c>
      <c r="C26" s="62" t="s">
        <v>32</v>
      </c>
      <c r="D26" s="239">
        <v>2.1</v>
      </c>
      <c r="E26" s="195"/>
    </row>
    <row r="27" spans="1:12" ht="12.75" customHeight="1" x14ac:dyDescent="0.2">
      <c r="A27" s="275"/>
      <c r="B27" s="61" t="s">
        <v>14</v>
      </c>
      <c r="C27" s="62" t="s">
        <v>197</v>
      </c>
      <c r="D27" s="239">
        <v>1</v>
      </c>
      <c r="E27" s="195"/>
    </row>
    <row r="28" spans="1:12" ht="12.75" customHeight="1" x14ac:dyDescent="0.2">
      <c r="A28" s="275"/>
      <c r="B28" s="61" t="s">
        <v>16</v>
      </c>
      <c r="C28" s="62" t="s">
        <v>17</v>
      </c>
      <c r="D28" s="239">
        <v>15</v>
      </c>
      <c r="E28" s="195"/>
    </row>
    <row r="29" spans="1:12" ht="12.75" customHeight="1" x14ac:dyDescent="0.2">
      <c r="A29" s="275"/>
      <c r="B29" s="61" t="s">
        <v>213</v>
      </c>
      <c r="C29" s="62" t="s">
        <v>215</v>
      </c>
      <c r="D29" s="239">
        <v>1</v>
      </c>
      <c r="E29" s="195"/>
    </row>
    <row r="30" spans="1:12" ht="12.75" customHeight="1" thickBot="1" x14ac:dyDescent="0.25">
      <c r="A30" s="275"/>
      <c r="B30" s="61"/>
      <c r="C30" s="206" t="s">
        <v>20</v>
      </c>
      <c r="D30" s="207">
        <v>28.1</v>
      </c>
      <c r="E30" s="195"/>
    </row>
    <row r="31" spans="1:12" ht="12.75" customHeight="1" x14ac:dyDescent="0.2">
      <c r="A31" s="274" t="s">
        <v>222</v>
      </c>
      <c r="B31" s="68" t="s">
        <v>108</v>
      </c>
      <c r="C31" s="124" t="s">
        <v>109</v>
      </c>
      <c r="D31" s="124">
        <v>4</v>
      </c>
      <c r="E31" s="194"/>
    </row>
    <row r="32" spans="1:12" ht="12.75" customHeight="1" x14ac:dyDescent="0.2">
      <c r="A32" s="275"/>
      <c r="B32" s="248" t="s">
        <v>148</v>
      </c>
      <c r="C32" s="79" t="s">
        <v>149</v>
      </c>
      <c r="D32" s="79">
        <v>3.5</v>
      </c>
      <c r="E32" s="195"/>
    </row>
    <row r="33" spans="1:5" ht="12.75" customHeight="1" x14ac:dyDescent="0.2">
      <c r="A33" s="275"/>
      <c r="B33" s="248" t="s">
        <v>31</v>
      </c>
      <c r="C33" s="79" t="s">
        <v>32</v>
      </c>
      <c r="D33" s="79">
        <v>11</v>
      </c>
      <c r="E33" s="195"/>
    </row>
    <row r="34" spans="1:5" ht="12.75" customHeight="1" x14ac:dyDescent="0.2">
      <c r="A34" s="275"/>
      <c r="B34" s="248" t="s">
        <v>218</v>
      </c>
      <c r="C34" s="79" t="s">
        <v>217</v>
      </c>
      <c r="D34" s="79">
        <v>4</v>
      </c>
      <c r="E34" s="195"/>
    </row>
    <row r="35" spans="1:5" ht="12.75" customHeight="1" x14ac:dyDescent="0.2">
      <c r="A35" s="275"/>
      <c r="B35" s="248" t="s">
        <v>342</v>
      </c>
      <c r="C35" s="79" t="s">
        <v>343</v>
      </c>
      <c r="D35" s="79">
        <v>6</v>
      </c>
      <c r="E35" s="195"/>
    </row>
    <row r="36" spans="1:5" ht="12.75" customHeight="1" x14ac:dyDescent="0.2">
      <c r="A36" s="275"/>
      <c r="B36" s="248" t="s">
        <v>225</v>
      </c>
      <c r="C36" s="79" t="s">
        <v>224</v>
      </c>
      <c r="D36" s="79">
        <v>3</v>
      </c>
      <c r="E36" s="195"/>
    </row>
    <row r="37" spans="1:5" ht="12.75" customHeight="1" x14ac:dyDescent="0.2">
      <c r="A37" s="275"/>
      <c r="B37" s="248" t="s">
        <v>79</v>
      </c>
      <c r="C37" s="79" t="s">
        <v>199</v>
      </c>
      <c r="D37" s="79">
        <v>3.8</v>
      </c>
      <c r="E37" s="195"/>
    </row>
    <row r="38" spans="1:5" ht="12.75" customHeight="1" x14ac:dyDescent="0.2">
      <c r="A38" s="275"/>
      <c r="B38" s="248" t="s">
        <v>18</v>
      </c>
      <c r="C38" s="79" t="s">
        <v>196</v>
      </c>
      <c r="D38" s="79">
        <v>2</v>
      </c>
      <c r="E38" s="195"/>
    </row>
    <row r="39" spans="1:5" ht="12.75" customHeight="1" x14ac:dyDescent="0.2">
      <c r="A39" s="275"/>
      <c r="B39" s="248" t="s">
        <v>220</v>
      </c>
      <c r="C39" s="79" t="s">
        <v>219</v>
      </c>
      <c r="D39" s="79">
        <v>2</v>
      </c>
      <c r="E39" s="195"/>
    </row>
    <row r="40" spans="1:5" ht="12.75" customHeight="1" x14ac:dyDescent="0.2">
      <c r="A40" s="275"/>
      <c r="B40" s="248" t="s">
        <v>22</v>
      </c>
      <c r="C40" s="79" t="s">
        <v>104</v>
      </c>
      <c r="D40" s="79">
        <v>1</v>
      </c>
      <c r="E40" s="195"/>
    </row>
    <row r="41" spans="1:5" ht="12.75" customHeight="1" x14ac:dyDescent="0.2">
      <c r="A41" s="275"/>
      <c r="B41" s="248" t="s">
        <v>193</v>
      </c>
      <c r="C41" s="79" t="s">
        <v>147</v>
      </c>
      <c r="D41" s="79">
        <v>4</v>
      </c>
      <c r="E41" s="195"/>
    </row>
    <row r="42" spans="1:5" ht="12.75" customHeight="1" x14ac:dyDescent="0.2">
      <c r="A42" s="275"/>
      <c r="B42" s="248" t="s">
        <v>45</v>
      </c>
      <c r="C42" s="79" t="s">
        <v>198</v>
      </c>
      <c r="D42" s="79">
        <v>2</v>
      </c>
      <c r="E42" s="195"/>
    </row>
    <row r="43" spans="1:5" ht="12.75" customHeight="1" thickBot="1" x14ac:dyDescent="0.25">
      <c r="A43" s="276"/>
      <c r="B43" s="113"/>
      <c r="C43" s="125" t="s">
        <v>20</v>
      </c>
      <c r="D43" s="238">
        <f>SUM(D31:D42)</f>
        <v>46.3</v>
      </c>
      <c r="E43" s="196"/>
    </row>
  </sheetData>
  <mergeCells count="5">
    <mergeCell ref="B3:C3"/>
    <mergeCell ref="A6:A13"/>
    <mergeCell ref="A14:A24"/>
    <mergeCell ref="A25:A30"/>
    <mergeCell ref="A31:A43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9"/>
  <sheetViews>
    <sheetView zoomScaleNormal="100" workbookViewId="0"/>
  </sheetViews>
  <sheetFormatPr defaultColWidth="8" defaultRowHeight="12.75" customHeight="1" x14ac:dyDescent="0.2"/>
  <cols>
    <col min="1" max="1" width="19.42578125" customWidth="1"/>
    <col min="2" max="2" width="36.7109375" customWidth="1"/>
    <col min="3" max="3" width="52.140625" bestFit="1" customWidth="1"/>
    <col min="4" max="4" width="52.140625" customWidth="1"/>
    <col min="5" max="5" width="20" customWidth="1"/>
    <col min="6" max="6" width="16.85546875" customWidth="1"/>
    <col min="7" max="7" width="11.42578125" customWidth="1"/>
  </cols>
  <sheetData>
    <row r="1" spans="1:7" ht="38.25" customHeight="1" x14ac:dyDescent="0.2">
      <c r="A1" s="37" t="s">
        <v>152</v>
      </c>
      <c r="B1" s="10"/>
      <c r="C1" s="11" t="s">
        <v>1</v>
      </c>
      <c r="E1" s="10"/>
      <c r="F1" s="10"/>
      <c r="G1" s="30"/>
    </row>
    <row r="2" spans="1:7" x14ac:dyDescent="0.2">
      <c r="A2" s="37" t="s">
        <v>153</v>
      </c>
      <c r="C2" s="37"/>
      <c r="D2" s="10"/>
      <c r="E2" s="10"/>
      <c r="F2" s="10"/>
      <c r="G2" s="30"/>
    </row>
    <row r="3" spans="1:7" ht="13.5" thickBot="1" x14ac:dyDescent="0.25">
      <c r="A3" s="10"/>
      <c r="B3" s="10"/>
      <c r="C3" s="10"/>
      <c r="D3" s="10"/>
      <c r="E3" s="10"/>
      <c r="F3" s="10"/>
      <c r="G3" s="30"/>
    </row>
    <row r="4" spans="1:7" x14ac:dyDescent="0.2">
      <c r="A4" s="241" t="s">
        <v>6</v>
      </c>
      <c r="B4" s="242" t="s">
        <v>154</v>
      </c>
      <c r="C4" s="242" t="s">
        <v>8</v>
      </c>
      <c r="D4" s="242" t="s">
        <v>9</v>
      </c>
      <c r="E4" s="243" t="s">
        <v>10</v>
      </c>
      <c r="G4" s="30"/>
    </row>
    <row r="5" spans="1:7" hidden="1" x14ac:dyDescent="0.2">
      <c r="A5" s="333" t="s">
        <v>11</v>
      </c>
      <c r="B5" s="334" t="s">
        <v>97</v>
      </c>
      <c r="C5" s="335" t="s">
        <v>98</v>
      </c>
      <c r="D5" s="336">
        <v>8.5</v>
      </c>
      <c r="E5" s="336"/>
      <c r="F5" s="47"/>
      <c r="G5" s="30"/>
    </row>
    <row r="6" spans="1:7" hidden="1" x14ac:dyDescent="0.2">
      <c r="A6" s="333" t="s">
        <v>11</v>
      </c>
      <c r="B6" s="337" t="s">
        <v>66</v>
      </c>
      <c r="C6" s="338" t="s">
        <v>67</v>
      </c>
      <c r="D6" s="338">
        <v>3.5</v>
      </c>
      <c r="E6" s="336"/>
      <c r="F6" s="47"/>
      <c r="G6" s="30"/>
    </row>
    <row r="7" spans="1:7" hidden="1" x14ac:dyDescent="0.2">
      <c r="A7" s="333" t="s">
        <v>11</v>
      </c>
      <c r="B7" s="337" t="s">
        <v>64</v>
      </c>
      <c r="C7" s="338" t="s">
        <v>65</v>
      </c>
      <c r="D7" s="338">
        <v>2</v>
      </c>
      <c r="E7" s="336"/>
      <c r="F7" s="47"/>
      <c r="G7" s="30"/>
    </row>
    <row r="8" spans="1:7" hidden="1" x14ac:dyDescent="0.2">
      <c r="A8" s="333" t="s">
        <v>11</v>
      </c>
      <c r="B8" s="334" t="s">
        <v>148</v>
      </c>
      <c r="C8" s="336" t="s">
        <v>149</v>
      </c>
      <c r="D8" s="336">
        <v>3</v>
      </c>
      <c r="E8" s="336"/>
      <c r="F8" s="47"/>
      <c r="G8" s="30"/>
    </row>
    <row r="9" spans="1:7" hidden="1" x14ac:dyDescent="0.2">
      <c r="A9" s="333" t="s">
        <v>11</v>
      </c>
      <c r="B9" s="334" t="s">
        <v>31</v>
      </c>
      <c r="C9" s="336" t="s">
        <v>32</v>
      </c>
      <c r="D9" s="336">
        <v>22</v>
      </c>
      <c r="E9" s="336"/>
      <c r="F9" s="47"/>
      <c r="G9" s="30"/>
    </row>
    <row r="10" spans="1:7" hidden="1" x14ac:dyDescent="0.2">
      <c r="A10" s="333" t="s">
        <v>11</v>
      </c>
      <c r="B10" s="334" t="s">
        <v>18</v>
      </c>
      <c r="C10" s="336" t="s">
        <v>19</v>
      </c>
      <c r="D10" s="336">
        <v>6.5</v>
      </c>
      <c r="E10" s="336"/>
      <c r="F10" s="47"/>
      <c r="G10" s="30"/>
    </row>
    <row r="11" spans="1:7" hidden="1" x14ac:dyDescent="0.2">
      <c r="A11" s="333" t="s">
        <v>11</v>
      </c>
      <c r="B11" s="334" t="s">
        <v>81</v>
      </c>
      <c r="C11" s="336" t="s">
        <v>82</v>
      </c>
      <c r="D11" s="336">
        <v>3</v>
      </c>
      <c r="E11" s="336"/>
      <c r="F11" s="47"/>
      <c r="G11" s="30"/>
    </row>
    <row r="12" spans="1:7" hidden="1" x14ac:dyDescent="0.2">
      <c r="A12" s="333" t="s">
        <v>11</v>
      </c>
      <c r="B12" s="334" t="s">
        <v>14</v>
      </c>
      <c r="C12" s="336" t="s">
        <v>15</v>
      </c>
      <c r="D12" s="336">
        <v>19</v>
      </c>
      <c r="E12" s="336"/>
      <c r="F12" s="47"/>
      <c r="G12" s="30"/>
    </row>
    <row r="13" spans="1:7" hidden="1" x14ac:dyDescent="0.2">
      <c r="A13" s="333" t="s">
        <v>11</v>
      </c>
      <c r="B13" s="334" t="s">
        <v>45</v>
      </c>
      <c r="C13" s="336" t="s">
        <v>46</v>
      </c>
      <c r="D13" s="336">
        <v>11</v>
      </c>
      <c r="E13" s="336"/>
      <c r="F13" s="47"/>
      <c r="G13" s="30"/>
    </row>
    <row r="14" spans="1:7" hidden="1" x14ac:dyDescent="0.2">
      <c r="A14" s="333" t="s">
        <v>11</v>
      </c>
      <c r="B14" s="337" t="s">
        <v>70</v>
      </c>
      <c r="C14" s="338" t="s">
        <v>71</v>
      </c>
      <c r="D14" s="338">
        <v>4</v>
      </c>
      <c r="E14" s="336"/>
      <c r="F14" s="47"/>
      <c r="G14" s="30"/>
    </row>
    <row r="15" spans="1:7" hidden="1" x14ac:dyDescent="0.2">
      <c r="A15" s="333" t="s">
        <v>11</v>
      </c>
      <c r="B15" s="337" t="s">
        <v>52</v>
      </c>
      <c r="C15" s="338" t="s">
        <v>60</v>
      </c>
      <c r="D15" s="338">
        <v>2.5</v>
      </c>
      <c r="E15" s="336"/>
      <c r="F15" s="47"/>
      <c r="G15" s="30"/>
    </row>
    <row r="16" spans="1:7" hidden="1" x14ac:dyDescent="0.2">
      <c r="A16" s="333" t="s">
        <v>11</v>
      </c>
      <c r="B16" s="337" t="s">
        <v>22</v>
      </c>
      <c r="C16" s="338" t="s">
        <v>23</v>
      </c>
      <c r="D16" s="338">
        <v>4</v>
      </c>
      <c r="E16" s="336"/>
      <c r="F16" s="47"/>
      <c r="G16" s="30"/>
    </row>
    <row r="17" spans="1:7" hidden="1" x14ac:dyDescent="0.2">
      <c r="A17" s="333" t="s">
        <v>11</v>
      </c>
      <c r="B17" s="334" t="s">
        <v>16</v>
      </c>
      <c r="C17" s="336" t="s">
        <v>17</v>
      </c>
      <c r="D17" s="336">
        <v>24</v>
      </c>
      <c r="E17" s="336"/>
      <c r="F17" s="47"/>
      <c r="G17" s="30"/>
    </row>
    <row r="18" spans="1:7" hidden="1" x14ac:dyDescent="0.2">
      <c r="A18" s="333" t="s">
        <v>11</v>
      </c>
      <c r="B18" s="334" t="s">
        <v>28</v>
      </c>
      <c r="C18" s="336" t="s">
        <v>29</v>
      </c>
      <c r="D18" s="336">
        <v>1</v>
      </c>
      <c r="E18" s="336"/>
      <c r="F18" s="47"/>
      <c r="G18" s="30"/>
    </row>
    <row r="19" spans="1:7" hidden="1" x14ac:dyDescent="0.2">
      <c r="A19" s="333" t="s">
        <v>11</v>
      </c>
      <c r="B19" s="334" t="s">
        <v>48</v>
      </c>
      <c r="C19" s="335" t="s">
        <v>89</v>
      </c>
      <c r="D19" s="336">
        <v>7.5</v>
      </c>
      <c r="E19" s="336"/>
      <c r="F19" s="47"/>
      <c r="G19" s="30"/>
    </row>
    <row r="20" spans="1:7" hidden="1" x14ac:dyDescent="0.2">
      <c r="A20" s="333" t="s">
        <v>11</v>
      </c>
      <c r="B20" s="334" t="s">
        <v>12</v>
      </c>
      <c r="C20" s="336" t="s">
        <v>13</v>
      </c>
      <c r="D20" s="336">
        <v>43</v>
      </c>
      <c r="E20" s="336"/>
      <c r="F20" s="47"/>
      <c r="G20" s="30"/>
    </row>
    <row r="21" spans="1:7" hidden="1" x14ac:dyDescent="0.2">
      <c r="A21" s="333" t="s">
        <v>11</v>
      </c>
      <c r="B21" s="334" t="s">
        <v>94</v>
      </c>
      <c r="C21" s="336" t="s">
        <v>95</v>
      </c>
      <c r="D21" s="336">
        <v>8.5</v>
      </c>
      <c r="E21" s="336"/>
      <c r="F21" s="47"/>
      <c r="G21" s="30"/>
    </row>
    <row r="22" spans="1:7" hidden="1" x14ac:dyDescent="0.2">
      <c r="A22" s="333" t="s">
        <v>11</v>
      </c>
      <c r="B22" s="334" t="s">
        <v>128</v>
      </c>
      <c r="C22" s="336" t="s">
        <v>129</v>
      </c>
      <c r="D22" s="336">
        <v>2</v>
      </c>
      <c r="E22" s="336"/>
      <c r="F22" s="47"/>
      <c r="G22" s="30"/>
    </row>
    <row r="23" spans="1:7" hidden="1" x14ac:dyDescent="0.2">
      <c r="A23" s="333" t="s">
        <v>11</v>
      </c>
      <c r="B23" s="337" t="s">
        <v>68</v>
      </c>
      <c r="C23" s="338" t="s">
        <v>69</v>
      </c>
      <c r="D23" s="338">
        <v>0.5</v>
      </c>
      <c r="E23" s="336"/>
      <c r="F23" s="47"/>
      <c r="G23" s="30"/>
    </row>
    <row r="24" spans="1:7" hidden="1" x14ac:dyDescent="0.2">
      <c r="A24" s="333" t="s">
        <v>11</v>
      </c>
      <c r="B24" s="334" t="s">
        <v>108</v>
      </c>
      <c r="C24" s="336" t="s">
        <v>109</v>
      </c>
      <c r="D24" s="336">
        <v>2.5</v>
      </c>
      <c r="E24" s="336"/>
      <c r="F24" s="47"/>
      <c r="G24" s="30"/>
    </row>
    <row r="25" spans="1:7" hidden="1" x14ac:dyDescent="0.2">
      <c r="A25" s="333" t="s">
        <v>11</v>
      </c>
      <c r="B25" s="334" t="s">
        <v>87</v>
      </c>
      <c r="C25" s="335" t="s">
        <v>88</v>
      </c>
      <c r="D25" s="336">
        <v>3</v>
      </c>
      <c r="E25" s="336"/>
      <c r="F25" s="47"/>
      <c r="G25" s="30"/>
    </row>
    <row r="26" spans="1:7" hidden="1" x14ac:dyDescent="0.2">
      <c r="A26" s="334" t="s">
        <v>21</v>
      </c>
      <c r="B26" s="334" t="s">
        <v>97</v>
      </c>
      <c r="C26" s="335" t="s">
        <v>98</v>
      </c>
      <c r="D26" s="336">
        <v>21</v>
      </c>
      <c r="E26" s="336"/>
      <c r="F26" s="47"/>
      <c r="G26" s="30"/>
    </row>
    <row r="27" spans="1:7" hidden="1" x14ac:dyDescent="0.2">
      <c r="A27" s="334" t="s">
        <v>21</v>
      </c>
      <c r="B27" s="337" t="s">
        <v>24</v>
      </c>
      <c r="C27" s="338" t="s">
        <v>25</v>
      </c>
      <c r="D27" s="338">
        <v>3</v>
      </c>
      <c r="E27" s="336"/>
      <c r="F27" s="47"/>
      <c r="G27" s="30"/>
    </row>
    <row r="28" spans="1:7" hidden="1" x14ac:dyDescent="0.2">
      <c r="A28" s="334" t="s">
        <v>21</v>
      </c>
      <c r="B28" s="337" t="s">
        <v>66</v>
      </c>
      <c r="C28" s="338" t="s">
        <v>67</v>
      </c>
      <c r="D28" s="338">
        <v>1</v>
      </c>
      <c r="E28" s="336"/>
      <c r="F28" s="47"/>
      <c r="G28" s="30"/>
    </row>
    <row r="29" spans="1:7" hidden="1" x14ac:dyDescent="0.2">
      <c r="A29" s="334" t="s">
        <v>21</v>
      </c>
      <c r="B29" s="337" t="s">
        <v>83</v>
      </c>
      <c r="C29" s="338" t="s">
        <v>84</v>
      </c>
      <c r="D29" s="338">
        <v>1</v>
      </c>
      <c r="E29" s="336"/>
      <c r="F29" s="47"/>
      <c r="G29" s="30"/>
    </row>
    <row r="30" spans="1:7" hidden="1" x14ac:dyDescent="0.2">
      <c r="A30" s="334" t="s">
        <v>21</v>
      </c>
      <c r="B30" s="337" t="s">
        <v>64</v>
      </c>
      <c r="C30" s="338" t="s">
        <v>65</v>
      </c>
      <c r="D30" s="338">
        <v>1</v>
      </c>
      <c r="E30" s="336"/>
      <c r="F30" s="47"/>
      <c r="G30" s="30"/>
    </row>
    <row r="31" spans="1:7" hidden="1" x14ac:dyDescent="0.2">
      <c r="A31" s="334" t="s">
        <v>21</v>
      </c>
      <c r="B31" s="336" t="s">
        <v>102</v>
      </c>
      <c r="C31" s="336" t="s">
        <v>103</v>
      </c>
      <c r="D31" s="336">
        <v>9</v>
      </c>
      <c r="E31" s="336"/>
      <c r="F31" s="47"/>
      <c r="G31" s="30"/>
    </row>
    <row r="32" spans="1:7" hidden="1" x14ac:dyDescent="0.2">
      <c r="A32" s="334" t="s">
        <v>21</v>
      </c>
      <c r="B32" s="337" t="s">
        <v>31</v>
      </c>
      <c r="C32" s="338" t="s">
        <v>32</v>
      </c>
      <c r="D32" s="338">
        <v>22.5</v>
      </c>
      <c r="E32" s="336"/>
      <c r="F32" s="47"/>
      <c r="G32" s="30"/>
    </row>
    <row r="33" spans="1:7" hidden="1" x14ac:dyDescent="0.2">
      <c r="A33" s="334" t="s">
        <v>21</v>
      </c>
      <c r="B33" s="337" t="s">
        <v>18</v>
      </c>
      <c r="C33" s="338" t="s">
        <v>33</v>
      </c>
      <c r="D33" s="338">
        <v>2</v>
      </c>
      <c r="E33" s="336"/>
      <c r="F33" s="47"/>
      <c r="G33" s="30"/>
    </row>
    <row r="34" spans="1:7" hidden="1" x14ac:dyDescent="0.2">
      <c r="A34" s="334" t="s">
        <v>21</v>
      </c>
      <c r="B34" s="334" t="s">
        <v>81</v>
      </c>
      <c r="C34" s="336" t="s">
        <v>82</v>
      </c>
      <c r="D34" s="336">
        <v>12</v>
      </c>
      <c r="E34" s="336"/>
      <c r="F34" s="47"/>
      <c r="G34" s="30"/>
    </row>
    <row r="35" spans="1:7" hidden="1" x14ac:dyDescent="0.2">
      <c r="A35" s="334" t="s">
        <v>21</v>
      </c>
      <c r="B35" s="334" t="s">
        <v>14</v>
      </c>
      <c r="C35" s="336" t="s">
        <v>15</v>
      </c>
      <c r="D35" s="336">
        <v>6</v>
      </c>
      <c r="E35" s="336"/>
      <c r="F35" s="47"/>
      <c r="G35" s="30"/>
    </row>
    <row r="36" spans="1:7" hidden="1" x14ac:dyDescent="0.2">
      <c r="A36" s="334" t="s">
        <v>21</v>
      </c>
      <c r="B36" s="334" t="s">
        <v>45</v>
      </c>
      <c r="C36" s="336" t="s">
        <v>46</v>
      </c>
      <c r="D36" s="336">
        <v>9</v>
      </c>
      <c r="E36" s="336"/>
      <c r="F36" s="47"/>
      <c r="G36" s="30"/>
    </row>
    <row r="37" spans="1:7" hidden="1" x14ac:dyDescent="0.2">
      <c r="A37" s="334" t="s">
        <v>21</v>
      </c>
      <c r="B37" s="337" t="s">
        <v>70</v>
      </c>
      <c r="C37" s="338" t="s">
        <v>71</v>
      </c>
      <c r="D37" s="338">
        <v>6</v>
      </c>
      <c r="E37" s="336"/>
      <c r="F37" s="47"/>
      <c r="G37" s="30"/>
    </row>
    <row r="38" spans="1:7" hidden="1" x14ac:dyDescent="0.2">
      <c r="A38" s="334" t="s">
        <v>21</v>
      </c>
      <c r="B38" s="336" t="s">
        <v>79</v>
      </c>
      <c r="C38" s="335" t="s">
        <v>80</v>
      </c>
      <c r="D38" s="335">
        <v>7</v>
      </c>
      <c r="E38" s="336"/>
      <c r="F38" s="47"/>
      <c r="G38" s="30"/>
    </row>
    <row r="39" spans="1:7" hidden="1" x14ac:dyDescent="0.2">
      <c r="A39" s="334" t="s">
        <v>21</v>
      </c>
      <c r="B39" s="334" t="s">
        <v>26</v>
      </c>
      <c r="C39" s="336" t="s">
        <v>78</v>
      </c>
      <c r="D39" s="336">
        <v>15</v>
      </c>
      <c r="E39" s="336"/>
      <c r="F39" s="47"/>
      <c r="G39" s="30"/>
    </row>
    <row r="40" spans="1:7" hidden="1" x14ac:dyDescent="0.2">
      <c r="A40" s="334" t="s">
        <v>21</v>
      </c>
      <c r="B40" s="334" t="s">
        <v>52</v>
      </c>
      <c r="C40" s="336" t="s">
        <v>60</v>
      </c>
      <c r="D40" s="336">
        <v>5.5</v>
      </c>
      <c r="E40" s="336"/>
      <c r="F40" s="47"/>
      <c r="G40" s="30"/>
    </row>
    <row r="41" spans="1:7" hidden="1" x14ac:dyDescent="0.2">
      <c r="A41" s="334" t="s">
        <v>21</v>
      </c>
      <c r="B41" s="334" t="s">
        <v>22</v>
      </c>
      <c r="C41" s="335" t="s">
        <v>23</v>
      </c>
      <c r="D41" s="336">
        <v>29.5</v>
      </c>
      <c r="E41" s="336"/>
      <c r="F41" s="47"/>
      <c r="G41" s="30"/>
    </row>
    <row r="42" spans="1:7" hidden="1" x14ac:dyDescent="0.2">
      <c r="A42" s="334" t="s">
        <v>21</v>
      </c>
      <c r="B42" s="337" t="s">
        <v>74</v>
      </c>
      <c r="C42" s="338" t="s">
        <v>75</v>
      </c>
      <c r="D42" s="338">
        <v>1.5</v>
      </c>
      <c r="E42" s="336"/>
      <c r="F42" s="47"/>
      <c r="G42" s="30"/>
    </row>
    <row r="43" spans="1:7" hidden="1" x14ac:dyDescent="0.2">
      <c r="A43" s="334" t="s">
        <v>21</v>
      </c>
      <c r="B43" s="334" t="s">
        <v>16</v>
      </c>
      <c r="C43" s="335" t="s">
        <v>118</v>
      </c>
      <c r="D43" s="336">
        <v>54</v>
      </c>
      <c r="E43" s="336"/>
      <c r="F43" s="47"/>
      <c r="G43" s="30"/>
    </row>
    <row r="44" spans="1:7" hidden="1" x14ac:dyDescent="0.2">
      <c r="A44" s="334" t="s">
        <v>21</v>
      </c>
      <c r="B44" s="334" t="s">
        <v>28</v>
      </c>
      <c r="C44" s="336" t="s">
        <v>29</v>
      </c>
      <c r="D44" s="336">
        <v>6</v>
      </c>
      <c r="E44" s="336"/>
      <c r="F44" s="47"/>
      <c r="G44" s="30"/>
    </row>
    <row r="45" spans="1:7" hidden="1" x14ac:dyDescent="0.2">
      <c r="A45" s="334" t="s">
        <v>21</v>
      </c>
      <c r="B45" s="334" t="s">
        <v>150</v>
      </c>
      <c r="C45" s="336" t="s">
        <v>151</v>
      </c>
      <c r="D45" s="336">
        <v>2</v>
      </c>
      <c r="E45" s="336"/>
      <c r="F45" s="47"/>
      <c r="G45" s="30"/>
    </row>
    <row r="46" spans="1:7" hidden="1" x14ac:dyDescent="0.2">
      <c r="A46" s="334" t="s">
        <v>21</v>
      </c>
      <c r="B46" s="337" t="s">
        <v>58</v>
      </c>
      <c r="C46" s="338" t="s">
        <v>59</v>
      </c>
      <c r="D46" s="338">
        <v>1</v>
      </c>
      <c r="E46" s="336"/>
      <c r="F46" s="47"/>
      <c r="G46" s="30"/>
    </row>
    <row r="47" spans="1:7" hidden="1" x14ac:dyDescent="0.2">
      <c r="A47" s="334" t="s">
        <v>21</v>
      </c>
      <c r="B47" s="337" t="s">
        <v>55</v>
      </c>
      <c r="C47" s="338" t="s">
        <v>56</v>
      </c>
      <c r="D47" s="338">
        <v>6</v>
      </c>
      <c r="E47" s="336"/>
      <c r="F47" s="47"/>
      <c r="G47" s="30"/>
    </row>
    <row r="48" spans="1:7" hidden="1" x14ac:dyDescent="0.2">
      <c r="A48" s="334" t="s">
        <v>21</v>
      </c>
      <c r="B48" s="335" t="s">
        <v>48</v>
      </c>
      <c r="C48" s="335" t="s">
        <v>49</v>
      </c>
      <c r="D48" s="336">
        <v>13.5</v>
      </c>
      <c r="E48" s="336"/>
      <c r="F48" s="47"/>
      <c r="G48" s="30"/>
    </row>
    <row r="49" spans="1:7" hidden="1" x14ac:dyDescent="0.2">
      <c r="A49" s="334" t="s">
        <v>21</v>
      </c>
      <c r="B49" s="334" t="s">
        <v>12</v>
      </c>
      <c r="C49" s="336" t="s">
        <v>13</v>
      </c>
      <c r="D49" s="336">
        <v>24.5</v>
      </c>
      <c r="E49" s="336"/>
      <c r="F49" s="47"/>
      <c r="G49" s="30"/>
    </row>
    <row r="50" spans="1:7" hidden="1" x14ac:dyDescent="0.2">
      <c r="A50" s="334" t="s">
        <v>21</v>
      </c>
      <c r="B50" s="334" t="s">
        <v>76</v>
      </c>
      <c r="C50" s="336" t="s">
        <v>77</v>
      </c>
      <c r="D50" s="336">
        <v>8</v>
      </c>
      <c r="E50" s="336"/>
      <c r="F50" s="47"/>
      <c r="G50" s="30"/>
    </row>
    <row r="51" spans="1:7" hidden="1" x14ac:dyDescent="0.2">
      <c r="A51" s="334" t="s">
        <v>21</v>
      </c>
      <c r="B51" s="334" t="s">
        <v>94</v>
      </c>
      <c r="C51" s="336" t="s">
        <v>95</v>
      </c>
      <c r="D51" s="336">
        <v>19</v>
      </c>
      <c r="E51" s="336"/>
      <c r="F51" s="47"/>
      <c r="G51" s="30"/>
    </row>
    <row r="52" spans="1:7" hidden="1" x14ac:dyDescent="0.2">
      <c r="A52" s="334" t="s">
        <v>21</v>
      </c>
      <c r="B52" s="334" t="s">
        <v>138</v>
      </c>
      <c r="C52" s="336" t="s">
        <v>139</v>
      </c>
      <c r="D52" s="336">
        <v>6</v>
      </c>
      <c r="E52" s="336"/>
      <c r="F52" s="47"/>
      <c r="G52" s="30"/>
    </row>
    <row r="53" spans="1:7" hidden="1" x14ac:dyDescent="0.2">
      <c r="A53" s="334" t="s">
        <v>21</v>
      </c>
      <c r="B53" s="334" t="s">
        <v>128</v>
      </c>
      <c r="C53" s="336" t="s">
        <v>129</v>
      </c>
      <c r="D53" s="336">
        <v>6</v>
      </c>
      <c r="E53" s="336"/>
      <c r="F53" s="47"/>
      <c r="G53" s="30"/>
    </row>
    <row r="54" spans="1:7" hidden="1" x14ac:dyDescent="0.2">
      <c r="A54" s="334" t="s">
        <v>21</v>
      </c>
      <c r="B54" s="334" t="s">
        <v>193</v>
      </c>
      <c r="C54" s="336" t="s">
        <v>147</v>
      </c>
      <c r="D54" s="336">
        <v>1</v>
      </c>
      <c r="E54" s="336"/>
      <c r="F54" s="47"/>
      <c r="G54" s="30"/>
    </row>
    <row r="55" spans="1:7" hidden="1" x14ac:dyDescent="0.2">
      <c r="A55" s="334" t="s">
        <v>21</v>
      </c>
      <c r="B55" s="334" t="s">
        <v>68</v>
      </c>
      <c r="C55" s="336" t="s">
        <v>134</v>
      </c>
      <c r="D55" s="336">
        <v>1.5</v>
      </c>
      <c r="E55" s="336"/>
      <c r="F55" s="47"/>
      <c r="G55" s="30"/>
    </row>
    <row r="56" spans="1:7" hidden="1" x14ac:dyDescent="0.2">
      <c r="A56" s="334" t="s">
        <v>21</v>
      </c>
      <c r="B56" s="334" t="s">
        <v>108</v>
      </c>
      <c r="C56" s="336" t="s">
        <v>109</v>
      </c>
      <c r="D56" s="335">
        <v>3</v>
      </c>
      <c r="E56" s="336"/>
      <c r="F56" s="47"/>
      <c r="G56" s="30"/>
    </row>
    <row r="57" spans="1:7" hidden="1" x14ac:dyDescent="0.2">
      <c r="A57" s="334" t="s">
        <v>21</v>
      </c>
      <c r="B57" s="338" t="s">
        <v>87</v>
      </c>
      <c r="C57" s="338" t="s">
        <v>88</v>
      </c>
      <c r="D57" s="338">
        <v>34</v>
      </c>
      <c r="E57" s="336"/>
      <c r="F57" s="47"/>
      <c r="G57" s="30"/>
    </row>
    <row r="58" spans="1:7" hidden="1" x14ac:dyDescent="0.2">
      <c r="A58" s="334" t="s">
        <v>203</v>
      </c>
      <c r="B58" s="338" t="s">
        <v>213</v>
      </c>
      <c r="C58" s="338" t="s">
        <v>215</v>
      </c>
      <c r="D58" s="338">
        <v>4</v>
      </c>
      <c r="E58" s="336"/>
      <c r="F58" s="47"/>
      <c r="G58" s="189"/>
    </row>
    <row r="59" spans="1:7" hidden="1" x14ac:dyDescent="0.2">
      <c r="A59" s="334" t="s">
        <v>203</v>
      </c>
      <c r="B59" s="338" t="s">
        <v>225</v>
      </c>
      <c r="C59" s="338" t="s">
        <v>224</v>
      </c>
      <c r="D59" s="338">
        <v>0.5</v>
      </c>
      <c r="E59" s="336"/>
      <c r="F59" s="47"/>
      <c r="G59" s="189"/>
    </row>
    <row r="60" spans="1:7" hidden="1" x14ac:dyDescent="0.2">
      <c r="A60" s="334" t="s">
        <v>203</v>
      </c>
      <c r="B60" s="338" t="s">
        <v>148</v>
      </c>
      <c r="C60" s="338" t="s">
        <v>216</v>
      </c>
      <c r="D60" s="338">
        <v>13.5</v>
      </c>
      <c r="E60" s="336"/>
      <c r="F60" s="47"/>
      <c r="G60" s="189"/>
    </row>
    <row r="61" spans="1:7" hidden="1" x14ac:dyDescent="0.2">
      <c r="A61" s="334" t="s">
        <v>203</v>
      </c>
      <c r="B61" s="338" t="s">
        <v>220</v>
      </c>
      <c r="C61" s="338" t="s">
        <v>219</v>
      </c>
      <c r="D61" s="338">
        <v>9</v>
      </c>
      <c r="E61" s="336"/>
      <c r="F61" s="47"/>
      <c r="G61" s="189"/>
    </row>
    <row r="62" spans="1:7" hidden="1" x14ac:dyDescent="0.2">
      <c r="A62" s="334" t="s">
        <v>203</v>
      </c>
      <c r="B62" s="338" t="s">
        <v>31</v>
      </c>
      <c r="C62" s="338" t="s">
        <v>32</v>
      </c>
      <c r="D62" s="338">
        <v>37.700000000000003</v>
      </c>
      <c r="E62" s="336"/>
      <c r="F62" s="47"/>
      <c r="G62" s="189"/>
    </row>
    <row r="63" spans="1:7" hidden="1" x14ac:dyDescent="0.2">
      <c r="A63" s="334" t="s">
        <v>203</v>
      </c>
      <c r="B63" s="338" t="s">
        <v>18</v>
      </c>
      <c r="C63" s="338" t="s">
        <v>19</v>
      </c>
      <c r="D63" s="338">
        <v>29.5</v>
      </c>
      <c r="E63" s="336"/>
      <c r="F63" s="47"/>
      <c r="G63" s="189"/>
    </row>
    <row r="64" spans="1:7" hidden="1" x14ac:dyDescent="0.2">
      <c r="A64" s="334" t="s">
        <v>203</v>
      </c>
      <c r="B64" s="338" t="s">
        <v>14</v>
      </c>
      <c r="C64" s="338" t="s">
        <v>15</v>
      </c>
      <c r="D64" s="338">
        <v>6</v>
      </c>
      <c r="E64" s="336"/>
      <c r="F64" s="47"/>
      <c r="G64" s="189"/>
    </row>
    <row r="65" spans="1:7" hidden="1" x14ac:dyDescent="0.2">
      <c r="A65" s="334" t="s">
        <v>203</v>
      </c>
      <c r="B65" s="338" t="s">
        <v>45</v>
      </c>
      <c r="C65" s="338" t="s">
        <v>46</v>
      </c>
      <c r="D65" s="338">
        <v>6.5</v>
      </c>
      <c r="E65" s="336"/>
      <c r="F65" s="47"/>
      <c r="G65" s="189"/>
    </row>
    <row r="66" spans="1:7" hidden="1" x14ac:dyDescent="0.2">
      <c r="A66" s="334" t="s">
        <v>203</v>
      </c>
      <c r="B66" s="338" t="s">
        <v>70</v>
      </c>
      <c r="C66" s="338" t="s">
        <v>71</v>
      </c>
      <c r="D66" s="338">
        <v>4.5</v>
      </c>
      <c r="E66" s="336"/>
      <c r="F66" s="47"/>
      <c r="G66" s="189"/>
    </row>
    <row r="67" spans="1:7" hidden="1" x14ac:dyDescent="0.2">
      <c r="A67" s="334" t="s">
        <v>203</v>
      </c>
      <c r="B67" s="338" t="s">
        <v>79</v>
      </c>
      <c r="C67" s="338" t="s">
        <v>199</v>
      </c>
      <c r="D67" s="338">
        <v>4</v>
      </c>
      <c r="E67" s="336"/>
      <c r="F67" s="47"/>
      <c r="G67" s="189"/>
    </row>
    <row r="68" spans="1:7" hidden="1" x14ac:dyDescent="0.2">
      <c r="A68" s="334" t="s">
        <v>203</v>
      </c>
      <c r="B68" s="338" t="s">
        <v>26</v>
      </c>
      <c r="C68" s="338" t="s">
        <v>200</v>
      </c>
      <c r="D68" s="338">
        <v>6</v>
      </c>
      <c r="E68" s="336"/>
      <c r="F68" s="47"/>
      <c r="G68" s="189"/>
    </row>
    <row r="69" spans="1:7" hidden="1" x14ac:dyDescent="0.2">
      <c r="A69" s="334" t="s">
        <v>203</v>
      </c>
      <c r="B69" s="338" t="s">
        <v>52</v>
      </c>
      <c r="C69" s="338" t="s">
        <v>60</v>
      </c>
      <c r="D69" s="338">
        <v>10.5</v>
      </c>
      <c r="E69" s="336"/>
      <c r="F69" s="47"/>
      <c r="G69" s="189"/>
    </row>
    <row r="70" spans="1:7" hidden="1" x14ac:dyDescent="0.2">
      <c r="A70" s="334" t="s">
        <v>203</v>
      </c>
      <c r="B70" s="338" t="s">
        <v>201</v>
      </c>
      <c r="C70" s="338" t="s">
        <v>202</v>
      </c>
      <c r="D70" s="338">
        <v>13.5</v>
      </c>
      <c r="E70" s="336"/>
      <c r="F70" s="47"/>
      <c r="G70" s="189"/>
    </row>
    <row r="71" spans="1:7" hidden="1" x14ac:dyDescent="0.2">
      <c r="A71" s="334" t="s">
        <v>203</v>
      </c>
      <c r="B71" s="338" t="s">
        <v>218</v>
      </c>
      <c r="C71" s="338" t="s">
        <v>217</v>
      </c>
      <c r="D71" s="338">
        <v>4</v>
      </c>
      <c r="E71" s="336"/>
      <c r="F71" s="47"/>
      <c r="G71" s="189"/>
    </row>
    <row r="72" spans="1:7" hidden="1" x14ac:dyDescent="0.2">
      <c r="A72" s="334" t="s">
        <v>203</v>
      </c>
      <c r="B72" s="338" t="s">
        <v>16</v>
      </c>
      <c r="C72" s="338" t="s">
        <v>17</v>
      </c>
      <c r="D72" s="338">
        <v>42.5</v>
      </c>
      <c r="E72" s="336"/>
      <c r="F72" s="47"/>
      <c r="G72" s="189"/>
    </row>
    <row r="73" spans="1:7" hidden="1" x14ac:dyDescent="0.2">
      <c r="A73" s="334" t="s">
        <v>203</v>
      </c>
      <c r="B73" s="338" t="s">
        <v>150</v>
      </c>
      <c r="C73" s="338" t="s">
        <v>151</v>
      </c>
      <c r="D73" s="338">
        <v>43.6</v>
      </c>
      <c r="E73" s="336"/>
      <c r="F73" s="47"/>
      <c r="G73" s="189"/>
    </row>
    <row r="74" spans="1:7" hidden="1" x14ac:dyDescent="0.2">
      <c r="A74" s="334" t="s">
        <v>203</v>
      </c>
      <c r="B74" s="338" t="s">
        <v>231</v>
      </c>
      <c r="C74" s="338" t="s">
        <v>230</v>
      </c>
      <c r="D74" s="338">
        <v>6.3</v>
      </c>
      <c r="E74" s="336"/>
      <c r="F74" s="47"/>
      <c r="G74" s="189"/>
    </row>
    <row r="75" spans="1:7" hidden="1" x14ac:dyDescent="0.2">
      <c r="A75" s="334" t="s">
        <v>203</v>
      </c>
      <c r="B75" s="338" t="s">
        <v>48</v>
      </c>
      <c r="C75" s="338" t="s">
        <v>89</v>
      </c>
      <c r="D75" s="338">
        <v>9</v>
      </c>
      <c r="E75" s="336"/>
      <c r="F75" s="47"/>
      <c r="G75" s="189"/>
    </row>
    <row r="76" spans="1:7" hidden="1" x14ac:dyDescent="0.2">
      <c r="A76" s="334" t="s">
        <v>203</v>
      </c>
      <c r="B76" s="338" t="s">
        <v>229</v>
      </c>
      <c r="C76" s="338" t="s">
        <v>228</v>
      </c>
      <c r="D76" s="338">
        <v>3.5</v>
      </c>
      <c r="E76" s="336"/>
      <c r="F76" s="47"/>
      <c r="G76" s="189"/>
    </row>
    <row r="77" spans="1:7" hidden="1" x14ac:dyDescent="0.2">
      <c r="A77" s="334" t="s">
        <v>203</v>
      </c>
      <c r="B77" s="338" t="s">
        <v>227</v>
      </c>
      <c r="C77" s="338" t="s">
        <v>226</v>
      </c>
      <c r="D77" s="338">
        <v>4</v>
      </c>
      <c r="E77" s="336"/>
      <c r="F77" s="47"/>
      <c r="G77" s="189"/>
    </row>
    <row r="78" spans="1:7" hidden="1" x14ac:dyDescent="0.2">
      <c r="A78" s="334" t="s">
        <v>203</v>
      </c>
      <c r="B78" s="338" t="s">
        <v>12</v>
      </c>
      <c r="C78" s="338" t="s">
        <v>13</v>
      </c>
      <c r="D78" s="338">
        <v>21.5</v>
      </c>
      <c r="E78" s="336"/>
      <c r="F78" s="47"/>
      <c r="G78" s="189"/>
    </row>
    <row r="79" spans="1:7" hidden="1" x14ac:dyDescent="0.2">
      <c r="A79" s="334" t="s">
        <v>203</v>
      </c>
      <c r="B79" s="338" t="s">
        <v>94</v>
      </c>
      <c r="C79" s="338" t="s">
        <v>122</v>
      </c>
      <c r="D79" s="338">
        <v>14</v>
      </c>
      <c r="E79" s="336"/>
      <c r="F79" s="47"/>
      <c r="G79" s="189"/>
    </row>
    <row r="80" spans="1:7" hidden="1" x14ac:dyDescent="0.2">
      <c r="A80" s="334" t="s">
        <v>203</v>
      </c>
      <c r="B80" s="338" t="s">
        <v>128</v>
      </c>
      <c r="C80" s="338" t="s">
        <v>129</v>
      </c>
      <c r="D80" s="338">
        <v>6</v>
      </c>
      <c r="E80" s="336"/>
      <c r="F80" s="47"/>
      <c r="G80" s="189"/>
    </row>
    <row r="81" spans="1:7" hidden="1" x14ac:dyDescent="0.2">
      <c r="A81" s="334" t="s">
        <v>203</v>
      </c>
      <c r="B81" s="338" t="s">
        <v>108</v>
      </c>
      <c r="C81" s="338" t="s">
        <v>109</v>
      </c>
      <c r="D81" s="338">
        <v>8</v>
      </c>
      <c r="E81" s="336"/>
      <c r="F81" s="47"/>
      <c r="G81" s="189"/>
    </row>
    <row r="82" spans="1:7" hidden="1" x14ac:dyDescent="0.2">
      <c r="A82" s="334" t="s">
        <v>203</v>
      </c>
      <c r="B82" s="338" t="s">
        <v>204</v>
      </c>
      <c r="C82" s="338" t="s">
        <v>233</v>
      </c>
      <c r="D82" s="338">
        <v>8</v>
      </c>
      <c r="E82" s="336"/>
      <c r="F82" s="47"/>
      <c r="G82" s="189"/>
    </row>
    <row r="83" spans="1:7" hidden="1" x14ac:dyDescent="0.2">
      <c r="A83" s="334" t="s">
        <v>203</v>
      </c>
      <c r="B83" s="338" t="s">
        <v>212</v>
      </c>
      <c r="C83" s="338" t="s">
        <v>214</v>
      </c>
      <c r="D83" s="338">
        <v>9</v>
      </c>
      <c r="E83" s="336"/>
      <c r="F83" s="47"/>
      <c r="G83" s="189"/>
    </row>
    <row r="84" spans="1:7" x14ac:dyDescent="0.2">
      <c r="A84" s="338" t="s">
        <v>222</v>
      </c>
      <c r="B84" s="334" t="s">
        <v>97</v>
      </c>
      <c r="C84" s="335" t="s">
        <v>98</v>
      </c>
      <c r="D84" s="336">
        <v>8</v>
      </c>
      <c r="E84" s="336"/>
      <c r="F84" s="47"/>
      <c r="G84" s="244"/>
    </row>
    <row r="85" spans="1:7" x14ac:dyDescent="0.2">
      <c r="A85" s="338" t="s">
        <v>222</v>
      </c>
      <c r="B85" s="337" t="s">
        <v>213</v>
      </c>
      <c r="C85" s="338" t="s">
        <v>215</v>
      </c>
      <c r="D85" s="338">
        <v>1</v>
      </c>
      <c r="E85" s="336"/>
      <c r="F85" s="47"/>
      <c r="G85" s="244"/>
    </row>
    <row r="86" spans="1:7" x14ac:dyDescent="0.2">
      <c r="A86" s="334" t="s">
        <v>222</v>
      </c>
      <c r="B86" s="337" t="s">
        <v>24</v>
      </c>
      <c r="C86" s="338" t="s">
        <v>339</v>
      </c>
      <c r="D86" s="338">
        <v>4.5</v>
      </c>
      <c r="E86" s="336"/>
      <c r="F86" s="47"/>
      <c r="G86" s="244"/>
    </row>
    <row r="87" spans="1:7" x14ac:dyDescent="0.2">
      <c r="A87" s="338" t="s">
        <v>222</v>
      </c>
      <c r="B87" s="338" t="s">
        <v>349</v>
      </c>
      <c r="C87" s="338" t="s">
        <v>350</v>
      </c>
      <c r="D87" s="338">
        <v>7</v>
      </c>
      <c r="E87" s="336"/>
      <c r="F87" s="47"/>
      <c r="G87" s="244"/>
    </row>
    <row r="88" spans="1:7" x14ac:dyDescent="0.2">
      <c r="A88" s="338" t="s">
        <v>222</v>
      </c>
      <c r="B88" s="334" t="s">
        <v>225</v>
      </c>
      <c r="C88" s="336" t="s">
        <v>224</v>
      </c>
      <c r="D88" s="336">
        <v>13</v>
      </c>
      <c r="E88" s="336"/>
      <c r="F88" s="47"/>
      <c r="G88" s="244"/>
    </row>
    <row r="89" spans="1:7" x14ac:dyDescent="0.2">
      <c r="A89" s="338" t="s">
        <v>222</v>
      </c>
      <c r="B89" s="334" t="s">
        <v>148</v>
      </c>
      <c r="C89" s="336" t="s">
        <v>149</v>
      </c>
      <c r="D89" s="336">
        <v>8.5</v>
      </c>
      <c r="E89" s="336"/>
      <c r="F89" s="47"/>
      <c r="G89" s="244"/>
    </row>
    <row r="90" spans="1:7" x14ac:dyDescent="0.2">
      <c r="A90" s="338" t="s">
        <v>222</v>
      </c>
      <c r="B90" s="334" t="s">
        <v>342</v>
      </c>
      <c r="C90" s="336" t="s">
        <v>343</v>
      </c>
      <c r="D90" s="336">
        <v>8</v>
      </c>
      <c r="E90" s="336"/>
      <c r="F90" s="47"/>
      <c r="G90" s="244"/>
    </row>
    <row r="91" spans="1:7" x14ac:dyDescent="0.2">
      <c r="A91" s="338" t="s">
        <v>222</v>
      </c>
      <c r="B91" s="340" t="s">
        <v>220</v>
      </c>
      <c r="C91" s="339" t="s">
        <v>219</v>
      </c>
      <c r="D91" s="339">
        <v>14</v>
      </c>
      <c r="E91" s="336"/>
      <c r="F91" s="47"/>
      <c r="G91" s="244"/>
    </row>
    <row r="92" spans="1:7" x14ac:dyDescent="0.2">
      <c r="A92" s="334" t="s">
        <v>222</v>
      </c>
      <c r="B92" s="337" t="s">
        <v>344</v>
      </c>
      <c r="C92" s="338" t="s">
        <v>345</v>
      </c>
      <c r="D92" s="338">
        <v>1.5</v>
      </c>
      <c r="E92" s="336"/>
      <c r="F92" s="47"/>
      <c r="G92" s="244"/>
    </row>
    <row r="93" spans="1:7" x14ac:dyDescent="0.2">
      <c r="A93" s="334" t="s">
        <v>222</v>
      </c>
      <c r="B93" s="337" t="s">
        <v>31</v>
      </c>
      <c r="C93" s="338" t="s">
        <v>32</v>
      </c>
      <c r="D93" s="338">
        <v>80.8</v>
      </c>
      <c r="E93" s="336"/>
      <c r="F93" s="47"/>
      <c r="G93" s="244"/>
    </row>
    <row r="94" spans="1:7" hidden="1" x14ac:dyDescent="0.2">
      <c r="A94" s="338"/>
      <c r="B94" s="338"/>
      <c r="C94" s="338"/>
      <c r="D94" s="338"/>
      <c r="E94" s="336"/>
      <c r="F94" s="47"/>
      <c r="G94" s="244"/>
    </row>
    <row r="95" spans="1:7" x14ac:dyDescent="0.2">
      <c r="A95" s="334" t="s">
        <v>222</v>
      </c>
      <c r="B95" s="337" t="s">
        <v>18</v>
      </c>
      <c r="C95" s="338" t="s">
        <v>196</v>
      </c>
      <c r="D95" s="338">
        <v>24</v>
      </c>
      <c r="E95" s="336"/>
      <c r="F95" s="47"/>
      <c r="G95" s="244"/>
    </row>
    <row r="96" spans="1:7" hidden="1" x14ac:dyDescent="0.2">
      <c r="A96" s="338"/>
      <c r="B96" s="338"/>
      <c r="C96" s="338"/>
      <c r="D96" s="338"/>
      <c r="E96" s="336"/>
      <c r="F96" s="47"/>
      <c r="G96" s="244"/>
    </row>
    <row r="97" spans="1:7" hidden="1" x14ac:dyDescent="0.2">
      <c r="A97" s="338"/>
      <c r="B97" s="338"/>
      <c r="C97" s="338"/>
      <c r="D97" s="338"/>
      <c r="E97" s="336"/>
      <c r="F97" s="47"/>
      <c r="G97" s="244"/>
    </row>
    <row r="98" spans="1:7" x14ac:dyDescent="0.2">
      <c r="A98" s="338" t="s">
        <v>222</v>
      </c>
      <c r="B98" s="338" t="s">
        <v>81</v>
      </c>
      <c r="C98" s="338" t="s">
        <v>82</v>
      </c>
      <c r="D98" s="338">
        <v>2</v>
      </c>
      <c r="E98" s="336"/>
      <c r="F98" s="47"/>
      <c r="G98" s="244"/>
    </row>
    <row r="99" spans="1:7" x14ac:dyDescent="0.2">
      <c r="A99" s="338" t="s">
        <v>222</v>
      </c>
      <c r="B99" s="338" t="s">
        <v>14</v>
      </c>
      <c r="C99" s="338" t="s">
        <v>197</v>
      </c>
      <c r="D99" s="338">
        <v>5</v>
      </c>
      <c r="E99" s="336"/>
      <c r="F99" s="47"/>
      <c r="G99" s="244"/>
    </row>
    <row r="100" spans="1:7" x14ac:dyDescent="0.2">
      <c r="A100" s="338" t="s">
        <v>222</v>
      </c>
      <c r="B100" s="338" t="s">
        <v>45</v>
      </c>
      <c r="C100" s="338" t="s">
        <v>198</v>
      </c>
      <c r="D100" s="338">
        <v>10</v>
      </c>
      <c r="E100" s="336"/>
      <c r="F100" s="47"/>
      <c r="G100" s="244"/>
    </row>
    <row r="101" spans="1:7" x14ac:dyDescent="0.2">
      <c r="A101" s="338" t="s">
        <v>222</v>
      </c>
      <c r="B101" s="338" t="s">
        <v>70</v>
      </c>
      <c r="C101" s="338" t="s">
        <v>71</v>
      </c>
      <c r="D101" s="338">
        <v>8.5</v>
      </c>
      <c r="E101" s="336"/>
      <c r="F101" s="47"/>
      <c r="G101" s="244"/>
    </row>
    <row r="102" spans="1:7" hidden="1" x14ac:dyDescent="0.2">
      <c r="A102" s="338"/>
      <c r="B102" s="338"/>
      <c r="C102" s="338"/>
      <c r="D102" s="338"/>
      <c r="E102" s="336"/>
      <c r="F102" s="47"/>
      <c r="G102" s="244"/>
    </row>
    <row r="103" spans="1:7" hidden="1" x14ac:dyDescent="0.2">
      <c r="A103" s="338"/>
      <c r="B103" s="338"/>
      <c r="C103" s="338"/>
      <c r="D103" s="338"/>
      <c r="E103" s="336"/>
      <c r="F103" s="47"/>
      <c r="G103" s="244"/>
    </row>
    <row r="104" spans="1:7" x14ac:dyDescent="0.2">
      <c r="A104" s="338" t="s">
        <v>222</v>
      </c>
      <c r="B104" s="338" t="s">
        <v>351</v>
      </c>
      <c r="C104" s="338" t="s">
        <v>84</v>
      </c>
      <c r="D104" s="338">
        <v>0.5</v>
      </c>
      <c r="E104" s="336"/>
      <c r="F104" s="47"/>
      <c r="G104" s="244"/>
    </row>
    <row r="105" spans="1:7" hidden="1" x14ac:dyDescent="0.2">
      <c r="A105" s="338"/>
      <c r="B105" s="338"/>
      <c r="C105" s="338"/>
      <c r="D105" s="338"/>
      <c r="E105" s="336"/>
      <c r="F105" s="47"/>
      <c r="G105" s="244"/>
    </row>
    <row r="106" spans="1:7" x14ac:dyDescent="0.2">
      <c r="A106" s="338" t="s">
        <v>222</v>
      </c>
      <c r="B106" s="338" t="s">
        <v>79</v>
      </c>
      <c r="C106" s="338" t="s">
        <v>199</v>
      </c>
      <c r="D106" s="338">
        <v>25.7</v>
      </c>
      <c r="E106" s="336"/>
      <c r="F106" s="47"/>
      <c r="G106" s="244"/>
    </row>
    <row r="107" spans="1:7" x14ac:dyDescent="0.2">
      <c r="A107" s="338" t="s">
        <v>222</v>
      </c>
      <c r="B107" s="338" t="s">
        <v>26</v>
      </c>
      <c r="C107" s="338" t="s">
        <v>200</v>
      </c>
      <c r="D107" s="338">
        <v>1</v>
      </c>
      <c r="E107" s="336"/>
      <c r="F107" s="47"/>
      <c r="G107" s="244"/>
    </row>
    <row r="108" spans="1:7" hidden="1" x14ac:dyDescent="0.2">
      <c r="A108" s="338"/>
      <c r="B108" s="338"/>
      <c r="C108" s="338"/>
      <c r="D108" s="338"/>
      <c r="E108" s="336"/>
      <c r="F108" s="47"/>
      <c r="G108" s="244"/>
    </row>
    <row r="109" spans="1:7" x14ac:dyDescent="0.2">
      <c r="A109" s="334" t="s">
        <v>222</v>
      </c>
      <c r="B109" s="337" t="s">
        <v>52</v>
      </c>
      <c r="C109" s="338" t="s">
        <v>60</v>
      </c>
      <c r="D109" s="338">
        <v>4.7</v>
      </c>
      <c r="E109" s="336"/>
      <c r="F109" s="47"/>
      <c r="G109" s="244"/>
    </row>
    <row r="110" spans="1:7" x14ac:dyDescent="0.2">
      <c r="A110" s="338" t="s">
        <v>222</v>
      </c>
      <c r="B110" s="337" t="s">
        <v>22</v>
      </c>
      <c r="C110" s="338" t="s">
        <v>104</v>
      </c>
      <c r="D110" s="338">
        <v>12</v>
      </c>
      <c r="E110" s="336"/>
      <c r="F110" s="47"/>
      <c r="G110" s="244"/>
    </row>
    <row r="111" spans="1:7" hidden="1" x14ac:dyDescent="0.2">
      <c r="A111" s="338"/>
      <c r="B111" s="338"/>
      <c r="C111" s="338"/>
      <c r="D111" s="338"/>
      <c r="E111" s="336"/>
      <c r="F111" s="47"/>
      <c r="G111" s="244"/>
    </row>
    <row r="112" spans="1:7" x14ac:dyDescent="0.2">
      <c r="A112" s="338" t="s">
        <v>222</v>
      </c>
      <c r="B112" s="338" t="s">
        <v>74</v>
      </c>
      <c r="C112" s="338" t="s">
        <v>75</v>
      </c>
      <c r="D112" s="338">
        <v>1.5</v>
      </c>
      <c r="E112" s="336"/>
      <c r="F112" s="47"/>
      <c r="G112" s="244"/>
    </row>
    <row r="113" spans="1:7" x14ac:dyDescent="0.2">
      <c r="A113" s="338" t="s">
        <v>222</v>
      </c>
      <c r="B113" s="338" t="s">
        <v>201</v>
      </c>
      <c r="C113" s="338" t="s">
        <v>202</v>
      </c>
      <c r="D113" s="338">
        <v>3.5</v>
      </c>
      <c r="E113" s="336"/>
      <c r="F113" s="47"/>
      <c r="G113" s="244"/>
    </row>
    <row r="114" spans="1:7" x14ac:dyDescent="0.2">
      <c r="A114" s="338" t="s">
        <v>222</v>
      </c>
      <c r="B114" s="334" t="s">
        <v>218</v>
      </c>
      <c r="C114" s="336" t="s">
        <v>217</v>
      </c>
      <c r="D114" s="336">
        <v>4</v>
      </c>
      <c r="E114" s="336"/>
      <c r="F114" s="47"/>
      <c r="G114" s="244"/>
    </row>
    <row r="115" spans="1:7" x14ac:dyDescent="0.2">
      <c r="A115" s="334" t="s">
        <v>222</v>
      </c>
      <c r="B115" s="337" t="s">
        <v>16</v>
      </c>
      <c r="C115" s="338" t="s">
        <v>17</v>
      </c>
      <c r="D115" s="338">
        <v>44.1</v>
      </c>
      <c r="E115" s="336"/>
      <c r="F115" s="47"/>
      <c r="G115" s="244"/>
    </row>
    <row r="116" spans="1:7" hidden="1" x14ac:dyDescent="0.2">
      <c r="A116" s="338"/>
      <c r="B116" s="338"/>
      <c r="C116" s="338"/>
      <c r="D116" s="338"/>
      <c r="E116" s="336"/>
      <c r="F116" s="47"/>
      <c r="G116" s="244"/>
    </row>
    <row r="117" spans="1:7" hidden="1" x14ac:dyDescent="0.2">
      <c r="A117" s="338"/>
      <c r="B117" s="334"/>
      <c r="C117" s="336"/>
      <c r="D117" s="336"/>
      <c r="E117" s="336"/>
      <c r="F117" s="47"/>
      <c r="G117" s="244"/>
    </row>
    <row r="118" spans="1:7" hidden="1" x14ac:dyDescent="0.2">
      <c r="A118" s="338"/>
      <c r="B118" s="334"/>
      <c r="C118" s="336"/>
      <c r="D118" s="336"/>
      <c r="E118" s="336"/>
      <c r="F118" s="47"/>
      <c r="G118" s="244"/>
    </row>
    <row r="119" spans="1:7" x14ac:dyDescent="0.2">
      <c r="A119" s="338" t="s">
        <v>222</v>
      </c>
      <c r="B119" s="339" t="s">
        <v>28</v>
      </c>
      <c r="C119" s="339" t="s">
        <v>29</v>
      </c>
      <c r="D119" s="338">
        <v>0.5</v>
      </c>
      <c r="E119" s="336"/>
      <c r="F119" s="47"/>
      <c r="G119" s="244"/>
    </row>
    <row r="120" spans="1:7" x14ac:dyDescent="0.2">
      <c r="A120" s="338" t="s">
        <v>222</v>
      </c>
      <c r="B120" s="334" t="s">
        <v>150</v>
      </c>
      <c r="C120" s="338" t="s">
        <v>221</v>
      </c>
      <c r="D120" s="339">
        <v>42.1</v>
      </c>
      <c r="E120" s="336"/>
      <c r="F120" s="47"/>
      <c r="G120" s="244"/>
    </row>
    <row r="121" spans="1:7" x14ac:dyDescent="0.2">
      <c r="A121" s="338" t="s">
        <v>222</v>
      </c>
      <c r="B121" s="334" t="s">
        <v>231</v>
      </c>
      <c r="C121" s="339" t="s">
        <v>230</v>
      </c>
      <c r="D121" s="339">
        <v>2.8</v>
      </c>
      <c r="E121" s="336"/>
      <c r="F121" s="47"/>
      <c r="G121" s="244"/>
    </row>
    <row r="122" spans="1:7" x14ac:dyDescent="0.2">
      <c r="A122" s="338" t="s">
        <v>222</v>
      </c>
      <c r="B122" s="337" t="s">
        <v>347</v>
      </c>
      <c r="C122" s="338" t="s">
        <v>348</v>
      </c>
      <c r="D122" s="338">
        <v>3.5</v>
      </c>
      <c r="E122" s="336"/>
      <c r="F122" s="47"/>
      <c r="G122" s="244"/>
    </row>
    <row r="123" spans="1:7" hidden="1" x14ac:dyDescent="0.2">
      <c r="A123" s="338"/>
      <c r="B123" s="334"/>
      <c r="C123" s="339"/>
      <c r="D123" s="339"/>
      <c r="E123" s="336"/>
      <c r="F123" s="47"/>
      <c r="G123" s="244"/>
    </row>
    <row r="124" spans="1:7" hidden="1" x14ac:dyDescent="0.2">
      <c r="A124" s="338"/>
      <c r="B124" s="334"/>
      <c r="C124" s="339"/>
      <c r="D124" s="339"/>
      <c r="E124" s="336"/>
      <c r="F124" s="47"/>
      <c r="G124" s="244"/>
    </row>
    <row r="125" spans="1:7" x14ac:dyDescent="0.2">
      <c r="A125" s="338" t="s">
        <v>222</v>
      </c>
      <c r="B125" s="338" t="s">
        <v>58</v>
      </c>
      <c r="C125" s="338" t="s">
        <v>352</v>
      </c>
      <c r="D125" s="338">
        <v>1</v>
      </c>
      <c r="E125" s="336"/>
      <c r="F125" s="47"/>
      <c r="G125" s="244"/>
    </row>
    <row r="126" spans="1:7" hidden="1" x14ac:dyDescent="0.2">
      <c r="A126" s="338"/>
      <c r="B126" s="334"/>
      <c r="C126" s="339"/>
      <c r="D126" s="339"/>
      <c r="E126" s="336"/>
      <c r="F126" s="47"/>
      <c r="G126" s="244"/>
    </row>
    <row r="127" spans="1:7" hidden="1" x14ac:dyDescent="0.2">
      <c r="A127" s="338"/>
      <c r="B127" s="334"/>
      <c r="C127" s="339"/>
      <c r="D127" s="339"/>
      <c r="E127" s="336"/>
      <c r="F127" s="47"/>
      <c r="G127" s="244"/>
    </row>
    <row r="128" spans="1:7" hidden="1" x14ac:dyDescent="0.2">
      <c r="A128" s="338"/>
      <c r="B128" s="334"/>
      <c r="C128" s="339"/>
      <c r="D128" s="339"/>
      <c r="E128" s="336"/>
      <c r="F128" s="47"/>
      <c r="G128" s="244"/>
    </row>
    <row r="129" spans="1:7" hidden="1" x14ac:dyDescent="0.2">
      <c r="A129" s="338"/>
      <c r="B129" s="334"/>
      <c r="C129" s="339"/>
      <c r="D129" s="339"/>
      <c r="E129" s="336"/>
      <c r="F129" s="47"/>
      <c r="G129" s="244"/>
    </row>
    <row r="130" spans="1:7" hidden="1" x14ac:dyDescent="0.2">
      <c r="A130" s="338"/>
      <c r="B130" s="337"/>
      <c r="C130" s="338"/>
      <c r="D130" s="338"/>
      <c r="E130" s="336"/>
      <c r="F130" s="47"/>
      <c r="G130" s="260"/>
    </row>
    <row r="131" spans="1:7" hidden="1" x14ac:dyDescent="0.2">
      <c r="A131" s="338"/>
      <c r="B131" s="337"/>
      <c r="C131" s="338"/>
      <c r="D131" s="338"/>
      <c r="E131" s="336"/>
      <c r="F131" s="47"/>
      <c r="G131" s="260"/>
    </row>
    <row r="132" spans="1:7" hidden="1" x14ac:dyDescent="0.2">
      <c r="A132" s="338"/>
      <c r="B132" s="337"/>
      <c r="C132" s="338"/>
      <c r="D132" s="338"/>
      <c r="E132" s="336"/>
      <c r="F132" s="47"/>
      <c r="G132" s="260"/>
    </row>
    <row r="133" spans="1:7" hidden="1" x14ac:dyDescent="0.2">
      <c r="A133" s="338"/>
      <c r="B133" s="337"/>
      <c r="C133" s="338"/>
      <c r="D133" s="338"/>
      <c r="E133" s="336"/>
      <c r="F133" s="47"/>
      <c r="G133" s="260"/>
    </row>
    <row r="134" spans="1:7" x14ac:dyDescent="0.2">
      <c r="A134" s="338" t="s">
        <v>222</v>
      </c>
      <c r="B134" s="338" t="s">
        <v>48</v>
      </c>
      <c r="C134" s="338" t="s">
        <v>49</v>
      </c>
      <c r="D134" s="338">
        <v>5</v>
      </c>
      <c r="E134" s="336"/>
      <c r="F134" s="47"/>
      <c r="G134" s="260"/>
    </row>
    <row r="135" spans="1:7" hidden="1" x14ac:dyDescent="0.2">
      <c r="A135" s="338"/>
      <c r="B135" s="337"/>
      <c r="C135" s="338"/>
      <c r="D135" s="338"/>
      <c r="E135" s="336"/>
      <c r="F135" s="47"/>
      <c r="G135" s="260"/>
    </row>
    <row r="136" spans="1:7" x14ac:dyDescent="0.2">
      <c r="A136" s="338" t="s">
        <v>222</v>
      </c>
      <c r="B136" s="338" t="s">
        <v>229</v>
      </c>
      <c r="C136" s="338" t="s">
        <v>228</v>
      </c>
      <c r="D136" s="338">
        <v>6</v>
      </c>
      <c r="E136" s="336"/>
      <c r="F136" s="47"/>
      <c r="G136" s="260"/>
    </row>
    <row r="137" spans="1:7" hidden="1" x14ac:dyDescent="0.2">
      <c r="A137" s="338"/>
      <c r="B137" s="334"/>
      <c r="C137" s="336"/>
      <c r="D137" s="336"/>
      <c r="E137" s="336"/>
      <c r="F137" s="47"/>
      <c r="G137" s="260"/>
    </row>
    <row r="138" spans="1:7" hidden="1" x14ac:dyDescent="0.2">
      <c r="A138" s="338"/>
      <c r="B138" s="334"/>
      <c r="C138" s="336"/>
      <c r="D138" s="336"/>
      <c r="E138" s="336"/>
      <c r="F138" s="47"/>
      <c r="G138" s="189"/>
    </row>
    <row r="139" spans="1:7" hidden="1" x14ac:dyDescent="0.2">
      <c r="A139" s="338"/>
      <c r="B139" s="334"/>
      <c r="C139" s="336"/>
      <c r="D139" s="336"/>
      <c r="E139" s="336"/>
      <c r="F139" s="47"/>
      <c r="G139" s="189"/>
    </row>
    <row r="140" spans="1:7" x14ac:dyDescent="0.2">
      <c r="A140" s="338" t="s">
        <v>222</v>
      </c>
      <c r="B140" s="338" t="s">
        <v>227</v>
      </c>
      <c r="C140" s="338" t="s">
        <v>226</v>
      </c>
      <c r="D140" s="338">
        <v>4</v>
      </c>
      <c r="E140" s="336"/>
      <c r="F140" s="47"/>
      <c r="G140" s="189"/>
    </row>
    <row r="141" spans="1:7" hidden="1" x14ac:dyDescent="0.2">
      <c r="A141" s="338"/>
      <c r="B141" s="334"/>
      <c r="C141" s="336"/>
      <c r="D141" s="336"/>
      <c r="E141" s="336"/>
      <c r="F141" s="47"/>
      <c r="G141" s="30"/>
    </row>
    <row r="142" spans="1:7" x14ac:dyDescent="0.2">
      <c r="A142" s="338" t="s">
        <v>222</v>
      </c>
      <c r="B142" s="338" t="s">
        <v>76</v>
      </c>
      <c r="C142" s="338" t="s">
        <v>341</v>
      </c>
      <c r="D142" s="338">
        <v>9.5</v>
      </c>
      <c r="E142" s="336"/>
      <c r="F142" s="47"/>
      <c r="G142" s="260"/>
    </row>
    <row r="143" spans="1:7" hidden="1" x14ac:dyDescent="0.2">
      <c r="A143" s="338"/>
      <c r="B143" s="334"/>
      <c r="C143" s="336"/>
      <c r="D143" s="336"/>
      <c r="E143" s="336"/>
      <c r="F143" s="47"/>
      <c r="G143" s="260"/>
    </row>
    <row r="144" spans="1:7" hidden="1" x14ac:dyDescent="0.2">
      <c r="A144" s="338"/>
      <c r="B144" s="334"/>
      <c r="C144" s="335"/>
      <c r="D144" s="336"/>
      <c r="E144" s="336"/>
      <c r="F144" s="47"/>
      <c r="G144" s="260"/>
    </row>
    <row r="145" spans="1:7" hidden="1" x14ac:dyDescent="0.2">
      <c r="A145" s="338"/>
      <c r="B145" s="334"/>
      <c r="C145" s="335"/>
      <c r="D145" s="336"/>
      <c r="E145" s="336"/>
      <c r="F145" s="47"/>
      <c r="G145" s="260"/>
    </row>
    <row r="146" spans="1:7" x14ac:dyDescent="0.2">
      <c r="A146" s="338" t="s">
        <v>222</v>
      </c>
      <c r="B146" s="339" t="s">
        <v>94</v>
      </c>
      <c r="C146" s="339" t="s">
        <v>122</v>
      </c>
      <c r="D146" s="339">
        <v>4</v>
      </c>
      <c r="E146" s="336"/>
      <c r="F146" s="47"/>
      <c r="G146" s="260"/>
    </row>
    <row r="147" spans="1:7" hidden="1" x14ac:dyDescent="0.2">
      <c r="A147" s="338"/>
      <c r="B147" s="334"/>
      <c r="C147" s="335"/>
      <c r="D147" s="336"/>
      <c r="E147" s="336"/>
      <c r="F147" s="47"/>
      <c r="G147" s="260"/>
    </row>
    <row r="148" spans="1:7" hidden="1" x14ac:dyDescent="0.2">
      <c r="A148" s="338"/>
      <c r="B148" s="334"/>
      <c r="C148" s="335"/>
      <c r="D148" s="336"/>
      <c r="E148" s="336"/>
      <c r="F148" s="47"/>
      <c r="G148" s="260"/>
    </row>
    <row r="149" spans="1:7" hidden="1" x14ac:dyDescent="0.2">
      <c r="A149" s="338"/>
      <c r="B149" s="334"/>
      <c r="C149" s="336"/>
      <c r="D149" s="336"/>
      <c r="E149" s="336"/>
      <c r="F149" s="47"/>
      <c r="G149" s="260"/>
    </row>
    <row r="150" spans="1:7" hidden="1" x14ac:dyDescent="0.2">
      <c r="A150" s="338"/>
      <c r="B150" s="334"/>
      <c r="C150" s="335"/>
      <c r="D150" s="336"/>
      <c r="E150" s="336"/>
      <c r="F150" s="47"/>
      <c r="G150" s="260"/>
    </row>
    <row r="151" spans="1:7" hidden="1" x14ac:dyDescent="0.2">
      <c r="A151" s="338"/>
      <c r="B151" s="336"/>
      <c r="C151" s="336"/>
      <c r="D151" s="336"/>
      <c r="E151" s="336"/>
      <c r="F151" s="47"/>
      <c r="G151" s="260"/>
    </row>
    <row r="152" spans="1:7" hidden="1" x14ac:dyDescent="0.2">
      <c r="A152" s="338"/>
      <c r="B152" s="334"/>
      <c r="C152" s="335"/>
      <c r="D152" s="336"/>
      <c r="E152" s="336"/>
      <c r="F152" s="47"/>
      <c r="G152" s="260"/>
    </row>
    <row r="153" spans="1:7" x14ac:dyDescent="0.2">
      <c r="A153" s="338" t="s">
        <v>222</v>
      </c>
      <c r="B153" s="339" t="s">
        <v>138</v>
      </c>
      <c r="C153" s="339" t="s">
        <v>340</v>
      </c>
      <c r="D153" s="339">
        <v>19</v>
      </c>
      <c r="E153" s="336"/>
      <c r="F153" s="47"/>
      <c r="G153" s="260"/>
    </row>
    <row r="154" spans="1:7" hidden="1" x14ac:dyDescent="0.2">
      <c r="A154" s="338"/>
      <c r="B154" s="334"/>
      <c r="C154" s="335"/>
      <c r="D154" s="336"/>
      <c r="E154" s="336"/>
      <c r="F154" s="47"/>
      <c r="G154" s="260"/>
    </row>
    <row r="155" spans="1:7" hidden="1" x14ac:dyDescent="0.2">
      <c r="A155" s="338"/>
      <c r="B155" s="336"/>
      <c r="C155" s="336"/>
      <c r="D155" s="336"/>
      <c r="E155" s="336"/>
      <c r="F155" s="47"/>
      <c r="G155" s="260"/>
    </row>
    <row r="156" spans="1:7" hidden="1" x14ac:dyDescent="0.2">
      <c r="A156" s="338"/>
      <c r="B156" s="334"/>
      <c r="C156" s="335"/>
      <c r="D156" s="336"/>
      <c r="E156" s="336"/>
      <c r="F156" s="47"/>
      <c r="G156" s="260"/>
    </row>
    <row r="157" spans="1:7" hidden="1" x14ac:dyDescent="0.2">
      <c r="A157" s="338"/>
      <c r="B157" s="336"/>
      <c r="C157" s="336"/>
      <c r="D157" s="336"/>
      <c r="E157" s="336"/>
      <c r="F157" s="47"/>
      <c r="G157" s="260"/>
    </row>
    <row r="158" spans="1:7" hidden="1" x14ac:dyDescent="0.2">
      <c r="A158" s="338"/>
      <c r="B158" s="334"/>
      <c r="C158" s="335"/>
      <c r="D158" s="336"/>
      <c r="E158" s="336"/>
      <c r="F158" s="47"/>
      <c r="G158" s="260"/>
    </row>
    <row r="159" spans="1:7" x14ac:dyDescent="0.2">
      <c r="A159" s="338" t="s">
        <v>222</v>
      </c>
      <c r="B159" s="339" t="s">
        <v>128</v>
      </c>
      <c r="C159" s="339" t="s">
        <v>129</v>
      </c>
      <c r="D159" s="338">
        <v>7</v>
      </c>
      <c r="E159" s="336"/>
      <c r="F159" s="47"/>
      <c r="G159" s="260"/>
    </row>
    <row r="160" spans="1:7" hidden="1" x14ac:dyDescent="0.2">
      <c r="A160" s="338"/>
      <c r="B160" s="340"/>
      <c r="C160" s="339"/>
      <c r="D160" s="339"/>
      <c r="E160" s="336"/>
      <c r="F160" s="47"/>
      <c r="G160" s="260"/>
    </row>
    <row r="161" spans="1:7" hidden="1" x14ac:dyDescent="0.2">
      <c r="A161" s="338"/>
      <c r="B161" s="337"/>
      <c r="C161" s="338"/>
      <c r="D161" s="338"/>
      <c r="E161" s="336"/>
      <c r="F161" s="47"/>
      <c r="G161" s="260"/>
    </row>
    <row r="162" spans="1:7" x14ac:dyDescent="0.2">
      <c r="A162" s="338" t="s">
        <v>222</v>
      </c>
      <c r="B162" s="338" t="s">
        <v>193</v>
      </c>
      <c r="C162" s="338" t="s">
        <v>147</v>
      </c>
      <c r="D162" s="338">
        <v>8</v>
      </c>
      <c r="E162" s="336"/>
      <c r="F162" s="47"/>
      <c r="G162" s="260"/>
    </row>
    <row r="163" spans="1:7" hidden="1" x14ac:dyDescent="0.2">
      <c r="A163" s="338"/>
      <c r="B163" s="337"/>
      <c r="C163" s="338"/>
      <c r="D163" s="338"/>
      <c r="E163" s="336"/>
      <c r="F163" s="47"/>
      <c r="G163" s="260"/>
    </row>
    <row r="164" spans="1:7" hidden="1" x14ac:dyDescent="0.2">
      <c r="A164" s="338"/>
      <c r="B164" s="337"/>
      <c r="C164" s="338"/>
      <c r="D164" s="338"/>
      <c r="E164" s="336"/>
      <c r="F164" s="47"/>
      <c r="G164" s="260"/>
    </row>
    <row r="165" spans="1:7" x14ac:dyDescent="0.2">
      <c r="A165" s="338" t="s">
        <v>222</v>
      </c>
      <c r="B165" s="343" t="s">
        <v>68</v>
      </c>
      <c r="C165" s="344" t="s">
        <v>69</v>
      </c>
      <c r="D165" s="336">
        <v>1</v>
      </c>
      <c r="E165" s="336"/>
      <c r="F165" s="47"/>
      <c r="G165" s="260"/>
    </row>
    <row r="166" spans="1:7" hidden="1" x14ac:dyDescent="0.2">
      <c r="A166" s="338"/>
      <c r="B166" s="337"/>
      <c r="C166" s="338"/>
      <c r="D166" s="338"/>
      <c r="E166" s="336"/>
      <c r="F166" s="47"/>
      <c r="G166" s="260"/>
    </row>
    <row r="167" spans="1:7" hidden="1" x14ac:dyDescent="0.2">
      <c r="A167" s="338"/>
      <c r="B167" s="337"/>
      <c r="C167" s="338"/>
      <c r="D167" s="338"/>
      <c r="E167" s="336"/>
      <c r="F167" s="47"/>
      <c r="G167" s="260"/>
    </row>
    <row r="168" spans="1:7" hidden="1" x14ac:dyDescent="0.2">
      <c r="A168" s="338"/>
      <c r="B168" s="337"/>
      <c r="C168" s="338"/>
      <c r="D168" s="338"/>
      <c r="E168" s="336"/>
      <c r="F168" s="47"/>
      <c r="G168" s="260"/>
    </row>
    <row r="169" spans="1:7" x14ac:dyDescent="0.2">
      <c r="A169" s="338" t="s">
        <v>222</v>
      </c>
      <c r="B169" s="337" t="s">
        <v>108</v>
      </c>
      <c r="C169" s="338" t="s">
        <v>109</v>
      </c>
      <c r="D169" s="338">
        <v>13</v>
      </c>
      <c r="E169" s="336"/>
      <c r="F169" s="47"/>
      <c r="G169" s="260"/>
    </row>
    <row r="170" spans="1:7" x14ac:dyDescent="0.2">
      <c r="A170" s="338" t="s">
        <v>222</v>
      </c>
      <c r="B170" s="334" t="s">
        <v>87</v>
      </c>
      <c r="C170" s="336" t="s">
        <v>336</v>
      </c>
      <c r="D170" s="336">
        <v>4</v>
      </c>
      <c r="E170" s="336"/>
      <c r="F170" s="47"/>
      <c r="G170" s="260"/>
    </row>
    <row r="171" spans="1:7" hidden="1" x14ac:dyDescent="0.2">
      <c r="A171" s="338"/>
      <c r="B171" s="339"/>
      <c r="C171" s="339"/>
      <c r="D171" s="339"/>
      <c r="E171" s="336"/>
      <c r="F171" s="47"/>
      <c r="G171" s="260"/>
    </row>
    <row r="172" spans="1:7" x14ac:dyDescent="0.2">
      <c r="A172" s="338" t="s">
        <v>222</v>
      </c>
      <c r="B172" s="334" t="s">
        <v>337</v>
      </c>
      <c r="C172" s="336" t="s">
        <v>338</v>
      </c>
      <c r="D172" s="336">
        <v>5</v>
      </c>
      <c r="E172" s="336"/>
      <c r="F172" s="47"/>
      <c r="G172" s="260"/>
    </row>
    <row r="173" spans="1:7" hidden="1" x14ac:dyDescent="0.2">
      <c r="A173" s="338"/>
      <c r="B173" s="339"/>
      <c r="C173" s="339"/>
      <c r="D173" s="339"/>
      <c r="E173" s="336"/>
      <c r="F173" s="47"/>
      <c r="G173" s="260"/>
    </row>
    <row r="174" spans="1:7" hidden="1" x14ac:dyDescent="0.2">
      <c r="A174" s="338"/>
      <c r="B174" s="339"/>
      <c r="C174" s="339"/>
      <c r="D174" s="339"/>
      <c r="E174" s="336"/>
      <c r="F174" s="47"/>
      <c r="G174" s="260"/>
    </row>
    <row r="175" spans="1:7" x14ac:dyDescent="0.2">
      <c r="A175" s="338" t="s">
        <v>222</v>
      </c>
      <c r="B175" s="334" t="s">
        <v>204</v>
      </c>
      <c r="C175" s="336" t="s">
        <v>233</v>
      </c>
      <c r="D175" s="336">
        <v>24</v>
      </c>
      <c r="E175" s="336"/>
      <c r="F175" s="47"/>
      <c r="G175" s="260"/>
    </row>
    <row r="176" spans="1:7" x14ac:dyDescent="0.2">
      <c r="A176" s="338" t="s">
        <v>222</v>
      </c>
      <c r="B176" s="334" t="s">
        <v>212</v>
      </c>
      <c r="C176" s="335" t="s">
        <v>214</v>
      </c>
      <c r="D176" s="336">
        <v>4</v>
      </c>
      <c r="E176" s="336"/>
      <c r="F176" s="47"/>
      <c r="G176" s="260"/>
    </row>
    <row r="177" spans="1:7" hidden="1" x14ac:dyDescent="0.2">
      <c r="A177" s="338"/>
      <c r="B177" s="339"/>
      <c r="C177" s="339"/>
      <c r="D177" s="339"/>
      <c r="E177" s="336"/>
      <c r="F177" s="47"/>
      <c r="G177" s="260"/>
    </row>
    <row r="178" spans="1:7" hidden="1" x14ac:dyDescent="0.2">
      <c r="A178" s="338"/>
      <c r="B178" s="339"/>
      <c r="C178" s="339"/>
      <c r="D178" s="339"/>
      <c r="E178" s="336"/>
      <c r="F178" s="47"/>
      <c r="G178" s="260"/>
    </row>
    <row r="179" spans="1:7" hidden="1" x14ac:dyDescent="0.2">
      <c r="A179" s="338"/>
      <c r="B179" s="339"/>
      <c r="C179" s="339"/>
      <c r="D179" s="339"/>
      <c r="E179" s="336"/>
      <c r="F179" s="47"/>
      <c r="G179" s="260"/>
    </row>
    <row r="180" spans="1:7" hidden="1" x14ac:dyDescent="0.2">
      <c r="A180" s="338"/>
      <c r="B180" s="341"/>
      <c r="C180" s="342"/>
      <c r="D180" s="336"/>
      <c r="E180" s="336"/>
      <c r="F180" s="47"/>
      <c r="G180" s="260"/>
    </row>
    <row r="181" spans="1:7" x14ac:dyDescent="0.2">
      <c r="A181" s="338"/>
      <c r="B181" s="341"/>
      <c r="C181" s="342"/>
      <c r="D181" s="336"/>
      <c r="E181" s="336"/>
      <c r="F181" s="47"/>
      <c r="G181" s="260"/>
    </row>
    <row r="182" spans="1:7" hidden="1" x14ac:dyDescent="0.2">
      <c r="A182" s="338"/>
      <c r="B182" s="343"/>
      <c r="C182" s="344"/>
      <c r="D182" s="336"/>
      <c r="E182" s="336"/>
      <c r="F182" s="47"/>
      <c r="G182" s="260"/>
    </row>
    <row r="183" spans="1:7" x14ac:dyDescent="0.2">
      <c r="A183" s="338"/>
      <c r="B183" s="343"/>
      <c r="C183" s="344"/>
      <c r="D183" s="336"/>
      <c r="E183" s="336"/>
      <c r="F183" s="47"/>
      <c r="G183" s="260"/>
    </row>
    <row r="184" spans="1:7" x14ac:dyDescent="0.2">
      <c r="A184" s="338"/>
      <c r="B184" s="339"/>
      <c r="C184" s="339"/>
      <c r="D184" s="339"/>
      <c r="E184" s="336"/>
      <c r="F184" s="47"/>
      <c r="G184" s="260"/>
    </row>
    <row r="185" spans="1:7" x14ac:dyDescent="0.2">
      <c r="A185" s="338"/>
      <c r="B185" s="334"/>
      <c r="C185" s="336"/>
      <c r="D185" s="336"/>
      <c r="E185" s="336"/>
      <c r="F185" s="47"/>
      <c r="G185" s="260"/>
    </row>
    <row r="186" spans="1:7" x14ac:dyDescent="0.2">
      <c r="A186" s="338"/>
      <c r="B186" s="339"/>
      <c r="C186" s="339"/>
      <c r="D186" s="339"/>
      <c r="E186" s="336"/>
      <c r="F186" s="47"/>
      <c r="G186" s="260"/>
    </row>
    <row r="187" spans="1:7" hidden="1" x14ac:dyDescent="0.2">
      <c r="A187" s="338"/>
      <c r="B187" s="334"/>
      <c r="C187" s="336"/>
      <c r="D187" s="336"/>
      <c r="E187" s="336"/>
      <c r="F187" s="47"/>
      <c r="G187" s="260"/>
    </row>
    <row r="188" spans="1:7" x14ac:dyDescent="0.2">
      <c r="A188" s="338"/>
      <c r="B188" s="334"/>
      <c r="C188" s="336"/>
      <c r="D188" s="336"/>
      <c r="E188" s="336"/>
      <c r="F188" s="47"/>
      <c r="G188" s="260"/>
    </row>
    <row r="189" spans="1:7" x14ac:dyDescent="0.2">
      <c r="A189" s="338"/>
      <c r="B189" s="336"/>
      <c r="C189" s="336"/>
      <c r="D189" s="336"/>
      <c r="E189" s="336"/>
      <c r="F189" s="47"/>
      <c r="G189" s="260"/>
    </row>
    <row r="190" spans="1:7" hidden="1" x14ac:dyDescent="0.2">
      <c r="A190" s="338"/>
      <c r="B190" s="334"/>
      <c r="C190" s="336"/>
      <c r="D190" s="336"/>
      <c r="E190" s="336"/>
      <c r="F190" s="47"/>
      <c r="G190" s="260"/>
    </row>
    <row r="191" spans="1:7" hidden="1" x14ac:dyDescent="0.2">
      <c r="A191" s="338"/>
      <c r="B191" s="334"/>
      <c r="C191" s="336"/>
      <c r="D191" s="336"/>
      <c r="E191" s="336"/>
      <c r="F191" s="47"/>
      <c r="G191" s="260"/>
    </row>
    <row r="192" spans="1:7" hidden="1" x14ac:dyDescent="0.2">
      <c r="A192" s="338"/>
      <c r="B192" s="334"/>
      <c r="C192" s="336"/>
      <c r="D192" s="336"/>
      <c r="E192" s="336"/>
      <c r="F192" s="47"/>
      <c r="G192" s="260"/>
    </row>
    <row r="193" spans="1:7" hidden="1" x14ac:dyDescent="0.2">
      <c r="A193" s="338"/>
      <c r="B193" s="334"/>
      <c r="C193" s="336"/>
      <c r="D193" s="336"/>
      <c r="E193" s="336"/>
      <c r="F193" s="47"/>
      <c r="G193" s="260"/>
    </row>
    <row r="194" spans="1:7" hidden="1" x14ac:dyDescent="0.2">
      <c r="A194" s="338"/>
      <c r="B194" s="334"/>
      <c r="C194" s="336"/>
      <c r="D194" s="336"/>
      <c r="E194" s="336"/>
      <c r="F194" s="47"/>
      <c r="G194" s="260"/>
    </row>
    <row r="195" spans="1:7" x14ac:dyDescent="0.2">
      <c r="A195" s="338"/>
      <c r="B195" s="338"/>
      <c r="C195" s="338"/>
      <c r="D195" s="338"/>
      <c r="E195" s="336"/>
      <c r="F195" s="47"/>
      <c r="G195" s="260"/>
    </row>
    <row r="196" spans="1:7" hidden="1" x14ac:dyDescent="0.2">
      <c r="A196" s="338"/>
      <c r="B196" s="334"/>
      <c r="C196" s="336"/>
      <c r="D196" s="336"/>
      <c r="E196" s="336"/>
      <c r="F196" s="47"/>
      <c r="G196" s="260"/>
    </row>
    <row r="197" spans="1:7" x14ac:dyDescent="0.2">
      <c r="A197" s="71"/>
      <c r="B197" s="92"/>
      <c r="C197" s="93"/>
      <c r="D197" s="79"/>
      <c r="E197" s="79"/>
      <c r="F197" s="47"/>
      <c r="G197" s="260"/>
    </row>
    <row r="198" spans="1:7" x14ac:dyDescent="0.2">
      <c r="A198" s="71"/>
      <c r="B198" s="92"/>
      <c r="C198" s="93"/>
      <c r="D198" s="79"/>
      <c r="E198" s="79"/>
      <c r="F198" s="47"/>
      <c r="G198" s="260"/>
    </row>
    <row r="199" spans="1:7" x14ac:dyDescent="0.2">
      <c r="A199" s="71"/>
      <c r="B199" s="234"/>
      <c r="C199" s="147"/>
      <c r="D199" s="147"/>
      <c r="E199" s="79"/>
      <c r="F199" s="47"/>
      <c r="G199" s="260"/>
    </row>
    <row r="200" spans="1:7" x14ac:dyDescent="0.2">
      <c r="A200" s="71"/>
      <c r="B200" s="234"/>
      <c r="C200" s="147"/>
      <c r="D200" s="147"/>
      <c r="E200" s="79"/>
      <c r="F200" s="47"/>
      <c r="G200" s="260"/>
    </row>
    <row r="201" spans="1:7" x14ac:dyDescent="0.2">
      <c r="A201" s="71"/>
      <c r="B201" s="261"/>
      <c r="C201" s="79"/>
      <c r="D201" s="79"/>
      <c r="E201" s="79"/>
      <c r="F201" s="47"/>
      <c r="G201" s="260"/>
    </row>
    <row r="202" spans="1:7" ht="13.5" thickBot="1" x14ac:dyDescent="0.25">
      <c r="A202" s="71"/>
      <c r="C202" s="78"/>
      <c r="D202" s="79"/>
      <c r="E202" s="79"/>
      <c r="F202" s="47"/>
      <c r="G202" s="30"/>
    </row>
    <row r="203" spans="1:7" ht="13.5" thickBot="1" x14ac:dyDescent="0.25">
      <c r="A203" s="258" t="s">
        <v>335</v>
      </c>
      <c r="B203" s="176"/>
      <c r="C203" s="259" t="s">
        <v>20</v>
      </c>
      <c r="D203" s="79"/>
      <c r="E203" s="79"/>
      <c r="F203" s="47"/>
      <c r="G203" s="30"/>
    </row>
    <row r="204" spans="1:7" x14ac:dyDescent="0.2">
      <c r="A204" s="331" t="s">
        <v>155</v>
      </c>
      <c r="B204" s="332"/>
      <c r="C204" s="256">
        <v>236.5</v>
      </c>
      <c r="D204" s="79"/>
      <c r="E204" s="79"/>
      <c r="F204" s="47"/>
      <c r="G204" s="30"/>
    </row>
    <row r="205" spans="1:7" x14ac:dyDescent="0.2">
      <c r="A205" s="327" t="s">
        <v>156</v>
      </c>
      <c r="B205" s="328"/>
      <c r="C205" s="257">
        <v>80</v>
      </c>
      <c r="D205" s="79"/>
      <c r="E205" s="79"/>
      <c r="F205" s="47"/>
      <c r="G205" s="30"/>
    </row>
    <row r="206" spans="1:7" x14ac:dyDescent="0.2">
      <c r="A206" s="327" t="s">
        <v>157</v>
      </c>
      <c r="B206" s="328"/>
      <c r="C206" s="257">
        <v>272.39999999999998</v>
      </c>
      <c r="D206" s="79"/>
      <c r="E206" s="79"/>
      <c r="F206" s="47"/>
      <c r="G206" s="30"/>
    </row>
    <row r="207" spans="1:7" x14ac:dyDescent="0.2">
      <c r="A207" s="327" t="s">
        <v>158</v>
      </c>
      <c r="B207" s="328"/>
      <c r="C207" s="257">
        <v>60.5</v>
      </c>
      <c r="D207" s="79"/>
      <c r="E207" s="79"/>
      <c r="F207" s="47"/>
      <c r="G207" s="30"/>
    </row>
    <row r="208" spans="1:7" x14ac:dyDescent="0.2">
      <c r="A208" s="327" t="s">
        <v>159</v>
      </c>
      <c r="B208" s="328"/>
      <c r="C208" s="257">
        <v>50</v>
      </c>
      <c r="D208" s="79"/>
      <c r="E208" s="79"/>
      <c r="F208" s="47"/>
      <c r="G208" s="30"/>
    </row>
    <row r="209" spans="1:7" x14ac:dyDescent="0.2">
      <c r="A209" s="327" t="s">
        <v>160</v>
      </c>
      <c r="B209" s="328"/>
      <c r="C209" s="257">
        <v>268.39999999999998</v>
      </c>
      <c r="D209" s="79"/>
      <c r="E209" s="79"/>
      <c r="F209" s="47"/>
      <c r="G209" s="30"/>
    </row>
    <row r="210" spans="1:7" x14ac:dyDescent="0.2">
      <c r="A210" s="327" t="s">
        <v>161</v>
      </c>
      <c r="B210" s="328"/>
      <c r="C210" s="257">
        <v>91</v>
      </c>
      <c r="D210" s="79"/>
      <c r="E210" s="79"/>
      <c r="F210" s="47"/>
      <c r="G210" s="30"/>
    </row>
    <row r="211" spans="1:7" x14ac:dyDescent="0.2">
      <c r="A211" s="327" t="s">
        <v>162</v>
      </c>
      <c r="B211" s="328"/>
      <c r="C211" s="257">
        <v>15.5</v>
      </c>
      <c r="D211" s="79"/>
      <c r="E211" s="79"/>
      <c r="F211" s="47"/>
      <c r="G211" s="30"/>
    </row>
    <row r="212" spans="1:7" x14ac:dyDescent="0.2">
      <c r="A212" s="327" t="s">
        <v>163</v>
      </c>
      <c r="B212" s="328"/>
      <c r="C212" s="257">
        <v>0</v>
      </c>
      <c r="D212" s="79"/>
      <c r="E212" s="79"/>
      <c r="F212" s="47"/>
      <c r="G212" s="30"/>
    </row>
    <row r="213" spans="1:7" ht="13.5" thickBot="1" x14ac:dyDescent="0.25">
      <c r="A213" s="329" t="s">
        <v>354</v>
      </c>
      <c r="B213" s="330"/>
      <c r="C213" s="345">
        <v>104</v>
      </c>
      <c r="D213" s="79"/>
      <c r="E213" s="79"/>
      <c r="F213" s="47"/>
      <c r="G213" s="260"/>
    </row>
    <row r="214" spans="1:7" x14ac:dyDescent="0.2">
      <c r="A214" s="71"/>
      <c r="C214" s="78"/>
      <c r="D214" s="79"/>
      <c r="E214" s="79"/>
      <c r="F214" s="47"/>
      <c r="G214" s="30"/>
    </row>
    <row r="215" spans="1:7" hidden="1" x14ac:dyDescent="0.2">
      <c r="A215" s="12"/>
      <c r="B215" s="12"/>
      <c r="C215" s="61" t="s">
        <v>150</v>
      </c>
      <c r="D215" s="62" t="s">
        <v>151</v>
      </c>
      <c r="E215" s="62">
        <v>2</v>
      </c>
      <c r="F215" s="30"/>
      <c r="G215" s="30"/>
    </row>
    <row r="216" spans="1:7" hidden="1" x14ac:dyDescent="0.2">
      <c r="A216" s="13" t="s">
        <v>155</v>
      </c>
      <c r="B216" s="21"/>
      <c r="C216" s="74"/>
      <c r="D216" s="19"/>
      <c r="E216" s="30"/>
      <c r="F216" s="30"/>
      <c r="G216" s="30"/>
    </row>
    <row r="217" spans="1:7" hidden="1" x14ac:dyDescent="0.2">
      <c r="A217" s="23" t="s">
        <v>156</v>
      </c>
      <c r="B217" s="31"/>
      <c r="C217" s="75"/>
      <c r="D217" s="19"/>
      <c r="E217" s="30"/>
      <c r="F217" s="30"/>
      <c r="G217" s="30"/>
    </row>
    <row r="218" spans="1:7" hidden="1" x14ac:dyDescent="0.2">
      <c r="A218" s="23" t="s">
        <v>157</v>
      </c>
      <c r="B218" s="31"/>
      <c r="C218" s="75"/>
      <c r="D218" s="19"/>
      <c r="E218" s="30"/>
      <c r="F218" s="30"/>
      <c r="G218" s="30"/>
    </row>
    <row r="219" spans="1:7" hidden="1" x14ac:dyDescent="0.2">
      <c r="A219" s="23" t="s">
        <v>158</v>
      </c>
      <c r="B219" s="31"/>
      <c r="C219" s="75"/>
      <c r="D219" s="19"/>
      <c r="E219" s="30"/>
      <c r="F219" s="30"/>
      <c r="G219" s="30"/>
    </row>
    <row r="220" spans="1:7" hidden="1" x14ac:dyDescent="0.2">
      <c r="A220" s="23" t="s">
        <v>159</v>
      </c>
      <c r="B220" s="31"/>
      <c r="C220" s="75"/>
      <c r="D220" s="19"/>
      <c r="E220" s="30"/>
      <c r="F220" s="30"/>
      <c r="G220" s="30"/>
    </row>
    <row r="221" spans="1:7" hidden="1" x14ac:dyDescent="0.2">
      <c r="A221" s="23" t="s">
        <v>160</v>
      </c>
      <c r="B221" s="31"/>
      <c r="C221" s="75"/>
      <c r="D221" s="19"/>
      <c r="E221" s="30"/>
      <c r="F221" s="30"/>
      <c r="G221" s="30"/>
    </row>
    <row r="222" spans="1:7" hidden="1" x14ac:dyDescent="0.2">
      <c r="A222" s="23" t="s">
        <v>161</v>
      </c>
      <c r="B222" s="31"/>
      <c r="C222" s="75"/>
      <c r="D222" s="19"/>
      <c r="E222" s="30"/>
      <c r="F222" s="30"/>
      <c r="G222" s="30"/>
    </row>
    <row r="223" spans="1:7" hidden="1" x14ac:dyDescent="0.2">
      <c r="A223" s="23" t="s">
        <v>162</v>
      </c>
      <c r="B223" s="31"/>
      <c r="C223" s="75"/>
      <c r="D223" s="19"/>
      <c r="E223" s="30"/>
      <c r="F223" s="30"/>
      <c r="G223" s="30"/>
    </row>
    <row r="224" spans="1:7" hidden="1" x14ac:dyDescent="0.2">
      <c r="A224" s="25" t="s">
        <v>163</v>
      </c>
      <c r="B224" s="15"/>
      <c r="C224" s="76"/>
      <c r="D224" s="19"/>
      <c r="E224" s="30"/>
      <c r="F224" s="30"/>
      <c r="G224" s="30"/>
    </row>
    <row r="225" spans="1:7" hidden="1" x14ac:dyDescent="0.2">
      <c r="A225" s="5"/>
      <c r="B225" s="5"/>
      <c r="C225" s="41"/>
      <c r="D225" s="30"/>
      <c r="E225" s="30"/>
      <c r="F225" s="30"/>
      <c r="G225" s="30"/>
    </row>
    <row r="226" spans="1:7" hidden="1" x14ac:dyDescent="0.2">
      <c r="A226" s="12"/>
      <c r="B226" s="12"/>
      <c r="C226" s="73"/>
      <c r="D226" s="30"/>
      <c r="E226" s="30"/>
      <c r="F226" s="30"/>
      <c r="G226" s="30"/>
    </row>
    <row r="227" spans="1:7" hidden="1" x14ac:dyDescent="0.2">
      <c r="A227" s="13" t="s">
        <v>164</v>
      </c>
      <c r="B227" s="21"/>
      <c r="C227" s="74"/>
      <c r="D227" s="19"/>
      <c r="E227" s="30"/>
      <c r="F227" s="30"/>
      <c r="G227" s="30"/>
    </row>
    <row r="228" spans="1:7" hidden="1" x14ac:dyDescent="0.2">
      <c r="A228" s="23" t="s">
        <v>165</v>
      </c>
      <c r="B228" s="31"/>
      <c r="C228" s="75"/>
      <c r="D228" s="19"/>
      <c r="E228" s="30"/>
      <c r="F228" s="30"/>
      <c r="G228" s="30"/>
    </row>
    <row r="229" spans="1:7" hidden="1" x14ac:dyDescent="0.2">
      <c r="A229" s="23" t="s">
        <v>166</v>
      </c>
      <c r="B229" s="31"/>
      <c r="C229" s="75"/>
      <c r="D229" s="19"/>
      <c r="E229" s="30"/>
      <c r="F229" s="30"/>
      <c r="G229" s="30"/>
    </row>
    <row r="230" spans="1:7" hidden="1" x14ac:dyDescent="0.2">
      <c r="A230" s="23" t="s">
        <v>167</v>
      </c>
      <c r="B230" s="31"/>
      <c r="C230" s="75"/>
      <c r="D230" s="19"/>
      <c r="E230" s="30"/>
      <c r="F230" s="30"/>
      <c r="G230" s="30"/>
    </row>
    <row r="231" spans="1:7" hidden="1" x14ac:dyDescent="0.2">
      <c r="A231" s="23" t="s">
        <v>168</v>
      </c>
      <c r="B231" s="31"/>
      <c r="C231" s="75"/>
      <c r="D231" s="19"/>
      <c r="E231" s="30"/>
      <c r="F231" s="30"/>
      <c r="G231" s="30"/>
    </row>
    <row r="232" spans="1:7" hidden="1" x14ac:dyDescent="0.2">
      <c r="A232" s="23" t="s">
        <v>169</v>
      </c>
      <c r="B232" s="31"/>
      <c r="C232" s="75"/>
      <c r="D232" s="19"/>
      <c r="E232" s="30"/>
      <c r="F232" s="30"/>
      <c r="G232" s="30"/>
    </row>
    <row r="233" spans="1:7" hidden="1" x14ac:dyDescent="0.2">
      <c r="A233" s="23" t="s">
        <v>170</v>
      </c>
      <c r="B233" s="31"/>
      <c r="C233" s="75"/>
      <c r="D233" s="19"/>
      <c r="E233" s="30"/>
      <c r="F233" s="30"/>
      <c r="G233" s="30"/>
    </row>
    <row r="234" spans="1:7" hidden="1" x14ac:dyDescent="0.2">
      <c r="A234" s="23" t="s">
        <v>171</v>
      </c>
      <c r="B234" s="31"/>
      <c r="C234" s="75"/>
      <c r="D234" s="19"/>
      <c r="E234" s="30"/>
      <c r="F234" s="30"/>
      <c r="G234" s="30"/>
    </row>
    <row r="235" spans="1:7" hidden="1" x14ac:dyDescent="0.2">
      <c r="A235" s="23" t="s">
        <v>172</v>
      </c>
      <c r="B235" s="31"/>
      <c r="C235" s="75"/>
      <c r="D235" s="19"/>
      <c r="E235" s="30"/>
      <c r="F235" s="30"/>
      <c r="G235" s="30"/>
    </row>
    <row r="236" spans="1:7" hidden="1" x14ac:dyDescent="0.2">
      <c r="A236" s="23" t="s">
        <v>173</v>
      </c>
      <c r="B236" s="31"/>
      <c r="C236" s="75"/>
      <c r="D236" s="19"/>
      <c r="E236" s="30"/>
      <c r="F236" s="30"/>
      <c r="G236" s="30"/>
    </row>
    <row r="237" spans="1:7" hidden="1" x14ac:dyDescent="0.2">
      <c r="A237" s="23" t="s">
        <v>174</v>
      </c>
      <c r="B237" s="31"/>
      <c r="C237" s="75"/>
      <c r="D237" s="19"/>
      <c r="E237" s="30"/>
      <c r="F237" s="30"/>
      <c r="G237" s="30"/>
    </row>
    <row r="238" spans="1:7" hidden="1" x14ac:dyDescent="0.2">
      <c r="A238" s="9" t="s">
        <v>175</v>
      </c>
      <c r="B238" s="31"/>
      <c r="C238" s="75"/>
      <c r="D238" s="19"/>
      <c r="E238" s="30"/>
      <c r="F238" s="30"/>
      <c r="G238" s="30"/>
    </row>
    <row r="239" spans="1:7" hidden="1" x14ac:dyDescent="0.2">
      <c r="A239" s="23" t="s">
        <v>176</v>
      </c>
      <c r="B239" s="31"/>
      <c r="C239" s="75"/>
      <c r="D239" s="19"/>
      <c r="E239" s="30"/>
      <c r="F239" s="30"/>
      <c r="G239" s="30"/>
    </row>
    <row r="240" spans="1:7" hidden="1" x14ac:dyDescent="0.2">
      <c r="A240" s="23" t="s">
        <v>177</v>
      </c>
      <c r="B240" s="31"/>
      <c r="C240" s="75"/>
      <c r="D240" s="19"/>
      <c r="E240" s="30"/>
      <c r="F240" s="30"/>
      <c r="G240" s="30"/>
    </row>
    <row r="241" spans="1:7" hidden="1" x14ac:dyDescent="0.2">
      <c r="A241" s="25" t="s">
        <v>178</v>
      </c>
      <c r="B241" s="15"/>
      <c r="C241" s="76"/>
      <c r="D241" s="19"/>
      <c r="E241" s="30"/>
      <c r="F241" s="30"/>
      <c r="G241" s="30"/>
    </row>
    <row r="242" spans="1:7" hidden="1" x14ac:dyDescent="0.2">
      <c r="A242" s="5"/>
      <c r="B242" s="5"/>
      <c r="C242" s="41"/>
      <c r="D242" s="30"/>
      <c r="E242" s="30"/>
      <c r="F242" s="30"/>
      <c r="G242" s="30"/>
    </row>
    <row r="243" spans="1:7" ht="13.5" thickBot="1" x14ac:dyDescent="0.25">
      <c r="A243" s="73"/>
      <c r="B243" s="73"/>
      <c r="C243" s="73"/>
      <c r="D243" s="30"/>
      <c r="E243" s="30"/>
      <c r="F243" s="30"/>
      <c r="G243" s="30"/>
    </row>
    <row r="244" spans="1:7" x14ac:dyDescent="0.2">
      <c r="A244" s="178" t="s">
        <v>179</v>
      </c>
      <c r="B244" s="179"/>
      <c r="C244" s="188" t="s">
        <v>10</v>
      </c>
      <c r="D244" s="127"/>
      <c r="E244" s="30"/>
      <c r="F244" s="30"/>
      <c r="G244" s="30"/>
    </row>
    <row r="245" spans="1:7" x14ac:dyDescent="0.2">
      <c r="A245" s="180" t="s">
        <v>180</v>
      </c>
      <c r="B245" s="181">
        <v>56.9</v>
      </c>
      <c r="C245" s="182"/>
      <c r="D245" s="127"/>
      <c r="E245" s="30"/>
      <c r="F245" s="30"/>
      <c r="G245" s="30"/>
    </row>
    <row r="246" spans="1:7" x14ac:dyDescent="0.2">
      <c r="A246" s="180" t="s">
        <v>181</v>
      </c>
      <c r="B246" s="181">
        <v>91</v>
      </c>
      <c r="C246" s="183"/>
      <c r="D246" s="127"/>
      <c r="E246" s="30"/>
      <c r="F246" s="30"/>
      <c r="G246" s="30"/>
    </row>
    <row r="247" spans="1:7" x14ac:dyDescent="0.2">
      <c r="A247" s="180" t="s">
        <v>182</v>
      </c>
      <c r="B247" s="181">
        <v>148</v>
      </c>
      <c r="C247" s="183"/>
      <c r="D247" s="127"/>
      <c r="E247" s="30"/>
      <c r="F247" s="30"/>
      <c r="G247" s="30"/>
    </row>
    <row r="248" spans="1:7" x14ac:dyDescent="0.2">
      <c r="A248" s="180" t="s">
        <v>183</v>
      </c>
      <c r="B248" s="181">
        <v>87.75</v>
      </c>
      <c r="C248" s="183"/>
      <c r="D248" s="127"/>
      <c r="E248" s="30"/>
      <c r="F248" s="30"/>
      <c r="G248" s="30"/>
    </row>
    <row r="249" spans="1:7" x14ac:dyDescent="0.2">
      <c r="A249" s="180" t="s">
        <v>184</v>
      </c>
      <c r="B249" s="181">
        <v>103.8</v>
      </c>
      <c r="C249" s="183"/>
      <c r="D249" s="127"/>
      <c r="E249" s="30"/>
      <c r="F249" s="30"/>
      <c r="G249" s="30"/>
    </row>
    <row r="250" spans="1:7" x14ac:dyDescent="0.2">
      <c r="A250" s="180" t="s">
        <v>185</v>
      </c>
      <c r="B250" s="181">
        <v>87.6</v>
      </c>
      <c r="C250" s="183"/>
      <c r="D250" s="127"/>
      <c r="E250" s="30"/>
      <c r="F250" s="30"/>
      <c r="G250" s="30"/>
    </row>
    <row r="251" spans="1:7" x14ac:dyDescent="0.2">
      <c r="A251" s="180" t="s">
        <v>186</v>
      </c>
      <c r="B251" s="181">
        <v>73</v>
      </c>
      <c r="C251" s="183"/>
      <c r="D251" s="127"/>
      <c r="E251" s="30"/>
      <c r="F251" s="30"/>
      <c r="G251" s="30"/>
    </row>
    <row r="252" spans="1:7" x14ac:dyDescent="0.2">
      <c r="A252" s="180" t="s">
        <v>113</v>
      </c>
      <c r="B252" s="181">
        <v>84.13</v>
      </c>
      <c r="C252" s="174"/>
      <c r="D252" s="127"/>
      <c r="E252" s="30"/>
      <c r="F252" s="30"/>
      <c r="G252" s="30"/>
    </row>
    <row r="253" spans="1:7" x14ac:dyDescent="0.2">
      <c r="A253" s="180" t="s">
        <v>187</v>
      </c>
      <c r="B253" s="181">
        <v>87.58</v>
      </c>
      <c r="C253" s="183"/>
      <c r="D253" s="127"/>
      <c r="E253" s="30"/>
      <c r="F253" s="30"/>
      <c r="G253" s="30"/>
    </row>
    <row r="254" spans="1:7" x14ac:dyDescent="0.2">
      <c r="A254" s="180" t="s">
        <v>188</v>
      </c>
      <c r="B254" s="181">
        <v>74</v>
      </c>
      <c r="C254" s="183"/>
      <c r="D254" s="127"/>
      <c r="E254" s="30"/>
      <c r="F254" s="30"/>
      <c r="G254" s="30"/>
    </row>
    <row r="255" spans="1:7" x14ac:dyDescent="0.2">
      <c r="A255" s="180" t="s">
        <v>189</v>
      </c>
      <c r="B255" s="181">
        <v>59.7</v>
      </c>
      <c r="C255" s="183"/>
      <c r="D255" s="127"/>
      <c r="E255" s="30"/>
      <c r="F255" s="30"/>
      <c r="G255" s="30"/>
    </row>
    <row r="256" spans="1:7" x14ac:dyDescent="0.2">
      <c r="A256" s="180" t="s">
        <v>190</v>
      </c>
      <c r="B256" s="181">
        <v>115.5</v>
      </c>
      <c r="C256" s="183"/>
      <c r="D256" s="127"/>
      <c r="E256" s="30"/>
      <c r="F256" s="30"/>
      <c r="G256" s="30"/>
    </row>
    <row r="257" spans="1:7" x14ac:dyDescent="0.2">
      <c r="A257" s="180" t="s">
        <v>191</v>
      </c>
      <c r="B257" s="181">
        <v>73.5</v>
      </c>
      <c r="C257" s="184" t="s">
        <v>195</v>
      </c>
      <c r="D257" s="127"/>
      <c r="E257" s="30"/>
      <c r="F257" s="30"/>
      <c r="G257" s="30"/>
    </row>
    <row r="258" spans="1:7" ht="13.5" thickBot="1" x14ac:dyDescent="0.25">
      <c r="A258" s="185" t="s">
        <v>192</v>
      </c>
      <c r="B258" s="186">
        <v>140.80000000000001</v>
      </c>
      <c r="C258" s="187"/>
      <c r="D258" s="127"/>
      <c r="E258" s="30"/>
      <c r="F258" s="30"/>
      <c r="G258" s="30"/>
    </row>
    <row r="259" spans="1:7" x14ac:dyDescent="0.2">
      <c r="A259" s="77"/>
      <c r="B259" s="77"/>
      <c r="C259" s="77"/>
    </row>
  </sheetData>
  <autoFilter ref="A4:E196">
    <filterColumn colId="0">
      <filters>
        <filter val="semana 04"/>
      </filters>
    </filterColumn>
    <sortState ref="A84:E195">
      <sortCondition ref="B4:B196"/>
    </sortState>
  </autoFilter>
  <mergeCells count="10">
    <mergeCell ref="A213:B213"/>
    <mergeCell ref="A210:B210"/>
    <mergeCell ref="A211:B211"/>
    <mergeCell ref="A212:B212"/>
    <mergeCell ref="A204:B204"/>
    <mergeCell ref="A205:B205"/>
    <mergeCell ref="A206:B206"/>
    <mergeCell ref="A207:B207"/>
    <mergeCell ref="A208:B208"/>
    <mergeCell ref="A209:B209"/>
  </mergeCells>
  <dataValidations disablePrompts="1" count="1">
    <dataValidation type="whole" allowBlank="1" showInputMessage="1" showErrorMessage="1" prompt=": true" sqref="D14:D15">
      <formula1>0</formula1>
      <formula2>10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4" sqref="A3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2" sqref="S3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33" sqref="D33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30.8554687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3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5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ht="15" customHeight="1" x14ac:dyDescent="0.2">
      <c r="A6" s="279" t="s">
        <v>11</v>
      </c>
      <c r="B6" s="48" t="s">
        <v>12</v>
      </c>
      <c r="C6" s="170" t="s">
        <v>13</v>
      </c>
      <c r="D6" s="49">
        <v>2</v>
      </c>
      <c r="E6" s="50"/>
      <c r="F6" s="40"/>
      <c r="G6" s="5"/>
      <c r="H6" s="5"/>
      <c r="I6" s="5"/>
      <c r="J6" s="5"/>
      <c r="K6" s="5"/>
      <c r="L6" s="5"/>
    </row>
    <row r="7" spans="1:12" ht="15" customHeight="1" x14ac:dyDescent="0.2">
      <c r="A7" s="280"/>
      <c r="B7" s="51" t="s">
        <v>14</v>
      </c>
      <c r="C7" s="52" t="s">
        <v>15</v>
      </c>
      <c r="D7" s="52">
        <v>2</v>
      </c>
      <c r="E7" s="53"/>
      <c r="F7" s="6"/>
      <c r="G7" s="30"/>
      <c r="H7" s="30"/>
      <c r="I7" s="30"/>
      <c r="J7" s="30"/>
      <c r="K7" s="30"/>
      <c r="L7" s="30"/>
    </row>
    <row r="8" spans="1:12" ht="15" customHeight="1" x14ac:dyDescent="0.2">
      <c r="A8" s="280"/>
      <c r="B8" s="51" t="s">
        <v>16</v>
      </c>
      <c r="C8" s="52" t="s">
        <v>17</v>
      </c>
      <c r="D8" s="52">
        <v>2</v>
      </c>
      <c r="E8" s="53"/>
      <c r="F8" s="6"/>
      <c r="G8" s="30"/>
      <c r="H8" s="30"/>
      <c r="I8" s="30"/>
      <c r="J8" s="30"/>
      <c r="K8" s="30"/>
      <c r="L8" s="30"/>
    </row>
    <row r="9" spans="1:12" ht="15" customHeight="1" x14ac:dyDescent="0.2">
      <c r="A9" s="280"/>
      <c r="B9" s="171" t="s">
        <v>18</v>
      </c>
      <c r="C9" s="52" t="s">
        <v>19</v>
      </c>
      <c r="D9" s="52">
        <v>1</v>
      </c>
      <c r="E9" s="53"/>
      <c r="F9" s="6"/>
      <c r="G9" s="30"/>
      <c r="H9" s="30"/>
      <c r="I9" s="30"/>
      <c r="J9" s="30"/>
      <c r="K9" s="30"/>
      <c r="L9" s="30"/>
    </row>
    <row r="10" spans="1:12" ht="13.5" customHeight="1" thickBot="1" x14ac:dyDescent="0.25">
      <c r="A10" s="281"/>
      <c r="B10" s="116"/>
      <c r="C10" s="118" t="s">
        <v>20</v>
      </c>
      <c r="D10" s="71">
        <v>7</v>
      </c>
      <c r="E10" s="53"/>
      <c r="F10" s="6"/>
      <c r="G10" s="30"/>
      <c r="H10" s="30"/>
      <c r="I10" s="30"/>
      <c r="J10" s="30"/>
      <c r="K10" s="30"/>
      <c r="L10" s="30"/>
    </row>
    <row r="11" spans="1:12" x14ac:dyDescent="0.2">
      <c r="A11" s="282" t="s">
        <v>21</v>
      </c>
      <c r="B11" s="56" t="s">
        <v>22</v>
      </c>
      <c r="C11" s="136" t="s">
        <v>23</v>
      </c>
      <c r="D11" s="136">
        <v>2.5</v>
      </c>
      <c r="E11" s="57"/>
      <c r="F11" s="30"/>
      <c r="G11" s="30"/>
      <c r="H11" s="30"/>
      <c r="I11" s="30"/>
      <c r="J11" s="30"/>
      <c r="K11" s="30"/>
      <c r="L11" s="30"/>
    </row>
    <row r="12" spans="1:12" x14ac:dyDescent="0.2">
      <c r="A12" s="283"/>
      <c r="B12" s="116" t="s">
        <v>24</v>
      </c>
      <c r="C12" s="117" t="s">
        <v>25</v>
      </c>
      <c r="D12" s="117">
        <v>3</v>
      </c>
      <c r="E12" s="53"/>
      <c r="F12" s="30"/>
      <c r="G12" s="30"/>
      <c r="H12" s="30"/>
      <c r="I12" s="30"/>
      <c r="J12" s="30"/>
      <c r="K12" s="30"/>
      <c r="L12" s="30"/>
    </row>
    <row r="13" spans="1:12" x14ac:dyDescent="0.2">
      <c r="A13" s="283"/>
      <c r="B13" s="116" t="s">
        <v>26</v>
      </c>
      <c r="C13" s="117" t="s">
        <v>27</v>
      </c>
      <c r="D13" s="117">
        <v>4</v>
      </c>
      <c r="E13" s="53"/>
      <c r="F13" s="30"/>
      <c r="G13" s="30"/>
      <c r="H13" s="30"/>
      <c r="I13" s="30"/>
      <c r="J13" s="30"/>
      <c r="K13" s="30"/>
      <c r="L13" s="30"/>
    </row>
    <row r="14" spans="1:12" x14ac:dyDescent="0.2">
      <c r="A14" s="283"/>
      <c r="B14" s="116" t="s">
        <v>28</v>
      </c>
      <c r="C14" s="117" t="s">
        <v>29</v>
      </c>
      <c r="D14" s="117">
        <v>4</v>
      </c>
      <c r="E14" s="53"/>
      <c r="F14" s="30"/>
      <c r="G14" s="30"/>
      <c r="H14" s="30"/>
      <c r="I14" s="30"/>
      <c r="J14" s="30"/>
      <c r="K14" s="30"/>
      <c r="L14" s="30"/>
    </row>
    <row r="15" spans="1:12" x14ac:dyDescent="0.2">
      <c r="A15" s="283"/>
      <c r="B15" s="172" t="s">
        <v>18</v>
      </c>
      <c r="C15" s="117" t="s">
        <v>19</v>
      </c>
      <c r="D15" s="117">
        <v>1</v>
      </c>
      <c r="E15" s="53"/>
      <c r="F15" s="30"/>
      <c r="G15" s="30"/>
      <c r="H15" s="30"/>
      <c r="I15" s="30"/>
      <c r="J15" s="30"/>
      <c r="K15" s="30"/>
      <c r="L15" s="30"/>
    </row>
    <row r="16" spans="1:12" x14ac:dyDescent="0.2">
      <c r="A16" s="283"/>
      <c r="B16" s="116" t="s">
        <v>16</v>
      </c>
      <c r="C16" s="117" t="s">
        <v>17</v>
      </c>
      <c r="D16" s="117">
        <v>2</v>
      </c>
      <c r="E16" s="53"/>
      <c r="F16" s="30"/>
      <c r="G16" s="30"/>
      <c r="H16" s="30"/>
      <c r="I16" s="30"/>
      <c r="J16" s="30"/>
      <c r="K16" s="30"/>
      <c r="L16" s="30"/>
    </row>
    <row r="17" spans="1:12" ht="13.5" thickBot="1" x14ac:dyDescent="0.25">
      <c r="A17" s="284"/>
      <c r="B17" s="173"/>
      <c r="C17" s="143" t="s">
        <v>20</v>
      </c>
      <c r="D17" s="144">
        <f>SUM(D11:D16)</f>
        <v>16.5</v>
      </c>
      <c r="E17" s="145"/>
      <c r="F17" s="30"/>
      <c r="G17" s="30"/>
      <c r="H17" s="30"/>
      <c r="I17" s="30"/>
      <c r="J17" s="30"/>
      <c r="K17" s="30"/>
      <c r="L17" s="30"/>
    </row>
    <row r="18" spans="1:12" x14ac:dyDescent="0.2">
      <c r="A18" s="285" t="s">
        <v>203</v>
      </c>
      <c r="B18" s="197" t="s">
        <v>18</v>
      </c>
      <c r="C18" s="136" t="s">
        <v>19</v>
      </c>
      <c r="D18" s="124">
        <v>3</v>
      </c>
      <c r="E18" s="198"/>
      <c r="F18" s="30"/>
      <c r="G18" s="30"/>
      <c r="H18" s="30"/>
      <c r="I18" s="30"/>
      <c r="J18" s="30"/>
      <c r="K18" s="30"/>
      <c r="L18" s="30"/>
    </row>
    <row r="19" spans="1:12" ht="12.75" customHeight="1" x14ac:dyDescent="0.2">
      <c r="A19" s="286"/>
      <c r="B19" s="116" t="s">
        <v>16</v>
      </c>
      <c r="C19" s="117" t="s">
        <v>17</v>
      </c>
      <c r="D19" s="77">
        <v>7</v>
      </c>
      <c r="E19" s="195"/>
    </row>
    <row r="20" spans="1:12" ht="12.75" customHeight="1" thickBot="1" x14ac:dyDescent="0.25">
      <c r="A20" s="287"/>
      <c r="B20" s="177"/>
      <c r="C20" s="143" t="s">
        <v>20</v>
      </c>
      <c r="D20" s="199">
        <v>10</v>
      </c>
      <c r="E20" s="196"/>
    </row>
    <row r="21" spans="1:12" ht="12.75" customHeight="1" x14ac:dyDescent="0.2">
      <c r="A21" s="274" t="s">
        <v>222</v>
      </c>
      <c r="B21" s="56" t="s">
        <v>31</v>
      </c>
      <c r="C21" s="136" t="s">
        <v>32</v>
      </c>
      <c r="D21" s="136">
        <v>4</v>
      </c>
      <c r="E21" s="202"/>
    </row>
    <row r="22" spans="1:12" ht="12.75" customHeight="1" x14ac:dyDescent="0.2">
      <c r="A22" s="275"/>
      <c r="B22" s="116" t="s">
        <v>52</v>
      </c>
      <c r="C22" s="117" t="s">
        <v>60</v>
      </c>
      <c r="D22" s="117">
        <v>0.4</v>
      </c>
      <c r="E22" s="174"/>
    </row>
    <row r="23" spans="1:12" ht="12.75" customHeight="1" x14ac:dyDescent="0.2">
      <c r="A23" s="275"/>
      <c r="B23" s="116" t="s">
        <v>16</v>
      </c>
      <c r="C23" s="117" t="s">
        <v>17</v>
      </c>
      <c r="D23" s="117">
        <v>9.5</v>
      </c>
      <c r="E23" s="174"/>
    </row>
    <row r="24" spans="1:12" ht="12.75" customHeight="1" x14ac:dyDescent="0.2">
      <c r="A24" s="275"/>
      <c r="B24" s="116" t="s">
        <v>18</v>
      </c>
      <c r="C24" s="117" t="s">
        <v>196</v>
      </c>
      <c r="D24" s="117">
        <v>3</v>
      </c>
      <c r="E24" s="174"/>
    </row>
    <row r="25" spans="1:12" ht="12.75" customHeight="1" x14ac:dyDescent="0.2">
      <c r="A25" s="275"/>
      <c r="B25" s="116" t="s">
        <v>24</v>
      </c>
      <c r="C25" s="117" t="s">
        <v>339</v>
      </c>
      <c r="D25" s="117">
        <v>4</v>
      </c>
      <c r="E25" s="174"/>
    </row>
    <row r="26" spans="1:12" ht="12.75" customHeight="1" x14ac:dyDescent="0.2">
      <c r="A26" s="275"/>
      <c r="B26" s="116" t="s">
        <v>344</v>
      </c>
      <c r="C26" s="117" t="s">
        <v>345</v>
      </c>
      <c r="D26" s="117">
        <v>1.5</v>
      </c>
      <c r="E26" s="174"/>
    </row>
    <row r="27" spans="1:12" ht="12.75" customHeight="1" x14ac:dyDescent="0.2">
      <c r="A27" s="275"/>
      <c r="B27" s="116" t="s">
        <v>22</v>
      </c>
      <c r="C27" s="117" t="s">
        <v>104</v>
      </c>
      <c r="D27" s="117">
        <v>1</v>
      </c>
      <c r="E27" s="174"/>
    </row>
    <row r="28" spans="1:12" ht="12.75" customHeight="1" thickBot="1" x14ac:dyDescent="0.25">
      <c r="A28" s="276"/>
      <c r="B28" s="203"/>
      <c r="C28" s="235" t="s">
        <v>20</v>
      </c>
      <c r="D28" s="201">
        <f>SUM(D21:D27)</f>
        <v>23.4</v>
      </c>
      <c r="E28" s="204"/>
    </row>
  </sheetData>
  <mergeCells count="6">
    <mergeCell ref="A21:A28"/>
    <mergeCell ref="B2:C2"/>
    <mergeCell ref="B3:C3"/>
    <mergeCell ref="A6:A10"/>
    <mergeCell ref="A11:A17"/>
    <mergeCell ref="A18:A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22" workbookViewId="0">
      <selection activeCell="B45" sqref="B45:D53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6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10" t="s">
        <v>34</v>
      </c>
      <c r="C2" s="30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35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18" t="s">
        <v>6</v>
      </c>
      <c r="B5" s="27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ht="15" hidden="1" customHeight="1" x14ac:dyDescent="0.25">
      <c r="A6" s="288" t="s">
        <v>36</v>
      </c>
      <c r="B6" s="26"/>
      <c r="C6" s="29" t="s">
        <v>23</v>
      </c>
      <c r="D6" s="5">
        <v>1</v>
      </c>
      <c r="E6" s="34"/>
      <c r="F6" s="40"/>
      <c r="G6" s="5"/>
      <c r="H6" s="5"/>
      <c r="I6" s="5"/>
      <c r="J6" s="5"/>
      <c r="K6" s="5"/>
      <c r="L6" s="5"/>
    </row>
    <row r="7" spans="1:12" ht="15" hidden="1" customHeight="1" x14ac:dyDescent="0.25">
      <c r="A7" s="289"/>
      <c r="B7" s="3"/>
      <c r="C7" s="17" t="s">
        <v>37</v>
      </c>
      <c r="D7" s="30">
        <v>2</v>
      </c>
      <c r="E7" s="16"/>
      <c r="F7" s="40"/>
      <c r="G7" s="30"/>
      <c r="H7" s="30"/>
      <c r="I7" s="30"/>
      <c r="J7" s="30"/>
      <c r="K7" s="30"/>
      <c r="L7" s="30"/>
    </row>
    <row r="8" spans="1:12" ht="15" hidden="1" customHeight="1" x14ac:dyDescent="0.25">
      <c r="A8" s="289"/>
      <c r="B8" s="3"/>
      <c r="C8" s="17" t="s">
        <v>38</v>
      </c>
      <c r="D8" s="30">
        <v>2</v>
      </c>
      <c r="E8" s="16"/>
      <c r="F8" s="40"/>
      <c r="G8" s="30"/>
      <c r="H8" s="30"/>
      <c r="I8" s="30"/>
      <c r="J8" s="30"/>
      <c r="K8" s="30"/>
      <c r="L8" s="30"/>
    </row>
    <row r="9" spans="1:12" ht="15" hidden="1" customHeight="1" x14ac:dyDescent="0.25">
      <c r="A9" s="289"/>
      <c r="B9" s="3"/>
      <c r="C9" s="17" t="s">
        <v>39</v>
      </c>
      <c r="D9" s="30">
        <v>0.5</v>
      </c>
      <c r="E9" s="16"/>
      <c r="F9" s="40"/>
      <c r="G9" s="30"/>
      <c r="H9" s="30"/>
      <c r="I9" s="30"/>
      <c r="J9" s="30"/>
      <c r="K9" s="30"/>
      <c r="L9" s="30"/>
    </row>
    <row r="10" spans="1:12" ht="15" hidden="1" customHeight="1" x14ac:dyDescent="0.25">
      <c r="A10" s="289"/>
      <c r="B10" s="3"/>
      <c r="C10" s="17" t="s">
        <v>40</v>
      </c>
      <c r="D10" s="30">
        <v>1</v>
      </c>
      <c r="E10" s="16"/>
      <c r="F10" s="40"/>
      <c r="G10" s="30"/>
      <c r="H10" s="30"/>
      <c r="I10" s="30"/>
      <c r="J10" s="30"/>
      <c r="K10" s="30"/>
      <c r="L10" s="30"/>
    </row>
    <row r="11" spans="1:12" ht="15" hidden="1" customHeight="1" x14ac:dyDescent="0.25">
      <c r="A11" s="289"/>
      <c r="B11" s="3"/>
      <c r="C11" s="17" t="s">
        <v>41</v>
      </c>
      <c r="D11" s="30">
        <v>2</v>
      </c>
      <c r="E11" s="16"/>
      <c r="F11" s="40"/>
      <c r="G11" s="30"/>
      <c r="H11" s="30"/>
      <c r="I11" s="30"/>
      <c r="J11" s="30"/>
      <c r="K11" s="30"/>
      <c r="L11" s="30"/>
    </row>
    <row r="12" spans="1:12" ht="15" hidden="1" customHeight="1" x14ac:dyDescent="0.25">
      <c r="A12" s="289"/>
      <c r="B12" s="3"/>
      <c r="C12" s="17" t="s">
        <v>42</v>
      </c>
      <c r="D12" s="30">
        <v>4</v>
      </c>
      <c r="E12" s="16"/>
      <c r="F12" s="40"/>
      <c r="G12" s="30"/>
      <c r="H12" s="30"/>
      <c r="I12" s="30"/>
      <c r="J12" s="30"/>
      <c r="K12" s="30"/>
      <c r="L12" s="30"/>
    </row>
    <row r="13" spans="1:12" ht="13.5" hidden="1" customHeight="1" x14ac:dyDescent="0.2">
      <c r="A13" s="290"/>
      <c r="B13" s="36"/>
      <c r="C13" s="28" t="s">
        <v>20</v>
      </c>
      <c r="D13" s="28">
        <v>7</v>
      </c>
      <c r="E13" s="20"/>
      <c r="F13" s="40"/>
      <c r="G13" s="30"/>
      <c r="H13" s="30"/>
      <c r="I13" s="30"/>
      <c r="J13" s="30"/>
      <c r="K13" s="30"/>
      <c r="L13" s="30"/>
    </row>
    <row r="14" spans="1:12" ht="15" customHeight="1" x14ac:dyDescent="0.2">
      <c r="A14" s="291" t="s">
        <v>11</v>
      </c>
      <c r="B14" s="56" t="s">
        <v>12</v>
      </c>
      <c r="C14" s="136" t="s">
        <v>13</v>
      </c>
      <c r="D14" s="136">
        <v>2</v>
      </c>
      <c r="E14" s="57"/>
      <c r="F14" s="133"/>
      <c r="G14" s="30"/>
      <c r="H14" s="30"/>
      <c r="I14" s="30"/>
      <c r="J14" s="30"/>
      <c r="K14" s="30"/>
      <c r="L14" s="30"/>
    </row>
    <row r="15" spans="1:12" ht="15" customHeight="1" x14ac:dyDescent="0.2">
      <c r="A15" s="281"/>
      <c r="B15" s="116" t="s">
        <v>22</v>
      </c>
      <c r="C15" s="117" t="s">
        <v>43</v>
      </c>
      <c r="D15" s="117">
        <v>1</v>
      </c>
      <c r="E15" s="53"/>
      <c r="F15" s="87"/>
      <c r="G15" s="30"/>
      <c r="H15" s="30"/>
      <c r="I15" s="30"/>
      <c r="J15" s="30"/>
      <c r="K15" s="30"/>
      <c r="L15" s="30"/>
    </row>
    <row r="16" spans="1:12" ht="15" customHeight="1" x14ac:dyDescent="0.2">
      <c r="A16" s="281"/>
      <c r="B16" s="116" t="s">
        <v>22</v>
      </c>
      <c r="C16" s="117" t="s">
        <v>23</v>
      </c>
      <c r="D16" s="117">
        <v>1</v>
      </c>
      <c r="E16" s="53"/>
      <c r="F16" s="87"/>
      <c r="G16" s="30"/>
      <c r="H16" s="30"/>
      <c r="I16" s="30"/>
      <c r="J16" s="30"/>
      <c r="K16" s="30"/>
      <c r="L16" s="30"/>
    </row>
    <row r="17" spans="1:12" ht="15" customHeight="1" x14ac:dyDescent="0.2">
      <c r="A17" s="281"/>
      <c r="B17" s="116" t="s">
        <v>18</v>
      </c>
      <c r="C17" s="117" t="s">
        <v>33</v>
      </c>
      <c r="D17" s="117">
        <v>1</v>
      </c>
      <c r="E17" s="53" t="s">
        <v>44</v>
      </c>
      <c r="F17" s="30"/>
      <c r="G17" s="30"/>
      <c r="H17" s="30"/>
      <c r="I17" s="30"/>
      <c r="J17" s="30"/>
      <c r="K17" s="30"/>
      <c r="L17" s="30"/>
    </row>
    <row r="18" spans="1:12" ht="15" customHeight="1" x14ac:dyDescent="0.2">
      <c r="A18" s="281"/>
      <c r="B18" s="116" t="s">
        <v>45</v>
      </c>
      <c r="C18" s="117" t="s">
        <v>46</v>
      </c>
      <c r="D18" s="117">
        <v>1.5</v>
      </c>
      <c r="E18" s="53"/>
      <c r="F18" s="87"/>
      <c r="G18" s="30"/>
      <c r="H18" s="30"/>
      <c r="I18" s="30"/>
      <c r="J18" s="30"/>
      <c r="K18" s="30"/>
      <c r="L18" s="30"/>
    </row>
    <row r="19" spans="1:12" ht="15" customHeight="1" x14ac:dyDescent="0.2">
      <c r="A19" s="281"/>
      <c r="B19" s="116" t="s">
        <v>18</v>
      </c>
      <c r="C19" s="117" t="s">
        <v>33</v>
      </c>
      <c r="D19" s="117">
        <v>0.5</v>
      </c>
      <c r="E19" s="53"/>
      <c r="F19" s="30"/>
      <c r="G19" s="30"/>
      <c r="H19" s="30"/>
      <c r="I19" s="30"/>
      <c r="J19" s="30"/>
      <c r="K19" s="30"/>
      <c r="L19" s="30"/>
    </row>
    <row r="20" spans="1:12" ht="15" customHeight="1" x14ac:dyDescent="0.2">
      <c r="A20" s="281"/>
      <c r="B20" s="116" t="s">
        <v>18</v>
      </c>
      <c r="C20" s="117" t="s">
        <v>33</v>
      </c>
      <c r="D20" s="117">
        <v>0.5</v>
      </c>
      <c r="E20" s="53"/>
      <c r="F20" s="87"/>
      <c r="G20" s="30"/>
      <c r="H20" s="30"/>
      <c r="I20" s="30"/>
      <c r="J20" s="30"/>
      <c r="K20" s="30"/>
      <c r="L20" s="30"/>
    </row>
    <row r="21" spans="1:12" ht="15" customHeight="1" x14ac:dyDescent="0.2">
      <c r="A21" s="281"/>
      <c r="B21" s="116" t="s">
        <v>18</v>
      </c>
      <c r="C21" s="117" t="s">
        <v>33</v>
      </c>
      <c r="D21" s="117">
        <v>1.5</v>
      </c>
      <c r="E21" s="53" t="s">
        <v>47</v>
      </c>
      <c r="F21" s="87"/>
      <c r="G21" s="30"/>
      <c r="H21" s="30"/>
      <c r="I21" s="30"/>
      <c r="J21" s="30"/>
      <c r="K21" s="30"/>
      <c r="L21" s="30"/>
    </row>
    <row r="22" spans="1:12" ht="15" customHeight="1" x14ac:dyDescent="0.2">
      <c r="A22" s="281"/>
      <c r="B22" s="116" t="s">
        <v>48</v>
      </c>
      <c r="C22" s="147" t="s">
        <v>49</v>
      </c>
      <c r="D22" s="117">
        <v>2</v>
      </c>
      <c r="E22" s="53" t="s">
        <v>50</v>
      </c>
      <c r="F22" s="30"/>
      <c r="G22" s="30"/>
      <c r="H22" s="30"/>
      <c r="I22" s="30"/>
      <c r="J22" s="30"/>
      <c r="K22" s="30"/>
      <c r="L22" s="30"/>
    </row>
    <row r="23" spans="1:12" ht="15" customHeight="1" x14ac:dyDescent="0.2">
      <c r="A23" s="281"/>
      <c r="B23" s="116" t="s">
        <v>48</v>
      </c>
      <c r="C23" s="147" t="s">
        <v>49</v>
      </c>
      <c r="D23" s="117">
        <v>4</v>
      </c>
      <c r="E23" s="53" t="s">
        <v>51</v>
      </c>
      <c r="F23" s="30"/>
      <c r="G23" s="30"/>
      <c r="H23" s="30"/>
      <c r="I23" s="30"/>
      <c r="J23" s="30"/>
      <c r="K23" s="30"/>
      <c r="L23" s="30"/>
    </row>
    <row r="24" spans="1:12" ht="15" customHeight="1" x14ac:dyDescent="0.2">
      <c r="A24" s="281"/>
      <c r="B24" s="116" t="s">
        <v>52</v>
      </c>
      <c r="C24" s="117" t="s">
        <v>53</v>
      </c>
      <c r="D24" s="117">
        <v>0.5</v>
      </c>
      <c r="E24" s="53"/>
      <c r="F24" s="87"/>
      <c r="G24" s="30"/>
      <c r="H24" s="30"/>
      <c r="I24" s="30"/>
      <c r="J24" s="30"/>
      <c r="K24" s="30"/>
      <c r="L24" s="30"/>
    </row>
    <row r="25" spans="1:12" ht="13.5" customHeight="1" thickBot="1" x14ac:dyDescent="0.25">
      <c r="A25" s="292"/>
      <c r="B25" s="169"/>
      <c r="C25" s="143" t="s">
        <v>20</v>
      </c>
      <c r="D25" s="144">
        <v>15.5</v>
      </c>
      <c r="E25" s="145"/>
      <c r="F25" s="87"/>
      <c r="G25" s="30"/>
      <c r="H25" s="30"/>
      <c r="I25" s="30"/>
      <c r="J25" s="30"/>
      <c r="K25" s="30"/>
      <c r="L25" s="30"/>
    </row>
    <row r="26" spans="1:12" ht="13.5" customHeight="1" x14ac:dyDescent="0.2">
      <c r="A26" s="291" t="s">
        <v>21</v>
      </c>
      <c r="B26" s="56" t="s">
        <v>14</v>
      </c>
      <c r="C26" s="136" t="s">
        <v>54</v>
      </c>
      <c r="D26" s="136">
        <v>1</v>
      </c>
      <c r="E26" s="57"/>
      <c r="F26" s="87"/>
      <c r="G26" s="30"/>
      <c r="H26" s="30"/>
      <c r="I26" s="30"/>
      <c r="J26" s="30"/>
      <c r="K26" s="30"/>
      <c r="L26" s="30"/>
    </row>
    <row r="27" spans="1:12" ht="13.5" customHeight="1" x14ac:dyDescent="0.2">
      <c r="A27" s="281"/>
      <c r="B27" s="116" t="s">
        <v>22</v>
      </c>
      <c r="C27" s="117" t="s">
        <v>23</v>
      </c>
      <c r="D27" s="117">
        <v>2</v>
      </c>
      <c r="E27" s="53"/>
      <c r="F27" s="87"/>
      <c r="G27" s="30"/>
      <c r="H27" s="30"/>
      <c r="I27" s="30"/>
      <c r="J27" s="30"/>
      <c r="K27" s="30"/>
      <c r="L27" s="30"/>
    </row>
    <row r="28" spans="1:12" ht="13.5" customHeight="1" x14ac:dyDescent="0.2">
      <c r="A28" s="281"/>
      <c r="B28" s="116" t="s">
        <v>45</v>
      </c>
      <c r="C28" s="117" t="s">
        <v>46</v>
      </c>
      <c r="D28" s="117">
        <v>2</v>
      </c>
      <c r="E28" s="53"/>
      <c r="F28" s="87"/>
      <c r="G28" s="30"/>
      <c r="H28" s="30"/>
      <c r="I28" s="30"/>
      <c r="J28" s="30"/>
      <c r="K28" s="30"/>
      <c r="L28" s="30"/>
    </row>
    <row r="29" spans="1:12" ht="13.5" customHeight="1" x14ac:dyDescent="0.2">
      <c r="A29" s="281"/>
      <c r="B29" s="116" t="s">
        <v>31</v>
      </c>
      <c r="C29" s="117" t="s">
        <v>32</v>
      </c>
      <c r="D29" s="117">
        <v>2</v>
      </c>
      <c r="E29" s="53"/>
      <c r="F29" s="87"/>
      <c r="G29" s="30"/>
      <c r="H29" s="30"/>
      <c r="I29" s="30"/>
      <c r="J29" s="30"/>
      <c r="K29" s="30"/>
      <c r="L29" s="30"/>
    </row>
    <row r="30" spans="1:12" ht="13.5" customHeight="1" x14ac:dyDescent="0.2">
      <c r="A30" s="281"/>
      <c r="B30" s="116" t="s">
        <v>55</v>
      </c>
      <c r="C30" s="117" t="s">
        <v>56</v>
      </c>
      <c r="D30" s="117">
        <v>6</v>
      </c>
      <c r="E30" s="53"/>
      <c r="F30" s="87"/>
      <c r="G30" s="30"/>
      <c r="H30" s="30"/>
      <c r="I30" s="30"/>
      <c r="J30" s="30"/>
      <c r="K30" s="30"/>
      <c r="L30" s="30"/>
    </row>
    <row r="31" spans="1:12" ht="13.5" customHeight="1" x14ac:dyDescent="0.2">
      <c r="A31" s="281"/>
      <c r="B31" s="116" t="s">
        <v>18</v>
      </c>
      <c r="C31" s="117" t="s">
        <v>33</v>
      </c>
      <c r="D31" s="117">
        <v>1</v>
      </c>
      <c r="E31" s="53" t="s">
        <v>57</v>
      </c>
      <c r="F31" s="30"/>
      <c r="G31" s="30"/>
      <c r="H31" s="30"/>
      <c r="I31" s="30"/>
      <c r="J31" s="30"/>
      <c r="K31" s="30"/>
      <c r="L31" s="30"/>
    </row>
    <row r="32" spans="1:12" ht="13.5" customHeight="1" x14ac:dyDescent="0.2">
      <c r="A32" s="281"/>
      <c r="B32" s="116" t="s">
        <v>58</v>
      </c>
      <c r="C32" s="117" t="s">
        <v>59</v>
      </c>
      <c r="D32" s="117">
        <v>1</v>
      </c>
      <c r="E32" s="53"/>
      <c r="F32" s="87"/>
      <c r="G32" s="30"/>
      <c r="H32" s="30"/>
      <c r="I32" s="30"/>
      <c r="J32" s="30"/>
      <c r="K32" s="30"/>
      <c r="L32" s="30"/>
    </row>
    <row r="33" spans="1:12" ht="13.5" customHeight="1" x14ac:dyDescent="0.2">
      <c r="A33" s="281"/>
      <c r="B33" s="116" t="s">
        <v>52</v>
      </c>
      <c r="C33" s="117" t="s">
        <v>60</v>
      </c>
      <c r="D33" s="117">
        <v>0.5</v>
      </c>
      <c r="E33" s="53"/>
      <c r="F33" s="87"/>
      <c r="G33" s="30"/>
      <c r="H33" s="30"/>
      <c r="I33" s="30"/>
      <c r="J33" s="30"/>
      <c r="K33" s="30"/>
      <c r="L33" s="30"/>
    </row>
    <row r="34" spans="1:12" ht="13.5" customHeight="1" x14ac:dyDescent="0.2">
      <c r="A34" s="281"/>
      <c r="B34" s="116" t="s">
        <v>48</v>
      </c>
      <c r="C34" s="147" t="s">
        <v>49</v>
      </c>
      <c r="D34" s="117">
        <v>9</v>
      </c>
      <c r="E34" s="53" t="s">
        <v>61</v>
      </c>
      <c r="F34" s="30"/>
      <c r="G34" s="30"/>
      <c r="H34" s="30"/>
      <c r="I34" s="30"/>
      <c r="J34" s="30"/>
      <c r="K34" s="30"/>
      <c r="L34" s="30"/>
    </row>
    <row r="35" spans="1:12" ht="13.5" customHeight="1" thickBot="1" x14ac:dyDescent="0.25">
      <c r="A35" s="292"/>
      <c r="B35" s="169"/>
      <c r="C35" s="143" t="s">
        <v>20</v>
      </c>
      <c r="D35" s="144">
        <f>SUM(D26:D34)</f>
        <v>24.5</v>
      </c>
      <c r="E35" s="145"/>
      <c r="F35" s="87"/>
      <c r="G35" s="30"/>
      <c r="H35" s="30"/>
      <c r="I35" s="30"/>
      <c r="J35" s="30"/>
      <c r="K35" s="30"/>
      <c r="L35" s="30"/>
    </row>
    <row r="36" spans="1:12" ht="12.75" customHeight="1" x14ac:dyDescent="0.2">
      <c r="A36" s="274" t="s">
        <v>203</v>
      </c>
      <c r="B36" s="56" t="s">
        <v>227</v>
      </c>
      <c r="C36" s="224" t="s">
        <v>226</v>
      </c>
      <c r="D36" s="224">
        <v>4</v>
      </c>
      <c r="E36" s="194"/>
    </row>
    <row r="37" spans="1:12" ht="12.75" customHeight="1" x14ac:dyDescent="0.2">
      <c r="A37" s="275"/>
      <c r="B37" s="116" t="s">
        <v>48</v>
      </c>
      <c r="C37" s="147" t="s">
        <v>49</v>
      </c>
      <c r="D37" s="147">
        <v>7</v>
      </c>
      <c r="E37" s="195"/>
    </row>
    <row r="38" spans="1:12" ht="12.75" customHeight="1" x14ac:dyDescent="0.2">
      <c r="A38" s="275"/>
      <c r="B38" s="116" t="s">
        <v>229</v>
      </c>
      <c r="C38" s="147" t="s">
        <v>228</v>
      </c>
      <c r="D38" s="147">
        <v>3.5</v>
      </c>
      <c r="E38" s="195"/>
    </row>
    <row r="39" spans="1:12" ht="12.75" customHeight="1" x14ac:dyDescent="0.2">
      <c r="A39" s="275"/>
      <c r="B39" s="116" t="s">
        <v>31</v>
      </c>
      <c r="C39" s="147" t="s">
        <v>32</v>
      </c>
      <c r="D39" s="147">
        <v>1</v>
      </c>
      <c r="E39" s="195"/>
    </row>
    <row r="40" spans="1:12" ht="12.75" customHeight="1" x14ac:dyDescent="0.2">
      <c r="A40" s="275"/>
      <c r="B40" s="116" t="s">
        <v>14</v>
      </c>
      <c r="C40" s="147" t="s">
        <v>197</v>
      </c>
      <c r="D40" s="147">
        <v>1</v>
      </c>
      <c r="E40" s="195"/>
    </row>
    <row r="41" spans="1:12" ht="12.75" customHeight="1" x14ac:dyDescent="0.2">
      <c r="A41" s="275"/>
      <c r="B41" s="116" t="s">
        <v>201</v>
      </c>
      <c r="C41" s="147" t="s">
        <v>202</v>
      </c>
      <c r="D41" s="147">
        <v>3</v>
      </c>
      <c r="E41" s="195"/>
    </row>
    <row r="42" spans="1:12" ht="12.75" customHeight="1" x14ac:dyDescent="0.2">
      <c r="A42" s="275"/>
      <c r="B42" s="116" t="s">
        <v>52</v>
      </c>
      <c r="C42" s="147" t="s">
        <v>60</v>
      </c>
      <c r="D42" s="147">
        <v>0.5</v>
      </c>
      <c r="E42" s="195"/>
    </row>
    <row r="43" spans="1:12" ht="12.75" customHeight="1" x14ac:dyDescent="0.2">
      <c r="A43" s="275"/>
      <c r="B43" s="116" t="s">
        <v>18</v>
      </c>
      <c r="C43" s="147" t="s">
        <v>196</v>
      </c>
      <c r="D43" s="147">
        <v>1</v>
      </c>
      <c r="E43" s="195"/>
    </row>
    <row r="44" spans="1:12" ht="12.75" customHeight="1" thickBot="1" x14ac:dyDescent="0.25">
      <c r="A44" s="276"/>
      <c r="B44" s="203"/>
      <c r="C44" s="235" t="s">
        <v>20</v>
      </c>
      <c r="D44" s="235">
        <f>SUM(D36:D43)</f>
        <v>21</v>
      </c>
      <c r="E44" s="196"/>
    </row>
    <row r="45" spans="1:12" ht="12.75" customHeight="1" x14ac:dyDescent="0.2">
      <c r="A45" s="274" t="s">
        <v>222</v>
      </c>
      <c r="B45" s="136" t="s">
        <v>227</v>
      </c>
      <c r="C45" s="136" t="s">
        <v>226</v>
      </c>
      <c r="D45" s="136">
        <v>4</v>
      </c>
      <c r="E45" s="194"/>
    </row>
    <row r="46" spans="1:12" ht="12.75" customHeight="1" x14ac:dyDescent="0.2">
      <c r="A46" s="275"/>
      <c r="B46" s="117" t="s">
        <v>48</v>
      </c>
      <c r="C46" s="117" t="s">
        <v>49</v>
      </c>
      <c r="D46" s="117">
        <v>5</v>
      </c>
      <c r="E46" s="195"/>
    </row>
    <row r="47" spans="1:12" ht="12.75" customHeight="1" x14ac:dyDescent="0.2">
      <c r="A47" s="275"/>
      <c r="B47" s="117" t="s">
        <v>229</v>
      </c>
      <c r="C47" s="117" t="s">
        <v>228</v>
      </c>
      <c r="D47" s="117">
        <v>6</v>
      </c>
      <c r="E47" s="195"/>
    </row>
    <row r="48" spans="1:12" ht="12.75" customHeight="1" x14ac:dyDescent="0.2">
      <c r="A48" s="275"/>
      <c r="B48" s="117" t="s">
        <v>31</v>
      </c>
      <c r="C48" s="117" t="s">
        <v>32</v>
      </c>
      <c r="D48" s="117">
        <v>9.5</v>
      </c>
      <c r="E48" s="195"/>
    </row>
    <row r="49" spans="1:5" ht="12.75" customHeight="1" x14ac:dyDescent="0.2">
      <c r="A49" s="275"/>
      <c r="B49" s="117" t="s">
        <v>14</v>
      </c>
      <c r="C49" s="117" t="s">
        <v>197</v>
      </c>
      <c r="D49" s="117">
        <v>1</v>
      </c>
      <c r="E49" s="195"/>
    </row>
    <row r="50" spans="1:5" ht="12.75" customHeight="1" x14ac:dyDescent="0.2">
      <c r="A50" s="275"/>
      <c r="B50" s="117" t="s">
        <v>52</v>
      </c>
      <c r="C50" s="117" t="s">
        <v>60</v>
      </c>
      <c r="D50" s="117">
        <v>0.5</v>
      </c>
      <c r="E50" s="195"/>
    </row>
    <row r="51" spans="1:5" ht="12.75" customHeight="1" x14ac:dyDescent="0.2">
      <c r="A51" s="275"/>
      <c r="B51" s="117" t="s">
        <v>22</v>
      </c>
      <c r="C51" s="117" t="s">
        <v>104</v>
      </c>
      <c r="D51" s="117">
        <v>1</v>
      </c>
      <c r="E51" s="195"/>
    </row>
    <row r="52" spans="1:5" ht="12.75" customHeight="1" x14ac:dyDescent="0.2">
      <c r="A52" s="275"/>
      <c r="B52" s="117" t="s">
        <v>58</v>
      </c>
      <c r="C52" s="117" t="s">
        <v>352</v>
      </c>
      <c r="D52" s="117">
        <v>1</v>
      </c>
      <c r="E52" s="195"/>
    </row>
    <row r="53" spans="1:5" ht="12.75" customHeight="1" x14ac:dyDescent="0.2">
      <c r="A53" s="275"/>
      <c r="B53" s="117" t="s">
        <v>45</v>
      </c>
      <c r="C53" s="117" t="s">
        <v>198</v>
      </c>
      <c r="D53" s="117">
        <v>2</v>
      </c>
      <c r="E53" s="195"/>
    </row>
    <row r="54" spans="1:5" ht="12.75" customHeight="1" thickBot="1" x14ac:dyDescent="0.25">
      <c r="A54" s="276"/>
      <c r="B54" s="203"/>
      <c r="C54" s="235" t="s">
        <v>20</v>
      </c>
      <c r="D54" s="235">
        <f>SUM(D45:D53)</f>
        <v>30</v>
      </c>
      <c r="E54" s="196"/>
    </row>
  </sheetData>
  <mergeCells count="6">
    <mergeCell ref="A45:A54"/>
    <mergeCell ref="B3:C3"/>
    <mergeCell ref="A6:A13"/>
    <mergeCell ref="A14:A25"/>
    <mergeCell ref="A26:A35"/>
    <mergeCell ref="A36:A44"/>
  </mergeCells>
  <dataValidations count="1">
    <dataValidation type="whole" allowBlank="1" showInputMessage="1" showErrorMessage="1" prompt=": true" sqref="E6:E9 E11">
      <formula1>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6" workbookViewId="0">
      <selection activeCell="B43" sqref="B43:D58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6" customWidth="1"/>
    <col min="6" max="6" width="3.710937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62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63</v>
      </c>
      <c r="C3" s="278"/>
      <c r="D3" s="277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24"/>
      <c r="G5" s="12"/>
      <c r="H5" s="12"/>
      <c r="I5" s="12"/>
      <c r="J5" s="12"/>
      <c r="K5" s="12"/>
      <c r="L5" s="12"/>
    </row>
    <row r="6" spans="1:12" x14ac:dyDescent="0.2">
      <c r="A6" s="293" t="s">
        <v>11</v>
      </c>
      <c r="B6" s="42" t="s">
        <v>12</v>
      </c>
      <c r="C6" s="134" t="s">
        <v>13</v>
      </c>
      <c r="D6" s="134">
        <v>2</v>
      </c>
      <c r="E6" s="135"/>
      <c r="F6" s="4"/>
      <c r="G6" s="5"/>
      <c r="H6" s="5"/>
      <c r="I6" s="5"/>
      <c r="J6" s="5"/>
      <c r="K6" s="5"/>
      <c r="L6" s="5"/>
    </row>
    <row r="7" spans="1:12" x14ac:dyDescent="0.2">
      <c r="A7" s="294"/>
      <c r="B7" s="43" t="s">
        <v>14</v>
      </c>
      <c r="C7" s="44" t="s">
        <v>15</v>
      </c>
      <c r="D7" s="44">
        <v>1</v>
      </c>
      <c r="E7" s="38"/>
      <c r="F7" s="6"/>
      <c r="G7" s="30"/>
      <c r="H7" s="30"/>
      <c r="I7" s="30"/>
      <c r="J7" s="30"/>
      <c r="K7" s="30"/>
      <c r="L7" s="30"/>
    </row>
    <row r="8" spans="1:12" x14ac:dyDescent="0.2">
      <c r="A8" s="294"/>
      <c r="B8" s="43" t="s">
        <v>22</v>
      </c>
      <c r="C8" s="44" t="s">
        <v>23</v>
      </c>
      <c r="D8" s="44">
        <v>1</v>
      </c>
      <c r="E8" s="38"/>
      <c r="F8" s="6"/>
      <c r="G8" s="30"/>
      <c r="H8" s="30"/>
      <c r="I8" s="30"/>
      <c r="J8" s="30"/>
      <c r="K8" s="30"/>
      <c r="L8" s="30"/>
    </row>
    <row r="9" spans="1:12" ht="15" x14ac:dyDescent="0.25">
      <c r="A9" s="294"/>
      <c r="B9" s="43" t="s">
        <v>45</v>
      </c>
      <c r="C9" s="45" t="s">
        <v>46</v>
      </c>
      <c r="D9" s="44">
        <v>1.5</v>
      </c>
      <c r="E9" s="38"/>
      <c r="F9" s="6"/>
      <c r="G9" s="30"/>
      <c r="H9" s="30"/>
      <c r="I9" s="30"/>
      <c r="J9" s="30"/>
      <c r="K9" s="30"/>
      <c r="L9" s="30"/>
    </row>
    <row r="10" spans="1:12" ht="15" x14ac:dyDescent="0.25">
      <c r="A10" s="294"/>
      <c r="B10" s="43" t="s">
        <v>31</v>
      </c>
      <c r="C10" s="45" t="s">
        <v>32</v>
      </c>
      <c r="D10" s="44">
        <v>3.5</v>
      </c>
      <c r="E10" s="38"/>
      <c r="F10" s="6"/>
      <c r="G10" s="30"/>
      <c r="H10" s="30"/>
      <c r="I10" s="30"/>
      <c r="J10" s="30"/>
      <c r="K10" s="30"/>
      <c r="L10" s="30"/>
    </row>
    <row r="11" spans="1:12" x14ac:dyDescent="0.2">
      <c r="A11" s="294"/>
      <c r="B11" s="43" t="s">
        <v>64</v>
      </c>
      <c r="C11" s="44" t="s">
        <v>65</v>
      </c>
      <c r="D11" s="44">
        <v>2</v>
      </c>
      <c r="E11" s="38"/>
      <c r="F11" s="6"/>
      <c r="G11" s="30"/>
      <c r="H11" s="30"/>
      <c r="I11" s="30"/>
      <c r="J11" s="30"/>
      <c r="K11" s="30"/>
      <c r="L11" s="30"/>
    </row>
    <row r="12" spans="1:12" x14ac:dyDescent="0.2">
      <c r="A12" s="294"/>
      <c r="B12" s="43" t="s">
        <v>66</v>
      </c>
      <c r="C12" s="44" t="s">
        <v>67</v>
      </c>
      <c r="D12" s="44">
        <v>3.5</v>
      </c>
      <c r="E12" s="38"/>
      <c r="F12" s="6"/>
      <c r="G12" s="30"/>
      <c r="H12" s="30"/>
      <c r="I12" s="30"/>
      <c r="J12" s="30"/>
      <c r="K12" s="30"/>
      <c r="L12" s="30"/>
    </row>
    <row r="13" spans="1:12" x14ac:dyDescent="0.2">
      <c r="A13" s="294"/>
      <c r="B13" s="43" t="s">
        <v>68</v>
      </c>
      <c r="C13" s="44" t="s">
        <v>69</v>
      </c>
      <c r="D13" s="44">
        <v>0.5</v>
      </c>
      <c r="E13" s="38"/>
      <c r="F13" s="6"/>
      <c r="G13" s="30"/>
      <c r="H13" s="30"/>
      <c r="I13" s="30"/>
      <c r="J13" s="30"/>
      <c r="K13" s="30"/>
      <c r="L13" s="30"/>
    </row>
    <row r="14" spans="1:12" x14ac:dyDescent="0.2">
      <c r="A14" s="294"/>
      <c r="B14" s="43" t="s">
        <v>70</v>
      </c>
      <c r="C14" s="44" t="s">
        <v>71</v>
      </c>
      <c r="D14" s="44">
        <v>4</v>
      </c>
      <c r="E14" s="38"/>
      <c r="F14" s="6"/>
      <c r="G14" s="30"/>
      <c r="H14" s="30"/>
      <c r="I14" s="30"/>
      <c r="J14" s="30"/>
      <c r="K14" s="30"/>
      <c r="L14" s="30"/>
    </row>
    <row r="15" spans="1:12" ht="38.25" x14ac:dyDescent="0.2">
      <c r="A15" s="294"/>
      <c r="B15" s="43" t="s">
        <v>52</v>
      </c>
      <c r="C15" s="44" t="s">
        <v>60</v>
      </c>
      <c r="D15" s="44">
        <v>2</v>
      </c>
      <c r="E15" s="160" t="s">
        <v>72</v>
      </c>
      <c r="F15" s="6"/>
      <c r="G15" s="30"/>
      <c r="H15" s="30"/>
      <c r="I15" s="30"/>
      <c r="J15" s="30"/>
      <c r="K15" s="30"/>
      <c r="L15" s="30"/>
    </row>
    <row r="16" spans="1:12" ht="13.5" customHeight="1" x14ac:dyDescent="0.2">
      <c r="A16" s="295"/>
      <c r="B16" s="33"/>
      <c r="C16" s="161" t="s">
        <v>20</v>
      </c>
      <c r="D16" s="131">
        <v>21</v>
      </c>
      <c r="E16" s="132"/>
      <c r="F16" s="6"/>
      <c r="G16" s="30"/>
      <c r="H16" s="30"/>
      <c r="I16" s="30"/>
      <c r="J16" s="30"/>
      <c r="K16" s="30"/>
      <c r="L16" s="30"/>
    </row>
    <row r="17" spans="1:12" ht="13.5" customHeight="1" x14ac:dyDescent="0.2">
      <c r="A17" s="296" t="s">
        <v>73</v>
      </c>
      <c r="B17" s="166" t="s">
        <v>14</v>
      </c>
      <c r="C17" s="46" t="s">
        <v>15</v>
      </c>
      <c r="D17" s="167">
        <v>1</v>
      </c>
      <c r="E17" s="168"/>
      <c r="F17" s="6"/>
      <c r="G17" s="30"/>
      <c r="H17" s="30"/>
      <c r="I17" s="30"/>
      <c r="J17" s="30"/>
      <c r="K17" s="30"/>
      <c r="L17" s="30"/>
    </row>
    <row r="18" spans="1:12" ht="13.5" customHeight="1" x14ac:dyDescent="0.2">
      <c r="A18" s="294"/>
      <c r="B18" s="43" t="s">
        <v>22</v>
      </c>
      <c r="C18" s="44" t="s">
        <v>23</v>
      </c>
      <c r="D18" s="44">
        <v>2</v>
      </c>
      <c r="E18" s="38"/>
      <c r="F18" s="6"/>
      <c r="G18" s="30"/>
      <c r="H18" s="30"/>
      <c r="I18" s="30"/>
      <c r="J18" s="30"/>
      <c r="K18" s="30"/>
      <c r="L18" s="30"/>
    </row>
    <row r="19" spans="1:12" ht="13.5" customHeight="1" x14ac:dyDescent="0.25">
      <c r="A19" s="294"/>
      <c r="B19" s="43" t="s">
        <v>45</v>
      </c>
      <c r="C19" s="45" t="s">
        <v>46</v>
      </c>
      <c r="D19" s="44">
        <v>2</v>
      </c>
      <c r="E19" s="38"/>
      <c r="F19" s="6"/>
      <c r="G19" s="30"/>
      <c r="H19" s="30"/>
      <c r="I19" s="30"/>
      <c r="J19" s="30"/>
      <c r="K19" s="30"/>
      <c r="L19" s="30"/>
    </row>
    <row r="20" spans="1:12" ht="13.5" customHeight="1" x14ac:dyDescent="0.25">
      <c r="A20" s="294"/>
      <c r="B20" s="43" t="s">
        <v>74</v>
      </c>
      <c r="C20" s="45" t="s">
        <v>75</v>
      </c>
      <c r="D20" s="44">
        <v>1.5</v>
      </c>
      <c r="E20" s="38"/>
      <c r="F20" s="6"/>
      <c r="G20" s="30"/>
      <c r="H20" s="30"/>
      <c r="I20" s="30"/>
      <c r="J20" s="30"/>
      <c r="K20" s="30"/>
      <c r="L20" s="30"/>
    </row>
    <row r="21" spans="1:12" ht="13.5" customHeight="1" x14ac:dyDescent="0.25">
      <c r="A21" s="294"/>
      <c r="B21" s="43" t="s">
        <v>76</v>
      </c>
      <c r="C21" s="45" t="s">
        <v>77</v>
      </c>
      <c r="D21" s="44">
        <v>1</v>
      </c>
      <c r="E21" s="38"/>
      <c r="F21" s="6"/>
      <c r="G21" s="30"/>
      <c r="H21" s="30"/>
      <c r="I21" s="30"/>
      <c r="J21" s="30"/>
      <c r="K21" s="30"/>
      <c r="L21" s="30"/>
    </row>
    <row r="22" spans="1:12" ht="13.5" customHeight="1" x14ac:dyDescent="0.25">
      <c r="A22" s="294"/>
      <c r="B22" s="43" t="s">
        <v>26</v>
      </c>
      <c r="C22" s="45" t="s">
        <v>78</v>
      </c>
      <c r="D22" s="44">
        <v>2</v>
      </c>
      <c r="E22" s="38"/>
      <c r="F22" s="6"/>
      <c r="G22" s="30"/>
      <c r="H22" s="30"/>
      <c r="I22" s="30"/>
      <c r="J22" s="30"/>
      <c r="K22" s="30"/>
      <c r="L22" s="30"/>
    </row>
    <row r="23" spans="1:12" ht="13.5" customHeight="1" x14ac:dyDescent="0.25">
      <c r="A23" s="294"/>
      <c r="B23" s="43" t="s">
        <v>79</v>
      </c>
      <c r="C23" s="45" t="s">
        <v>80</v>
      </c>
      <c r="D23" s="44">
        <v>3</v>
      </c>
      <c r="E23" s="38"/>
      <c r="F23" s="6"/>
      <c r="G23" s="30"/>
      <c r="H23" s="30"/>
      <c r="I23" s="30"/>
      <c r="J23" s="30"/>
      <c r="K23" s="30"/>
      <c r="L23" s="30"/>
    </row>
    <row r="24" spans="1:12" ht="13.5" customHeight="1" x14ac:dyDescent="0.25">
      <c r="A24" s="294"/>
      <c r="B24" s="43" t="s">
        <v>81</v>
      </c>
      <c r="C24" s="45" t="s">
        <v>82</v>
      </c>
      <c r="D24" s="44">
        <v>4</v>
      </c>
      <c r="E24" s="38"/>
      <c r="F24" s="6"/>
      <c r="G24" s="30"/>
      <c r="H24" s="30"/>
      <c r="I24" s="30"/>
      <c r="J24" s="30"/>
      <c r="K24" s="30"/>
      <c r="L24" s="30"/>
    </row>
    <row r="25" spans="1:12" ht="13.5" customHeight="1" x14ac:dyDescent="0.25">
      <c r="A25" s="294"/>
      <c r="B25" s="43" t="s">
        <v>31</v>
      </c>
      <c r="C25" s="45" t="s">
        <v>32</v>
      </c>
      <c r="D25" s="44">
        <v>6</v>
      </c>
      <c r="E25" s="38"/>
      <c r="F25" s="6"/>
      <c r="G25" s="30"/>
      <c r="H25" s="30"/>
      <c r="I25" s="30"/>
      <c r="J25" s="30"/>
      <c r="K25" s="30"/>
      <c r="L25" s="30"/>
    </row>
    <row r="26" spans="1:12" ht="13.5" customHeight="1" x14ac:dyDescent="0.2">
      <c r="A26" s="294"/>
      <c r="B26" s="43" t="s">
        <v>64</v>
      </c>
      <c r="C26" s="44" t="s">
        <v>65</v>
      </c>
      <c r="D26" s="44">
        <v>1</v>
      </c>
      <c r="E26" s="38"/>
      <c r="F26" s="6"/>
      <c r="G26" s="30"/>
      <c r="H26" s="30"/>
      <c r="I26" s="30"/>
      <c r="J26" s="30"/>
      <c r="K26" s="30"/>
      <c r="L26" s="30"/>
    </row>
    <row r="27" spans="1:12" ht="13.5" customHeight="1" x14ac:dyDescent="0.2">
      <c r="A27" s="294"/>
      <c r="B27" s="43" t="s">
        <v>66</v>
      </c>
      <c r="C27" s="44" t="s">
        <v>67</v>
      </c>
      <c r="D27" s="44">
        <v>1</v>
      </c>
      <c r="E27" s="38"/>
      <c r="F27" s="6"/>
      <c r="G27" s="30"/>
      <c r="H27" s="30"/>
      <c r="I27" s="30"/>
      <c r="J27" s="30"/>
      <c r="K27" s="30"/>
      <c r="L27" s="30"/>
    </row>
    <row r="28" spans="1:12" ht="13.5" customHeight="1" x14ac:dyDescent="0.2">
      <c r="A28" s="294"/>
      <c r="B28" s="43" t="s">
        <v>68</v>
      </c>
      <c r="C28" s="44" t="s">
        <v>69</v>
      </c>
      <c r="D28" s="44">
        <v>0.5</v>
      </c>
      <c r="E28" s="38"/>
      <c r="F28" s="6"/>
      <c r="G28" s="30"/>
      <c r="H28" s="30"/>
      <c r="I28" s="30"/>
      <c r="J28" s="30"/>
      <c r="K28" s="30"/>
      <c r="L28" s="30"/>
    </row>
    <row r="29" spans="1:12" ht="13.5" customHeight="1" x14ac:dyDescent="0.2">
      <c r="A29" s="294"/>
      <c r="B29" s="43" t="s">
        <v>70</v>
      </c>
      <c r="C29" s="44" t="s">
        <v>71</v>
      </c>
      <c r="D29" s="44">
        <v>6</v>
      </c>
      <c r="E29" s="38"/>
      <c r="F29" s="6"/>
      <c r="G29" s="30"/>
      <c r="H29" s="30"/>
      <c r="I29" s="30"/>
      <c r="J29" s="30"/>
      <c r="K29" s="30"/>
      <c r="L29" s="30"/>
    </row>
    <row r="30" spans="1:12" ht="13.5" customHeight="1" x14ac:dyDescent="0.2">
      <c r="A30" s="294"/>
      <c r="B30" s="43" t="s">
        <v>83</v>
      </c>
      <c r="C30" s="44" t="s">
        <v>84</v>
      </c>
      <c r="D30" s="44">
        <v>1</v>
      </c>
      <c r="E30" s="160"/>
      <c r="F30" s="6"/>
      <c r="G30" s="30"/>
      <c r="H30" s="30"/>
      <c r="I30" s="30"/>
      <c r="J30" s="30"/>
      <c r="K30" s="30"/>
      <c r="L30" s="30"/>
    </row>
    <row r="31" spans="1:12" ht="13.5" customHeight="1" x14ac:dyDescent="0.2">
      <c r="A31" s="294"/>
      <c r="B31" s="43" t="s">
        <v>52</v>
      </c>
      <c r="C31" s="44" t="s">
        <v>60</v>
      </c>
      <c r="D31" s="44">
        <v>4</v>
      </c>
      <c r="E31" s="160" t="s">
        <v>72</v>
      </c>
      <c r="F31" s="6"/>
      <c r="G31" s="30"/>
      <c r="H31" s="30"/>
      <c r="I31" s="30"/>
      <c r="J31" s="30"/>
      <c r="K31" s="30"/>
      <c r="L31" s="30"/>
    </row>
    <row r="32" spans="1:12" ht="13.5" customHeight="1" thickBot="1" x14ac:dyDescent="0.25">
      <c r="A32" s="297"/>
      <c r="B32" s="162"/>
      <c r="C32" s="163" t="s">
        <v>20</v>
      </c>
      <c r="D32" s="164">
        <f>SUM(D17:D31)</f>
        <v>36</v>
      </c>
      <c r="E32" s="165"/>
      <c r="F32" s="6"/>
      <c r="G32" s="30"/>
      <c r="H32" s="30"/>
      <c r="I32" s="30"/>
      <c r="J32" s="30"/>
      <c r="K32" s="30"/>
      <c r="L32" s="30"/>
    </row>
    <row r="33" spans="1:5" ht="12.75" customHeight="1" x14ac:dyDescent="0.25">
      <c r="A33" s="298" t="s">
        <v>203</v>
      </c>
      <c r="B33" s="192" t="s">
        <v>70</v>
      </c>
      <c r="C33" s="193" t="s">
        <v>71</v>
      </c>
      <c r="D33" s="193">
        <v>3</v>
      </c>
      <c r="E33" s="194"/>
    </row>
    <row r="34" spans="1:5" ht="12.75" customHeight="1" x14ac:dyDescent="0.25">
      <c r="A34" s="299"/>
      <c r="B34" s="191" t="s">
        <v>31</v>
      </c>
      <c r="C34" s="45" t="s">
        <v>32</v>
      </c>
      <c r="D34" s="45">
        <v>11.3</v>
      </c>
      <c r="E34" s="195"/>
    </row>
    <row r="35" spans="1:5" ht="12.75" customHeight="1" x14ac:dyDescent="0.25">
      <c r="A35" s="299"/>
      <c r="B35" s="191" t="s">
        <v>18</v>
      </c>
      <c r="C35" s="45" t="s">
        <v>196</v>
      </c>
      <c r="D35" s="45">
        <v>4</v>
      </c>
      <c r="E35" s="195"/>
    </row>
    <row r="36" spans="1:5" ht="12.75" customHeight="1" x14ac:dyDescent="0.25">
      <c r="A36" s="299"/>
      <c r="B36" s="191" t="s">
        <v>14</v>
      </c>
      <c r="C36" s="45" t="s">
        <v>197</v>
      </c>
      <c r="D36" s="45">
        <v>1</v>
      </c>
      <c r="E36" s="195"/>
    </row>
    <row r="37" spans="1:5" ht="12.75" customHeight="1" x14ac:dyDescent="0.25">
      <c r="A37" s="299"/>
      <c r="B37" s="191" t="s">
        <v>45</v>
      </c>
      <c r="C37" s="45" t="s">
        <v>198</v>
      </c>
      <c r="D37" s="45">
        <v>2.5</v>
      </c>
      <c r="E37" s="195"/>
    </row>
    <row r="38" spans="1:5" ht="12.75" customHeight="1" x14ac:dyDescent="0.25">
      <c r="A38" s="299"/>
      <c r="B38" s="191" t="s">
        <v>79</v>
      </c>
      <c r="C38" s="45" t="s">
        <v>199</v>
      </c>
      <c r="D38" s="45">
        <v>4</v>
      </c>
      <c r="E38" s="195"/>
    </row>
    <row r="39" spans="1:5" ht="12.75" customHeight="1" x14ac:dyDescent="0.25">
      <c r="A39" s="299"/>
      <c r="B39" s="191" t="s">
        <v>26</v>
      </c>
      <c r="C39" s="45" t="s">
        <v>200</v>
      </c>
      <c r="D39" s="45">
        <v>1</v>
      </c>
      <c r="E39" s="195"/>
    </row>
    <row r="40" spans="1:5" ht="12.75" customHeight="1" x14ac:dyDescent="0.25">
      <c r="A40" s="299"/>
      <c r="B40" s="191" t="s">
        <v>52</v>
      </c>
      <c r="C40" s="45" t="s">
        <v>60</v>
      </c>
      <c r="D40" s="45">
        <v>8</v>
      </c>
      <c r="E40" s="195"/>
    </row>
    <row r="41" spans="1:5" ht="12.75" customHeight="1" x14ac:dyDescent="0.25">
      <c r="A41" s="299"/>
      <c r="B41" s="191" t="s">
        <v>201</v>
      </c>
      <c r="C41" s="45" t="s">
        <v>202</v>
      </c>
      <c r="D41" s="45">
        <v>2</v>
      </c>
      <c r="E41" s="195"/>
    </row>
    <row r="42" spans="1:5" ht="12.75" customHeight="1" thickBot="1" x14ac:dyDescent="0.25">
      <c r="A42" s="300"/>
      <c r="B42" s="177"/>
      <c r="C42" s="163" t="s">
        <v>20</v>
      </c>
      <c r="D42" s="164">
        <f>SUM(D33:D41)</f>
        <v>36.799999999999997</v>
      </c>
      <c r="E42" s="196"/>
    </row>
    <row r="43" spans="1:5" ht="12.75" customHeight="1" x14ac:dyDescent="0.2">
      <c r="A43" s="274" t="s">
        <v>222</v>
      </c>
      <c r="B43" s="273" t="s">
        <v>70</v>
      </c>
      <c r="C43" s="136" t="s">
        <v>71</v>
      </c>
      <c r="D43" s="136">
        <v>8.5</v>
      </c>
      <c r="E43" s="202"/>
    </row>
    <row r="44" spans="1:5" ht="12.75" customHeight="1" x14ac:dyDescent="0.2">
      <c r="A44" s="275"/>
      <c r="B44" s="240" t="s">
        <v>31</v>
      </c>
      <c r="C44" s="117" t="s">
        <v>32</v>
      </c>
      <c r="D44" s="117">
        <v>12.3</v>
      </c>
      <c r="E44" s="174"/>
    </row>
    <row r="45" spans="1:5" ht="12.75" customHeight="1" x14ac:dyDescent="0.2">
      <c r="A45" s="275"/>
      <c r="B45" s="240" t="s">
        <v>14</v>
      </c>
      <c r="C45" s="117" t="s">
        <v>197</v>
      </c>
      <c r="D45" s="117">
        <v>1</v>
      </c>
      <c r="E45" s="174"/>
    </row>
    <row r="46" spans="1:5" ht="12.75" customHeight="1" x14ac:dyDescent="0.2">
      <c r="A46" s="275"/>
      <c r="B46" s="240" t="s">
        <v>201</v>
      </c>
      <c r="C46" s="117" t="s">
        <v>202</v>
      </c>
      <c r="D46" s="117">
        <v>2</v>
      </c>
      <c r="E46" s="174"/>
    </row>
    <row r="47" spans="1:5" ht="12.75" customHeight="1" x14ac:dyDescent="0.2">
      <c r="A47" s="275"/>
      <c r="B47" s="240" t="s">
        <v>52</v>
      </c>
      <c r="C47" s="117" t="s">
        <v>60</v>
      </c>
      <c r="D47" s="117">
        <v>2.5</v>
      </c>
      <c r="E47" s="174"/>
    </row>
    <row r="48" spans="1:5" ht="12.75" customHeight="1" x14ac:dyDescent="0.2">
      <c r="A48" s="275"/>
      <c r="B48" s="240" t="s">
        <v>26</v>
      </c>
      <c r="C48" s="117" t="s">
        <v>200</v>
      </c>
      <c r="D48" s="117">
        <v>1</v>
      </c>
      <c r="E48" s="174"/>
    </row>
    <row r="49" spans="1:5" ht="12.75" customHeight="1" x14ac:dyDescent="0.2">
      <c r="A49" s="275"/>
      <c r="B49" s="240" t="s">
        <v>79</v>
      </c>
      <c r="C49" s="117" t="s">
        <v>199</v>
      </c>
      <c r="D49" s="117">
        <v>7.8</v>
      </c>
      <c r="E49" s="174"/>
    </row>
    <row r="50" spans="1:5" ht="12.75" customHeight="1" x14ac:dyDescent="0.2">
      <c r="A50" s="275"/>
      <c r="B50" s="240" t="s">
        <v>18</v>
      </c>
      <c r="C50" s="117" t="s">
        <v>196</v>
      </c>
      <c r="D50" s="117">
        <v>3</v>
      </c>
      <c r="E50" s="174"/>
    </row>
    <row r="51" spans="1:5" ht="12.75" customHeight="1" x14ac:dyDescent="0.2">
      <c r="A51" s="275"/>
      <c r="B51" s="240" t="s">
        <v>81</v>
      </c>
      <c r="C51" s="117" t="s">
        <v>82</v>
      </c>
      <c r="D51" s="117">
        <v>2</v>
      </c>
      <c r="E51" s="174"/>
    </row>
    <row r="52" spans="1:5" ht="12.75" customHeight="1" x14ac:dyDescent="0.2">
      <c r="A52" s="275"/>
      <c r="B52" s="240" t="s">
        <v>351</v>
      </c>
      <c r="C52" s="117" t="s">
        <v>84</v>
      </c>
      <c r="D52" s="117">
        <v>0.5</v>
      </c>
      <c r="E52" s="174"/>
    </row>
    <row r="53" spans="1:5" ht="12.75" customHeight="1" x14ac:dyDescent="0.2">
      <c r="A53" s="275"/>
      <c r="B53" s="240" t="s">
        <v>22</v>
      </c>
      <c r="C53" s="117" t="s">
        <v>104</v>
      </c>
      <c r="D53" s="117">
        <v>1</v>
      </c>
      <c r="E53" s="174"/>
    </row>
    <row r="54" spans="1:5" ht="12.75" customHeight="1" x14ac:dyDescent="0.2">
      <c r="A54" s="275"/>
      <c r="B54" s="240" t="s">
        <v>74</v>
      </c>
      <c r="C54" s="117" t="s">
        <v>75</v>
      </c>
      <c r="D54" s="117">
        <v>1.5</v>
      </c>
      <c r="E54" s="174"/>
    </row>
    <row r="55" spans="1:5" ht="12.75" customHeight="1" x14ac:dyDescent="0.2">
      <c r="A55" s="275"/>
      <c r="B55" s="240" t="s">
        <v>76</v>
      </c>
      <c r="C55" s="117" t="s">
        <v>341</v>
      </c>
      <c r="D55" s="117">
        <v>1.5</v>
      </c>
      <c r="E55" s="174"/>
    </row>
    <row r="56" spans="1:5" ht="12.75" customHeight="1" x14ac:dyDescent="0.2">
      <c r="A56" s="275"/>
      <c r="B56" s="240" t="s">
        <v>193</v>
      </c>
      <c r="C56" s="117" t="s">
        <v>147</v>
      </c>
      <c r="D56" s="117">
        <v>4</v>
      </c>
      <c r="E56" s="174"/>
    </row>
    <row r="57" spans="1:5" ht="12.75" customHeight="1" x14ac:dyDescent="0.2">
      <c r="A57" s="275"/>
      <c r="B57" s="240" t="s">
        <v>349</v>
      </c>
      <c r="C57" s="117" t="s">
        <v>350</v>
      </c>
      <c r="D57" s="117">
        <v>4</v>
      </c>
      <c r="E57" s="174"/>
    </row>
    <row r="58" spans="1:5" ht="12.75" customHeight="1" x14ac:dyDescent="0.2">
      <c r="A58" s="275"/>
      <c r="B58" s="240" t="s">
        <v>45</v>
      </c>
      <c r="C58" s="117" t="s">
        <v>198</v>
      </c>
      <c r="D58" s="117">
        <v>2</v>
      </c>
      <c r="E58" s="174"/>
    </row>
    <row r="59" spans="1:5" ht="12.75" customHeight="1" thickBot="1" x14ac:dyDescent="0.25">
      <c r="A59" s="276"/>
      <c r="B59" s="203"/>
      <c r="C59" s="235" t="s">
        <v>20</v>
      </c>
      <c r="D59" s="235">
        <f>SUM(D43:D58)</f>
        <v>54.6</v>
      </c>
      <c r="E59" s="204"/>
    </row>
  </sheetData>
  <mergeCells count="6">
    <mergeCell ref="A43:A59"/>
    <mergeCell ref="B2:C2"/>
    <mergeCell ref="B3:D3"/>
    <mergeCell ref="A6:A16"/>
    <mergeCell ref="A17:A32"/>
    <mergeCell ref="A33:A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3" workbookViewId="0">
      <selection activeCell="B27" sqref="B27:D31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85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86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thickBot="1" x14ac:dyDescent="0.25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54" t="s">
        <v>6</v>
      </c>
      <c r="B5" s="148" t="s">
        <v>7</v>
      </c>
      <c r="C5" s="148" t="s">
        <v>8</v>
      </c>
      <c r="D5" s="148" t="s">
        <v>9</v>
      </c>
      <c r="E5" s="155" t="s">
        <v>10</v>
      </c>
      <c r="F5" s="87"/>
      <c r="G5" s="12"/>
      <c r="H5" s="12"/>
      <c r="I5" s="12"/>
      <c r="J5" s="12"/>
      <c r="K5" s="12"/>
      <c r="L5" s="12"/>
    </row>
    <row r="6" spans="1:12" ht="15" customHeight="1" x14ac:dyDescent="0.2">
      <c r="A6" s="301" t="s">
        <v>11</v>
      </c>
      <c r="B6" s="190" t="s">
        <v>14</v>
      </c>
      <c r="C6" s="119" t="s">
        <v>15</v>
      </c>
      <c r="D6" s="79">
        <v>1</v>
      </c>
      <c r="E6" s="79"/>
      <c r="F6" s="133"/>
      <c r="G6" s="5"/>
      <c r="H6" s="5"/>
      <c r="I6" s="5"/>
      <c r="J6" s="5"/>
      <c r="K6" s="5"/>
      <c r="L6" s="5"/>
    </row>
    <row r="7" spans="1:12" ht="15" customHeight="1" x14ac:dyDescent="0.2">
      <c r="A7" s="301"/>
      <c r="B7" s="190" t="s">
        <v>12</v>
      </c>
      <c r="C7" s="119" t="s">
        <v>13</v>
      </c>
      <c r="D7" s="79">
        <v>3</v>
      </c>
      <c r="E7" s="79"/>
      <c r="F7" s="87"/>
      <c r="G7" s="30"/>
      <c r="H7" s="30"/>
      <c r="I7" s="30"/>
      <c r="J7" s="30"/>
      <c r="K7" s="30"/>
      <c r="L7" s="30"/>
    </row>
    <row r="8" spans="1:12" ht="15" customHeight="1" x14ac:dyDescent="0.2">
      <c r="A8" s="301"/>
      <c r="B8" s="190" t="s">
        <v>87</v>
      </c>
      <c r="C8" s="119" t="s">
        <v>88</v>
      </c>
      <c r="D8" s="79">
        <v>3</v>
      </c>
      <c r="E8" s="79"/>
      <c r="F8" s="87"/>
      <c r="G8" s="30"/>
      <c r="H8" s="30"/>
      <c r="I8" s="30"/>
      <c r="J8" s="30"/>
      <c r="K8" s="30"/>
      <c r="L8" s="30"/>
    </row>
    <row r="9" spans="1:12" ht="15" customHeight="1" x14ac:dyDescent="0.2">
      <c r="A9" s="301"/>
      <c r="B9" s="190" t="s">
        <v>48</v>
      </c>
      <c r="C9" s="119" t="s">
        <v>89</v>
      </c>
      <c r="D9" s="79">
        <v>1.5</v>
      </c>
      <c r="E9" s="79"/>
      <c r="F9" s="87"/>
      <c r="G9" s="30"/>
      <c r="H9" s="30"/>
      <c r="I9" s="30"/>
      <c r="J9" s="30"/>
      <c r="K9" s="30"/>
      <c r="L9" s="30"/>
    </row>
    <row r="10" spans="1:12" ht="13.5" customHeight="1" thickBot="1" x14ac:dyDescent="0.25">
      <c r="A10" s="301"/>
      <c r="B10" s="190"/>
      <c r="C10" s="120" t="s">
        <v>20</v>
      </c>
      <c r="D10" s="121">
        <f>SUM(D6:D9)</f>
        <v>8.5</v>
      </c>
      <c r="E10" s="79"/>
      <c r="F10" s="87"/>
      <c r="G10" s="30"/>
      <c r="H10" s="30"/>
      <c r="I10" s="30"/>
      <c r="J10" s="30"/>
      <c r="K10" s="30"/>
      <c r="L10" s="30"/>
    </row>
    <row r="11" spans="1:12" x14ac:dyDescent="0.2">
      <c r="A11" s="302" t="s">
        <v>21</v>
      </c>
      <c r="B11" s="156" t="s">
        <v>14</v>
      </c>
      <c r="C11" s="157" t="s">
        <v>15</v>
      </c>
      <c r="D11" s="157">
        <v>1</v>
      </c>
      <c r="E11" s="158"/>
      <c r="F11" s="127"/>
      <c r="G11" s="30"/>
      <c r="H11" s="30"/>
      <c r="I11" s="30"/>
      <c r="J11" s="30"/>
      <c r="K11" s="30"/>
      <c r="L11" s="30"/>
    </row>
    <row r="12" spans="1:12" x14ac:dyDescent="0.2">
      <c r="A12" s="303"/>
      <c r="B12" s="150" t="s">
        <v>31</v>
      </c>
      <c r="C12" s="119" t="s">
        <v>32</v>
      </c>
      <c r="D12" s="119">
        <v>1</v>
      </c>
      <c r="E12" s="151"/>
      <c r="F12" s="127"/>
      <c r="G12" s="30"/>
      <c r="H12" s="30"/>
      <c r="I12" s="30"/>
      <c r="J12" s="30"/>
      <c r="K12" s="30"/>
      <c r="L12" s="30"/>
    </row>
    <row r="13" spans="1:12" x14ac:dyDescent="0.2">
      <c r="A13" s="303"/>
      <c r="B13" s="150" t="s">
        <v>87</v>
      </c>
      <c r="C13" s="119" t="s">
        <v>88</v>
      </c>
      <c r="D13" s="119">
        <v>24</v>
      </c>
      <c r="E13" s="151"/>
      <c r="F13" s="30"/>
      <c r="G13" s="30"/>
      <c r="H13" s="30"/>
      <c r="I13" s="30"/>
      <c r="J13" s="30"/>
      <c r="K13" s="30"/>
      <c r="L13" s="30"/>
    </row>
    <row r="14" spans="1:12" x14ac:dyDescent="0.2">
      <c r="A14" s="303"/>
      <c r="B14" s="150" t="s">
        <v>12</v>
      </c>
      <c r="C14" s="119" t="s">
        <v>13</v>
      </c>
      <c r="D14" s="119">
        <v>1</v>
      </c>
      <c r="E14" s="151"/>
      <c r="F14" s="30"/>
      <c r="G14" s="30"/>
      <c r="H14" s="30"/>
      <c r="I14" s="30"/>
      <c r="J14" s="30"/>
      <c r="K14" s="30"/>
      <c r="L14" s="30"/>
    </row>
    <row r="15" spans="1:12" x14ac:dyDescent="0.2">
      <c r="A15" s="303"/>
      <c r="B15" s="150" t="s">
        <v>45</v>
      </c>
      <c r="C15" s="119" t="s">
        <v>90</v>
      </c>
      <c r="D15" s="119">
        <v>1.5</v>
      </c>
      <c r="E15" s="151"/>
      <c r="F15" s="30"/>
      <c r="G15" s="30"/>
      <c r="H15" s="30"/>
      <c r="I15" s="30"/>
      <c r="J15" s="30"/>
      <c r="K15" s="30"/>
      <c r="L15" s="30"/>
    </row>
    <row r="16" spans="1:12" x14ac:dyDescent="0.2">
      <c r="A16" s="303"/>
      <c r="B16" s="150" t="s">
        <v>22</v>
      </c>
      <c r="C16" s="119" t="s">
        <v>23</v>
      </c>
      <c r="D16" s="119">
        <v>2</v>
      </c>
      <c r="E16" s="151"/>
      <c r="F16" s="30"/>
      <c r="G16" s="30"/>
      <c r="H16" s="30"/>
      <c r="I16" s="30"/>
      <c r="J16" s="30"/>
      <c r="K16" s="30"/>
      <c r="L16" s="30"/>
    </row>
    <row r="17" spans="1:12" x14ac:dyDescent="0.2">
      <c r="A17" s="303"/>
      <c r="B17" s="150" t="s">
        <v>48</v>
      </c>
      <c r="C17" s="119" t="s">
        <v>89</v>
      </c>
      <c r="D17" s="119">
        <v>1.5</v>
      </c>
      <c r="E17" s="151"/>
      <c r="F17" s="30"/>
      <c r="G17" s="30"/>
      <c r="H17" s="30"/>
      <c r="I17" s="30"/>
      <c r="J17" s="30"/>
      <c r="K17" s="30"/>
      <c r="L17" s="30"/>
    </row>
    <row r="18" spans="1:12" ht="13.5" thickBot="1" x14ac:dyDescent="0.25">
      <c r="A18" s="304"/>
      <c r="B18" s="152"/>
      <c r="C18" s="125" t="s">
        <v>20</v>
      </c>
      <c r="D18" s="159">
        <f>SUM(D11:D17)</f>
        <v>32</v>
      </c>
      <c r="E18" s="153"/>
      <c r="F18" s="127"/>
      <c r="G18" s="30"/>
      <c r="H18" s="30"/>
      <c r="I18" s="30"/>
      <c r="J18" s="30"/>
      <c r="K18" s="30"/>
      <c r="L18" s="30"/>
    </row>
    <row r="19" spans="1:12" ht="12.75" customHeight="1" x14ac:dyDescent="0.2">
      <c r="A19" s="274" t="s">
        <v>203</v>
      </c>
      <c r="B19" s="156" t="s">
        <v>14</v>
      </c>
      <c r="C19" s="157" t="s">
        <v>15</v>
      </c>
      <c r="D19" s="157">
        <v>1</v>
      </c>
      <c r="E19" s="202"/>
    </row>
    <row r="20" spans="1:12" ht="12.75" customHeight="1" x14ac:dyDescent="0.2">
      <c r="A20" s="275"/>
      <c r="B20" s="150" t="s">
        <v>31</v>
      </c>
      <c r="C20" s="119" t="s">
        <v>32</v>
      </c>
      <c r="D20" s="119">
        <v>1</v>
      </c>
      <c r="E20" s="174"/>
    </row>
    <row r="21" spans="1:12" ht="12.75" customHeight="1" x14ac:dyDescent="0.2">
      <c r="A21" s="275"/>
      <c r="B21" s="150" t="s">
        <v>12</v>
      </c>
      <c r="C21" s="119" t="s">
        <v>13</v>
      </c>
      <c r="D21" s="119">
        <v>2.5</v>
      </c>
      <c r="E21" s="174"/>
    </row>
    <row r="22" spans="1:12" ht="12.75" customHeight="1" x14ac:dyDescent="0.2">
      <c r="A22" s="275"/>
      <c r="B22" s="150" t="s">
        <v>48</v>
      </c>
      <c r="C22" s="119" t="s">
        <v>89</v>
      </c>
      <c r="D22" s="119">
        <v>2</v>
      </c>
      <c r="E22" s="174"/>
    </row>
    <row r="23" spans="1:12" ht="12.75" customHeight="1" x14ac:dyDescent="0.2">
      <c r="A23" s="275"/>
      <c r="B23" s="150" t="s">
        <v>204</v>
      </c>
      <c r="C23" s="119" t="s">
        <v>205</v>
      </c>
      <c r="D23" s="119">
        <v>8</v>
      </c>
      <c r="E23" s="174"/>
    </row>
    <row r="24" spans="1:12" ht="12.75" customHeight="1" x14ac:dyDescent="0.2">
      <c r="A24" s="275"/>
      <c r="B24" s="150" t="s">
        <v>201</v>
      </c>
      <c r="C24" s="119" t="s">
        <v>206</v>
      </c>
      <c r="D24" s="119">
        <v>4</v>
      </c>
      <c r="E24" s="174"/>
    </row>
    <row r="25" spans="1:12" ht="12.75" customHeight="1" x14ac:dyDescent="0.2">
      <c r="A25" s="275"/>
      <c r="B25" s="150" t="s">
        <v>18</v>
      </c>
      <c r="C25" s="119" t="s">
        <v>196</v>
      </c>
      <c r="D25" s="119">
        <v>0.75</v>
      </c>
      <c r="E25" s="174"/>
    </row>
    <row r="26" spans="1:12" ht="12.75" customHeight="1" thickBot="1" x14ac:dyDescent="0.25">
      <c r="A26" s="276"/>
      <c r="B26" s="203"/>
      <c r="C26" s="125" t="s">
        <v>20</v>
      </c>
      <c r="D26" s="201">
        <f>SUM(D19:D25)</f>
        <v>19.25</v>
      </c>
      <c r="E26" s="204"/>
    </row>
    <row r="27" spans="1:12" ht="12.75" customHeight="1" x14ac:dyDescent="0.2">
      <c r="A27" s="274" t="s">
        <v>222</v>
      </c>
      <c r="B27" s="68" t="s">
        <v>31</v>
      </c>
      <c r="C27" s="124" t="s">
        <v>32</v>
      </c>
      <c r="D27" s="124">
        <v>4</v>
      </c>
      <c r="E27" s="57"/>
    </row>
    <row r="28" spans="1:12" ht="12.75" customHeight="1" x14ac:dyDescent="0.2">
      <c r="A28" s="275"/>
      <c r="B28" s="248" t="s">
        <v>14</v>
      </c>
      <c r="C28" s="79" t="s">
        <v>197</v>
      </c>
      <c r="D28" s="79">
        <v>1</v>
      </c>
      <c r="E28" s="53"/>
    </row>
    <row r="29" spans="1:12" ht="12.75" customHeight="1" x14ac:dyDescent="0.2">
      <c r="A29" s="275"/>
      <c r="B29" s="248" t="s">
        <v>204</v>
      </c>
      <c r="C29" s="79" t="s">
        <v>233</v>
      </c>
      <c r="D29" s="79">
        <v>14</v>
      </c>
      <c r="E29" s="53"/>
    </row>
    <row r="30" spans="1:12" ht="12.75" customHeight="1" x14ac:dyDescent="0.2">
      <c r="A30" s="275"/>
      <c r="B30" s="248" t="s">
        <v>87</v>
      </c>
      <c r="C30" s="79" t="s">
        <v>336</v>
      </c>
      <c r="D30" s="79">
        <v>4</v>
      </c>
      <c r="E30" s="53"/>
    </row>
    <row r="31" spans="1:12" ht="12.75" customHeight="1" x14ac:dyDescent="0.2">
      <c r="A31" s="275"/>
      <c r="B31" s="248" t="s">
        <v>337</v>
      </c>
      <c r="C31" s="79" t="s">
        <v>338</v>
      </c>
      <c r="D31" s="79">
        <v>5</v>
      </c>
      <c r="E31" s="53"/>
    </row>
    <row r="32" spans="1:12" ht="12.75" customHeight="1" thickBot="1" x14ac:dyDescent="0.25">
      <c r="A32" s="276"/>
      <c r="B32" s="113"/>
      <c r="C32" s="235" t="s">
        <v>20</v>
      </c>
      <c r="D32" s="199">
        <f>SUM(D27:D31)</f>
        <v>28</v>
      </c>
      <c r="E32" s="196"/>
    </row>
  </sheetData>
  <mergeCells count="6">
    <mergeCell ref="A27:A32"/>
    <mergeCell ref="B2:C2"/>
    <mergeCell ref="B3:C3"/>
    <mergeCell ref="A6:A10"/>
    <mergeCell ref="A11:A18"/>
    <mergeCell ref="A19:A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workbookViewId="0">
      <selection activeCell="C42" sqref="C42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45.57031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91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92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91" t="s">
        <v>11</v>
      </c>
      <c r="B6" s="56" t="s">
        <v>12</v>
      </c>
      <c r="C6" s="136" t="s">
        <v>13</v>
      </c>
      <c r="D6" s="136">
        <v>2</v>
      </c>
      <c r="E6" s="57"/>
      <c r="F6" s="133"/>
      <c r="G6" s="5"/>
      <c r="H6" s="5"/>
      <c r="I6" s="5"/>
      <c r="J6" s="5"/>
      <c r="K6" s="5"/>
      <c r="L6" s="5"/>
    </row>
    <row r="7" spans="1:12" x14ac:dyDescent="0.2">
      <c r="A7" s="281"/>
      <c r="B7" s="116" t="s">
        <v>22</v>
      </c>
      <c r="C7" s="117" t="s">
        <v>23</v>
      </c>
      <c r="D7" s="117">
        <v>2</v>
      </c>
      <c r="E7" s="53"/>
      <c r="F7" s="87"/>
      <c r="G7" s="30"/>
      <c r="H7" s="30"/>
      <c r="I7" s="30"/>
      <c r="J7" s="30"/>
      <c r="K7" s="30"/>
      <c r="L7" s="30"/>
    </row>
    <row r="8" spans="1:12" x14ac:dyDescent="0.2">
      <c r="A8" s="281"/>
      <c r="B8" s="116" t="s">
        <v>12</v>
      </c>
      <c r="C8" s="117" t="s">
        <v>13</v>
      </c>
      <c r="D8" s="117">
        <v>3</v>
      </c>
      <c r="E8" s="53" t="s">
        <v>93</v>
      </c>
      <c r="F8" s="87"/>
      <c r="G8" s="30"/>
      <c r="H8" s="30"/>
      <c r="I8" s="30"/>
      <c r="J8" s="30"/>
      <c r="K8" s="30"/>
      <c r="L8" s="30"/>
    </row>
    <row r="9" spans="1:12" x14ac:dyDescent="0.2">
      <c r="A9" s="281"/>
      <c r="B9" s="116" t="s">
        <v>16</v>
      </c>
      <c r="C9" s="117" t="s">
        <v>17</v>
      </c>
      <c r="D9" s="117">
        <v>5</v>
      </c>
      <c r="E9" s="53"/>
      <c r="F9" s="87"/>
      <c r="G9" s="30"/>
      <c r="H9" s="30"/>
      <c r="I9" s="30"/>
      <c r="J9" s="30"/>
      <c r="K9" s="30"/>
      <c r="L9" s="30"/>
    </row>
    <row r="10" spans="1:12" ht="15" customHeight="1" x14ac:dyDescent="0.2">
      <c r="A10" s="281"/>
      <c r="B10" s="116" t="s">
        <v>94</v>
      </c>
      <c r="C10" s="117" t="s">
        <v>95</v>
      </c>
      <c r="D10" s="117">
        <v>1.5</v>
      </c>
      <c r="E10" s="53"/>
      <c r="F10" s="87"/>
      <c r="G10" s="30"/>
      <c r="H10" s="30"/>
      <c r="I10" s="30"/>
      <c r="J10" s="30"/>
      <c r="K10" s="30"/>
      <c r="L10" s="30"/>
    </row>
    <row r="11" spans="1:12" ht="13.5" customHeight="1" x14ac:dyDescent="0.2">
      <c r="A11" s="305"/>
      <c r="B11" s="114"/>
      <c r="C11" s="137" t="s">
        <v>20</v>
      </c>
      <c r="D11" s="138">
        <f>SUM(D6:D10)</f>
        <v>13.5</v>
      </c>
      <c r="E11" s="139"/>
      <c r="F11" s="87"/>
      <c r="G11" s="30"/>
      <c r="H11" s="30"/>
      <c r="I11" s="30"/>
      <c r="J11" s="30"/>
      <c r="K11" s="30"/>
      <c r="L11" s="30"/>
    </row>
    <row r="12" spans="1:12" x14ac:dyDescent="0.2">
      <c r="A12" s="306" t="s">
        <v>21</v>
      </c>
      <c r="B12" s="140" t="s">
        <v>87</v>
      </c>
      <c r="C12" s="117" t="s">
        <v>88</v>
      </c>
      <c r="D12" s="117">
        <v>10</v>
      </c>
      <c r="E12" s="53"/>
      <c r="F12" s="30"/>
      <c r="G12" s="30"/>
      <c r="H12" s="30"/>
      <c r="I12" s="30"/>
      <c r="J12" s="30"/>
      <c r="K12" s="30"/>
      <c r="L12" s="30"/>
    </row>
    <row r="13" spans="1:12" x14ac:dyDescent="0.2">
      <c r="A13" s="306"/>
      <c r="B13" s="141" t="s">
        <v>22</v>
      </c>
      <c r="C13" s="117" t="s">
        <v>96</v>
      </c>
      <c r="D13" s="117">
        <v>2</v>
      </c>
      <c r="E13" s="53"/>
      <c r="F13" s="30"/>
      <c r="G13" s="30"/>
      <c r="H13" s="30"/>
      <c r="I13" s="30"/>
      <c r="J13" s="30"/>
      <c r="K13" s="30"/>
      <c r="L13" s="30"/>
    </row>
    <row r="14" spans="1:12" ht="38.25" x14ac:dyDescent="0.2">
      <c r="A14" s="306"/>
      <c r="B14" s="146" t="s">
        <v>97</v>
      </c>
      <c r="C14" s="147" t="s">
        <v>98</v>
      </c>
      <c r="D14" s="117">
        <v>10.5</v>
      </c>
      <c r="E14" s="174" t="s">
        <v>99</v>
      </c>
      <c r="F14" s="30"/>
      <c r="G14" s="30"/>
      <c r="H14" s="30"/>
      <c r="I14" s="30"/>
      <c r="J14" s="30"/>
      <c r="K14" s="30"/>
      <c r="L14" s="30"/>
    </row>
    <row r="15" spans="1:12" ht="13.5" thickBot="1" x14ac:dyDescent="0.25">
      <c r="A15" s="307"/>
      <c r="B15" s="142"/>
      <c r="C15" s="143" t="s">
        <v>20</v>
      </c>
      <c r="D15" s="144">
        <f>SUM(D12:D14)</f>
        <v>22.5</v>
      </c>
      <c r="E15" s="145"/>
      <c r="F15" s="30"/>
      <c r="G15" s="30"/>
      <c r="H15" s="30"/>
      <c r="I15" s="30"/>
      <c r="J15" s="30"/>
      <c r="K15" s="30"/>
      <c r="L15" s="30"/>
    </row>
    <row r="16" spans="1:12" ht="12.75" customHeight="1" x14ac:dyDescent="0.2">
      <c r="A16" s="274" t="s">
        <v>203</v>
      </c>
      <c r="B16" s="68" t="s">
        <v>16</v>
      </c>
      <c r="C16" s="224" t="s">
        <v>17</v>
      </c>
      <c r="D16" s="224">
        <v>11.4</v>
      </c>
      <c r="E16" s="200" t="s">
        <v>232</v>
      </c>
    </row>
    <row r="17" spans="1:5" ht="12.75" customHeight="1" x14ac:dyDescent="0.2">
      <c r="A17" s="275"/>
      <c r="B17" s="248" t="s">
        <v>12</v>
      </c>
      <c r="C17" s="147" t="s">
        <v>124</v>
      </c>
      <c r="D17" s="147">
        <v>2</v>
      </c>
      <c r="E17" s="195"/>
    </row>
    <row r="18" spans="1:5" ht="12.75" customHeight="1" x14ac:dyDescent="0.2">
      <c r="A18" s="275"/>
      <c r="B18" s="248" t="s">
        <v>31</v>
      </c>
      <c r="C18" s="147" t="s">
        <v>32</v>
      </c>
      <c r="D18" s="147">
        <v>2.4</v>
      </c>
      <c r="E18" s="195"/>
    </row>
    <row r="19" spans="1:5" ht="12.75" customHeight="1" x14ac:dyDescent="0.2">
      <c r="A19" s="275"/>
      <c r="B19" s="248" t="s">
        <v>14</v>
      </c>
      <c r="C19" s="147" t="s">
        <v>197</v>
      </c>
      <c r="D19" s="147">
        <v>1</v>
      </c>
      <c r="E19" s="195"/>
    </row>
    <row r="20" spans="1:5" ht="12.75" customHeight="1" x14ac:dyDescent="0.2">
      <c r="A20" s="275"/>
      <c r="B20" s="248" t="s">
        <v>231</v>
      </c>
      <c r="C20" s="147" t="s">
        <v>230</v>
      </c>
      <c r="D20" s="147">
        <v>5</v>
      </c>
      <c r="E20" s="195"/>
    </row>
    <row r="21" spans="1:5" ht="12.75" customHeight="1" x14ac:dyDescent="0.2">
      <c r="A21" s="275"/>
      <c r="B21" s="248" t="s">
        <v>18</v>
      </c>
      <c r="C21" s="147" t="s">
        <v>196</v>
      </c>
      <c r="D21" s="147">
        <v>5.8</v>
      </c>
      <c r="E21" s="195"/>
    </row>
    <row r="22" spans="1:5" ht="12.75" customHeight="1" thickBot="1" x14ac:dyDescent="0.25">
      <c r="A22" s="276"/>
      <c r="B22" s="113"/>
      <c r="C22" s="143" t="s">
        <v>20</v>
      </c>
      <c r="D22" s="144">
        <f>SUM(D16:D21)</f>
        <v>27.6</v>
      </c>
      <c r="E22" s="196"/>
    </row>
    <row r="23" spans="1:5" ht="12.75" customHeight="1" x14ac:dyDescent="0.2">
      <c r="A23" s="274" t="s">
        <v>222</v>
      </c>
      <c r="B23" s="68" t="s">
        <v>150</v>
      </c>
      <c r="C23" s="224" t="s">
        <v>353</v>
      </c>
      <c r="D23" s="224">
        <v>21.6</v>
      </c>
      <c r="E23" s="194"/>
    </row>
    <row r="24" spans="1:5" ht="12.75" customHeight="1" x14ac:dyDescent="0.2">
      <c r="A24" s="275"/>
      <c r="B24" s="248" t="s">
        <v>31</v>
      </c>
      <c r="C24" s="147" t="s">
        <v>32</v>
      </c>
      <c r="D24" s="147">
        <v>5.5</v>
      </c>
      <c r="E24" s="195"/>
    </row>
    <row r="25" spans="1:5" ht="12.75" customHeight="1" x14ac:dyDescent="0.2">
      <c r="A25" s="275"/>
      <c r="B25" s="248" t="s">
        <v>14</v>
      </c>
      <c r="C25" s="147" t="s">
        <v>197</v>
      </c>
      <c r="D25" s="147">
        <v>1</v>
      </c>
      <c r="E25" s="195"/>
    </row>
    <row r="26" spans="1:5" ht="12.75" customHeight="1" x14ac:dyDescent="0.2">
      <c r="A26" s="275"/>
      <c r="B26" s="248" t="s">
        <v>231</v>
      </c>
      <c r="C26" s="147" t="s">
        <v>230</v>
      </c>
      <c r="D26" s="147">
        <v>2.8</v>
      </c>
      <c r="E26" s="195"/>
    </row>
    <row r="27" spans="1:5" ht="12.75" customHeight="1" x14ac:dyDescent="0.2">
      <c r="A27" s="275"/>
      <c r="B27" s="248" t="s">
        <v>52</v>
      </c>
      <c r="C27" s="147" t="s">
        <v>60</v>
      </c>
      <c r="D27" s="147">
        <v>0.3</v>
      </c>
      <c r="E27" s="195"/>
    </row>
    <row r="28" spans="1:5" ht="12.75" customHeight="1" x14ac:dyDescent="0.2">
      <c r="A28" s="275"/>
      <c r="B28" s="248" t="s">
        <v>16</v>
      </c>
      <c r="C28" s="147" t="s">
        <v>17</v>
      </c>
      <c r="D28" s="147">
        <v>1</v>
      </c>
      <c r="E28" s="195"/>
    </row>
    <row r="29" spans="1:5" ht="12.75" customHeight="1" x14ac:dyDescent="0.2">
      <c r="A29" s="275"/>
      <c r="B29" s="248" t="s">
        <v>18</v>
      </c>
      <c r="C29" s="147" t="s">
        <v>196</v>
      </c>
      <c r="D29" s="147">
        <v>7</v>
      </c>
      <c r="E29" s="195"/>
    </row>
    <row r="30" spans="1:5" ht="12.75" customHeight="1" x14ac:dyDescent="0.2">
      <c r="A30" s="275"/>
      <c r="B30" s="248" t="s">
        <v>22</v>
      </c>
      <c r="C30" s="147" t="s">
        <v>104</v>
      </c>
      <c r="D30" s="147">
        <v>1</v>
      </c>
      <c r="E30" s="195"/>
    </row>
    <row r="31" spans="1:5" ht="12.75" customHeight="1" thickBot="1" x14ac:dyDescent="0.25">
      <c r="A31" s="276"/>
      <c r="B31" s="113"/>
      <c r="C31" s="235" t="s">
        <v>20</v>
      </c>
      <c r="D31" s="235">
        <f>SUM(D23:D30)</f>
        <v>40.200000000000003</v>
      </c>
      <c r="E31" s="196"/>
    </row>
  </sheetData>
  <mergeCells count="6">
    <mergeCell ref="A23:A31"/>
    <mergeCell ref="B2:C2"/>
    <mergeCell ref="B3:C3"/>
    <mergeCell ref="A6:A11"/>
    <mergeCell ref="A12:A15"/>
    <mergeCell ref="A16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6" sqref="C26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32.57031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100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5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ht="15" customHeight="1" x14ac:dyDescent="0.2">
      <c r="A6" s="308" t="s">
        <v>194</v>
      </c>
      <c r="B6" s="68" t="s">
        <v>14</v>
      </c>
      <c r="C6" s="124" t="s">
        <v>15</v>
      </c>
      <c r="D6" s="124">
        <v>2</v>
      </c>
      <c r="E6" s="70"/>
      <c r="F6" s="87"/>
      <c r="G6" s="5"/>
      <c r="H6" s="5"/>
      <c r="I6" s="5"/>
      <c r="J6" s="5"/>
      <c r="K6" s="5"/>
      <c r="L6" s="5"/>
    </row>
    <row r="7" spans="1:12" ht="15" customHeight="1" x14ac:dyDescent="0.2">
      <c r="A7" s="309"/>
      <c r="B7" s="248" t="s">
        <v>12</v>
      </c>
      <c r="C7" s="79" t="s">
        <v>13</v>
      </c>
      <c r="D7" s="79">
        <v>6</v>
      </c>
      <c r="E7" s="63" t="s">
        <v>101</v>
      </c>
      <c r="F7" s="127"/>
      <c r="G7" s="30"/>
      <c r="H7" s="30"/>
      <c r="I7" s="30"/>
      <c r="J7" s="30"/>
      <c r="K7" s="30"/>
      <c r="L7" s="30"/>
    </row>
    <row r="8" spans="1:12" ht="15" customHeight="1" x14ac:dyDescent="0.2">
      <c r="A8" s="309"/>
      <c r="B8" s="248" t="s">
        <v>16</v>
      </c>
      <c r="C8" s="79" t="s">
        <v>30</v>
      </c>
      <c r="D8" s="79">
        <v>7</v>
      </c>
      <c r="E8" s="63"/>
      <c r="F8" s="87"/>
      <c r="G8" s="30"/>
      <c r="H8" s="30"/>
      <c r="I8" s="30"/>
      <c r="J8" s="30"/>
      <c r="K8" s="30"/>
      <c r="L8" s="30"/>
    </row>
    <row r="9" spans="1:12" ht="13.5" customHeight="1" x14ac:dyDescent="0.2">
      <c r="A9" s="310"/>
      <c r="B9" s="112"/>
      <c r="C9" s="122" t="s">
        <v>20</v>
      </c>
      <c r="D9" s="123">
        <f>SUM(D6:D8)</f>
        <v>15</v>
      </c>
      <c r="E9" s="130"/>
      <c r="F9" s="87"/>
      <c r="G9" s="30"/>
      <c r="H9" s="30"/>
      <c r="I9" s="30"/>
      <c r="J9" s="30"/>
      <c r="K9" s="30"/>
      <c r="L9" s="30"/>
    </row>
    <row r="10" spans="1:12" x14ac:dyDescent="0.2">
      <c r="A10" s="309" t="s">
        <v>73</v>
      </c>
      <c r="B10" s="248" t="s">
        <v>16</v>
      </c>
      <c r="C10" s="79" t="s">
        <v>30</v>
      </c>
      <c r="D10" s="79">
        <v>11.5</v>
      </c>
      <c r="E10" s="63"/>
      <c r="F10" s="127"/>
      <c r="G10" s="30"/>
      <c r="H10" s="30"/>
      <c r="I10" s="30"/>
      <c r="J10" s="30"/>
      <c r="K10" s="30"/>
      <c r="L10" s="30"/>
    </row>
    <row r="11" spans="1:12" x14ac:dyDescent="0.2">
      <c r="A11" s="309"/>
      <c r="B11" s="248" t="s">
        <v>102</v>
      </c>
      <c r="C11" s="79" t="s">
        <v>103</v>
      </c>
      <c r="D11" s="79">
        <v>4</v>
      </c>
      <c r="E11" s="63"/>
      <c r="F11" s="127"/>
      <c r="G11" s="30"/>
      <c r="H11" s="30"/>
      <c r="I11" s="30"/>
      <c r="J11" s="30"/>
      <c r="K11" s="30"/>
      <c r="L11" s="30"/>
    </row>
    <row r="12" spans="1:12" x14ac:dyDescent="0.2">
      <c r="A12" s="311"/>
      <c r="B12" s="248" t="s">
        <v>79</v>
      </c>
      <c r="C12" s="119" t="s">
        <v>80</v>
      </c>
      <c r="D12" s="119">
        <v>4</v>
      </c>
      <c r="E12" s="63"/>
      <c r="F12" s="127"/>
      <c r="G12" s="30"/>
      <c r="H12" s="30"/>
      <c r="I12" s="30"/>
      <c r="J12" s="30"/>
      <c r="K12" s="30"/>
      <c r="L12" s="30"/>
    </row>
    <row r="13" spans="1:12" x14ac:dyDescent="0.2">
      <c r="A13" s="311"/>
      <c r="B13" s="248" t="s">
        <v>22</v>
      </c>
      <c r="C13" s="119" t="s">
        <v>104</v>
      </c>
      <c r="D13" s="119">
        <v>2</v>
      </c>
      <c r="E13" s="63"/>
      <c r="F13" s="127"/>
      <c r="G13" s="30"/>
      <c r="H13" s="30"/>
      <c r="I13" s="30"/>
      <c r="J13" s="30"/>
      <c r="K13" s="30"/>
      <c r="L13" s="30"/>
    </row>
    <row r="14" spans="1:12" ht="13.5" thickBot="1" x14ac:dyDescent="0.25">
      <c r="A14" s="312"/>
      <c r="B14" s="113"/>
      <c r="C14" s="125" t="s">
        <v>20</v>
      </c>
      <c r="D14" s="126">
        <f>SUM(D10:D13)</f>
        <v>21.5</v>
      </c>
      <c r="E14" s="129"/>
      <c r="F14" s="127"/>
      <c r="G14" s="30"/>
      <c r="H14" s="30"/>
      <c r="I14" s="30"/>
      <c r="J14" s="30"/>
      <c r="K14" s="30"/>
      <c r="L14" s="30"/>
    </row>
    <row r="15" spans="1:12" x14ac:dyDescent="0.2">
      <c r="A15" s="291" t="s">
        <v>203</v>
      </c>
      <c r="B15" s="227" t="s">
        <v>150</v>
      </c>
      <c r="C15" s="124" t="s">
        <v>221</v>
      </c>
      <c r="D15" s="136">
        <v>13.4</v>
      </c>
      <c r="E15" s="57"/>
      <c r="F15" s="30"/>
      <c r="G15" s="30"/>
      <c r="H15" s="30"/>
      <c r="I15" s="30"/>
      <c r="J15" s="30"/>
      <c r="K15" s="30"/>
      <c r="L15" s="30"/>
    </row>
    <row r="16" spans="1:12" x14ac:dyDescent="0.2">
      <c r="A16" s="281"/>
      <c r="B16" s="228" t="s">
        <v>201</v>
      </c>
      <c r="C16" s="147" t="s">
        <v>202</v>
      </c>
      <c r="D16" s="147">
        <v>1.5</v>
      </c>
      <c r="E16" s="53"/>
      <c r="F16" s="30"/>
      <c r="G16" s="30"/>
      <c r="H16" s="30"/>
      <c r="I16" s="30"/>
      <c r="J16" s="30"/>
      <c r="K16" s="30"/>
      <c r="L16" s="30"/>
    </row>
    <row r="17" spans="1:5" ht="12.75" customHeight="1" x14ac:dyDescent="0.2">
      <c r="A17" s="281"/>
      <c r="B17" s="228" t="s">
        <v>16</v>
      </c>
      <c r="C17" s="147" t="s">
        <v>17</v>
      </c>
      <c r="D17" s="147">
        <v>1.5</v>
      </c>
      <c r="E17" s="174"/>
    </row>
    <row r="18" spans="1:5" ht="12.75" customHeight="1" x14ac:dyDescent="0.2">
      <c r="A18" s="281"/>
      <c r="B18" s="228" t="s">
        <v>213</v>
      </c>
      <c r="C18" s="147" t="s">
        <v>215</v>
      </c>
      <c r="D18" s="147">
        <v>3</v>
      </c>
      <c r="E18" s="174"/>
    </row>
    <row r="19" spans="1:5" ht="12.75" customHeight="1" thickBot="1" x14ac:dyDescent="0.25">
      <c r="A19" s="270"/>
      <c r="B19" s="271"/>
      <c r="C19" s="125" t="s">
        <v>20</v>
      </c>
      <c r="D19" s="201">
        <f>SUM(D15:D18)</f>
        <v>19.399999999999999</v>
      </c>
      <c r="E19" s="204"/>
    </row>
    <row r="20" spans="1:5" ht="12.75" customHeight="1" x14ac:dyDescent="0.2">
      <c r="A20" s="245"/>
      <c r="B20" s="56" t="s">
        <v>150</v>
      </c>
      <c r="C20" s="136" t="s">
        <v>346</v>
      </c>
      <c r="D20" s="136">
        <v>5.3</v>
      </c>
      <c r="E20" s="202"/>
    </row>
    <row r="21" spans="1:5" ht="12.75" customHeight="1" x14ac:dyDescent="0.2">
      <c r="A21" s="246"/>
      <c r="B21" s="116" t="s">
        <v>31</v>
      </c>
      <c r="C21" s="117" t="s">
        <v>32</v>
      </c>
      <c r="D21" s="117">
        <v>4</v>
      </c>
      <c r="E21" s="174"/>
    </row>
    <row r="22" spans="1:5" ht="12.75" customHeight="1" x14ac:dyDescent="0.2">
      <c r="A22" s="246" t="s">
        <v>222</v>
      </c>
      <c r="B22" s="116" t="s">
        <v>16</v>
      </c>
      <c r="C22" s="117" t="s">
        <v>17</v>
      </c>
      <c r="D22" s="117">
        <v>13.6</v>
      </c>
      <c r="E22" s="174"/>
    </row>
    <row r="23" spans="1:5" ht="12.75" customHeight="1" x14ac:dyDescent="0.2">
      <c r="A23" s="246"/>
      <c r="B23" s="116" t="s">
        <v>79</v>
      </c>
      <c r="C23" s="117" t="s">
        <v>199</v>
      </c>
      <c r="D23" s="117">
        <v>3.8</v>
      </c>
      <c r="E23" s="174"/>
    </row>
    <row r="24" spans="1:5" ht="12.75" customHeight="1" x14ac:dyDescent="0.2">
      <c r="A24" s="246"/>
      <c r="B24" s="116" t="s">
        <v>213</v>
      </c>
      <c r="C24" s="117" t="s">
        <v>215</v>
      </c>
      <c r="D24" s="117">
        <v>0.5</v>
      </c>
      <c r="E24" s="174"/>
    </row>
    <row r="25" spans="1:5" ht="12.75" customHeight="1" x14ac:dyDescent="0.2">
      <c r="A25" s="246"/>
      <c r="B25" s="116" t="s">
        <v>22</v>
      </c>
      <c r="C25" s="117" t="s">
        <v>104</v>
      </c>
      <c r="D25" s="117">
        <v>1</v>
      </c>
      <c r="E25" s="174"/>
    </row>
    <row r="26" spans="1:5" ht="12.75" customHeight="1" x14ac:dyDescent="0.2">
      <c r="A26" s="246"/>
      <c r="B26" s="116" t="s">
        <v>347</v>
      </c>
      <c r="C26" s="117" t="s">
        <v>348</v>
      </c>
      <c r="D26" s="117">
        <v>3.5</v>
      </c>
      <c r="E26" s="174"/>
    </row>
    <row r="27" spans="1:5" ht="12.75" customHeight="1" thickBot="1" x14ac:dyDescent="0.25">
      <c r="A27" s="247"/>
      <c r="B27" s="271"/>
      <c r="C27" s="125" t="s">
        <v>20</v>
      </c>
      <c r="D27" s="201">
        <f>SUM(D20:D26)</f>
        <v>31.7</v>
      </c>
      <c r="E27" s="204"/>
    </row>
  </sheetData>
  <mergeCells count="5">
    <mergeCell ref="B2:C2"/>
    <mergeCell ref="B3:C3"/>
    <mergeCell ref="A6:A9"/>
    <mergeCell ref="A10:A14"/>
    <mergeCell ref="A15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32" sqref="C32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105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106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115" t="s">
        <v>107</v>
      </c>
      <c r="C5" s="11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ht="15" customHeight="1" x14ac:dyDescent="0.2">
      <c r="A6" s="291" t="s">
        <v>11</v>
      </c>
      <c r="B6" s="68" t="s">
        <v>12</v>
      </c>
      <c r="C6" s="124" t="s">
        <v>13</v>
      </c>
      <c r="D6" s="124">
        <v>6</v>
      </c>
      <c r="E6" s="57"/>
      <c r="F6" s="87"/>
      <c r="G6" s="5"/>
      <c r="H6" s="5"/>
      <c r="I6" s="5"/>
      <c r="J6" s="5"/>
      <c r="K6" s="5"/>
      <c r="L6" s="5"/>
    </row>
    <row r="7" spans="1:12" ht="15" customHeight="1" x14ac:dyDescent="0.2">
      <c r="A7" s="281"/>
      <c r="B7" s="190" t="s">
        <v>108</v>
      </c>
      <c r="C7" s="79" t="s">
        <v>109</v>
      </c>
      <c r="D7" s="79">
        <v>1.5</v>
      </c>
      <c r="E7" s="53"/>
      <c r="F7" s="87"/>
      <c r="G7" s="30"/>
      <c r="H7" s="30"/>
      <c r="I7" s="30"/>
      <c r="J7" s="30"/>
      <c r="K7" s="30"/>
      <c r="L7" s="30"/>
    </row>
    <row r="8" spans="1:12" ht="15" customHeight="1" x14ac:dyDescent="0.2">
      <c r="A8" s="281"/>
      <c r="B8" s="190" t="s">
        <v>16</v>
      </c>
      <c r="C8" s="79" t="s">
        <v>110</v>
      </c>
      <c r="D8" s="79">
        <v>3.5</v>
      </c>
      <c r="E8" s="53"/>
      <c r="F8" s="87"/>
      <c r="G8" s="30"/>
      <c r="H8" s="30"/>
      <c r="I8" s="30"/>
      <c r="J8" s="30"/>
      <c r="K8" s="30"/>
      <c r="L8" s="30"/>
    </row>
    <row r="9" spans="1:12" ht="15" customHeight="1" x14ac:dyDescent="0.2">
      <c r="A9" s="281"/>
      <c r="B9" s="190" t="s">
        <v>14</v>
      </c>
      <c r="C9" s="119" t="s">
        <v>15</v>
      </c>
      <c r="D9" s="79">
        <v>1</v>
      </c>
      <c r="E9" s="53"/>
      <c r="F9" s="87"/>
      <c r="G9" s="30"/>
      <c r="H9" s="30"/>
      <c r="I9" s="30"/>
      <c r="J9" s="30"/>
      <c r="K9" s="30"/>
      <c r="L9" s="30"/>
    </row>
    <row r="10" spans="1:12" ht="13.5" customHeight="1" thickBot="1" x14ac:dyDescent="0.25">
      <c r="A10" s="292"/>
      <c r="B10" s="113"/>
      <c r="C10" s="125" t="s">
        <v>20</v>
      </c>
      <c r="D10" s="126">
        <f>SUM(D6:D9)</f>
        <v>12</v>
      </c>
      <c r="E10" s="145"/>
      <c r="F10" s="87"/>
      <c r="G10" s="30"/>
      <c r="H10" s="30"/>
      <c r="I10" s="30"/>
      <c r="J10" s="30"/>
      <c r="K10" s="30"/>
      <c r="L10" s="30"/>
    </row>
    <row r="11" spans="1:12" x14ac:dyDescent="0.2">
      <c r="A11" s="281" t="s">
        <v>21</v>
      </c>
      <c r="B11" s="190" t="s">
        <v>22</v>
      </c>
      <c r="C11" s="79" t="s">
        <v>104</v>
      </c>
      <c r="D11" s="79">
        <v>2</v>
      </c>
      <c r="E11" s="53"/>
      <c r="F11" s="87"/>
      <c r="G11" s="30"/>
      <c r="H11" s="30"/>
      <c r="I11" s="30"/>
      <c r="J11" s="30"/>
      <c r="K11" s="30"/>
      <c r="L11" s="30"/>
    </row>
    <row r="12" spans="1:12" x14ac:dyDescent="0.2">
      <c r="A12" s="281"/>
      <c r="B12" s="190" t="s">
        <v>111</v>
      </c>
      <c r="C12" s="79" t="s">
        <v>112</v>
      </c>
      <c r="D12" s="79">
        <v>4</v>
      </c>
      <c r="E12" s="53"/>
      <c r="F12" s="87"/>
      <c r="G12" s="30"/>
      <c r="H12" s="30"/>
      <c r="I12" s="30"/>
      <c r="J12" s="30"/>
      <c r="K12" s="30"/>
      <c r="L12" s="30"/>
    </row>
    <row r="13" spans="1:12" x14ac:dyDescent="0.2">
      <c r="A13" s="281"/>
      <c r="B13" s="190" t="s">
        <v>12</v>
      </c>
      <c r="C13" s="79" t="s">
        <v>13</v>
      </c>
      <c r="D13" s="79">
        <v>4.5</v>
      </c>
      <c r="E13" s="53"/>
      <c r="F13" s="87"/>
      <c r="G13" s="30"/>
      <c r="H13" s="30"/>
      <c r="I13" s="30"/>
      <c r="J13" s="30"/>
      <c r="K13" s="30"/>
      <c r="L13" s="30"/>
    </row>
    <row r="14" spans="1:12" x14ac:dyDescent="0.2">
      <c r="A14" s="281"/>
      <c r="B14" s="190" t="s">
        <v>108</v>
      </c>
      <c r="C14" s="79" t="s">
        <v>109</v>
      </c>
      <c r="D14" s="79">
        <v>2</v>
      </c>
      <c r="E14" s="53"/>
      <c r="F14" s="87"/>
      <c r="G14" s="30"/>
      <c r="H14" s="30"/>
      <c r="I14" s="30"/>
      <c r="J14" s="30"/>
      <c r="K14" s="30"/>
      <c r="L14" s="30"/>
    </row>
    <row r="15" spans="1:12" x14ac:dyDescent="0.2">
      <c r="A15" s="281"/>
      <c r="B15" s="190" t="s">
        <v>16</v>
      </c>
      <c r="C15" s="79" t="s">
        <v>17</v>
      </c>
      <c r="D15" s="79">
        <v>5</v>
      </c>
      <c r="E15" s="53"/>
      <c r="F15" s="87"/>
      <c r="G15" s="30"/>
      <c r="H15" s="30"/>
      <c r="I15" s="30"/>
      <c r="J15" s="30"/>
      <c r="K15" s="30"/>
      <c r="L15" s="30"/>
    </row>
    <row r="16" spans="1:12" x14ac:dyDescent="0.2">
      <c r="A16" s="281"/>
      <c r="B16" s="190" t="s">
        <v>31</v>
      </c>
      <c r="C16" s="79" t="s">
        <v>32</v>
      </c>
      <c r="D16" s="79">
        <v>1</v>
      </c>
      <c r="E16" s="53"/>
      <c r="F16" s="87"/>
      <c r="G16" s="30"/>
      <c r="H16" s="30"/>
      <c r="I16" s="30"/>
      <c r="J16" s="30"/>
      <c r="K16" s="30"/>
      <c r="L16" s="30"/>
    </row>
    <row r="17" spans="1:12" x14ac:dyDescent="0.2">
      <c r="A17" s="281"/>
      <c r="B17" s="190" t="s">
        <v>52</v>
      </c>
      <c r="C17" s="79" t="s">
        <v>60</v>
      </c>
      <c r="D17" s="79">
        <v>0.5</v>
      </c>
      <c r="E17" s="53"/>
      <c r="F17" s="87"/>
      <c r="G17" s="30"/>
      <c r="H17" s="30"/>
      <c r="I17" s="30"/>
      <c r="J17" s="30"/>
      <c r="K17" s="30"/>
      <c r="L17" s="30"/>
    </row>
    <row r="18" spans="1:12" ht="13.5" thickBot="1" x14ac:dyDescent="0.25">
      <c r="A18" s="281"/>
      <c r="B18" s="116"/>
      <c r="C18" s="118" t="s">
        <v>20</v>
      </c>
      <c r="D18" s="71">
        <f>SUM(D11:D17)</f>
        <v>19</v>
      </c>
      <c r="E18" s="53"/>
      <c r="F18" s="87"/>
      <c r="G18" s="30"/>
      <c r="H18" s="30"/>
      <c r="I18" s="30"/>
      <c r="J18" s="30"/>
      <c r="K18" s="30"/>
      <c r="L18" s="30"/>
    </row>
    <row r="19" spans="1:12" ht="12.75" customHeight="1" x14ac:dyDescent="0.2">
      <c r="A19" s="274" t="s">
        <v>203</v>
      </c>
      <c r="B19" s="68" t="s">
        <v>148</v>
      </c>
      <c r="C19" s="124" t="s">
        <v>216</v>
      </c>
      <c r="D19" s="124">
        <v>11</v>
      </c>
      <c r="E19" s="202"/>
    </row>
    <row r="20" spans="1:12" ht="12.75" customHeight="1" x14ac:dyDescent="0.2">
      <c r="A20" s="275"/>
      <c r="B20" s="190" t="s">
        <v>16</v>
      </c>
      <c r="C20" s="79" t="s">
        <v>17</v>
      </c>
      <c r="D20" s="79">
        <v>2</v>
      </c>
      <c r="E20" s="174"/>
    </row>
    <row r="21" spans="1:12" ht="12.75" customHeight="1" x14ac:dyDescent="0.2">
      <c r="A21" s="275"/>
      <c r="B21" s="190" t="s">
        <v>18</v>
      </c>
      <c r="C21" s="79" t="s">
        <v>196</v>
      </c>
      <c r="D21" s="79">
        <v>3</v>
      </c>
      <c r="E21" s="174"/>
    </row>
    <row r="22" spans="1:12" ht="12.75" customHeight="1" thickBot="1" x14ac:dyDescent="0.25">
      <c r="A22" s="276"/>
      <c r="B22" s="203"/>
      <c r="C22" s="237" t="s">
        <v>20</v>
      </c>
      <c r="D22" s="237">
        <f>SUM(D19:D21)</f>
        <v>16</v>
      </c>
      <c r="E22" s="204"/>
    </row>
    <row r="23" spans="1:12" ht="12.75" customHeight="1" x14ac:dyDescent="0.2">
      <c r="A23" s="274" t="s">
        <v>222</v>
      </c>
      <c r="B23" s="68" t="s">
        <v>148</v>
      </c>
      <c r="C23" s="124" t="s">
        <v>149</v>
      </c>
      <c r="D23" s="124">
        <v>5</v>
      </c>
      <c r="E23" s="202"/>
    </row>
    <row r="24" spans="1:12" ht="12.75" customHeight="1" x14ac:dyDescent="0.2">
      <c r="A24" s="275"/>
      <c r="B24" s="248" t="s">
        <v>31</v>
      </c>
      <c r="C24" s="79" t="s">
        <v>32</v>
      </c>
      <c r="D24" s="79">
        <v>8</v>
      </c>
      <c r="E24" s="174"/>
    </row>
    <row r="25" spans="1:12" ht="12.75" customHeight="1" x14ac:dyDescent="0.2">
      <c r="A25" s="275"/>
      <c r="B25" s="248" t="s">
        <v>342</v>
      </c>
      <c r="C25" s="79" t="s">
        <v>343</v>
      </c>
      <c r="D25" s="79">
        <v>2</v>
      </c>
      <c r="E25" s="174"/>
    </row>
    <row r="26" spans="1:12" ht="12.75" customHeight="1" x14ac:dyDescent="0.2">
      <c r="A26" s="275"/>
      <c r="B26" s="248" t="s">
        <v>225</v>
      </c>
      <c r="C26" s="79" t="s">
        <v>224</v>
      </c>
      <c r="D26" s="79">
        <v>10</v>
      </c>
      <c r="E26" s="174"/>
    </row>
    <row r="27" spans="1:12" ht="12.75" customHeight="1" x14ac:dyDescent="0.2">
      <c r="A27" s="275"/>
      <c r="B27" s="248" t="s">
        <v>22</v>
      </c>
      <c r="C27" s="79" t="s">
        <v>104</v>
      </c>
      <c r="D27" s="79">
        <v>1</v>
      </c>
      <c r="E27" s="174"/>
    </row>
    <row r="28" spans="1:12" ht="12.75" customHeight="1" thickBot="1" x14ac:dyDescent="0.25">
      <c r="A28" s="276"/>
      <c r="B28" s="203"/>
      <c r="C28" s="235" t="s">
        <v>20</v>
      </c>
      <c r="D28" s="235">
        <f>SUM(D23:D27)</f>
        <v>26</v>
      </c>
      <c r="E28" s="204"/>
    </row>
    <row r="30" spans="1:12" ht="12.75" customHeight="1" x14ac:dyDescent="0.2">
      <c r="B30" s="249"/>
      <c r="C30" s="249"/>
      <c r="D30" s="249"/>
    </row>
  </sheetData>
  <mergeCells count="6">
    <mergeCell ref="A23:A28"/>
    <mergeCell ref="B2:C2"/>
    <mergeCell ref="B3:C3"/>
    <mergeCell ref="A6:A10"/>
    <mergeCell ref="A11:A18"/>
    <mergeCell ref="A19:A22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9" workbookViewId="0">
      <selection activeCell="D43" sqref="D43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35.57031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77" t="s">
        <v>113</v>
      </c>
      <c r="C2" s="27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77" t="s">
        <v>114</v>
      </c>
      <c r="C3" s="27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thickBot="1" x14ac:dyDescent="0.25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08" t="s">
        <v>6</v>
      </c>
      <c r="B5" s="109" t="s">
        <v>7</v>
      </c>
      <c r="C5" s="109" t="s">
        <v>8</v>
      </c>
      <c r="D5" s="109" t="s">
        <v>9</v>
      </c>
      <c r="E5" s="110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313" t="s">
        <v>11</v>
      </c>
      <c r="B6" s="72" t="s">
        <v>12</v>
      </c>
      <c r="C6" s="111" t="s">
        <v>13</v>
      </c>
      <c r="D6" s="111">
        <v>2.5</v>
      </c>
      <c r="E6" s="60"/>
      <c r="F6" s="40"/>
      <c r="G6" s="5"/>
      <c r="H6" s="5"/>
      <c r="I6" s="5"/>
      <c r="J6" s="5"/>
      <c r="K6" s="5"/>
      <c r="L6" s="5"/>
    </row>
    <row r="7" spans="1:12" x14ac:dyDescent="0.2">
      <c r="A7" s="309"/>
      <c r="B7" s="78" t="s">
        <v>14</v>
      </c>
      <c r="C7" s="119" t="s">
        <v>15</v>
      </c>
      <c r="D7" s="79">
        <v>1</v>
      </c>
      <c r="E7" s="63"/>
      <c r="F7" s="6"/>
      <c r="G7" s="30"/>
      <c r="H7" s="30"/>
      <c r="I7" s="30"/>
      <c r="J7" s="30"/>
      <c r="K7" s="30"/>
      <c r="L7" s="30"/>
    </row>
    <row r="8" spans="1:12" x14ac:dyDescent="0.2">
      <c r="A8" s="309"/>
      <c r="B8" s="78" t="s">
        <v>31</v>
      </c>
      <c r="C8" s="79" t="s">
        <v>32</v>
      </c>
      <c r="D8" s="79">
        <v>1</v>
      </c>
      <c r="E8" s="63"/>
      <c r="F8" s="6"/>
      <c r="G8" s="30"/>
      <c r="H8" s="30"/>
      <c r="I8" s="30"/>
      <c r="J8" s="30"/>
      <c r="K8" s="30"/>
      <c r="L8" s="30"/>
    </row>
    <row r="9" spans="1:12" x14ac:dyDescent="0.2">
      <c r="A9" s="309"/>
      <c r="B9" s="78" t="s">
        <v>97</v>
      </c>
      <c r="C9" s="119" t="s">
        <v>98</v>
      </c>
      <c r="D9" s="79">
        <v>8.5</v>
      </c>
      <c r="E9" s="63"/>
      <c r="F9" s="6"/>
      <c r="G9" s="30"/>
      <c r="H9" s="30"/>
      <c r="I9" s="30"/>
      <c r="J9" s="30"/>
      <c r="K9" s="30"/>
      <c r="L9" s="30"/>
    </row>
    <row r="10" spans="1:12" x14ac:dyDescent="0.2">
      <c r="A10" s="309"/>
      <c r="B10" s="78" t="s">
        <v>45</v>
      </c>
      <c r="C10" s="119" t="s">
        <v>46</v>
      </c>
      <c r="D10" s="79">
        <v>1.5</v>
      </c>
      <c r="E10" s="63"/>
      <c r="F10" s="6"/>
      <c r="G10" s="30"/>
      <c r="H10" s="30"/>
      <c r="I10" s="30"/>
      <c r="J10" s="30"/>
      <c r="K10" s="30"/>
      <c r="L10" s="30"/>
    </row>
    <row r="11" spans="1:12" ht="13.5" customHeight="1" x14ac:dyDescent="0.2">
      <c r="A11" s="310"/>
      <c r="B11" s="112"/>
      <c r="C11" s="122" t="s">
        <v>20</v>
      </c>
      <c r="D11" s="123">
        <f>SUM(D6:D10)</f>
        <v>14.5</v>
      </c>
      <c r="E11" s="130"/>
      <c r="F11" s="6"/>
      <c r="G11" s="30"/>
      <c r="H11" s="30"/>
      <c r="I11" s="30"/>
      <c r="J11" s="30"/>
      <c r="K11" s="30"/>
      <c r="L11" s="30"/>
    </row>
    <row r="12" spans="1:12" x14ac:dyDescent="0.2">
      <c r="A12" s="313" t="s">
        <v>21</v>
      </c>
      <c r="B12" s="72" t="s">
        <v>14</v>
      </c>
      <c r="C12" s="149" t="s">
        <v>15</v>
      </c>
      <c r="D12" s="111">
        <v>1</v>
      </c>
      <c r="E12" s="60"/>
      <c r="F12" s="6"/>
      <c r="G12" s="30"/>
      <c r="H12" s="30"/>
      <c r="I12" s="30"/>
      <c r="J12" s="30"/>
      <c r="K12" s="30"/>
      <c r="L12" s="30"/>
    </row>
    <row r="13" spans="1:12" x14ac:dyDescent="0.2">
      <c r="A13" s="309"/>
      <c r="B13" s="78" t="s">
        <v>31</v>
      </c>
      <c r="C13" s="79" t="s">
        <v>32</v>
      </c>
      <c r="D13" s="79">
        <v>1.5</v>
      </c>
      <c r="E13" s="63"/>
      <c r="F13" s="6"/>
      <c r="G13" s="30"/>
      <c r="H13" s="30"/>
      <c r="I13" s="30"/>
      <c r="J13" s="30"/>
      <c r="K13" s="30"/>
      <c r="L13" s="30"/>
    </row>
    <row r="14" spans="1:12" x14ac:dyDescent="0.2">
      <c r="A14" s="309"/>
      <c r="B14" s="78" t="s">
        <v>97</v>
      </c>
      <c r="C14" s="119" t="s">
        <v>98</v>
      </c>
      <c r="D14" s="79">
        <v>10.5</v>
      </c>
      <c r="E14" s="63" t="s">
        <v>115</v>
      </c>
      <c r="F14" s="6"/>
      <c r="G14" s="30"/>
      <c r="H14" s="30"/>
      <c r="I14" s="30"/>
      <c r="J14" s="30"/>
      <c r="K14" s="30"/>
      <c r="L14" s="30"/>
    </row>
    <row r="15" spans="1:12" x14ac:dyDescent="0.2">
      <c r="A15" s="309"/>
      <c r="B15" s="78" t="s">
        <v>22</v>
      </c>
      <c r="C15" s="119" t="s">
        <v>104</v>
      </c>
      <c r="D15" s="79">
        <v>2</v>
      </c>
      <c r="E15" s="63"/>
      <c r="F15" s="6"/>
      <c r="G15" s="30"/>
      <c r="H15" s="30"/>
      <c r="I15" s="30"/>
      <c r="J15" s="30"/>
      <c r="K15" s="30"/>
      <c r="L15" s="30"/>
    </row>
    <row r="16" spans="1:12" x14ac:dyDescent="0.2">
      <c r="A16" s="309"/>
      <c r="B16" s="78" t="s">
        <v>45</v>
      </c>
      <c r="C16" s="119" t="s">
        <v>46</v>
      </c>
      <c r="D16" s="79">
        <v>1.5</v>
      </c>
      <c r="E16" s="63"/>
      <c r="F16" s="6"/>
      <c r="G16" s="30"/>
      <c r="H16" s="30"/>
      <c r="I16" s="30"/>
      <c r="J16" s="30"/>
      <c r="K16" s="30"/>
      <c r="L16" s="30"/>
    </row>
    <row r="17" spans="1:12" x14ac:dyDescent="0.2">
      <c r="A17" s="309"/>
      <c r="B17" s="78" t="s">
        <v>81</v>
      </c>
      <c r="C17" s="119" t="s">
        <v>82</v>
      </c>
      <c r="D17" s="79">
        <v>5</v>
      </c>
      <c r="E17" s="63"/>
      <c r="F17" s="6"/>
      <c r="G17" s="30"/>
      <c r="H17" s="30"/>
      <c r="I17" s="30"/>
      <c r="J17" s="30"/>
      <c r="K17" s="30"/>
      <c r="L17" s="30"/>
    </row>
    <row r="18" spans="1:12" ht="13.5" thickBot="1" x14ac:dyDescent="0.25">
      <c r="A18" s="314"/>
      <c r="B18" s="113"/>
      <c r="C18" s="125" t="s">
        <v>20</v>
      </c>
      <c r="D18" s="126">
        <f>SUM(D12:D17)</f>
        <v>21.5</v>
      </c>
      <c r="E18" s="129"/>
      <c r="F18" s="6"/>
      <c r="G18" s="30"/>
      <c r="H18" s="30"/>
      <c r="I18" s="30"/>
      <c r="J18" s="30"/>
      <c r="K18" s="30"/>
      <c r="L18" s="30"/>
    </row>
    <row r="19" spans="1:12" ht="12.75" customHeight="1" x14ac:dyDescent="0.2">
      <c r="A19" s="274" t="s">
        <v>203</v>
      </c>
      <c r="B19" s="68" t="s">
        <v>212</v>
      </c>
      <c r="C19" s="157" t="s">
        <v>207</v>
      </c>
      <c r="D19" s="124">
        <v>9</v>
      </c>
      <c r="E19" s="202"/>
    </row>
    <row r="20" spans="1:12" ht="12.75" customHeight="1" x14ac:dyDescent="0.2">
      <c r="A20" s="275"/>
      <c r="B20" s="190" t="s">
        <v>31</v>
      </c>
      <c r="C20" s="79" t="s">
        <v>208</v>
      </c>
      <c r="D20" s="79">
        <v>2.13</v>
      </c>
      <c r="E20" s="174"/>
    </row>
    <row r="21" spans="1:12" ht="12.75" customHeight="1" x14ac:dyDescent="0.2">
      <c r="A21" s="275"/>
      <c r="B21" s="190" t="s">
        <v>14</v>
      </c>
      <c r="C21" s="119" t="s">
        <v>209</v>
      </c>
      <c r="D21" s="79">
        <v>1</v>
      </c>
      <c r="E21" s="174"/>
    </row>
    <row r="22" spans="1:12" ht="12.75" customHeight="1" x14ac:dyDescent="0.2">
      <c r="A22" s="275"/>
      <c r="B22" s="190" t="s">
        <v>16</v>
      </c>
      <c r="C22" s="119" t="s">
        <v>210</v>
      </c>
      <c r="D22" s="79">
        <v>15</v>
      </c>
      <c r="E22" s="174"/>
    </row>
    <row r="23" spans="1:12" ht="12.75" customHeight="1" x14ac:dyDescent="0.2">
      <c r="A23" s="275"/>
      <c r="B23" s="190" t="s">
        <v>213</v>
      </c>
      <c r="C23" s="119" t="s">
        <v>211</v>
      </c>
      <c r="D23" s="79">
        <v>1</v>
      </c>
      <c r="E23" s="174"/>
    </row>
    <row r="24" spans="1:12" ht="12.75" customHeight="1" thickBot="1" x14ac:dyDescent="0.25">
      <c r="A24" s="276"/>
      <c r="B24" s="203"/>
      <c r="C24" s="125" t="s">
        <v>20</v>
      </c>
      <c r="D24" s="126">
        <f>SUM(D19:D23)</f>
        <v>28.13</v>
      </c>
      <c r="E24" s="204"/>
    </row>
    <row r="25" spans="1:12" ht="12.75" customHeight="1" x14ac:dyDescent="0.2">
      <c r="A25" s="274" t="s">
        <v>222</v>
      </c>
      <c r="B25" s="68" t="s">
        <v>212</v>
      </c>
      <c r="C25" s="157" t="s">
        <v>214</v>
      </c>
      <c r="D25" s="124">
        <v>4</v>
      </c>
      <c r="E25" s="262"/>
    </row>
    <row r="26" spans="1:12" ht="12.75" customHeight="1" x14ac:dyDescent="0.2">
      <c r="A26" s="275"/>
      <c r="B26" s="248" t="s">
        <v>31</v>
      </c>
      <c r="C26" s="79" t="s">
        <v>32</v>
      </c>
      <c r="D26" s="79">
        <v>3</v>
      </c>
      <c r="E26" s="263"/>
    </row>
    <row r="27" spans="1:12" ht="12.75" customHeight="1" x14ac:dyDescent="0.2">
      <c r="A27" s="275"/>
      <c r="B27" s="248" t="s">
        <v>14</v>
      </c>
      <c r="C27" s="119" t="s">
        <v>197</v>
      </c>
      <c r="D27" s="79">
        <v>1</v>
      </c>
      <c r="E27" s="263"/>
    </row>
    <row r="28" spans="1:12" ht="12.75" customHeight="1" x14ac:dyDescent="0.2">
      <c r="A28" s="275"/>
      <c r="B28" s="248" t="s">
        <v>213</v>
      </c>
      <c r="C28" s="119" t="s">
        <v>215</v>
      </c>
      <c r="D28" s="79">
        <v>0.5</v>
      </c>
      <c r="E28" s="263"/>
    </row>
    <row r="29" spans="1:12" ht="12.75" customHeight="1" x14ac:dyDescent="0.2">
      <c r="A29" s="275"/>
      <c r="B29" s="248" t="s">
        <v>97</v>
      </c>
      <c r="C29" s="119" t="s">
        <v>98</v>
      </c>
      <c r="D29" s="79">
        <v>4</v>
      </c>
      <c r="E29" s="263"/>
    </row>
    <row r="30" spans="1:12" ht="12.75" customHeight="1" x14ac:dyDescent="0.2">
      <c r="A30" s="275"/>
      <c r="B30" s="248" t="s">
        <v>97</v>
      </c>
      <c r="C30" s="119" t="s">
        <v>98</v>
      </c>
      <c r="D30" s="79">
        <v>4</v>
      </c>
      <c r="E30" s="263"/>
    </row>
    <row r="31" spans="1:12" ht="12.75" customHeight="1" x14ac:dyDescent="0.2">
      <c r="A31" s="275"/>
      <c r="B31" s="248" t="s">
        <v>24</v>
      </c>
      <c r="C31" s="119" t="s">
        <v>339</v>
      </c>
      <c r="D31" s="79">
        <v>0.5</v>
      </c>
      <c r="E31" s="263"/>
    </row>
    <row r="32" spans="1:12" ht="12.75" customHeight="1" x14ac:dyDescent="0.2">
      <c r="A32" s="275"/>
      <c r="B32" s="248" t="s">
        <v>22</v>
      </c>
      <c r="C32" s="79" t="s">
        <v>104</v>
      </c>
      <c r="D32" s="79">
        <v>1</v>
      </c>
      <c r="E32" s="263"/>
    </row>
    <row r="33" spans="1:5" ht="12.75" customHeight="1" x14ac:dyDescent="0.2">
      <c r="A33" s="275"/>
      <c r="B33" s="248" t="s">
        <v>45</v>
      </c>
      <c r="C33" s="119" t="s">
        <v>198</v>
      </c>
      <c r="D33" s="79">
        <v>2</v>
      </c>
      <c r="E33" s="263"/>
    </row>
    <row r="34" spans="1:5" ht="12.75" customHeight="1" thickBot="1" x14ac:dyDescent="0.25">
      <c r="A34" s="276"/>
      <c r="B34" s="113"/>
      <c r="C34" s="265" t="s">
        <v>20</v>
      </c>
      <c r="D34" s="126">
        <f>SUM(D25:D33)</f>
        <v>20</v>
      </c>
      <c r="E34" s="264"/>
    </row>
  </sheetData>
  <mergeCells count="6">
    <mergeCell ref="A25:A34"/>
    <mergeCell ref="B2:C2"/>
    <mergeCell ref="B3:C3"/>
    <mergeCell ref="A6:A11"/>
    <mergeCell ref="A12:A18"/>
    <mergeCell ref="A19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Tareas y Códigos por Disciplina</vt:lpstr>
      <vt:lpstr>Acasuso Fernado</vt:lpstr>
      <vt:lpstr>Ben Shirley</vt:lpstr>
      <vt:lpstr>Benites Luciana</vt:lpstr>
      <vt:lpstr>Castelli Alexandra</vt:lpstr>
      <vt:lpstr>Cervantes Sebastián</vt:lpstr>
      <vt:lpstr>Gimenez Gastón</vt:lpstr>
      <vt:lpstr>Duarte Mathias</vt:lpstr>
      <vt:lpstr>Neira Bettina</vt:lpstr>
      <vt:lpstr>Nicassio Gastón</vt:lpstr>
      <vt:lpstr>Pérez Juan</vt:lpstr>
      <vt:lpstr>Ramos Fabio</vt:lpstr>
      <vt:lpstr>Rosas Gastón</vt:lpstr>
      <vt:lpstr>Sanguinetti Elisa</vt:lpstr>
      <vt:lpstr>Vélez Carlos</vt:lpstr>
      <vt:lpstr>Consolidado</vt:lpstr>
      <vt:lpstr>Gráfico por Línea de Disciplina</vt:lpstr>
      <vt:lpstr>Gráfico Total por Integrante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Benites</dc:creator>
  <cp:lastModifiedBy>Luciana.Benites</cp:lastModifiedBy>
  <cp:lastPrinted>2013-09-03T18:51:42Z</cp:lastPrinted>
  <dcterms:created xsi:type="dcterms:W3CDTF">2013-09-03T19:12:52Z</dcterms:created>
  <dcterms:modified xsi:type="dcterms:W3CDTF">2013-09-16T15:43:01Z</dcterms:modified>
</cp:coreProperties>
</file>