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10" windowWidth="11175" windowHeight="8385" tabRatio="784" firstSheet="10" activeTab="14"/>
  </bookViews>
  <sheets>
    <sheet name="Acasuso Fernado" sheetId="1" r:id="rId1"/>
    <sheet name="Ben Shirley" sheetId="2" r:id="rId2"/>
    <sheet name="Benites Luciana" sheetId="3" r:id="rId3"/>
    <sheet name="Castelli Alexandra" sheetId="4" r:id="rId4"/>
    <sheet name="Cervantes Sebastián" sheetId="5" r:id="rId5"/>
    <sheet name="Gimenez Gastón" sheetId="6" r:id="rId6"/>
    <sheet name="Duarte Mathias" sheetId="7" r:id="rId7"/>
    <sheet name="Neira Bettina" sheetId="8" r:id="rId8"/>
    <sheet name="Nicassio Gastón" sheetId="9" r:id="rId9"/>
    <sheet name="Pérez Juan" sheetId="10" r:id="rId10"/>
    <sheet name="Ramos Fabio" sheetId="11" r:id="rId11"/>
    <sheet name="Rosas Gastón" sheetId="12" r:id="rId12"/>
    <sheet name="Sanguinetti Elisa" sheetId="13" r:id="rId13"/>
    <sheet name="Vélez Carlos" sheetId="14" r:id="rId14"/>
    <sheet name="Consolidado" sheetId="15" r:id="rId15"/>
    <sheet name="Tareas y Códigos por Disciplina" sheetId="16" r:id="rId16"/>
    <sheet name="Gráfico por Línea de Disciplina" sheetId="17" r:id="rId17"/>
    <sheet name="Gráfico Total por Integrante" sheetId="18" r:id="rId18"/>
  </sheets>
  <definedNames>
    <definedName name="_xlnm._FilterDatabase" localSheetId="14" hidden="1">Consolidado!$A$4:$E$83</definedName>
    <definedName name="_xlnm._FilterDatabase" localSheetId="13" hidden="1">'Vélez Carlos'!$B$32:$D$43</definedName>
  </definedNames>
  <calcPr calcId="145621"/>
</workbook>
</file>

<file path=xl/calcChain.xml><?xml version="1.0" encoding="utf-8"?>
<calcChain xmlns="http://schemas.openxmlformats.org/spreadsheetml/2006/main">
  <c r="D22" i="5" l="1"/>
  <c r="D44" i="2"/>
  <c r="D22" i="7"/>
  <c r="D22" i="10"/>
  <c r="D35" i="12"/>
  <c r="D19" i="6"/>
  <c r="D44" i="14"/>
  <c r="D24" i="8"/>
  <c r="D26" i="4"/>
  <c r="D42" i="3"/>
  <c r="D13" i="14" l="1"/>
  <c r="D24" i="14"/>
  <c r="D22" i="12"/>
  <c r="D13" i="12"/>
  <c r="D16" i="11"/>
  <c r="D10" i="11"/>
  <c r="D15" i="10"/>
  <c r="D11" i="10"/>
  <c r="D15" i="9"/>
  <c r="D10" i="9"/>
  <c r="D18" i="8"/>
  <c r="D11" i="8"/>
  <c r="D18" i="7"/>
  <c r="D10" i="7"/>
  <c r="D14" i="6"/>
  <c r="D9" i="6"/>
  <c r="D15" i="5"/>
  <c r="D11" i="5"/>
  <c r="D18" i="4"/>
  <c r="D10" i="4"/>
  <c r="D32" i="3"/>
  <c r="D35" i="2"/>
  <c r="D17" i="1"/>
</calcChain>
</file>

<file path=xl/sharedStrings.xml><?xml version="1.0" encoding="utf-8"?>
<sst xmlns="http://schemas.openxmlformats.org/spreadsheetml/2006/main" count="1187" uniqueCount="336">
  <si>
    <t>Grupo:</t>
  </si>
  <si>
    <t>Proyecto PIS 2013 Grupo 10
DUSA
Registro de horas trabajadas</t>
  </si>
  <si>
    <t>Nombre:</t>
  </si>
  <si>
    <t>Fernando Acasuso</t>
  </si>
  <si>
    <t>Rol:</t>
  </si>
  <si>
    <t>Especialista Técnico - Implementador -Responsable de Integración</t>
  </si>
  <si>
    <t>Fecha</t>
  </si>
  <si>
    <t>Código</t>
  </si>
  <si>
    <t>Descripción Actividad</t>
  </si>
  <si>
    <t>Horas</t>
  </si>
  <si>
    <t>Observaciones</t>
  </si>
  <si>
    <t>semana 01</t>
  </si>
  <si>
    <t>R1</t>
  </si>
  <si>
    <t>Reunión de requerimientos</t>
  </si>
  <si>
    <t>G15</t>
  </si>
  <si>
    <t>Revisión técnica y administrativa</t>
  </si>
  <si>
    <t>I08</t>
  </si>
  <si>
    <t>Investigar la herramienta de desarrollo</t>
  </si>
  <si>
    <t>E2</t>
  </si>
  <si>
    <t>Auto-estudio</t>
  </si>
  <si>
    <t>Total</t>
  </si>
  <si>
    <t>semana 02</t>
  </si>
  <si>
    <t>G6</t>
  </si>
  <si>
    <t>Reunión de Equipo</t>
  </si>
  <si>
    <t>C4</t>
  </si>
  <si>
    <t>Definir ambiente controlado</t>
  </si>
  <si>
    <t>G4</t>
  </si>
  <si>
    <t>Prototipo riesgos técnicos</t>
  </si>
  <si>
    <t>I1</t>
  </si>
  <si>
    <t>Definir estándares de documentación técnica</t>
  </si>
  <si>
    <t>Investigar la Herramienta de Desarrollo</t>
  </si>
  <si>
    <t>E1</t>
  </si>
  <si>
    <t>Reuniones de apoyo</t>
  </si>
  <si>
    <t>Auto Estudio</t>
  </si>
  <si>
    <t>Shirley Ben</t>
  </si>
  <si>
    <t>Responsable de SQA - Asistente de Verificación
Suplente de Administrador</t>
  </si>
  <si>
    <t>semana 00</t>
  </si>
  <si>
    <t>Acta Reunión de Equipo</t>
  </si>
  <si>
    <t>Estudio de Calidad de Software</t>
  </si>
  <si>
    <t>Lectura del proyecto</t>
  </si>
  <si>
    <t>Ayuda a Administradora en planificación It 1</t>
  </si>
  <si>
    <t>Revision de documentos entregables</t>
  </si>
  <si>
    <t>Estudio del MUM</t>
  </si>
  <si>
    <t>Monitoreo</t>
  </si>
  <si>
    <t>Programacion de entregables, plantillas y responsables</t>
  </si>
  <si>
    <t>G16</t>
  </si>
  <si>
    <t>Reunión de responsables por área</t>
  </si>
  <si>
    <t>Funcionamiento de Xp-dev y del ISO</t>
  </si>
  <si>
    <t>Q5</t>
  </si>
  <si>
    <t>Revisar las entregas</t>
  </si>
  <si>
    <t>Entrega Semanal SQA.</t>
  </si>
  <si>
    <t>Revisión de documentos entregables</t>
  </si>
  <si>
    <t>G5</t>
  </si>
  <si>
    <t>Registro de actividades</t>
  </si>
  <si>
    <t>Revisión Tecnica y Administrativa</t>
  </si>
  <si>
    <t>Q2</t>
  </si>
  <si>
    <t>Plan de Calidad</t>
  </si>
  <si>
    <t>Estudio de responsables y roles asignados</t>
  </si>
  <si>
    <t>Q1</t>
  </si>
  <si>
    <t>Identificar propiedades de Calidad</t>
  </si>
  <si>
    <t>Registrar esfuerzo</t>
  </si>
  <si>
    <t>Revisión de documentos entregables
2hs de Entrega Semanal SQA</t>
  </si>
  <si>
    <t>Luciana Benites</t>
  </si>
  <si>
    <t>Administrador - Asistente de Verificación - Responsable de la Comunicación</t>
  </si>
  <si>
    <t>CU1</t>
  </si>
  <si>
    <t>Definir métodos de comunicación e informarlos</t>
  </si>
  <si>
    <t>CM1</t>
  </si>
  <si>
    <t>Definición
  del documento "Descripción del proyecto"</t>
  </si>
  <si>
    <t>R8</t>
  </si>
  <si>
    <t>Definir glosario</t>
  </si>
  <si>
    <t>G2</t>
  </si>
  <si>
    <t>Seguimiento del proyecto</t>
  </si>
  <si>
    <t>Incluye consolidación y preparación del docuemnto "Registro de Actividades"</t>
  </si>
  <si>
    <t>Semana 02</t>
  </si>
  <si>
    <t>G7</t>
  </si>
  <si>
    <t>Elaborar acta de reunión de equipo</t>
  </si>
  <si>
    <t>R12</t>
  </si>
  <si>
    <t>Definicion del documento "Vision"</t>
  </si>
  <si>
    <t>Gestion de riesgos</t>
  </si>
  <si>
    <t>G3</t>
  </si>
  <si>
    <t>Estimaciones y mediciones</t>
  </si>
  <si>
    <t>G1</t>
  </si>
  <si>
    <t>Planificar el proyecto</t>
  </si>
  <si>
    <t>CM4</t>
  </si>
  <si>
    <t>Gestión de "Lecciones Aprendidas"</t>
  </si>
  <si>
    <t>Alexandra Castelli</t>
  </si>
  <si>
    <t>Responsable de Verificación - Asistente de SQA</t>
  </si>
  <si>
    <t>V1</t>
  </si>
  <si>
    <t>Planificar la Verificación</t>
  </si>
  <si>
    <t>Revisar las Entregas</t>
  </si>
  <si>
    <t>Reunión de Responsables por Área</t>
  </si>
  <si>
    <t>Sebastián Cervantes</t>
  </si>
  <si>
    <t>Analista - Implementador</t>
  </si>
  <si>
    <t>Analistas</t>
  </si>
  <si>
    <t>R2</t>
  </si>
  <si>
    <t>Especificar requerimientos</t>
  </si>
  <si>
    <t>Reunion de Equipo</t>
  </si>
  <si>
    <t>C1</t>
  </si>
  <si>
    <t>Planificar la configuración del SCM</t>
  </si>
  <si>
    <t>Reunion Trac con Luciana
Configuración de Gantt
Configuración del repositorio</t>
  </si>
  <si>
    <t>Gastón Giménez</t>
  </si>
  <si>
    <t>Incluye elaboarar acta de reunión de requerimientos</t>
  </si>
  <si>
    <t>D5</t>
  </si>
  <si>
    <t>Diseñar prototipo</t>
  </si>
  <si>
    <t>Reunión de equipo</t>
  </si>
  <si>
    <t>Mathias Duarte</t>
  </si>
  <si>
    <t>Analista - Imlementador
Asistente de Arquitecto</t>
  </si>
  <si>
    <t>Codigo</t>
  </si>
  <si>
    <t>R9</t>
  </si>
  <si>
    <t>Definir modelo conceptual</t>
  </si>
  <si>
    <t>Instalacion del ambiente de desarrollo</t>
  </si>
  <si>
    <t>R10</t>
  </si>
  <si>
    <t>Documentar requerimientos</t>
  </si>
  <si>
    <t>Neira Bettina</t>
  </si>
  <si>
    <t>Responsable de SCM - Especialista Técnico - Implementador</t>
  </si>
  <si>
    <t>Incluye configuración del repositorio</t>
  </si>
  <si>
    <t>Gastón Nicassio</t>
  </si>
  <si>
    <t>Revisión técnica y administrativa</t>
  </si>
  <si>
    <t>Investigar herramientas de desarrollo</t>
  </si>
  <si>
    <t>Juan Pérez</t>
  </si>
  <si>
    <t>Analista - Imlementador</t>
  </si>
  <si>
    <t>estudio MUM</t>
  </si>
  <si>
    <t>Especificar Requerimientos</t>
  </si>
  <si>
    <t>Fabio Ramos</t>
  </si>
  <si>
    <t>Reunion de requerimientos</t>
  </si>
  <si>
    <t>Gastón Rosas</t>
  </si>
  <si>
    <t>Analista - Diseñador de Interfaz de Usuario - Implementador
Coordinador de Análisis</t>
  </si>
  <si>
    <t>Incluye planificación</t>
  </si>
  <si>
    <t>R6</t>
  </si>
  <si>
    <t>Definir pautas para la interfaz de usuario</t>
  </si>
  <si>
    <t>Elisa Sanguinetti</t>
  </si>
  <si>
    <t>Analista - Documentador de Usuario - Asistente de Verificación</t>
  </si>
  <si>
    <t>Ausente por Enfermedad</t>
  </si>
  <si>
    <t>Si bien solicitó se le asignaran tareas a partir del viernes, decidimos no hacerlo priorizando su salud.</t>
  </si>
  <si>
    <t>Definir Glosario</t>
  </si>
  <si>
    <t>Investigar herramienta de desarrollo</t>
  </si>
  <si>
    <t>Definicion del documento "Vision"</t>
  </si>
  <si>
    <t>Revisión del Docuemtno</t>
  </si>
  <si>
    <t>R3</t>
  </si>
  <si>
    <t>Especificar Casos de uso</t>
  </si>
  <si>
    <t>Carlos Vélez</t>
  </si>
  <si>
    <t>Arquitecto - Asistente de Verificacion - Responsable de Verificación
Coordinador de Desarrollo</t>
  </si>
  <si>
    <t>i08</t>
  </si>
  <si>
    <t>investigar herramientas de desarrollo</t>
  </si>
  <si>
    <t>Especificación de requerimientos</t>
  </si>
  <si>
    <t>Incluye coordinacion</t>
  </si>
  <si>
    <t>r7</t>
  </si>
  <si>
    <t>Definir alcance del sistema</t>
  </si>
  <si>
    <t>D2</t>
  </si>
  <si>
    <t>Describir la arquitectura</t>
  </si>
  <si>
    <t>I2</t>
  </si>
  <si>
    <t>Implementar prototipo</t>
  </si>
  <si>
    <t>Grupo: 10</t>
  </si>
  <si>
    <t>Consolidado del equipo</t>
  </si>
  <si>
    <t>Código Actividad</t>
  </si>
  <si>
    <t>Total Línea Análisis/Req.</t>
  </si>
  <si>
    <t>Total Línea Diseño</t>
  </si>
  <si>
    <t>Total Línea Implementación</t>
  </si>
  <si>
    <t>Total Línea Gestión de Calidad</t>
  </si>
  <si>
    <t>Total Línea Gestión de Configuración y Control de Cambios</t>
  </si>
  <si>
    <t>Total Línea Gestión de Proyecto</t>
  </si>
  <si>
    <t>Total Línea Verificación</t>
  </si>
  <si>
    <t>Total Línea Comunicación</t>
  </si>
  <si>
    <t>Total Línea Transición al entorno del usuario</t>
  </si>
  <si>
    <t>Total Análistas</t>
  </si>
  <si>
    <t>Total Documentador de usuario</t>
  </si>
  <si>
    <t>Total Arquitecto</t>
  </si>
  <si>
    <t>Total Coordinador de Desarrollo</t>
  </si>
  <si>
    <t>Total Implementador</t>
  </si>
  <si>
    <t>Total Responsable de Núcleo</t>
  </si>
  <si>
    <t>Total Responsable del Consolidado</t>
  </si>
  <si>
    <t>Total Espec. Técnicos</t>
  </si>
  <si>
    <t>Total Responsable de SQA</t>
  </si>
  <si>
    <t>Total Responsable de SCM</t>
  </si>
  <si>
    <t>Total Responsable de Verificación</t>
  </si>
  <si>
    <t>Total Asistente de Verificación</t>
  </si>
  <si>
    <t>Total Administrador</t>
  </si>
  <si>
    <t>Total Responsable de la Comunicación</t>
  </si>
  <si>
    <t>Total Instructor</t>
  </si>
  <si>
    <t>Totales:</t>
  </si>
  <si>
    <t>Acasuso Fernado</t>
  </si>
  <si>
    <t>Ben Shirley</t>
  </si>
  <si>
    <t>Benites Luciana</t>
  </si>
  <si>
    <t>Castelli Alexandra</t>
  </si>
  <si>
    <t>Cervantes Sebastián</t>
  </si>
  <si>
    <t>Giménez Gastón</t>
  </si>
  <si>
    <t>Duarte Mathias</t>
  </si>
  <si>
    <t>Nicassio Gastón</t>
  </si>
  <si>
    <t>Pérez Juan</t>
  </si>
  <si>
    <t>Ramos Fabio</t>
  </si>
  <si>
    <t>Rosas Gastón</t>
  </si>
  <si>
    <t>Sanguinetti Elisa</t>
  </si>
  <si>
    <t>Velez Carlos</t>
  </si>
  <si>
    <t>R7</t>
  </si>
  <si>
    <t>Semana 01</t>
  </si>
  <si>
    <t>Ausente por enfermedad en semana 01</t>
  </si>
  <si>
    <t>Auto - estudio</t>
  </si>
  <si>
    <t>Revision tecnica y administrativa</t>
  </si>
  <si>
    <t>Reunión de Responsables por area</t>
  </si>
  <si>
    <t>Estimaciones y Mediciones</t>
  </si>
  <si>
    <t>Gestión de Riesgos</t>
  </si>
  <si>
    <t>G8</t>
  </si>
  <si>
    <t>Reunion de seguimiento</t>
  </si>
  <si>
    <t>semana 03</t>
  </si>
  <si>
    <t>V5</t>
  </si>
  <si>
    <t>Verificar Documento</t>
  </si>
  <si>
    <t>Reunión de Seguimiento</t>
  </si>
  <si>
    <t xml:space="preserve">Generar entorno de prueba </t>
  </si>
  <si>
    <t xml:space="preserve">Reuniones de apoyo </t>
  </si>
  <si>
    <t xml:space="preserve">Revision tecnica y administrativa </t>
  </si>
  <si>
    <t xml:space="preserve">Investigar la herramienta de desarrollo </t>
  </si>
  <si>
    <t xml:space="preserve">Definir la línea base del proyecto </t>
  </si>
  <si>
    <t>V6</t>
  </si>
  <si>
    <t>C2</t>
  </si>
  <si>
    <t>Generar entorno de prueba</t>
  </si>
  <si>
    <t>Definir la línea base del proyecto</t>
  </si>
  <si>
    <t>Diseñar Arquitectura</t>
  </si>
  <si>
    <t>Ajustar y controlar el desarrollo</t>
  </si>
  <si>
    <t>G9</t>
  </si>
  <si>
    <t>Diseñar base de datos</t>
  </si>
  <si>
    <t>D4</t>
  </si>
  <si>
    <t>Implementar el prototipo</t>
  </si>
  <si>
    <t>semana 04</t>
  </si>
  <si>
    <t>Implementar el prototipo (Interfaz de Usuario)</t>
  </si>
  <si>
    <t>Diseñar casos de Uso</t>
  </si>
  <si>
    <t>D1</t>
  </si>
  <si>
    <t>Evaluar la calidad de los productos</t>
  </si>
  <si>
    <t>Q7</t>
  </si>
  <si>
    <t>Revisar el ajuste del proceso</t>
  </si>
  <si>
    <t>Q6</t>
  </si>
  <si>
    <t>Corregir la implementacion</t>
  </si>
  <si>
    <t>I3</t>
  </si>
  <si>
    <t>Configurar Trac</t>
  </si>
  <si>
    <t>Verificar documento</t>
  </si>
  <si>
    <t>Requerimientos</t>
  </si>
  <si>
    <t>Diseño</t>
  </si>
  <si>
    <t>D2 - Describir la Arquitectura</t>
  </si>
  <si>
    <t>D3 - Comunicar el Diseño a los Implementadores</t>
  </si>
  <si>
    <t>D4 - Diseñar la Base de Datos</t>
  </si>
  <si>
    <t>D5 - Diseñar Prototipo</t>
  </si>
  <si>
    <t>Implementación</t>
  </si>
  <si>
    <t>I3 - Corregir la Implementación</t>
  </si>
  <si>
    <t>I4 - Planificar la Integración de la Iteración</t>
  </si>
  <si>
    <t>I5 - Integrar el Sistema</t>
  </si>
  <si>
    <t>I6 - Documentación Técnica</t>
  </si>
  <si>
    <t>I7 - Verificación Unitaria de Módulo</t>
  </si>
  <si>
    <t>Verificación</t>
  </si>
  <si>
    <t>V1 - Planificar la Verificación</t>
  </si>
  <si>
    <t>V2 - Evaluar y Ajustar el Plan de V&amp;V</t>
  </si>
  <si>
    <t>V3 - Planificar las Pruebas de la Iteración</t>
  </si>
  <si>
    <t>V4 - Especificar los Casos de Prueba</t>
  </si>
  <si>
    <t>V5 - Verificar Documento</t>
  </si>
  <si>
    <t>Implantación</t>
  </si>
  <si>
    <t>P1 - Planificar la Implantación</t>
  </si>
  <si>
    <t>P2 - Documentación de Usuario</t>
  </si>
  <si>
    <t>P3 - Elaborar la Presentación del Sistema para el Cliente</t>
  </si>
  <si>
    <t>P4 - Producir la Versión del Producto a Liberar</t>
  </si>
  <si>
    <t>P5 - Puesta en Producción</t>
  </si>
  <si>
    <t>P7 - Verificar la Versión del Producto a Liberar</t>
  </si>
  <si>
    <t>P8 - Pruebas Beta del Producto</t>
  </si>
  <si>
    <t>P9 - Definir estatandares de documentacion de usuario</t>
  </si>
  <si>
    <t>Gestión de Configuración y Control de Cambios</t>
  </si>
  <si>
    <t>C1 - Planificar la configuracion de SCM</t>
  </si>
  <si>
    <t>C2 - Definir la Linea Base del Proyecto</t>
  </si>
  <si>
    <t>C3 - Seguimiento de la linea base</t>
  </si>
  <si>
    <t>C4 - Definir el Ambiente Controlado</t>
  </si>
  <si>
    <t>C5 - Control de Cambios</t>
  </si>
  <si>
    <t>C6 - Realizar el informe final del SCM</t>
  </si>
  <si>
    <t>Gestión de Proyecto</t>
  </si>
  <si>
    <t>G1 - Planificar el Proyecto</t>
  </si>
  <si>
    <t>G2 - Seguimiento de Proyecto</t>
  </si>
  <si>
    <t>G3 - Estimaciones y Mediciones</t>
  </si>
  <si>
    <t>G4 - Gestion de Riesgos</t>
  </si>
  <si>
    <t>G5 - Registrar Esfuerzo</t>
  </si>
  <si>
    <t>G6 - Reunion de Equipo</t>
  </si>
  <si>
    <t>G7 - Elaborar Acta de Reunion de Equipo</t>
  </si>
  <si>
    <t>G8 - Reunion de Seguimiento</t>
  </si>
  <si>
    <t>G9 - Ajustar y Controlar el Desarrollo</t>
  </si>
  <si>
    <t>G10 - Evaluar y ajustar el Plan de Proyecto</t>
  </si>
  <si>
    <t>G11 - Realizar el Informe Final del Proyecto</t>
  </si>
  <si>
    <t>G12 - Preparar el Cierre del Proyecto</t>
  </si>
  <si>
    <t>G13 - Evaluar la Fase</t>
  </si>
  <si>
    <t>G14 - Reunion Evaluativa con el Director del Proyecto</t>
  </si>
  <si>
    <t>G17 - Definir Responsables por Area</t>
  </si>
  <si>
    <t>G18 - Presentacion al Director de Proyecto</t>
  </si>
  <si>
    <t>Gestión de Calidad</t>
  </si>
  <si>
    <t>Q1 - Identificar las Propiedades de Calidad</t>
  </si>
  <si>
    <t>Q3 - Evaluar y Ajustar el Plan de SQA</t>
  </si>
  <si>
    <t>Q4 - Revision Tecnica Formal</t>
  </si>
  <si>
    <t>Q5 - Revisar las Entregas</t>
  </si>
  <si>
    <t>Q6 - Revisar el Ajuste al Proceso</t>
  </si>
  <si>
    <t>Q7 - Evaluar la Calidad de los Productos</t>
  </si>
  <si>
    <t>Q8 - Realizar el informe final de SQA</t>
  </si>
  <si>
    <t>Comunicación</t>
  </si>
  <si>
    <t>Formación y Entrenamiento</t>
  </si>
  <si>
    <t>CU1- Definir Metodos de Comunicacion e Informarlos</t>
  </si>
  <si>
    <t>CU2 - Seguimiento de Satisfaccion del cliente</t>
  </si>
  <si>
    <t>CU3 - Reunion Conmemorativa</t>
  </si>
  <si>
    <t>CU4 - Reunion Informativa</t>
  </si>
  <si>
    <t>CU5 - Elaborar Docuento Informativo</t>
  </si>
  <si>
    <t>D6: Elaboración del documento "Registro de Rastreo"</t>
  </si>
  <si>
    <t>D1 -  Diseñar casos de uso</t>
  </si>
  <si>
    <t>E1 - Reuniones de Apoyo</t>
  </si>
  <si>
    <t>E2 - Auto Estudio</t>
  </si>
  <si>
    <t>Q2 - Plan de calidad</t>
  </si>
  <si>
    <t>C7 - Especificar la Liberación</t>
  </si>
  <si>
    <t>C8 - Describir la Liberación</t>
  </si>
  <si>
    <t>G16 - Reunión de responsables por área</t>
  </si>
  <si>
    <t>G15 - Revision Técnica y Administrativa</t>
  </si>
  <si>
    <t>G20 - Gestión de "Lecciones Aprendidas"</t>
  </si>
  <si>
    <t>G19 - Definición del documento "Descripción del proyecto"</t>
  </si>
  <si>
    <t>P6 - Realizar las pruebas de aceptación</t>
  </si>
  <si>
    <t>P10 - Desarrollar los materiales para capacitación</t>
  </si>
  <si>
    <t>P11 - Preparar el entorno de capacitación</t>
  </si>
  <si>
    <t>P12 - Capacitación</t>
  </si>
  <si>
    <t>I1 - Definir estándares de documentación técnica</t>
  </si>
  <si>
    <t>I2 - Implementar el prototipo</t>
  </si>
  <si>
    <t>R1 - Reunión de requerimientos</t>
  </si>
  <si>
    <t>R9 - Definir modelo conceptual</t>
  </si>
  <si>
    <t>R8 - Definir glosario</t>
  </si>
  <si>
    <t>R7 - Definir alcance del sistema</t>
  </si>
  <si>
    <t>R6 - Definir pautas para la interfaz de usuario</t>
  </si>
  <si>
    <t>R5 - Validación con el cliente</t>
  </si>
  <si>
    <t>R4 - Priorizar casos de uso</t>
  </si>
  <si>
    <t>R3 - Especificar casos de uso</t>
  </si>
  <si>
    <t>R10 - Documentar requerimientos</t>
  </si>
  <si>
    <t>R12: Definición del documento "Visión"</t>
  </si>
  <si>
    <t>R2 - Especificar Requerimientos</t>
  </si>
  <si>
    <t>V6 - Generar entorno de prueba</t>
  </si>
  <si>
    <t>V7 - Ejecutar las pruebas</t>
  </si>
  <si>
    <t>V8 - Pruebas del sistema</t>
  </si>
  <si>
    <t>V9 - Evaluar la verificación</t>
  </si>
  <si>
    <t>V10 - Realizar el informe final de verificación</t>
  </si>
  <si>
    <t>V11 - Ejecutar Pruebas No Funcionales</t>
  </si>
  <si>
    <t>TAREAS POR DISCIPLINAS</t>
  </si>
  <si>
    <t>Total por Disciplina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</si>
</sst>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9" x14ac:knownFonts="1">
    <font>
      <sz val="10"/>
      <color rgb="FF000000"/>
      <name val="Arial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Arial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Verdana"/>
    </font>
    <font>
      <sz val="10"/>
      <color rgb="FF000000"/>
      <name val="Verdana"/>
    </font>
    <font>
      <sz val="10"/>
      <color rgb="FF000000"/>
      <name val="Arial"/>
    </font>
    <font>
      <sz val="10"/>
      <color rgb="FF000000"/>
      <name val="Verdana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FF"/>
      <name val="Arial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Arial"/>
    </font>
    <font>
      <b/>
      <sz val="10"/>
      <color rgb="FF0000FF"/>
      <name val="Arial"/>
    </font>
    <font>
      <sz val="10"/>
      <color rgb="FF000000"/>
      <name val="Verdana"/>
    </font>
    <font>
      <b/>
      <sz val="10"/>
      <color rgb="FF000000"/>
      <name val="Arial"/>
    </font>
    <font>
      <b/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sz val="11"/>
      <color rgb="FF000000"/>
      <name val="Calibri"/>
    </font>
    <font>
      <b/>
      <sz val="10"/>
      <color rgb="FF000000"/>
      <name val="Verdana"/>
    </font>
    <font>
      <sz val="10"/>
      <color rgb="FF000000"/>
      <name val="Arial"/>
    </font>
    <font>
      <sz val="10"/>
      <color rgb="FF000000"/>
      <name val="Verdana"/>
    </font>
    <font>
      <b/>
      <sz val="10"/>
      <color rgb="FF000000"/>
      <name val="Verdana"/>
    </font>
    <font>
      <b/>
      <sz val="10"/>
      <color rgb="FF000000"/>
      <name val="Arial"/>
    </font>
    <font>
      <b/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FF"/>
      <name val="Arial"/>
    </font>
    <font>
      <sz val="10"/>
      <color rgb="FF000000"/>
      <name val="Arial"/>
    </font>
    <font>
      <b/>
      <sz val="10"/>
      <color rgb="FF000000"/>
      <name val="Verdana"/>
    </font>
    <font>
      <b/>
      <sz val="10"/>
      <color rgb="FF0000FF"/>
      <name val="Arial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</font>
    <font>
      <sz val="10"/>
      <color rgb="FF000000"/>
      <name val="Verdana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Verdana"/>
    </font>
    <font>
      <b/>
      <sz val="10"/>
      <color rgb="FF000000"/>
      <name val="Verdana"/>
    </font>
    <font>
      <b/>
      <sz val="10"/>
      <color rgb="FF000000"/>
      <name val="Arial"/>
    </font>
    <font>
      <sz val="10"/>
      <color rgb="FF000000"/>
      <name val="Verdana"/>
    </font>
    <font>
      <sz val="10"/>
      <color rgb="FF000000"/>
      <name val="Arial"/>
    </font>
    <font>
      <b/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FF"/>
      <name val="Arial"/>
    </font>
    <font>
      <b/>
      <sz val="10"/>
      <color rgb="FF000000"/>
      <name val="Verdana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b/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indexed="39"/>
      <name val="Arial"/>
      <family val="2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3.5"/>
      <name val="Arial"/>
      <family val="2"/>
    </font>
    <font>
      <u/>
      <sz val="10"/>
      <color theme="10"/>
      <name val="Arial"/>
      <family val="2"/>
    </font>
    <font>
      <b/>
      <sz val="15"/>
      <color rgb="FF92D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5" fillId="0" borderId="0" applyNumberFormat="0" applyFill="0" applyBorder="0" applyAlignment="0" applyProtection="0"/>
  </cellStyleXfs>
  <cellXfs count="333"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5" fillId="0" borderId="5" xfId="0" applyFont="1" applyBorder="1"/>
    <xf numFmtId="164" fontId="7" fillId="0" borderId="0" xfId="0" applyNumberFormat="1" applyFont="1" applyAlignment="1">
      <alignment horizontal="center" vertical="center"/>
    </xf>
    <xf numFmtId="0" fontId="10" fillId="0" borderId="10" xfId="0" applyFont="1" applyBorder="1"/>
    <xf numFmtId="0" fontId="13" fillId="0" borderId="12" xfId="0" applyFont="1" applyBorder="1"/>
    <xf numFmtId="0" fontId="18" fillId="0" borderId="15" xfId="0" applyFont="1" applyBorder="1"/>
    <xf numFmtId="0" fontId="20" fillId="0" borderId="18" xfId="0" applyFont="1" applyBorder="1"/>
    <xf numFmtId="0" fontId="21" fillId="0" borderId="19" xfId="0" applyFont="1" applyBorder="1" applyAlignment="1">
      <alignment wrapText="1"/>
    </xf>
    <xf numFmtId="0" fontId="22" fillId="0" borderId="0" xfId="0" applyFont="1"/>
    <xf numFmtId="0" fontId="23" fillId="0" borderId="0" xfId="0" applyFont="1"/>
    <xf numFmtId="0" fontId="25" fillId="0" borderId="0" xfId="0" applyFont="1" applyAlignment="1">
      <alignment wrapText="1"/>
    </xf>
    <xf numFmtId="0" fontId="26" fillId="0" borderId="22" xfId="0" applyFont="1" applyBorder="1"/>
    <xf numFmtId="0" fontId="27" fillId="0" borderId="23" xfId="0" applyFont="1" applyBorder="1"/>
    <xf numFmtId="0" fontId="28" fillId="0" borderId="0" xfId="0" applyFont="1" applyAlignment="1">
      <alignment horizontal="center"/>
    </xf>
    <xf numFmtId="0" fontId="29" fillId="0" borderId="25" xfId="0" applyFont="1" applyBorder="1"/>
    <xf numFmtId="0" fontId="33" fillId="0" borderId="28" xfId="0" applyFont="1" applyBorder="1"/>
    <xf numFmtId="0" fontId="34" fillId="0" borderId="0" xfId="0" applyFont="1"/>
    <xf numFmtId="0" fontId="35" fillId="0" borderId="29" xfId="0" applyFont="1" applyBorder="1"/>
    <xf numFmtId="0" fontId="36" fillId="0" borderId="30" xfId="0" applyFont="1" applyBorder="1"/>
    <xf numFmtId="0" fontId="37" fillId="0" borderId="31" xfId="0" applyFont="1" applyBorder="1"/>
    <xf numFmtId="0" fontId="39" fillId="0" borderId="34" xfId="0" applyFont="1" applyBorder="1"/>
    <xf numFmtId="0" fontId="41" fillId="0" borderId="36" xfId="0" applyFont="1" applyBorder="1"/>
    <xf numFmtId="0" fontId="43" fillId="0" borderId="38" xfId="0" applyFont="1" applyBorder="1"/>
    <xf numFmtId="0" fontId="44" fillId="0" borderId="41" xfId="0" applyFont="1" applyBorder="1"/>
    <xf numFmtId="0" fontId="46" fillId="0" borderId="42" xfId="0" applyFont="1" applyBorder="1"/>
    <xf numFmtId="164" fontId="47" fillId="0" borderId="43" xfId="0" applyNumberFormat="1" applyFont="1" applyBorder="1" applyAlignment="1">
      <alignment horizontal="center" vertical="center"/>
    </xf>
    <xf numFmtId="0" fontId="49" fillId="0" borderId="48" xfId="0" applyFont="1" applyBorder="1"/>
    <xf numFmtId="0" fontId="51" fillId="0" borderId="50" xfId="0" applyFont="1" applyBorder="1" applyAlignment="1">
      <alignment horizontal="right"/>
    </xf>
    <xf numFmtId="0" fontId="52" fillId="0" borderId="51" xfId="0" applyFont="1" applyBorder="1"/>
    <xf numFmtId="0" fontId="54" fillId="0" borderId="0" xfId="0" applyFont="1"/>
    <xf numFmtId="0" fontId="59" fillId="0" borderId="56" xfId="0" applyFont="1" applyBorder="1"/>
    <xf numFmtId="0" fontId="62" fillId="0" borderId="58" xfId="0" applyFont="1" applyBorder="1" applyAlignment="1">
      <alignment horizontal="center"/>
    </xf>
    <xf numFmtId="0" fontId="63" fillId="0" borderId="59" xfId="0" applyFont="1" applyBorder="1" applyAlignment="1">
      <alignment horizontal="center" vertical="center"/>
    </xf>
    <xf numFmtId="0" fontId="65" fillId="0" borderId="60" xfId="0" applyFont="1" applyBorder="1"/>
    <xf numFmtId="0" fontId="66" fillId="0" borderId="61" xfId="0" applyFont="1" applyBorder="1"/>
    <xf numFmtId="164" fontId="67" fillId="0" borderId="62" xfId="0" applyNumberFormat="1" applyFont="1" applyBorder="1" applyAlignment="1">
      <alignment horizontal="center" vertical="center"/>
    </xf>
    <xf numFmtId="0" fontId="70" fillId="0" borderId="0" xfId="0" applyFont="1"/>
    <xf numFmtId="0" fontId="72" fillId="0" borderId="67" xfId="0" applyFont="1" applyBorder="1"/>
    <xf numFmtId="0" fontId="73" fillId="0" borderId="68" xfId="0" applyFont="1" applyBorder="1" applyAlignment="1">
      <alignment horizontal="center"/>
    </xf>
    <xf numFmtId="0" fontId="74" fillId="0" borderId="72" xfId="0" applyFont="1" applyBorder="1"/>
    <xf numFmtId="0" fontId="13" fillId="0" borderId="0" xfId="0" applyFont="1" applyBorder="1"/>
    <xf numFmtId="0" fontId="3" fillId="0" borderId="71" xfId="0" applyFont="1" applyBorder="1" applyAlignment="1">
      <alignment horizontal="center" vertical="center"/>
    </xf>
    <xf numFmtId="0" fontId="64" fillId="0" borderId="0" xfId="0" applyFont="1" applyBorder="1" applyAlignment="1">
      <alignment horizontal="center" vertical="center"/>
    </xf>
    <xf numFmtId="0" fontId="23" fillId="0" borderId="0" xfId="0" applyFont="1" applyBorder="1"/>
    <xf numFmtId="0" fontId="34" fillId="0" borderId="0" xfId="0" applyFont="1" applyBorder="1"/>
    <xf numFmtId="0" fontId="48" fillId="0" borderId="0" xfId="0" applyFont="1" applyBorder="1"/>
    <xf numFmtId="0" fontId="45" fillId="0" borderId="0" xfId="0" applyFont="1" applyBorder="1"/>
    <xf numFmtId="0" fontId="79" fillId="0" borderId="3" xfId="0" applyFont="1" applyBorder="1" applyAlignment="1">
      <alignment horizontal="center" vertical="center"/>
    </xf>
    <xf numFmtId="0" fontId="79" fillId="0" borderId="47" xfId="0" applyFont="1" applyBorder="1"/>
    <xf numFmtId="0" fontId="79" fillId="0" borderId="60" xfId="0" applyFont="1" applyBorder="1"/>
    <xf numFmtId="0" fontId="79" fillId="0" borderId="0" xfId="0" applyFont="1" applyAlignment="1">
      <alignment horizontal="center" vertical="center"/>
    </xf>
    <xf numFmtId="0" fontId="79" fillId="0" borderId="0" xfId="0" applyFont="1"/>
    <xf numFmtId="0" fontId="79" fillId="0" borderId="67" xfId="0" applyFont="1" applyBorder="1"/>
    <xf numFmtId="0" fontId="79" fillId="0" borderId="39" xfId="0" applyFont="1" applyBorder="1" applyAlignment="1">
      <alignment horizontal="center" vertical="center"/>
    </xf>
    <xf numFmtId="0" fontId="80" fillId="0" borderId="50" xfId="0" applyFont="1" applyBorder="1" applyAlignment="1">
      <alignment horizontal="right"/>
    </xf>
    <xf numFmtId="0" fontId="79" fillId="0" borderId="71" xfId="0" applyFont="1" applyBorder="1" applyAlignment="1">
      <alignment horizontal="center" vertical="center"/>
    </xf>
    <xf numFmtId="0" fontId="79" fillId="0" borderId="69" xfId="0" applyFont="1" applyBorder="1"/>
    <xf numFmtId="0" fontId="79" fillId="0" borderId="3" xfId="0" applyFont="1" applyFill="1" applyBorder="1" applyAlignment="1">
      <alignment horizontal="center" vertical="center"/>
    </xf>
    <xf numFmtId="0" fontId="79" fillId="0" borderId="47" xfId="0" applyFont="1" applyFill="1" applyBorder="1"/>
    <xf numFmtId="0" fontId="79" fillId="0" borderId="60" xfId="0" applyFont="1" applyFill="1" applyBorder="1"/>
    <xf numFmtId="0" fontId="79" fillId="0" borderId="0" xfId="0" applyFont="1" applyFill="1" applyAlignment="1">
      <alignment horizontal="center" vertical="center"/>
    </xf>
    <xf numFmtId="0" fontId="79" fillId="0" borderId="0" xfId="0" applyFont="1" applyFill="1"/>
    <xf numFmtId="0" fontId="79" fillId="0" borderId="67" xfId="0" applyFont="1" applyFill="1" applyBorder="1"/>
    <xf numFmtId="0" fontId="79" fillId="0" borderId="39" xfId="0" applyFont="1" applyFill="1" applyBorder="1" applyAlignment="1">
      <alignment horizontal="center" vertical="center"/>
    </xf>
    <xf numFmtId="0" fontId="80" fillId="0" borderId="50" xfId="0" applyFont="1" applyFill="1" applyBorder="1" applyAlignment="1">
      <alignment horizontal="right"/>
    </xf>
    <xf numFmtId="0" fontId="80" fillId="0" borderId="32" xfId="0" applyFont="1" applyFill="1" applyBorder="1"/>
    <xf numFmtId="0" fontId="79" fillId="0" borderId="18" xfId="0" applyFont="1" applyFill="1" applyBorder="1"/>
    <xf numFmtId="0" fontId="79" fillId="0" borderId="71" xfId="0" applyFont="1" applyFill="1" applyBorder="1" applyAlignment="1">
      <alignment horizontal="center" vertical="center"/>
    </xf>
    <xf numFmtId="0" fontId="79" fillId="0" borderId="16" xfId="0" applyFont="1" applyFill="1" applyBorder="1"/>
    <xf numFmtId="0" fontId="79" fillId="0" borderId="69" xfId="0" applyFont="1" applyFill="1" applyBorder="1"/>
    <xf numFmtId="0" fontId="80" fillId="0" borderId="0" xfId="0" applyFont="1" applyBorder="1"/>
    <xf numFmtId="0" fontId="79" fillId="0" borderId="73" xfId="0" applyFont="1" applyFill="1" applyBorder="1" applyAlignment="1">
      <alignment horizontal="center" vertical="center"/>
    </xf>
    <xf numFmtId="0" fontId="26" fillId="0" borderId="0" xfId="0" applyFont="1" applyBorder="1"/>
    <xf numFmtId="0" fontId="39" fillId="0" borderId="0" xfId="0" applyFont="1" applyBorder="1"/>
    <xf numFmtId="0" fontId="59" fillId="0" borderId="0" xfId="0" applyFont="1" applyBorder="1"/>
    <xf numFmtId="0" fontId="29" fillId="0" borderId="0" xfId="0" applyFont="1" applyBorder="1"/>
    <xf numFmtId="0" fontId="0" fillId="0" borderId="0" xfId="0" applyBorder="1" applyAlignment="1">
      <alignment wrapText="1"/>
    </xf>
    <xf numFmtId="0" fontId="79" fillId="0" borderId="0" xfId="0" applyFont="1" applyFill="1" applyBorder="1" applyAlignment="1">
      <alignment horizontal="center" vertical="center"/>
    </xf>
    <xf numFmtId="0" fontId="79" fillId="0" borderId="0" xfId="0" applyFont="1" applyFill="1" applyBorder="1"/>
    <xf numFmtId="0" fontId="75" fillId="0" borderId="73" xfId="0" applyFont="1" applyFill="1" applyBorder="1"/>
    <xf numFmtId="0" fontId="50" fillId="0" borderId="49" xfId="0" applyFont="1" applyFill="1" applyBorder="1" applyAlignment="1">
      <alignment horizontal="center" vertical="center"/>
    </xf>
    <xf numFmtId="0" fontId="57" fillId="0" borderId="54" xfId="0" applyFont="1" applyFill="1" applyBorder="1" applyAlignment="1">
      <alignment horizontal="right"/>
    </xf>
    <xf numFmtId="0" fontId="9" fillId="0" borderId="9" xfId="0" applyFont="1" applyFill="1" applyBorder="1"/>
    <xf numFmtId="0" fontId="55" fillId="0" borderId="53" xfId="0" applyFont="1" applyFill="1" applyBorder="1"/>
    <xf numFmtId="0" fontId="31" fillId="0" borderId="0" xfId="0" applyFont="1" applyFill="1" applyAlignment="1">
      <alignment horizontal="center" vertical="center"/>
    </xf>
    <xf numFmtId="0" fontId="77" fillId="0" borderId="0" xfId="0" applyFont="1" applyFill="1"/>
    <xf numFmtId="0" fontId="18" fillId="0" borderId="0" xfId="0" applyFont="1" applyBorder="1"/>
    <xf numFmtId="0" fontId="6" fillId="0" borderId="73" xfId="0" applyFont="1" applyFill="1" applyBorder="1" applyAlignment="1">
      <alignment horizontal="center" vertical="center"/>
    </xf>
    <xf numFmtId="0" fontId="50" fillId="0" borderId="59" xfId="0" applyFont="1" applyFill="1" applyBorder="1" applyAlignment="1">
      <alignment horizontal="center" vertical="center"/>
    </xf>
    <xf numFmtId="0" fontId="57" fillId="0" borderId="59" xfId="0" applyFont="1" applyFill="1" applyBorder="1" applyAlignment="1">
      <alignment horizontal="right"/>
    </xf>
    <xf numFmtId="0" fontId="9" fillId="0" borderId="59" xfId="0" applyFont="1" applyFill="1" applyBorder="1"/>
    <xf numFmtId="0" fontId="31" fillId="0" borderId="0" xfId="0" applyFont="1" applyFill="1" applyBorder="1" applyAlignment="1">
      <alignment horizontal="center" vertical="center"/>
    </xf>
    <xf numFmtId="0" fontId="77" fillId="0" borderId="0" xfId="0" applyFont="1" applyFill="1" applyBorder="1"/>
    <xf numFmtId="0" fontId="35" fillId="0" borderId="37" xfId="0" applyFont="1" applyBorder="1"/>
    <xf numFmtId="0" fontId="49" fillId="0" borderId="71" xfId="0" applyFont="1" applyBorder="1"/>
    <xf numFmtId="0" fontId="66" fillId="0" borderId="69" xfId="0" applyFont="1" applyBorder="1"/>
    <xf numFmtId="0" fontId="6" fillId="0" borderId="71" xfId="0" applyFont="1" applyFill="1" applyBorder="1" applyAlignment="1">
      <alignment horizontal="center" vertical="center"/>
    </xf>
    <xf numFmtId="0" fontId="75" fillId="0" borderId="71" xfId="0" applyFont="1" applyFill="1" applyBorder="1"/>
    <xf numFmtId="0" fontId="11" fillId="0" borderId="69" xfId="0" applyFont="1" applyFill="1" applyBorder="1" applyAlignment="1">
      <alignment wrapText="1"/>
    </xf>
    <xf numFmtId="0" fontId="11" fillId="0" borderId="60" xfId="0" applyFont="1" applyFill="1" applyBorder="1" applyAlignment="1">
      <alignment wrapText="1"/>
    </xf>
    <xf numFmtId="0" fontId="14" fillId="0" borderId="67" xfId="0" applyFont="1" applyFill="1" applyBorder="1" applyAlignment="1">
      <alignment wrapText="1"/>
    </xf>
    <xf numFmtId="0" fontId="50" fillId="0" borderId="68" xfId="0" applyFont="1" applyFill="1" applyBorder="1" applyAlignment="1">
      <alignment horizontal="center" vertical="center"/>
    </xf>
    <xf numFmtId="0" fontId="57" fillId="0" borderId="68" xfId="0" applyFont="1" applyFill="1" applyBorder="1" applyAlignment="1">
      <alignment horizontal="right"/>
    </xf>
    <xf numFmtId="0" fontId="9" fillId="0" borderId="68" xfId="0" applyFont="1" applyFill="1" applyBorder="1"/>
    <xf numFmtId="0" fontId="55" fillId="0" borderId="46" xfId="0" applyFont="1" applyFill="1" applyBorder="1"/>
    <xf numFmtId="0" fontId="15" fillId="0" borderId="13" xfId="0" applyFont="1" applyFill="1" applyBorder="1"/>
    <xf numFmtId="0" fontId="71" fillId="0" borderId="0" xfId="0" applyFont="1" applyFill="1"/>
    <xf numFmtId="0" fontId="76" fillId="0" borderId="74" xfId="0" applyFont="1" applyFill="1" applyBorder="1"/>
    <xf numFmtId="0" fontId="16" fillId="0" borderId="58" xfId="0" applyFont="1" applyFill="1" applyBorder="1"/>
    <xf numFmtId="0" fontId="40" fillId="0" borderId="61" xfId="0" applyFont="1" applyFill="1" applyBorder="1"/>
    <xf numFmtId="0" fontId="79" fillId="0" borderId="73" xfId="0" applyFont="1" applyFill="1" applyBorder="1"/>
    <xf numFmtId="0" fontId="79" fillId="0" borderId="59" xfId="0" applyFont="1" applyFill="1" applyBorder="1" applyAlignment="1">
      <alignment horizontal="center" vertical="center"/>
    </xf>
    <xf numFmtId="0" fontId="79" fillId="0" borderId="68" xfId="0" applyFont="1" applyFill="1" applyBorder="1" applyAlignment="1">
      <alignment horizontal="center" vertical="center"/>
    </xf>
    <xf numFmtId="0" fontId="79" fillId="0" borderId="59" xfId="0" applyFont="1" applyBorder="1" applyAlignment="1">
      <alignment horizontal="center" vertical="center"/>
    </xf>
    <xf numFmtId="0" fontId="30" fillId="0" borderId="71" xfId="0" applyFont="1" applyBorder="1"/>
    <xf numFmtId="0" fontId="79" fillId="0" borderId="0" xfId="0" applyFont="1" applyBorder="1" applyAlignment="1">
      <alignment horizontal="center" vertical="center"/>
    </xf>
    <xf numFmtId="0" fontId="79" fillId="0" borderId="0" xfId="0" applyFont="1" applyBorder="1"/>
    <xf numFmtId="0" fontId="80" fillId="0" borderId="0" xfId="0" applyFont="1" applyBorder="1" applyAlignment="1">
      <alignment horizontal="right"/>
    </xf>
    <xf numFmtId="0" fontId="79" fillId="0" borderId="0" xfId="0" applyFont="1" applyFill="1" applyBorder="1" applyAlignment="1">
      <alignment wrapText="1"/>
    </xf>
    <xf numFmtId="0" fontId="80" fillId="0" borderId="0" xfId="0" applyFont="1" applyFill="1" applyBorder="1" applyAlignment="1">
      <alignment horizontal="right"/>
    </xf>
    <xf numFmtId="0" fontId="80" fillId="0" borderId="0" xfId="0" applyFont="1" applyFill="1" applyBorder="1"/>
    <xf numFmtId="0" fontId="80" fillId="0" borderId="59" xfId="0" applyFont="1" applyFill="1" applyBorder="1" applyAlignment="1">
      <alignment horizontal="right"/>
    </xf>
    <xf numFmtId="0" fontId="80" fillId="0" borderId="59" xfId="0" applyFont="1" applyFill="1" applyBorder="1"/>
    <xf numFmtId="0" fontId="79" fillId="0" borderId="71" xfId="0" applyFont="1" applyFill="1" applyBorder="1"/>
    <xf numFmtId="0" fontId="80" fillId="0" borderId="68" xfId="0" applyFont="1" applyFill="1" applyBorder="1" applyAlignment="1">
      <alignment horizontal="right"/>
    </xf>
    <xf numFmtId="0" fontId="80" fillId="0" borderId="68" xfId="0" applyFont="1" applyFill="1" applyBorder="1"/>
    <xf numFmtId="0" fontId="36" fillId="0" borderId="0" xfId="0" applyFont="1" applyBorder="1"/>
    <xf numFmtId="0" fontId="79" fillId="0" borderId="0" xfId="0" applyFont="1" applyFill="1" applyBorder="1" applyAlignment="1">
      <alignment horizontal="center"/>
    </xf>
    <xf numFmtId="0" fontId="79" fillId="0" borderId="68" xfId="0" applyFont="1" applyFill="1" applyBorder="1" applyAlignment="1">
      <alignment horizontal="center"/>
    </xf>
    <xf numFmtId="0" fontId="79" fillId="0" borderId="46" xfId="0" applyFont="1" applyFill="1" applyBorder="1"/>
    <xf numFmtId="0" fontId="79" fillId="0" borderId="53" xfId="0" applyFont="1" applyFill="1" applyBorder="1"/>
    <xf numFmtId="0" fontId="38" fillId="0" borderId="59" xfId="0" applyFont="1" applyBorder="1"/>
    <xf numFmtId="0" fontId="20" fillId="0" borderId="53" xfId="0" applyFont="1" applyBorder="1"/>
    <xf numFmtId="0" fontId="74" fillId="0" borderId="0" xfId="0" applyFont="1" applyBorder="1"/>
    <xf numFmtId="0" fontId="48" fillId="0" borderId="71" xfId="0" applyFont="1" applyBorder="1"/>
    <xf numFmtId="0" fontId="65" fillId="0" borderId="69" xfId="0" applyFont="1" applyBorder="1"/>
    <xf numFmtId="0" fontId="79" fillId="0" borderId="71" xfId="0" applyFont="1" applyBorder="1"/>
    <xf numFmtId="0" fontId="80" fillId="0" borderId="59" xfId="0" applyFont="1" applyBorder="1" applyAlignment="1">
      <alignment horizontal="right"/>
    </xf>
    <xf numFmtId="0" fontId="80" fillId="0" borderId="59" xfId="0" applyFont="1" applyBorder="1"/>
    <xf numFmtId="0" fontId="79" fillId="0" borderId="53" xfId="0" applyFont="1" applyBorder="1"/>
    <xf numFmtId="0" fontId="79" fillId="0" borderId="70" xfId="0" applyFont="1" applyBorder="1" applyAlignment="1">
      <alignment horizontal="center"/>
    </xf>
    <xf numFmtId="0" fontId="79" fillId="0" borderId="70" xfId="0" applyFont="1" applyBorder="1" applyAlignment="1">
      <alignment horizontal="center" vertical="center"/>
    </xf>
    <xf numFmtId="0" fontId="79" fillId="0" borderId="78" xfId="0" applyFont="1" applyBorder="1"/>
    <xf numFmtId="0" fontId="80" fillId="0" borderId="68" xfId="0" applyFont="1" applyBorder="1" applyAlignment="1">
      <alignment horizontal="right"/>
    </xf>
    <xf numFmtId="0" fontId="80" fillId="0" borderId="68" xfId="0" applyFont="1" applyBorder="1"/>
    <xf numFmtId="0" fontId="79" fillId="0" borderId="46" xfId="0" applyFont="1" applyBorder="1"/>
    <xf numFmtId="0" fontId="79" fillId="0" borderId="70" xfId="0" applyFont="1" applyBorder="1" applyAlignment="1">
      <alignment horizontal="center" wrapText="1"/>
    </xf>
    <xf numFmtId="0" fontId="79" fillId="0" borderId="0" xfId="0" applyFont="1" applyBorder="1" applyAlignment="1">
      <alignment wrapText="1"/>
    </xf>
    <xf numFmtId="0" fontId="80" fillId="0" borderId="71" xfId="0" applyFont="1" applyFill="1" applyBorder="1"/>
    <xf numFmtId="0" fontId="79" fillId="0" borderId="73" xfId="0" applyFont="1" applyFill="1" applyBorder="1" applyAlignment="1">
      <alignment wrapText="1"/>
    </xf>
    <xf numFmtId="0" fontId="79" fillId="0" borderId="0" xfId="0" applyFont="1" applyFill="1" applyBorder="1" applyAlignment="1">
      <alignment horizontal="center" wrapText="1"/>
    </xf>
    <xf numFmtId="0" fontId="79" fillId="0" borderId="67" xfId="0" applyFont="1" applyFill="1" applyBorder="1" applyAlignment="1">
      <alignment wrapText="1"/>
    </xf>
    <xf numFmtId="0" fontId="79" fillId="0" borderId="68" xfId="0" applyFont="1" applyFill="1" applyBorder="1" applyAlignment="1">
      <alignment horizontal="center" wrapText="1"/>
    </xf>
    <xf numFmtId="0" fontId="79" fillId="0" borderId="68" xfId="0" applyFont="1" applyFill="1" applyBorder="1" applyAlignment="1">
      <alignment wrapText="1"/>
    </xf>
    <xf numFmtId="0" fontId="79" fillId="0" borderId="46" xfId="0" applyFont="1" applyFill="1" applyBorder="1" applyAlignment="1">
      <alignment wrapText="1"/>
    </xf>
    <xf numFmtId="0" fontId="80" fillId="0" borderId="37" xfId="0" applyFont="1" applyFill="1" applyBorder="1"/>
    <xf numFmtId="0" fontId="80" fillId="0" borderId="69" xfId="0" applyFont="1" applyFill="1" applyBorder="1"/>
    <xf numFmtId="0" fontId="79" fillId="0" borderId="71" xfId="0" applyFont="1" applyFill="1" applyBorder="1" applyAlignment="1">
      <alignment horizontal="center" wrapText="1"/>
    </xf>
    <xf numFmtId="0" fontId="79" fillId="0" borderId="71" xfId="0" applyFont="1" applyFill="1" applyBorder="1" applyAlignment="1">
      <alignment wrapText="1"/>
    </xf>
    <xf numFmtId="0" fontId="79" fillId="0" borderId="69" xfId="0" applyFont="1" applyFill="1" applyBorder="1" applyAlignment="1">
      <alignment wrapText="1"/>
    </xf>
    <xf numFmtId="0" fontId="80" fillId="0" borderId="68" xfId="0" applyFont="1" applyFill="1" applyBorder="1" applyAlignment="1">
      <alignment wrapText="1"/>
    </xf>
    <xf numFmtId="0" fontId="21" fillId="0" borderId="67" xfId="0" applyFont="1" applyBorder="1" applyAlignment="1">
      <alignment wrapText="1"/>
    </xf>
    <xf numFmtId="0" fontId="58" fillId="0" borderId="59" xfId="0" applyFont="1" applyBorder="1" applyAlignment="1">
      <alignment horizontal="right"/>
    </xf>
    <xf numFmtId="0" fontId="64" fillId="0" borderId="68" xfId="0" applyFont="1" applyBorder="1" applyAlignment="1">
      <alignment horizontal="center" vertical="center"/>
    </xf>
    <xf numFmtId="0" fontId="32" fillId="0" borderId="68" xfId="0" applyFont="1" applyBorder="1" applyAlignment="1">
      <alignment horizontal="right"/>
    </xf>
    <xf numFmtId="0" fontId="70" fillId="0" borderId="68" xfId="0" applyFont="1" applyBorder="1"/>
    <xf numFmtId="0" fontId="72" fillId="0" borderId="46" xfId="0" applyFont="1" applyBorder="1"/>
    <xf numFmtId="0" fontId="3" fillId="0" borderId="0" xfId="0" applyFont="1" applyBorder="1" applyAlignment="1">
      <alignment horizontal="center" vertical="center"/>
    </xf>
    <xf numFmtId="0" fontId="19" fillId="0" borderId="0" xfId="0" applyFont="1" applyBorder="1"/>
    <xf numFmtId="0" fontId="5" fillId="0" borderId="67" xfId="0" applyFont="1" applyBorder="1"/>
    <xf numFmtId="0" fontId="79" fillId="0" borderId="68" xfId="0" applyFont="1" applyBorder="1" applyAlignment="1">
      <alignment horizontal="center" vertical="center"/>
    </xf>
    <xf numFmtId="0" fontId="79" fillId="0" borderId="65" xfId="0" applyFont="1" applyBorder="1" applyAlignment="1">
      <alignment wrapText="1"/>
    </xf>
    <xf numFmtId="164" fontId="79" fillId="0" borderId="0" xfId="0" applyNumberFormat="1" applyFont="1" applyAlignment="1">
      <alignment horizontal="center" vertical="center"/>
    </xf>
    <xf numFmtId="164" fontId="79" fillId="0" borderId="0" xfId="0" applyNumberFormat="1" applyFont="1" applyBorder="1" applyAlignment="1">
      <alignment horizontal="center" vertical="center"/>
    </xf>
    <xf numFmtId="0" fontId="79" fillId="0" borderId="68" xfId="0" applyFont="1" applyBorder="1"/>
    <xf numFmtId="0" fontId="79" fillId="0" borderId="67" xfId="0" applyFont="1" applyBorder="1" applyAlignment="1">
      <alignment wrapText="1"/>
    </xf>
    <xf numFmtId="0" fontId="79" fillId="0" borderId="68" xfId="0" applyFont="1" applyBorder="1" applyAlignment="1">
      <alignment horizontal="center"/>
    </xf>
    <xf numFmtId="0" fontId="79" fillId="0" borderId="68" xfId="0" applyFont="1" applyFill="1" applyBorder="1"/>
    <xf numFmtId="0" fontId="0" fillId="0" borderId="71" xfId="0" applyBorder="1" applyAlignment="1">
      <alignment wrapText="1"/>
    </xf>
    <xf numFmtId="0" fontId="0" fillId="0" borderId="68" xfId="0" applyBorder="1" applyAlignment="1">
      <alignment wrapText="1"/>
    </xf>
    <xf numFmtId="0" fontId="84" fillId="0" borderId="82" xfId="0" applyFont="1" applyBorder="1"/>
    <xf numFmtId="0" fontId="12" fillId="0" borderId="83" xfId="0" applyFont="1" applyBorder="1"/>
    <xf numFmtId="0" fontId="69" fillId="0" borderId="84" xfId="0" applyFont="1" applyBorder="1"/>
    <xf numFmtId="0" fontId="80" fillId="0" borderId="66" xfId="0" applyFont="1" applyBorder="1"/>
    <xf numFmtId="0" fontId="12" fillId="0" borderId="80" xfId="0" applyFont="1" applyBorder="1"/>
    <xf numFmtId="0" fontId="56" fillId="0" borderId="80" xfId="0" applyFont="1" applyBorder="1"/>
    <xf numFmtId="0" fontId="82" fillId="0" borderId="80" xfId="0" applyFont="1" applyBorder="1"/>
    <xf numFmtId="0" fontId="69" fillId="0" borderId="85" xfId="0" applyFont="1" applyBorder="1"/>
    <xf numFmtId="0" fontId="80" fillId="0" borderId="86" xfId="0" applyFont="1" applyBorder="1"/>
    <xf numFmtId="0" fontId="56" fillId="0" borderId="81" xfId="0" applyFont="1" applyBorder="1"/>
    <xf numFmtId="0" fontId="81" fillId="0" borderId="79" xfId="0" applyFont="1" applyBorder="1"/>
    <xf numFmtId="0" fontId="54" fillId="0" borderId="0" xfId="0" applyFont="1"/>
    <xf numFmtId="0" fontId="79" fillId="0" borderId="0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4" fillId="0" borderId="71" xfId="0" applyFont="1" applyBorder="1" applyAlignment="1">
      <alignment horizontal="center"/>
    </xf>
    <xf numFmtId="0" fontId="34" fillId="0" borderId="71" xfId="0" applyFont="1" applyBorder="1"/>
    <xf numFmtId="0" fontId="0" fillId="0" borderId="69" xfId="0" applyBorder="1" applyAlignment="1">
      <alignment wrapText="1"/>
    </xf>
    <xf numFmtId="0" fontId="0" fillId="0" borderId="67" xfId="0" applyBorder="1" applyAlignment="1">
      <alignment wrapText="1"/>
    </xf>
    <xf numFmtId="0" fontId="0" fillId="0" borderId="46" xfId="0" applyBorder="1" applyAlignment="1">
      <alignment wrapText="1"/>
    </xf>
    <xf numFmtId="164" fontId="79" fillId="0" borderId="71" xfId="0" applyNumberFormat="1" applyFont="1" applyBorder="1" applyAlignment="1">
      <alignment horizontal="center" vertical="center"/>
    </xf>
    <xf numFmtId="0" fontId="54" fillId="0" borderId="69" xfId="0" applyFont="1" applyBorder="1"/>
    <xf numFmtId="0" fontId="82" fillId="0" borderId="68" xfId="0" applyFont="1" applyBorder="1" applyAlignment="1">
      <alignment wrapText="1"/>
    </xf>
    <xf numFmtId="0" fontId="81" fillId="0" borderId="69" xfId="0" applyFont="1" applyBorder="1" applyAlignment="1">
      <alignment wrapText="1"/>
    </xf>
    <xf numFmtId="0" fontId="80" fillId="0" borderId="68" xfId="0" applyFont="1" applyBorder="1" applyAlignment="1">
      <alignment wrapText="1"/>
    </xf>
    <xf numFmtId="0" fontId="79" fillId="0" borderId="69" xfId="0" applyFont="1" applyBorder="1" applyAlignment="1">
      <alignment wrapText="1"/>
    </xf>
    <xf numFmtId="0" fontId="79" fillId="0" borderId="68" xfId="0" applyFont="1" applyBorder="1" applyAlignment="1">
      <alignment wrapText="1"/>
    </xf>
    <xf numFmtId="0" fontId="79" fillId="0" borderId="46" xfId="0" applyFont="1" applyBorder="1" applyAlignment="1">
      <alignment wrapText="1"/>
    </xf>
    <xf numFmtId="0" fontId="79" fillId="0" borderId="0" xfId="0" applyFont="1" applyAlignment="1">
      <alignment wrapText="1"/>
    </xf>
    <xf numFmtId="0" fontId="80" fillId="0" borderId="0" xfId="0" applyFont="1" applyFill="1" applyAlignment="1">
      <alignment horizontal="right"/>
    </xf>
    <xf numFmtId="0" fontId="0" fillId="0" borderId="57" xfId="0" applyBorder="1" applyAlignment="1">
      <alignment wrapText="1"/>
    </xf>
    <xf numFmtId="0" fontId="80" fillId="0" borderId="0" xfId="0" applyFont="1" applyFill="1" applyAlignment="1">
      <alignment horizontal="right" vertical="center"/>
    </xf>
    <xf numFmtId="0" fontId="80" fillId="0" borderId="63" xfId="0" applyFont="1" applyBorder="1"/>
    <xf numFmtId="0" fontId="79" fillId="0" borderId="18" xfId="0" applyFont="1" applyBorder="1"/>
    <xf numFmtId="0" fontId="79" fillId="0" borderId="16" xfId="0" applyFont="1" applyBorder="1"/>
    <xf numFmtId="0" fontId="79" fillId="0" borderId="5" xfId="0" applyFont="1" applyBorder="1"/>
    <xf numFmtId="0" fontId="79" fillId="0" borderId="55" xfId="0" applyFont="1" applyBorder="1"/>
    <xf numFmtId="0" fontId="79" fillId="0" borderId="26" xfId="0" applyFont="1" applyBorder="1" applyAlignment="1">
      <alignment horizontal="center" wrapText="1"/>
    </xf>
    <xf numFmtId="0" fontId="79" fillId="0" borderId="6" xfId="0" applyFont="1" applyFill="1" applyBorder="1" applyAlignment="1">
      <alignment horizontal="center" vertical="center"/>
    </xf>
    <xf numFmtId="0" fontId="79" fillId="0" borderId="0" xfId="0" applyFont="1" applyFill="1" applyAlignment="1">
      <alignment wrapText="1"/>
    </xf>
    <xf numFmtId="0" fontId="79" fillId="0" borderId="49" xfId="0" applyFont="1" applyFill="1" applyBorder="1" applyAlignment="1">
      <alignment horizontal="center" vertical="center"/>
    </xf>
    <xf numFmtId="0" fontId="80" fillId="0" borderId="33" xfId="0" applyFont="1" applyFill="1" applyBorder="1" applyAlignment="1">
      <alignment horizontal="right"/>
    </xf>
    <xf numFmtId="0" fontId="80" fillId="0" borderId="11" xfId="0" applyFont="1" applyFill="1" applyBorder="1"/>
    <xf numFmtId="0" fontId="79" fillId="0" borderId="44" xfId="0" applyFont="1" applyFill="1" applyBorder="1" applyAlignment="1">
      <alignment wrapText="1"/>
    </xf>
    <xf numFmtId="0" fontId="79" fillId="0" borderId="0" xfId="0" applyFont="1" applyFill="1" applyAlignment="1">
      <alignment horizontal="center"/>
    </xf>
    <xf numFmtId="0" fontId="79" fillId="0" borderId="35" xfId="0" applyFont="1" applyFill="1" applyBorder="1" applyAlignment="1">
      <alignment horizontal="center" vertical="center"/>
    </xf>
    <xf numFmtId="0" fontId="80" fillId="0" borderId="27" xfId="0" applyFont="1" applyFill="1" applyBorder="1" applyAlignment="1">
      <alignment horizontal="right"/>
    </xf>
    <xf numFmtId="0" fontId="80" fillId="0" borderId="2" xfId="0" applyFont="1" applyFill="1" applyBorder="1"/>
    <xf numFmtId="0" fontId="79" fillId="0" borderId="71" xfId="0" applyFont="1" applyBorder="1" applyAlignment="1">
      <alignment wrapText="1"/>
    </xf>
    <xf numFmtId="0" fontId="61" fillId="0" borderId="69" xfId="0" applyFont="1" applyBorder="1"/>
    <xf numFmtId="0" fontId="54" fillId="0" borderId="67" xfId="0" applyFont="1" applyBorder="1"/>
    <xf numFmtId="0" fontId="79" fillId="0" borderId="71" xfId="0" applyFont="1" applyBorder="1" applyAlignment="1">
      <alignment horizontal="center" vertical="center" wrapText="1"/>
    </xf>
    <xf numFmtId="0" fontId="79" fillId="0" borderId="0" xfId="0" applyFont="1" applyBorder="1" applyAlignment="1">
      <alignment horizontal="center" vertical="center" wrapText="1"/>
    </xf>
    <xf numFmtId="0" fontId="79" fillId="0" borderId="71" xfId="0" applyFont="1" applyBorder="1" applyAlignment="1">
      <alignment horizontal="center" wrapText="1"/>
    </xf>
    <xf numFmtId="0" fontId="79" fillId="0" borderId="21" xfId="0" applyFont="1" applyFill="1" applyBorder="1"/>
    <xf numFmtId="0" fontId="79" fillId="0" borderId="17" xfId="0" applyFont="1" applyFill="1" applyBorder="1"/>
    <xf numFmtId="0" fontId="79" fillId="0" borderId="7" xfId="0" applyFont="1" applyFill="1" applyBorder="1" applyAlignment="1">
      <alignment wrapText="1"/>
    </xf>
    <xf numFmtId="0" fontId="79" fillId="0" borderId="56" xfId="0" applyFont="1" applyFill="1" applyBorder="1"/>
    <xf numFmtId="0" fontId="79" fillId="0" borderId="0" xfId="0" applyFont="1" applyBorder="1" applyAlignment="1">
      <alignment horizontal="center" wrapText="1"/>
    </xf>
    <xf numFmtId="0" fontId="80" fillId="0" borderId="68" xfId="0" applyFont="1" applyBorder="1" applyAlignment="1">
      <alignment horizontal="right" wrapText="1"/>
    </xf>
    <xf numFmtId="0" fontId="79" fillId="0" borderId="71" xfId="0" applyFont="1" applyFill="1" applyBorder="1" applyAlignment="1">
      <alignment horizontal="center"/>
    </xf>
    <xf numFmtId="0" fontId="79" fillId="0" borderId="68" xfId="0" applyFont="1" applyFill="1" applyBorder="1" applyAlignment="1">
      <alignment horizontal="right"/>
    </xf>
    <xf numFmtId="0" fontId="82" fillId="0" borderId="68" xfId="0" applyFont="1" applyBorder="1" applyAlignment="1">
      <alignment horizontal="right" wrapText="1"/>
    </xf>
    <xf numFmtId="0" fontId="80" fillId="0" borderId="68" xfId="0" applyFont="1" applyFill="1" applyBorder="1" applyAlignment="1">
      <alignment horizontal="right" vertical="center"/>
    </xf>
    <xf numFmtId="0" fontId="79" fillId="0" borderId="0" xfId="0" applyFont="1" applyFill="1" applyAlignment="1">
      <alignment horizontal="right" vertical="center"/>
    </xf>
    <xf numFmtId="0" fontId="79" fillId="0" borderId="71" xfId="0" applyFont="1" applyFill="1" applyBorder="1" applyAlignment="1">
      <alignment horizontal="right" vertical="center"/>
    </xf>
    <xf numFmtId="0" fontId="79" fillId="0" borderId="0" xfId="0" applyFont="1" applyFill="1" applyBorder="1" applyAlignment="1">
      <alignment horizontal="right" vertical="center"/>
    </xf>
    <xf numFmtId="0" fontId="79" fillId="0" borderId="0" xfId="0" applyFont="1" applyFill="1" applyBorder="1" applyAlignment="1">
      <alignment vertical="center"/>
    </xf>
    <xf numFmtId="0" fontId="79" fillId="0" borderId="0" xfId="0" applyFont="1" applyBorder="1" applyAlignment="1">
      <alignment horizontal="center"/>
    </xf>
    <xf numFmtId="0" fontId="79" fillId="0" borderId="72" xfId="0" applyFont="1" applyFill="1" applyBorder="1" applyAlignment="1">
      <alignment vertical="center"/>
    </xf>
    <xf numFmtId="0" fontId="79" fillId="0" borderId="57" xfId="0" applyFont="1" applyFill="1" applyBorder="1" applyAlignment="1">
      <alignment vertical="center"/>
    </xf>
    <xf numFmtId="0" fontId="45" fillId="0" borderId="37" xfId="0" applyFont="1" applyBorder="1"/>
    <xf numFmtId="0" fontId="45" fillId="0" borderId="71" xfId="0" applyFont="1" applyBorder="1"/>
    <xf numFmtId="0" fontId="45" fillId="0" borderId="69" xfId="0" applyFont="1" applyBorder="1"/>
    <xf numFmtId="0" fontId="79" fillId="0" borderId="37" xfId="0" applyFont="1" applyFill="1" applyBorder="1" applyAlignment="1">
      <alignment vertical="center" wrapText="1"/>
    </xf>
    <xf numFmtId="0" fontId="79" fillId="0" borderId="72" xfId="0" applyFont="1" applyFill="1" applyBorder="1" applyAlignment="1">
      <alignment vertical="center" wrapText="1"/>
    </xf>
    <xf numFmtId="0" fontId="79" fillId="0" borderId="57" xfId="0" applyFont="1" applyFill="1" applyBorder="1" applyAlignment="1">
      <alignment vertical="center" wrapText="1"/>
    </xf>
    <xf numFmtId="0" fontId="23" fillId="0" borderId="0" xfId="0" applyFont="1"/>
    <xf numFmtId="0" fontId="54" fillId="0" borderId="0" xfId="0" applyFont="1"/>
    <xf numFmtId="0" fontId="79" fillId="0" borderId="14" xfId="0" applyFont="1" applyBorder="1" applyAlignment="1">
      <alignment horizontal="center" vertical="center"/>
    </xf>
    <xf numFmtId="0" fontId="79" fillId="0" borderId="1" xfId="0" applyFont="1" applyBorder="1" applyAlignment="1">
      <alignment horizontal="center" vertical="center"/>
    </xf>
    <xf numFmtId="0" fontId="79" fillId="0" borderId="72" xfId="0" applyFont="1" applyBorder="1" applyAlignment="1">
      <alignment horizontal="center" vertical="center"/>
    </xf>
    <xf numFmtId="0" fontId="79" fillId="0" borderId="37" xfId="0" applyFont="1" applyBorder="1" applyAlignment="1">
      <alignment vertical="center"/>
    </xf>
    <xf numFmtId="0" fontId="79" fillId="0" borderId="72" xfId="0" applyFont="1" applyBorder="1" applyAlignment="1">
      <alignment vertical="center"/>
    </xf>
    <xf numFmtId="0" fontId="79" fillId="0" borderId="57" xfId="0" applyFont="1" applyBorder="1" applyAlignment="1">
      <alignment vertical="center"/>
    </xf>
    <xf numFmtId="0" fontId="0" fillId="0" borderId="37" xfId="0" applyFont="1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164" fontId="78" fillId="0" borderId="75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0" fontId="79" fillId="0" borderId="37" xfId="0" applyFont="1" applyBorder="1" applyAlignment="1">
      <alignment horizontal="center" vertical="center"/>
    </xf>
    <xf numFmtId="0" fontId="79" fillId="0" borderId="57" xfId="0" applyFont="1" applyBorder="1" applyAlignment="1">
      <alignment horizontal="center" vertical="center"/>
    </xf>
    <xf numFmtId="0" fontId="81" fillId="0" borderId="37" xfId="0" applyFont="1" applyBorder="1" applyAlignment="1">
      <alignment horizontal="center" vertical="center" wrapText="1"/>
    </xf>
    <xf numFmtId="0" fontId="81" fillId="0" borderId="72" xfId="0" applyFont="1" applyBorder="1" applyAlignment="1">
      <alignment horizontal="center" vertical="center" wrapText="1"/>
    </xf>
    <xf numFmtId="0" fontId="81" fillId="0" borderId="57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60" fillId="0" borderId="52" xfId="0" applyFont="1" applyBorder="1" applyAlignment="1">
      <alignment horizontal="center" vertical="center"/>
    </xf>
    <xf numFmtId="0" fontId="42" fillId="0" borderId="72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79" fillId="0" borderId="0" xfId="0" applyFont="1" applyFill="1" applyBorder="1" applyAlignment="1">
      <alignment horizontal="center" vertical="center"/>
    </xf>
    <xf numFmtId="0" fontId="79" fillId="0" borderId="37" xfId="0" applyFont="1" applyFill="1" applyBorder="1" applyAlignment="1">
      <alignment horizontal="center" vertical="center" wrapText="1"/>
    </xf>
    <xf numFmtId="0" fontId="79" fillId="0" borderId="72" xfId="0" applyFont="1" applyFill="1" applyBorder="1" applyAlignment="1">
      <alignment horizontal="center" vertical="center" wrapText="1"/>
    </xf>
    <xf numFmtId="0" fontId="79" fillId="0" borderId="57" xfId="0" applyFont="1" applyFill="1" applyBorder="1" applyAlignment="1">
      <alignment horizontal="center" vertical="center" wrapText="1"/>
    </xf>
    <xf numFmtId="0" fontId="79" fillId="0" borderId="37" xfId="0" applyFont="1" applyBorder="1" applyAlignment="1">
      <alignment horizontal="center" vertical="center" wrapText="1"/>
    </xf>
    <xf numFmtId="0" fontId="79" fillId="0" borderId="72" xfId="0" applyFont="1" applyBorder="1" applyAlignment="1">
      <alignment horizontal="center" vertical="center" wrapText="1"/>
    </xf>
    <xf numFmtId="0" fontId="79" fillId="0" borderId="57" xfId="0" applyFont="1" applyBorder="1" applyAlignment="1">
      <alignment horizontal="center" vertical="center" wrapText="1"/>
    </xf>
    <xf numFmtId="0" fontId="79" fillId="0" borderId="52" xfId="0" applyFont="1" applyBorder="1" applyAlignment="1">
      <alignment horizontal="center" vertical="center"/>
    </xf>
    <xf numFmtId="0" fontId="79" fillId="0" borderId="45" xfId="0" applyFont="1" applyBorder="1" applyAlignment="1">
      <alignment vertical="center"/>
    </xf>
    <xf numFmtId="0" fontId="79" fillId="0" borderId="77" xfId="0" applyFont="1" applyBorder="1" applyAlignment="1">
      <alignment vertical="center"/>
    </xf>
    <xf numFmtId="0" fontId="79" fillId="0" borderId="37" xfId="0" applyFont="1" applyFill="1" applyBorder="1" applyAlignment="1">
      <alignment horizontal="center" vertical="center"/>
    </xf>
    <xf numFmtId="0" fontId="79" fillId="0" borderId="72" xfId="0" applyFont="1" applyFill="1" applyBorder="1" applyAlignment="1">
      <alignment horizontal="center" vertical="center"/>
    </xf>
    <xf numFmtId="0" fontId="79" fillId="0" borderId="52" xfId="0" applyFont="1" applyFill="1" applyBorder="1" applyAlignment="1">
      <alignment horizontal="center" vertical="center"/>
    </xf>
    <xf numFmtId="0" fontId="79" fillId="0" borderId="72" xfId="0" applyFont="1" applyFill="1" applyBorder="1"/>
    <xf numFmtId="0" fontId="79" fillId="0" borderId="57" xfId="0" applyFont="1" applyFill="1" applyBorder="1"/>
    <xf numFmtId="0" fontId="79" fillId="0" borderId="76" xfId="0" applyFont="1" applyFill="1" applyBorder="1" applyAlignment="1">
      <alignment horizontal="center" vertical="center"/>
    </xf>
    <xf numFmtId="0" fontId="79" fillId="0" borderId="57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79" fillId="0" borderId="24" xfId="0" applyFont="1" applyFill="1" applyBorder="1" applyAlignment="1">
      <alignment horizontal="center" vertical="center"/>
    </xf>
    <xf numFmtId="0" fontId="79" fillId="0" borderId="8" xfId="0" applyFont="1" applyFill="1" applyBorder="1" applyAlignment="1">
      <alignment horizontal="center" vertical="center"/>
    </xf>
    <xf numFmtId="0" fontId="79" fillId="0" borderId="64" xfId="0" applyFont="1" applyFill="1" applyBorder="1" applyAlignment="1">
      <alignment horizontal="center" vertical="center"/>
    </xf>
    <xf numFmtId="0" fontId="79" fillId="0" borderId="40" xfId="0" applyFont="1" applyFill="1" applyBorder="1" applyAlignment="1">
      <alignment horizontal="center" vertical="center"/>
    </xf>
    <xf numFmtId="0" fontId="79" fillId="0" borderId="74" xfId="0" applyFont="1" applyBorder="1" applyAlignment="1">
      <alignment vertical="center"/>
    </xf>
    <xf numFmtId="0" fontId="79" fillId="0" borderId="45" xfId="0" applyFont="1" applyBorder="1" applyAlignment="1">
      <alignment horizontal="center" vertical="center"/>
    </xf>
    <xf numFmtId="0" fontId="68" fillId="0" borderId="37" xfId="0" applyFont="1" applyFill="1" applyBorder="1" applyAlignment="1">
      <alignment horizontal="center" vertical="center"/>
    </xf>
    <xf numFmtId="0" fontId="68" fillId="0" borderId="52" xfId="0" applyFont="1" applyFill="1" applyBorder="1" applyAlignment="1">
      <alignment horizontal="center" vertical="center"/>
    </xf>
    <xf numFmtId="0" fontId="68" fillId="0" borderId="76" xfId="0" applyFont="1" applyFill="1" applyBorder="1" applyAlignment="1">
      <alignment horizontal="center" vertical="center"/>
    </xf>
    <xf numFmtId="0" fontId="8" fillId="0" borderId="72" xfId="0" applyFont="1" applyFill="1" applyBorder="1" applyAlignment="1">
      <alignment horizontal="center" vertical="center"/>
    </xf>
    <xf numFmtId="0" fontId="53" fillId="0" borderId="57" xfId="0" applyFont="1" applyFill="1" applyBorder="1" applyAlignment="1">
      <alignment horizontal="center" vertical="center"/>
    </xf>
    <xf numFmtId="0" fontId="79" fillId="0" borderId="14" xfId="0" applyFont="1" applyFill="1" applyBorder="1" applyAlignment="1">
      <alignment horizontal="center" vertical="center"/>
    </xf>
    <xf numFmtId="0" fontId="79" fillId="0" borderId="1" xfId="0" applyFont="1" applyFill="1" applyBorder="1" applyAlignment="1">
      <alignment horizontal="center" vertical="center"/>
    </xf>
    <xf numFmtId="0" fontId="0" fillId="0" borderId="0" xfId="0"/>
    <xf numFmtId="0" fontId="85" fillId="0" borderId="0" xfId="1" applyAlignment="1">
      <alignment horizontal="left" vertical="center" wrapText="1" indent="1"/>
    </xf>
    <xf numFmtId="0" fontId="86" fillId="2" borderId="0" xfId="0" applyFont="1" applyFill="1"/>
    <xf numFmtId="0" fontId="81" fillId="0" borderId="0" xfId="0" applyFont="1"/>
    <xf numFmtId="0" fontId="0" fillId="0" borderId="0" xfId="0" applyFont="1"/>
    <xf numFmtId="0" fontId="87" fillId="0" borderId="0" xfId="1" applyFont="1" applyAlignment="1">
      <alignment horizontal="left" vertical="center" wrapText="1" indent="1"/>
    </xf>
    <xf numFmtId="0" fontId="88" fillId="0" borderId="0" xfId="0" applyFont="1" applyAlignment="1">
      <alignment horizontal="center" vertical="center" wrapText="1"/>
    </xf>
    <xf numFmtId="0" fontId="83" fillId="0" borderId="66" xfId="0" applyFont="1" applyBorder="1" applyAlignment="1">
      <alignment horizontal="left"/>
    </xf>
    <xf numFmtId="0" fontId="83" fillId="0" borderId="82" xfId="0" applyFont="1" applyBorder="1" applyAlignment="1">
      <alignment horizontal="left"/>
    </xf>
    <xf numFmtId="0" fontId="83" fillId="0" borderId="83" xfId="0" applyFont="1" applyBorder="1" applyAlignment="1">
      <alignment horizontal="left"/>
    </xf>
    <xf numFmtId="0" fontId="79" fillId="0" borderId="87" xfId="0" applyFont="1" applyFill="1" applyBorder="1" applyAlignment="1">
      <alignment horizontal="center" vertical="center"/>
    </xf>
    <xf numFmtId="0" fontId="83" fillId="0" borderId="84" xfId="0" applyFont="1" applyBorder="1" applyAlignment="1">
      <alignment horizontal="left"/>
    </xf>
    <xf numFmtId="0" fontId="79" fillId="0" borderId="88" xfId="0" applyFont="1" applyFill="1" applyBorder="1" applyAlignment="1">
      <alignment horizontal="center" vertical="center"/>
    </xf>
    <xf numFmtId="0" fontId="83" fillId="0" borderId="85" xfId="0" applyFont="1" applyBorder="1" applyAlignment="1">
      <alignment horizontal="left"/>
    </xf>
    <xf numFmtId="0" fontId="83" fillId="0" borderId="86" xfId="0" applyFont="1" applyBorder="1" applyAlignment="1">
      <alignment horizontal="left"/>
    </xf>
    <xf numFmtId="0" fontId="79" fillId="0" borderId="89" xfId="0" applyFont="1" applyFill="1" applyBorder="1" applyAlignment="1">
      <alignment horizontal="center" vertical="center"/>
    </xf>
    <xf numFmtId="0" fontId="80" fillId="0" borderId="37" xfId="0" applyFont="1" applyBorder="1"/>
    <xf numFmtId="0" fontId="80" fillId="0" borderId="6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Por Disciplina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Consolidado!$C$89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Pt>
            <c:idx val="5"/>
            <c:bubble3D val="0"/>
            <c:spPr>
              <a:solidFill>
                <a:srgbClr val="92D05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Consolidado!$A$90:$A$98</c:f>
              <c:strCache>
                <c:ptCount val="9"/>
                <c:pt idx="0">
                  <c:v>Total Línea Análisis/Req.</c:v>
                </c:pt>
                <c:pt idx="1">
                  <c:v>Total Línea Diseño</c:v>
                </c:pt>
                <c:pt idx="2">
                  <c:v>Total Línea Implementación</c:v>
                </c:pt>
                <c:pt idx="3">
                  <c:v>Total Línea Gestión de Calidad</c:v>
                </c:pt>
                <c:pt idx="4">
                  <c:v>Total Línea Gestión de Configuración y Control de Cambios</c:v>
                </c:pt>
                <c:pt idx="5">
                  <c:v>Total Línea Gestión de Proyecto</c:v>
                </c:pt>
                <c:pt idx="6">
                  <c:v>Total Línea Verificación</c:v>
                </c:pt>
                <c:pt idx="7">
                  <c:v>Total Línea Comunicación</c:v>
                </c:pt>
                <c:pt idx="8">
                  <c:v>Total Línea Transición al entorno del usuario</c:v>
                </c:pt>
              </c:strCache>
            </c:strRef>
          </c:cat>
          <c:val>
            <c:numRef>
              <c:f>Consolidado!$C$90:$C$98</c:f>
              <c:numCache>
                <c:formatCode>General</c:formatCode>
                <c:ptCount val="9"/>
                <c:pt idx="0">
                  <c:v>175</c:v>
                </c:pt>
                <c:pt idx="1">
                  <c:v>35</c:v>
                </c:pt>
                <c:pt idx="2">
                  <c:v>179.4</c:v>
                </c:pt>
                <c:pt idx="3">
                  <c:v>44.5</c:v>
                </c:pt>
                <c:pt idx="4">
                  <c:v>36.5</c:v>
                </c:pt>
                <c:pt idx="5">
                  <c:v>190</c:v>
                </c:pt>
                <c:pt idx="6">
                  <c:v>54</c:v>
                </c:pt>
                <c:pt idx="7">
                  <c:v>8.5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763352771661242"/>
          <c:y val="5.2175013439080466E-2"/>
          <c:w val="0.7122269424647556"/>
          <c:h val="0.70642440348214419"/>
        </c:manualLayout>
      </c:layout>
      <c:line3DChart>
        <c:grouping val="standard"/>
        <c:varyColors val="0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/>
              <a:bevelB/>
            </a:sp3d>
          </c:spPr>
          <c:cat>
            <c:strRef>
              <c:f>Consolidado!$A$130:$A$143</c:f>
              <c:strCache>
                <c:ptCount val="14"/>
                <c:pt idx="0">
                  <c:v>Acasuso Fernado</c:v>
                </c:pt>
                <c:pt idx="1">
                  <c:v>Ben Shirley</c:v>
                </c:pt>
                <c:pt idx="2">
                  <c:v>Benites Luciana</c:v>
                </c:pt>
                <c:pt idx="3">
                  <c:v>Castelli Alexandra</c:v>
                </c:pt>
                <c:pt idx="4">
                  <c:v>Cervantes Sebastián</c:v>
                </c:pt>
                <c:pt idx="5">
                  <c:v>Giménez Gastón</c:v>
                </c:pt>
                <c:pt idx="6">
                  <c:v>Duarte Mathias</c:v>
                </c:pt>
                <c:pt idx="7">
                  <c:v>Neira Bettina</c:v>
                </c:pt>
                <c:pt idx="8">
                  <c:v>Nicassio Gastón</c:v>
                </c:pt>
                <c:pt idx="9">
                  <c:v>Pérez Juan</c:v>
                </c:pt>
                <c:pt idx="10">
                  <c:v>Ramos Fabio</c:v>
                </c:pt>
                <c:pt idx="11">
                  <c:v>Rosas Gastón</c:v>
                </c:pt>
                <c:pt idx="12">
                  <c:v>Sanguinetti Elisa</c:v>
                </c:pt>
                <c:pt idx="13">
                  <c:v>Velez Carlos</c:v>
                </c:pt>
              </c:strCache>
            </c:strRef>
          </c:cat>
          <c:val>
            <c:numRef>
              <c:f>Consolidado!$B$130:$B$143</c:f>
              <c:numCache>
                <c:formatCode>General</c:formatCode>
                <c:ptCount val="14"/>
                <c:pt idx="0">
                  <c:v>33.5</c:v>
                </c:pt>
                <c:pt idx="1">
                  <c:v>61</c:v>
                </c:pt>
                <c:pt idx="2">
                  <c:v>93.8</c:v>
                </c:pt>
                <c:pt idx="3">
                  <c:v>59.75</c:v>
                </c:pt>
                <c:pt idx="4">
                  <c:v>63.6</c:v>
                </c:pt>
                <c:pt idx="5">
                  <c:v>55.9</c:v>
                </c:pt>
                <c:pt idx="6">
                  <c:v>47</c:v>
                </c:pt>
                <c:pt idx="7">
                  <c:v>64.13</c:v>
                </c:pt>
                <c:pt idx="8">
                  <c:v>45.5</c:v>
                </c:pt>
                <c:pt idx="9">
                  <c:v>47</c:v>
                </c:pt>
                <c:pt idx="10">
                  <c:v>38.5</c:v>
                </c:pt>
                <c:pt idx="11">
                  <c:v>81</c:v>
                </c:pt>
                <c:pt idx="12">
                  <c:v>43</c:v>
                </c:pt>
                <c:pt idx="13">
                  <c:v>94.5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8784"/>
        <c:axId val="81480704"/>
        <c:axId val="32061184"/>
      </c:line3DChart>
      <c:catAx>
        <c:axId val="8147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81480704"/>
        <c:crosses val="autoZero"/>
        <c:auto val="1"/>
        <c:lblAlgn val="ctr"/>
        <c:lblOffset val="100"/>
        <c:noMultiLvlLbl val="0"/>
      </c:catAx>
      <c:valAx>
        <c:axId val="814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478784"/>
        <c:crosses val="autoZero"/>
        <c:crossBetween val="between"/>
      </c:valAx>
      <c:serAx>
        <c:axId val="32061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53975"/>
        </c:spPr>
        <c:crossAx val="81480704"/>
        <c:crosses val="autoZero"/>
        <c:tickMarkSkip val="2"/>
      </c:serAx>
      <c:spPr>
        <a:ln w="25400">
          <a:solidFill>
            <a:schemeClr val="accent1">
              <a:alpha val="0"/>
            </a:schemeClr>
          </a:solidFill>
        </a:ln>
        <a:scene3d>
          <a:camera prst="orthographicFront"/>
          <a:lightRig rig="threePt" dir="t"/>
        </a:scene3d>
        <a:sp3d/>
      </c:spPr>
    </c:plotArea>
    <c:legend>
      <c:legendPos val="r"/>
      <c:layout/>
      <c:overlay val="0"/>
    </c:legend>
    <c:plotVisOnly val="1"/>
    <c:dispBlanksAs val="gap"/>
    <c:showDLblsOverMax val="0"/>
  </c:chart>
  <c:spPr>
    <a:ln w="66675"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228601</xdr:colOff>
      <xdr:row>2</xdr:row>
      <xdr:rowOff>9525</xdr:rowOff>
    </xdr:from>
    <xdr:to>
      <xdr:col>16</xdr:col>
      <xdr:colOff>476251</xdr:colOff>
      <xdr:row>33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6</xdr:row>
      <xdr:rowOff>133350</xdr:rowOff>
    </xdr:from>
    <xdr:to>
      <xdr:col>16</xdr:col>
      <xdr:colOff>590550</xdr:colOff>
      <xdr:row>33</xdr:row>
      <xdr:rowOff>85725</xdr:rowOff>
    </xdr:to>
    <xdr:graphicFrame macro="">
      <xdr:nvGraphicFramePr>
        <xdr:cNvPr id="2" name="Esfuerzo Total por Integrante" title="Esfuerzo Total por Integran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/>
  </sheetViews>
  <sheetFormatPr defaultColWidth="8" defaultRowHeight="12.75" customHeight="1" x14ac:dyDescent="0.2"/>
  <cols>
    <col min="1" max="2" width="11.42578125" customWidth="1"/>
    <col min="3" max="3" width="51" customWidth="1"/>
    <col min="4" max="4" width="30.85546875" customWidth="1"/>
    <col min="5" max="5" width="16.8554687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57" t="s">
        <v>3</v>
      </c>
      <c r="C2" s="25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57" t="s">
        <v>5</v>
      </c>
      <c r="C3" s="25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x14ac:dyDescent="0.2">
      <c r="A5" s="18" t="s">
        <v>6</v>
      </c>
      <c r="B5" s="27" t="s">
        <v>7</v>
      </c>
      <c r="C5" s="27" t="s">
        <v>8</v>
      </c>
      <c r="D5" s="27" t="s">
        <v>9</v>
      </c>
      <c r="E5" s="35" t="s">
        <v>10</v>
      </c>
      <c r="F5" s="6"/>
      <c r="G5" s="12"/>
      <c r="H5" s="12"/>
      <c r="I5" s="12"/>
      <c r="J5" s="12"/>
      <c r="K5" s="12"/>
      <c r="L5" s="12"/>
    </row>
    <row r="6" spans="1:12" ht="15" customHeight="1" x14ac:dyDescent="0.2">
      <c r="A6" s="259" t="s">
        <v>11</v>
      </c>
      <c r="B6" s="48" t="s">
        <v>12</v>
      </c>
      <c r="C6" s="172" t="s">
        <v>13</v>
      </c>
      <c r="D6" s="49">
        <v>2</v>
      </c>
      <c r="E6" s="50"/>
      <c r="F6" s="40"/>
      <c r="G6" s="5"/>
      <c r="H6" s="5"/>
      <c r="I6" s="5"/>
      <c r="J6" s="5"/>
      <c r="K6" s="5"/>
      <c r="L6" s="5"/>
    </row>
    <row r="7" spans="1:12" ht="15" customHeight="1" x14ac:dyDescent="0.2">
      <c r="A7" s="260"/>
      <c r="B7" s="51" t="s">
        <v>14</v>
      </c>
      <c r="C7" s="52" t="s">
        <v>15</v>
      </c>
      <c r="D7" s="52">
        <v>2</v>
      </c>
      <c r="E7" s="53"/>
      <c r="F7" s="6"/>
      <c r="G7" s="30"/>
      <c r="H7" s="30"/>
      <c r="I7" s="30"/>
      <c r="J7" s="30"/>
      <c r="K7" s="30"/>
      <c r="L7" s="30"/>
    </row>
    <row r="8" spans="1:12" ht="15" customHeight="1" x14ac:dyDescent="0.2">
      <c r="A8" s="260"/>
      <c r="B8" s="51" t="s">
        <v>16</v>
      </c>
      <c r="C8" s="52" t="s">
        <v>17</v>
      </c>
      <c r="D8" s="52">
        <v>2</v>
      </c>
      <c r="E8" s="53"/>
      <c r="F8" s="6"/>
      <c r="G8" s="30"/>
      <c r="H8" s="30"/>
      <c r="I8" s="30"/>
      <c r="J8" s="30"/>
      <c r="K8" s="30"/>
      <c r="L8" s="30"/>
    </row>
    <row r="9" spans="1:12" ht="15" customHeight="1" x14ac:dyDescent="0.2">
      <c r="A9" s="260"/>
      <c r="B9" s="173" t="s">
        <v>18</v>
      </c>
      <c r="C9" s="52" t="s">
        <v>19</v>
      </c>
      <c r="D9" s="52">
        <v>1</v>
      </c>
      <c r="E9" s="53"/>
      <c r="F9" s="6"/>
      <c r="G9" s="30"/>
      <c r="H9" s="30"/>
      <c r="I9" s="30"/>
      <c r="J9" s="30"/>
      <c r="K9" s="30"/>
      <c r="L9" s="30"/>
    </row>
    <row r="10" spans="1:12" ht="13.5" customHeight="1" thickBot="1" x14ac:dyDescent="0.25">
      <c r="A10" s="261"/>
      <c r="B10" s="116"/>
      <c r="C10" s="118" t="s">
        <v>20</v>
      </c>
      <c r="D10" s="71">
        <v>7</v>
      </c>
      <c r="E10" s="53"/>
      <c r="F10" s="6"/>
      <c r="G10" s="30"/>
      <c r="H10" s="30"/>
      <c r="I10" s="30"/>
      <c r="J10" s="30"/>
      <c r="K10" s="30"/>
      <c r="L10" s="30"/>
    </row>
    <row r="11" spans="1:12" x14ac:dyDescent="0.2">
      <c r="A11" s="262" t="s">
        <v>21</v>
      </c>
      <c r="B11" s="56" t="s">
        <v>22</v>
      </c>
      <c r="C11" s="137" t="s">
        <v>23</v>
      </c>
      <c r="D11" s="137">
        <v>2.5</v>
      </c>
      <c r="E11" s="57"/>
      <c r="F11" s="30"/>
      <c r="G11" s="30"/>
      <c r="H11" s="30"/>
      <c r="I11" s="30"/>
      <c r="J11" s="30"/>
      <c r="K11" s="30"/>
      <c r="L11" s="30"/>
    </row>
    <row r="12" spans="1:12" x14ac:dyDescent="0.2">
      <c r="A12" s="263"/>
      <c r="B12" s="116" t="s">
        <v>24</v>
      </c>
      <c r="C12" s="117" t="s">
        <v>25</v>
      </c>
      <c r="D12" s="117">
        <v>3</v>
      </c>
      <c r="E12" s="53"/>
      <c r="F12" s="30"/>
      <c r="G12" s="30"/>
      <c r="H12" s="30"/>
      <c r="I12" s="30"/>
      <c r="J12" s="30"/>
      <c r="K12" s="30"/>
      <c r="L12" s="30"/>
    </row>
    <row r="13" spans="1:12" x14ac:dyDescent="0.2">
      <c r="A13" s="263"/>
      <c r="B13" s="116" t="s">
        <v>26</v>
      </c>
      <c r="C13" s="117" t="s">
        <v>27</v>
      </c>
      <c r="D13" s="117">
        <v>4</v>
      </c>
      <c r="E13" s="53"/>
      <c r="F13" s="30"/>
      <c r="G13" s="30"/>
      <c r="H13" s="30"/>
      <c r="I13" s="30"/>
      <c r="J13" s="30"/>
      <c r="K13" s="30"/>
      <c r="L13" s="30"/>
    </row>
    <row r="14" spans="1:12" x14ac:dyDescent="0.2">
      <c r="A14" s="263"/>
      <c r="B14" s="116" t="s">
        <v>28</v>
      </c>
      <c r="C14" s="117" t="s">
        <v>29</v>
      </c>
      <c r="D14" s="117">
        <v>4</v>
      </c>
      <c r="E14" s="53"/>
      <c r="F14" s="30"/>
      <c r="G14" s="30"/>
      <c r="H14" s="30"/>
      <c r="I14" s="30"/>
      <c r="J14" s="30"/>
      <c r="K14" s="30"/>
      <c r="L14" s="30"/>
    </row>
    <row r="15" spans="1:12" x14ac:dyDescent="0.2">
      <c r="A15" s="263"/>
      <c r="B15" s="174" t="s">
        <v>18</v>
      </c>
      <c r="C15" s="117" t="s">
        <v>19</v>
      </c>
      <c r="D15" s="117">
        <v>1</v>
      </c>
      <c r="E15" s="53"/>
      <c r="F15" s="30"/>
      <c r="G15" s="30"/>
      <c r="H15" s="30"/>
      <c r="I15" s="30"/>
      <c r="J15" s="30"/>
      <c r="K15" s="30"/>
      <c r="L15" s="30"/>
    </row>
    <row r="16" spans="1:12" x14ac:dyDescent="0.2">
      <c r="A16" s="263"/>
      <c r="B16" s="116" t="s">
        <v>16</v>
      </c>
      <c r="C16" s="117" t="s">
        <v>17</v>
      </c>
      <c r="D16" s="117">
        <v>2</v>
      </c>
      <c r="E16" s="53"/>
      <c r="F16" s="30"/>
      <c r="G16" s="30"/>
      <c r="H16" s="30"/>
      <c r="I16" s="30"/>
      <c r="J16" s="30"/>
      <c r="K16" s="30"/>
      <c r="L16" s="30"/>
    </row>
    <row r="17" spans="1:12" ht="13.5" thickBot="1" x14ac:dyDescent="0.25">
      <c r="A17" s="264"/>
      <c r="B17" s="175"/>
      <c r="C17" s="144" t="s">
        <v>20</v>
      </c>
      <c r="D17" s="145">
        <f>SUM(D11:D16)</f>
        <v>16.5</v>
      </c>
      <c r="E17" s="146"/>
      <c r="F17" s="30"/>
      <c r="G17" s="30"/>
      <c r="H17" s="30"/>
      <c r="I17" s="30"/>
      <c r="J17" s="30"/>
      <c r="K17" s="30"/>
      <c r="L17" s="30"/>
    </row>
    <row r="18" spans="1:12" x14ac:dyDescent="0.2">
      <c r="A18" s="265" t="s">
        <v>203</v>
      </c>
      <c r="B18" s="200" t="s">
        <v>18</v>
      </c>
      <c r="C18" s="137" t="s">
        <v>19</v>
      </c>
      <c r="D18" s="124">
        <v>3</v>
      </c>
      <c r="E18" s="201"/>
      <c r="F18" s="30"/>
      <c r="G18" s="30"/>
      <c r="H18" s="30"/>
      <c r="I18" s="30"/>
      <c r="J18" s="30"/>
      <c r="K18" s="30"/>
      <c r="L18" s="30"/>
    </row>
    <row r="19" spans="1:12" ht="12.75" customHeight="1" x14ac:dyDescent="0.2">
      <c r="A19" s="266"/>
      <c r="B19" s="116" t="s">
        <v>16</v>
      </c>
      <c r="C19" s="117" t="s">
        <v>17</v>
      </c>
      <c r="D19" s="77">
        <v>7</v>
      </c>
      <c r="E19" s="198"/>
    </row>
    <row r="20" spans="1:12" ht="12.75" customHeight="1" thickBot="1" x14ac:dyDescent="0.25">
      <c r="A20" s="267"/>
      <c r="B20" s="180"/>
      <c r="C20" s="144" t="s">
        <v>20</v>
      </c>
      <c r="D20" s="202">
        <v>10</v>
      </c>
      <c r="E20" s="199"/>
    </row>
  </sheetData>
  <mergeCells count="5">
    <mergeCell ref="B2:C2"/>
    <mergeCell ref="B3:C3"/>
    <mergeCell ref="A6:A10"/>
    <mergeCell ref="A11:A17"/>
    <mergeCell ref="A18:A20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C22" sqref="C22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16.8554687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10" t="s">
        <v>119</v>
      </c>
      <c r="C2" s="30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57" t="s">
        <v>120</v>
      </c>
      <c r="C3" s="25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ht="13.5" thickBot="1" x14ac:dyDescent="0.25">
      <c r="A5" s="94" t="s">
        <v>6</v>
      </c>
      <c r="B5" s="115" t="s">
        <v>7</v>
      </c>
      <c r="C5" s="115" t="s">
        <v>8</v>
      </c>
      <c r="D5" s="95" t="s">
        <v>9</v>
      </c>
      <c r="E5" s="96" t="s">
        <v>10</v>
      </c>
      <c r="F5" s="6"/>
      <c r="G5" s="12"/>
      <c r="H5" s="12"/>
      <c r="I5" s="12"/>
      <c r="J5" s="12"/>
      <c r="K5" s="12"/>
      <c r="L5" s="12"/>
    </row>
    <row r="6" spans="1:12" x14ac:dyDescent="0.2">
      <c r="A6" s="271" t="s">
        <v>11</v>
      </c>
      <c r="B6" s="68" t="s">
        <v>31</v>
      </c>
      <c r="C6" s="124" t="s">
        <v>32</v>
      </c>
      <c r="D6" s="124">
        <v>1</v>
      </c>
      <c r="E6" s="57"/>
      <c r="F6" s="87"/>
      <c r="G6" s="5"/>
      <c r="H6" s="5"/>
      <c r="I6" s="5"/>
      <c r="J6" s="5"/>
      <c r="K6" s="5"/>
      <c r="L6" s="5"/>
    </row>
    <row r="7" spans="1:12" x14ac:dyDescent="0.2">
      <c r="A7" s="261"/>
      <c r="B7" s="193" t="s">
        <v>12</v>
      </c>
      <c r="C7" s="79" t="s">
        <v>13</v>
      </c>
      <c r="D7" s="79">
        <v>6</v>
      </c>
      <c r="E7" s="53"/>
      <c r="F7" s="87"/>
      <c r="G7" s="30"/>
      <c r="H7" s="30"/>
      <c r="I7" s="30"/>
      <c r="J7" s="30"/>
      <c r="K7" s="30"/>
      <c r="L7" s="30"/>
    </row>
    <row r="8" spans="1:12" x14ac:dyDescent="0.2">
      <c r="A8" s="261"/>
      <c r="B8" s="193" t="s">
        <v>18</v>
      </c>
      <c r="C8" s="79" t="s">
        <v>19</v>
      </c>
      <c r="D8" s="79">
        <v>2</v>
      </c>
      <c r="E8" s="53" t="s">
        <v>121</v>
      </c>
      <c r="F8" s="87"/>
      <c r="G8" s="30"/>
      <c r="H8" s="30"/>
      <c r="I8" s="30"/>
      <c r="J8" s="30"/>
      <c r="K8" s="30"/>
      <c r="L8" s="30"/>
    </row>
    <row r="9" spans="1:12" ht="15.75" customHeight="1" x14ac:dyDescent="0.2">
      <c r="A9" s="261"/>
      <c r="B9" s="193" t="s">
        <v>14</v>
      </c>
      <c r="C9" s="79" t="s">
        <v>117</v>
      </c>
      <c r="D9" s="79">
        <v>1</v>
      </c>
      <c r="E9" s="53"/>
      <c r="F9" s="87"/>
      <c r="G9" s="30"/>
      <c r="H9" s="30"/>
      <c r="I9" s="30"/>
      <c r="J9" s="30"/>
      <c r="K9" s="30"/>
      <c r="L9" s="30"/>
    </row>
    <row r="10" spans="1:12" ht="15.75" customHeight="1" x14ac:dyDescent="0.2">
      <c r="A10" s="261"/>
      <c r="B10" s="193" t="s">
        <v>94</v>
      </c>
      <c r="C10" s="79" t="s">
        <v>122</v>
      </c>
      <c r="D10" s="79">
        <v>5</v>
      </c>
      <c r="E10" s="53"/>
      <c r="F10" s="87"/>
      <c r="G10" s="30"/>
      <c r="H10" s="30"/>
      <c r="I10" s="30"/>
      <c r="J10" s="30"/>
      <c r="K10" s="30"/>
      <c r="L10" s="30"/>
    </row>
    <row r="11" spans="1:12" ht="13.5" customHeight="1" thickBot="1" x14ac:dyDescent="0.25">
      <c r="A11" s="261"/>
      <c r="B11" s="193"/>
      <c r="C11" s="120" t="s">
        <v>20</v>
      </c>
      <c r="D11" s="121">
        <f>SUM(D6:D10)</f>
        <v>15</v>
      </c>
      <c r="E11" s="53"/>
      <c r="F11" s="87"/>
      <c r="G11" s="30"/>
      <c r="H11" s="30"/>
      <c r="I11" s="30"/>
      <c r="J11" s="30"/>
      <c r="K11" s="30"/>
      <c r="L11" s="30"/>
    </row>
    <row r="12" spans="1:12" x14ac:dyDescent="0.2">
      <c r="A12" s="306" t="s">
        <v>73</v>
      </c>
      <c r="B12" s="240" t="s">
        <v>94</v>
      </c>
      <c r="C12" s="124" t="s">
        <v>122</v>
      </c>
      <c r="D12" s="124">
        <v>8</v>
      </c>
      <c r="E12" s="57"/>
      <c r="F12" s="127"/>
      <c r="G12" s="30"/>
      <c r="H12" s="30"/>
      <c r="I12" s="30"/>
      <c r="J12" s="30"/>
      <c r="K12" s="30"/>
      <c r="L12" s="30"/>
    </row>
    <row r="13" spans="1:12" x14ac:dyDescent="0.2">
      <c r="A13" s="263"/>
      <c r="B13" s="128" t="s">
        <v>22</v>
      </c>
      <c r="C13" s="79" t="s">
        <v>96</v>
      </c>
      <c r="D13" s="79">
        <v>2</v>
      </c>
      <c r="E13" s="53"/>
      <c r="F13" s="127"/>
      <c r="G13" s="30"/>
      <c r="H13" s="30"/>
      <c r="I13" s="30"/>
      <c r="J13" s="30"/>
      <c r="K13" s="30"/>
      <c r="L13" s="30"/>
    </row>
    <row r="14" spans="1:12" x14ac:dyDescent="0.2">
      <c r="A14" s="263"/>
      <c r="B14" s="128" t="s">
        <v>12</v>
      </c>
      <c r="C14" s="79" t="s">
        <v>13</v>
      </c>
      <c r="D14" s="79">
        <v>4</v>
      </c>
      <c r="E14" s="53"/>
      <c r="F14" s="127"/>
      <c r="G14" s="30"/>
      <c r="H14" s="30"/>
      <c r="I14" s="30"/>
      <c r="J14" s="30"/>
      <c r="K14" s="30"/>
      <c r="L14" s="30"/>
    </row>
    <row r="15" spans="1:12" ht="13.5" thickBot="1" x14ac:dyDescent="0.25">
      <c r="A15" s="264"/>
      <c r="B15" s="178"/>
      <c r="C15" s="125" t="s">
        <v>20</v>
      </c>
      <c r="D15" s="125">
        <f>SUM(D12:D14)</f>
        <v>14</v>
      </c>
      <c r="E15" s="146"/>
      <c r="F15" s="127"/>
      <c r="G15" s="30"/>
      <c r="H15" s="30"/>
      <c r="I15" s="30"/>
      <c r="J15" s="30"/>
      <c r="K15" s="30"/>
      <c r="L15" s="30"/>
    </row>
    <row r="16" spans="1:12" ht="15" customHeight="1" x14ac:dyDescent="0.2">
      <c r="A16" s="261" t="s">
        <v>203</v>
      </c>
      <c r="B16" s="116" t="s">
        <v>108</v>
      </c>
      <c r="C16" s="117" t="s">
        <v>109</v>
      </c>
      <c r="D16" s="117">
        <v>1</v>
      </c>
      <c r="E16" s="53"/>
      <c r="F16" s="30"/>
      <c r="G16" s="30"/>
      <c r="H16" s="30"/>
      <c r="I16" s="30"/>
      <c r="J16" s="30"/>
      <c r="K16" s="30"/>
      <c r="L16" s="30"/>
    </row>
    <row r="17" spans="1:12" ht="15" customHeight="1" x14ac:dyDescent="0.2">
      <c r="A17" s="261"/>
      <c r="B17" s="116" t="s">
        <v>52</v>
      </c>
      <c r="C17" s="117" t="s">
        <v>60</v>
      </c>
      <c r="D17" s="117">
        <v>1</v>
      </c>
      <c r="E17" s="53"/>
      <c r="F17" s="30"/>
      <c r="G17" s="30"/>
      <c r="H17" s="30"/>
      <c r="I17" s="30"/>
      <c r="J17" s="30"/>
      <c r="K17" s="30"/>
      <c r="L17" s="30"/>
    </row>
    <row r="18" spans="1:12" ht="15" customHeight="1" x14ac:dyDescent="0.2">
      <c r="A18" s="261"/>
      <c r="B18" s="232" t="s">
        <v>16</v>
      </c>
      <c r="C18" s="148" t="s">
        <v>17</v>
      </c>
      <c r="D18" s="148">
        <v>4</v>
      </c>
      <c r="E18" s="176"/>
      <c r="F18" s="30"/>
      <c r="G18" s="30"/>
      <c r="H18" s="30"/>
      <c r="I18" s="30"/>
      <c r="J18" s="30"/>
      <c r="K18" s="30"/>
      <c r="L18" s="30"/>
    </row>
    <row r="19" spans="1:12" ht="15" customHeight="1" x14ac:dyDescent="0.2">
      <c r="A19" s="261"/>
      <c r="B19" s="232" t="s">
        <v>18</v>
      </c>
      <c r="C19" s="148" t="s">
        <v>196</v>
      </c>
      <c r="D19" s="148">
        <v>1</v>
      </c>
      <c r="E19" s="176"/>
      <c r="F19" s="30"/>
      <c r="G19" s="30"/>
      <c r="H19" s="30"/>
      <c r="I19" s="30"/>
      <c r="J19" s="30"/>
      <c r="K19" s="30"/>
      <c r="L19" s="30"/>
    </row>
    <row r="20" spans="1:12" ht="12.75" customHeight="1" x14ac:dyDescent="0.2">
      <c r="A20" s="261"/>
      <c r="B20" s="232" t="s">
        <v>94</v>
      </c>
      <c r="C20" s="148" t="s">
        <v>122</v>
      </c>
      <c r="D20" s="148">
        <v>4</v>
      </c>
      <c r="E20" s="176"/>
    </row>
    <row r="21" spans="1:12" ht="12.75" customHeight="1" x14ac:dyDescent="0.2">
      <c r="A21" s="261"/>
      <c r="B21" s="232" t="s">
        <v>220</v>
      </c>
      <c r="C21" s="148" t="s">
        <v>219</v>
      </c>
      <c r="D21" s="148">
        <v>7</v>
      </c>
      <c r="E21" s="176"/>
    </row>
    <row r="22" spans="1:12" ht="12.75" customHeight="1" thickBot="1" x14ac:dyDescent="0.25">
      <c r="A22" s="272"/>
      <c r="B22" s="206"/>
      <c r="C22" s="239" t="s">
        <v>20</v>
      </c>
      <c r="D22" s="204">
        <f>SUM(D16:D21)</f>
        <v>18</v>
      </c>
      <c r="E22" s="207"/>
    </row>
  </sheetData>
  <mergeCells count="4">
    <mergeCell ref="B3:C3"/>
    <mergeCell ref="A6:A11"/>
    <mergeCell ref="A12:A15"/>
    <mergeCell ref="A16:A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30" sqref="D30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16.8554687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57" t="s">
        <v>123</v>
      </c>
      <c r="C2" s="25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57" t="s">
        <v>5</v>
      </c>
      <c r="C3" s="25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x14ac:dyDescent="0.2">
      <c r="A5" s="18" t="s">
        <v>6</v>
      </c>
      <c r="B5" s="27"/>
      <c r="C5" s="27" t="s">
        <v>8</v>
      </c>
      <c r="D5" s="27" t="s">
        <v>9</v>
      </c>
      <c r="E5" s="35" t="s">
        <v>10</v>
      </c>
      <c r="F5" s="6"/>
      <c r="G5" s="12"/>
      <c r="H5" s="12"/>
      <c r="I5" s="12"/>
      <c r="J5" s="12"/>
      <c r="K5" s="12"/>
      <c r="L5" s="12"/>
    </row>
    <row r="6" spans="1:12" x14ac:dyDescent="0.2">
      <c r="A6" s="259" t="s">
        <v>11</v>
      </c>
      <c r="B6" s="48" t="s">
        <v>12</v>
      </c>
      <c r="C6" s="49" t="s">
        <v>124</v>
      </c>
      <c r="D6" s="49">
        <v>1</v>
      </c>
      <c r="E6" s="50"/>
      <c r="F6" s="40"/>
      <c r="G6" s="5"/>
      <c r="H6" s="5"/>
      <c r="I6" s="5"/>
      <c r="J6" s="5"/>
      <c r="K6" s="5"/>
      <c r="L6" s="5"/>
    </row>
    <row r="7" spans="1:12" x14ac:dyDescent="0.2">
      <c r="A7" s="260"/>
      <c r="B7" s="51" t="s">
        <v>14</v>
      </c>
      <c r="C7" s="52" t="s">
        <v>15</v>
      </c>
      <c r="D7" s="52">
        <v>2</v>
      </c>
      <c r="E7" s="53"/>
      <c r="F7" s="6"/>
      <c r="G7" s="30"/>
      <c r="H7" s="30"/>
      <c r="I7" s="30"/>
      <c r="J7" s="30"/>
      <c r="K7" s="30"/>
      <c r="L7" s="30"/>
    </row>
    <row r="8" spans="1:12" ht="15" customHeight="1" x14ac:dyDescent="0.2">
      <c r="A8" s="260"/>
      <c r="B8" s="51" t="s">
        <v>16</v>
      </c>
      <c r="C8" s="52" t="s">
        <v>17</v>
      </c>
      <c r="D8" s="52">
        <v>3</v>
      </c>
      <c r="E8" s="53"/>
      <c r="F8" s="6"/>
      <c r="G8" s="30"/>
      <c r="H8" s="30"/>
      <c r="I8" s="30"/>
      <c r="J8" s="30"/>
      <c r="K8" s="30"/>
      <c r="L8" s="30"/>
    </row>
    <row r="9" spans="1:12" x14ac:dyDescent="0.2">
      <c r="A9" s="260"/>
      <c r="B9" s="51" t="s">
        <v>28</v>
      </c>
      <c r="C9" s="52" t="s">
        <v>29</v>
      </c>
      <c r="D9" s="52">
        <v>1</v>
      </c>
      <c r="E9" s="53"/>
      <c r="F9" s="6"/>
      <c r="G9" s="30"/>
      <c r="H9" s="30"/>
      <c r="I9" s="30"/>
      <c r="J9" s="30"/>
      <c r="K9" s="30"/>
      <c r="L9" s="30"/>
    </row>
    <row r="10" spans="1:12" ht="13.5" customHeight="1" x14ac:dyDescent="0.2">
      <c r="A10" s="272"/>
      <c r="B10" s="54"/>
      <c r="C10" s="55" t="s">
        <v>20</v>
      </c>
      <c r="D10" s="212">
        <f>SUM(D6:D9)</f>
        <v>7</v>
      </c>
      <c r="E10" s="213"/>
      <c r="F10" s="6"/>
      <c r="G10" s="30"/>
      <c r="H10" s="30"/>
      <c r="I10" s="30"/>
      <c r="J10" s="30"/>
      <c r="K10" s="30"/>
      <c r="L10" s="30"/>
    </row>
    <row r="11" spans="1:12" ht="15" customHeight="1" x14ac:dyDescent="0.2">
      <c r="A11" s="271" t="s">
        <v>21</v>
      </c>
      <c r="B11" s="56" t="s">
        <v>16</v>
      </c>
      <c r="C11" s="216" t="s">
        <v>17</v>
      </c>
      <c r="D11" s="214">
        <v>6</v>
      </c>
      <c r="E11" s="215"/>
      <c r="F11" s="6"/>
      <c r="G11" s="30"/>
      <c r="H11" s="30"/>
      <c r="I11" s="30"/>
      <c r="J11" s="30"/>
      <c r="K11" s="30"/>
      <c r="L11" s="30"/>
    </row>
    <row r="12" spans="1:12" ht="15" customHeight="1" x14ac:dyDescent="0.2">
      <c r="A12" s="260"/>
      <c r="B12" s="51" t="s">
        <v>22</v>
      </c>
      <c r="C12" s="52" t="s">
        <v>23</v>
      </c>
      <c r="D12" s="52">
        <v>2</v>
      </c>
      <c r="E12" s="53"/>
      <c r="F12" s="6"/>
      <c r="G12" s="30"/>
      <c r="H12" s="30"/>
      <c r="I12" s="30"/>
      <c r="J12" s="30"/>
      <c r="K12" s="30"/>
      <c r="L12" s="30"/>
    </row>
    <row r="13" spans="1:12" ht="15" customHeight="1" x14ac:dyDescent="0.2">
      <c r="A13" s="307"/>
      <c r="B13" s="217" t="s">
        <v>48</v>
      </c>
      <c r="C13" s="208" t="s">
        <v>49</v>
      </c>
      <c r="D13" s="52">
        <v>3</v>
      </c>
      <c r="E13" s="53"/>
      <c r="F13" s="6"/>
      <c r="G13" s="30"/>
      <c r="H13" s="30"/>
      <c r="I13" s="30"/>
      <c r="J13" s="30"/>
      <c r="K13" s="30"/>
      <c r="L13" s="30"/>
    </row>
    <row r="14" spans="1:12" x14ac:dyDescent="0.2">
      <c r="A14" s="260"/>
      <c r="B14" s="51" t="s">
        <v>28</v>
      </c>
      <c r="C14" s="52" t="s">
        <v>29</v>
      </c>
      <c r="D14" s="52">
        <v>2</v>
      </c>
      <c r="E14" s="53"/>
      <c r="F14" s="6"/>
      <c r="G14" s="30"/>
      <c r="H14" s="30"/>
      <c r="I14" s="30"/>
      <c r="J14" s="30"/>
      <c r="K14" s="30"/>
      <c r="L14" s="30"/>
    </row>
    <row r="15" spans="1:12" x14ac:dyDescent="0.2">
      <c r="A15" s="260"/>
      <c r="B15" s="51" t="s">
        <v>81</v>
      </c>
      <c r="C15" s="52" t="s">
        <v>82</v>
      </c>
      <c r="D15" s="52">
        <v>2</v>
      </c>
      <c r="E15" s="53"/>
      <c r="F15" s="6"/>
      <c r="G15" s="30"/>
      <c r="H15" s="30"/>
      <c r="I15" s="30"/>
      <c r="J15" s="30"/>
      <c r="K15" s="30"/>
      <c r="L15" s="30"/>
    </row>
    <row r="16" spans="1:12" ht="15" customHeight="1" thickBot="1" x14ac:dyDescent="0.25">
      <c r="A16" s="272"/>
      <c r="B16" s="54"/>
      <c r="C16" s="55" t="s">
        <v>20</v>
      </c>
      <c r="D16" s="212">
        <f>SUM(D11:D15)</f>
        <v>15</v>
      </c>
      <c r="E16" s="213"/>
      <c r="F16" s="6"/>
      <c r="G16" s="30"/>
      <c r="H16" s="30"/>
      <c r="I16" s="30"/>
      <c r="J16" s="30"/>
      <c r="K16" s="30"/>
      <c r="L16" s="30"/>
    </row>
    <row r="17" spans="1:12" ht="15" customHeight="1" x14ac:dyDescent="0.2">
      <c r="A17" s="288" t="s">
        <v>203</v>
      </c>
      <c r="B17" s="137" t="s">
        <v>150</v>
      </c>
      <c r="C17" s="137" t="s">
        <v>223</v>
      </c>
      <c r="D17" s="137">
        <v>9.5</v>
      </c>
      <c r="E17" s="57"/>
      <c r="F17" s="30"/>
      <c r="G17" s="30"/>
      <c r="H17" s="30"/>
      <c r="I17" s="30"/>
      <c r="J17" s="30"/>
      <c r="K17" s="30"/>
      <c r="L17" s="30"/>
    </row>
    <row r="18" spans="1:12" ht="15" customHeight="1" x14ac:dyDescent="0.2">
      <c r="A18" s="289"/>
      <c r="B18" s="148" t="s">
        <v>128</v>
      </c>
      <c r="C18" s="148" t="s">
        <v>129</v>
      </c>
      <c r="D18" s="148">
        <v>1</v>
      </c>
      <c r="E18" s="53"/>
      <c r="F18" s="30"/>
      <c r="G18" s="30"/>
      <c r="H18" s="30"/>
      <c r="I18" s="30"/>
      <c r="J18" s="30"/>
      <c r="K18" s="30"/>
      <c r="L18" s="30"/>
    </row>
    <row r="19" spans="1:12" ht="15" customHeight="1" x14ac:dyDescent="0.2">
      <c r="A19" s="289"/>
      <c r="B19" s="148" t="s">
        <v>16</v>
      </c>
      <c r="C19" s="148" t="s">
        <v>17</v>
      </c>
      <c r="D19" s="148">
        <v>3</v>
      </c>
      <c r="E19" s="53"/>
      <c r="F19" s="30"/>
      <c r="G19" s="30"/>
      <c r="H19" s="30"/>
      <c r="I19" s="30"/>
      <c r="J19" s="30"/>
      <c r="K19" s="30"/>
      <c r="L19" s="30"/>
    </row>
    <row r="20" spans="1:12" ht="15" customHeight="1" x14ac:dyDescent="0.2">
      <c r="A20" s="289"/>
      <c r="B20" s="148" t="s">
        <v>18</v>
      </c>
      <c r="C20" s="148" t="s">
        <v>196</v>
      </c>
      <c r="D20" s="148">
        <v>2</v>
      </c>
      <c r="E20" s="53"/>
      <c r="F20" s="30"/>
      <c r="G20" s="30"/>
      <c r="H20" s="30"/>
      <c r="I20" s="30"/>
      <c r="J20" s="30"/>
      <c r="K20" s="30"/>
      <c r="L20" s="30"/>
    </row>
    <row r="21" spans="1:12" ht="13.5" thickBot="1" x14ac:dyDescent="0.25">
      <c r="A21" s="290"/>
      <c r="B21" s="206"/>
      <c r="C21" s="144" t="s">
        <v>20</v>
      </c>
      <c r="D21" s="145">
        <v>15.5</v>
      </c>
      <c r="E21" s="146"/>
      <c r="F21" s="30"/>
      <c r="G21" s="30"/>
      <c r="H21" s="30"/>
      <c r="I21" s="30"/>
      <c r="J21" s="30"/>
      <c r="K21" s="30"/>
      <c r="L21" s="30"/>
    </row>
    <row r="22" spans="1:12" x14ac:dyDescent="0.2">
      <c r="A22" s="208"/>
      <c r="B22" s="208"/>
      <c r="C22" s="208"/>
      <c r="D22" s="208"/>
      <c r="E22" s="52"/>
      <c r="F22" s="30"/>
      <c r="G22" s="30"/>
      <c r="H22" s="30"/>
      <c r="I22" s="30"/>
      <c r="J22" s="30"/>
      <c r="K22" s="30"/>
      <c r="L22" s="30"/>
    </row>
    <row r="23" spans="1:12" x14ac:dyDescent="0.2">
      <c r="A23" s="208"/>
      <c r="B23" s="52"/>
      <c r="C23" s="52"/>
      <c r="D23" s="52"/>
      <c r="E23" s="52"/>
      <c r="F23" s="30"/>
      <c r="G23" s="30"/>
      <c r="H23" s="30"/>
      <c r="I23" s="30"/>
      <c r="J23" s="30"/>
      <c r="K23" s="30"/>
      <c r="L23" s="30"/>
    </row>
    <row r="24" spans="1:12" x14ac:dyDescent="0.2">
      <c r="A24" s="208"/>
      <c r="B24" s="52"/>
      <c r="C24" s="52"/>
      <c r="D24" s="52"/>
      <c r="E24" s="52"/>
      <c r="F24" s="30"/>
      <c r="G24" s="30"/>
      <c r="H24" s="30"/>
      <c r="I24" s="30"/>
      <c r="J24" s="30"/>
      <c r="K24" s="30"/>
      <c r="L24" s="30"/>
    </row>
    <row r="25" spans="1:12" x14ac:dyDescent="0.2">
      <c r="B25" s="192"/>
      <c r="C25" s="192"/>
      <c r="D25" s="192"/>
      <c r="E25" s="30"/>
      <c r="F25" s="30"/>
      <c r="G25" s="30"/>
      <c r="H25" s="30"/>
      <c r="I25" s="30"/>
      <c r="J25" s="30"/>
      <c r="K25" s="30"/>
      <c r="L25" s="30"/>
    </row>
    <row r="26" spans="1:12" ht="15" customHeight="1" x14ac:dyDescent="0.25">
      <c r="B26" s="17"/>
      <c r="C26" s="192"/>
      <c r="D26" s="192"/>
      <c r="E26" s="30"/>
      <c r="F26" s="30"/>
      <c r="G26" s="30"/>
      <c r="H26" s="30"/>
      <c r="I26" s="30"/>
      <c r="J26" s="30"/>
      <c r="K26" s="30"/>
      <c r="L26" s="30"/>
    </row>
  </sheetData>
  <mergeCells count="5">
    <mergeCell ref="B2:C2"/>
    <mergeCell ref="B3:C3"/>
    <mergeCell ref="A6:A10"/>
    <mergeCell ref="A11:A16"/>
    <mergeCell ref="A17:A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F12" sqref="F12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20.42578125" bestFit="1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57" t="s">
        <v>125</v>
      </c>
      <c r="C2" s="25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57" t="s">
        <v>126</v>
      </c>
      <c r="C3" s="25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x14ac:dyDescent="0.2">
      <c r="A5" s="18" t="s">
        <v>6</v>
      </c>
      <c r="B5" s="27" t="s">
        <v>7</v>
      </c>
      <c r="C5" s="27" t="s">
        <v>8</v>
      </c>
      <c r="D5" s="27" t="s">
        <v>9</v>
      </c>
      <c r="E5" s="35" t="s">
        <v>10</v>
      </c>
      <c r="F5" s="6"/>
      <c r="G5" s="12"/>
      <c r="H5" s="12"/>
      <c r="I5" s="12"/>
      <c r="J5" s="12"/>
      <c r="K5" s="12"/>
      <c r="L5" s="12"/>
    </row>
    <row r="6" spans="1:12" x14ac:dyDescent="0.2">
      <c r="A6" s="299" t="s">
        <v>11</v>
      </c>
      <c r="B6" s="85" t="s">
        <v>14</v>
      </c>
      <c r="C6" s="86" t="s">
        <v>15</v>
      </c>
      <c r="D6" s="86">
        <v>1</v>
      </c>
      <c r="E6" s="106"/>
      <c r="F6" s="6"/>
      <c r="G6" s="30"/>
      <c r="H6" s="30"/>
      <c r="I6" s="30"/>
      <c r="J6" s="30"/>
      <c r="K6" s="30"/>
      <c r="L6" s="30"/>
    </row>
    <row r="7" spans="1:12" ht="15" customHeight="1" x14ac:dyDescent="0.25">
      <c r="A7" s="295"/>
      <c r="B7" s="85" t="s">
        <v>31</v>
      </c>
      <c r="C7" s="107" t="s">
        <v>32</v>
      </c>
      <c r="D7" s="86">
        <v>4</v>
      </c>
      <c r="E7" s="106" t="s">
        <v>127</v>
      </c>
      <c r="F7" s="6"/>
      <c r="G7" s="30"/>
      <c r="H7" s="30"/>
      <c r="I7" s="30"/>
      <c r="J7" s="30"/>
      <c r="K7" s="30"/>
      <c r="L7" s="30"/>
    </row>
    <row r="8" spans="1:12" ht="15" customHeight="1" x14ac:dyDescent="0.25">
      <c r="A8" s="295"/>
      <c r="B8" s="85" t="s">
        <v>108</v>
      </c>
      <c r="C8" s="107" t="s">
        <v>109</v>
      </c>
      <c r="D8" s="86">
        <v>1</v>
      </c>
      <c r="E8" s="106"/>
      <c r="F8" s="6"/>
      <c r="G8" s="30"/>
      <c r="H8" s="30"/>
      <c r="I8" s="30"/>
      <c r="J8" s="30"/>
      <c r="K8" s="30"/>
      <c r="L8" s="30"/>
    </row>
    <row r="9" spans="1:12" ht="15" customHeight="1" x14ac:dyDescent="0.25">
      <c r="A9" s="295"/>
      <c r="B9" s="85" t="s">
        <v>12</v>
      </c>
      <c r="C9" s="107" t="s">
        <v>13</v>
      </c>
      <c r="D9" s="86">
        <v>5</v>
      </c>
      <c r="E9" s="106"/>
      <c r="F9" s="6"/>
      <c r="G9" s="30"/>
      <c r="H9" s="30"/>
      <c r="I9" s="30"/>
      <c r="J9" s="30"/>
      <c r="K9" s="30"/>
      <c r="L9" s="30"/>
    </row>
    <row r="10" spans="1:12" ht="15" customHeight="1" x14ac:dyDescent="0.25">
      <c r="A10" s="295"/>
      <c r="B10" s="85" t="s">
        <v>94</v>
      </c>
      <c r="C10" s="107" t="s">
        <v>95</v>
      </c>
      <c r="D10" s="86">
        <v>2</v>
      </c>
      <c r="E10" s="106"/>
      <c r="F10" s="6"/>
      <c r="G10" s="30"/>
      <c r="H10" s="30"/>
      <c r="I10" s="30"/>
      <c r="J10" s="30"/>
      <c r="K10" s="30"/>
      <c r="L10" s="30"/>
    </row>
    <row r="11" spans="1:12" ht="15" customHeight="1" x14ac:dyDescent="0.25">
      <c r="A11" s="295"/>
      <c r="B11" s="85" t="s">
        <v>128</v>
      </c>
      <c r="C11" s="107" t="s">
        <v>129</v>
      </c>
      <c r="D11" s="86">
        <v>2</v>
      </c>
      <c r="E11" s="106"/>
      <c r="F11" s="6"/>
      <c r="G11" s="30"/>
      <c r="H11" s="30"/>
      <c r="I11" s="30"/>
      <c r="J11" s="30"/>
      <c r="K11" s="30"/>
      <c r="L11" s="30"/>
    </row>
    <row r="12" spans="1:12" ht="15" customHeight="1" x14ac:dyDescent="0.25">
      <c r="A12" s="295"/>
      <c r="B12" s="85" t="s">
        <v>45</v>
      </c>
      <c r="C12" s="107" t="s">
        <v>46</v>
      </c>
      <c r="D12" s="86">
        <v>1.5</v>
      </c>
      <c r="E12" s="106"/>
      <c r="F12" s="6"/>
      <c r="G12" s="30"/>
      <c r="H12" s="30"/>
      <c r="I12" s="30"/>
      <c r="J12" s="30"/>
      <c r="K12" s="30"/>
      <c r="L12" s="30"/>
    </row>
    <row r="13" spans="1:12" ht="13.5" customHeight="1" x14ac:dyDescent="0.2">
      <c r="A13" s="296"/>
      <c r="B13" s="81"/>
      <c r="C13" s="82" t="s">
        <v>20</v>
      </c>
      <c r="D13" s="83">
        <f>SUM(D6:D12)</f>
        <v>16.5</v>
      </c>
      <c r="E13" s="84"/>
      <c r="F13" s="6"/>
      <c r="G13" s="30"/>
      <c r="H13" s="30"/>
      <c r="I13" s="30"/>
      <c r="J13" s="30"/>
      <c r="K13" s="30"/>
      <c r="L13" s="30"/>
    </row>
    <row r="14" spans="1:12" x14ac:dyDescent="0.2">
      <c r="A14" s="299" t="s">
        <v>21</v>
      </c>
      <c r="B14" s="218" t="s">
        <v>12</v>
      </c>
      <c r="C14" s="111" t="s">
        <v>13</v>
      </c>
      <c r="D14" s="111">
        <v>4</v>
      </c>
      <c r="E14" s="234"/>
      <c r="F14" s="19"/>
      <c r="G14" s="30"/>
      <c r="H14" s="30"/>
      <c r="I14" s="30"/>
      <c r="J14" s="30"/>
      <c r="K14" s="30"/>
      <c r="L14" s="30"/>
    </row>
    <row r="15" spans="1:12" x14ac:dyDescent="0.2">
      <c r="A15" s="295"/>
      <c r="B15" s="61" t="s">
        <v>14</v>
      </c>
      <c r="C15" s="62" t="s">
        <v>15</v>
      </c>
      <c r="D15" s="62">
        <v>2</v>
      </c>
      <c r="E15" s="235"/>
      <c r="F15" s="19"/>
      <c r="G15" s="30"/>
      <c r="H15" s="30"/>
      <c r="I15" s="30"/>
      <c r="J15" s="30"/>
      <c r="K15" s="30"/>
      <c r="L15" s="30"/>
    </row>
    <row r="16" spans="1:12" x14ac:dyDescent="0.2">
      <c r="A16" s="295"/>
      <c r="B16" s="61" t="s">
        <v>31</v>
      </c>
      <c r="C16" s="62" t="s">
        <v>32</v>
      </c>
      <c r="D16" s="62">
        <v>10</v>
      </c>
      <c r="E16" s="235" t="s">
        <v>127</v>
      </c>
      <c r="F16" s="19"/>
      <c r="G16" s="30"/>
      <c r="H16" s="30"/>
      <c r="I16" s="30"/>
      <c r="J16" s="30"/>
      <c r="K16" s="30"/>
      <c r="L16" s="30"/>
    </row>
    <row r="17" spans="1:12" x14ac:dyDescent="0.2">
      <c r="A17" s="295"/>
      <c r="B17" s="61" t="s">
        <v>22</v>
      </c>
      <c r="C17" s="62" t="s">
        <v>104</v>
      </c>
      <c r="D17" s="62">
        <v>2.5</v>
      </c>
      <c r="E17" s="235"/>
      <c r="F17" s="19"/>
      <c r="G17" s="30"/>
      <c r="H17" s="30"/>
      <c r="I17" s="30"/>
      <c r="J17" s="30"/>
      <c r="K17" s="30"/>
      <c r="L17" s="30"/>
    </row>
    <row r="18" spans="1:12" x14ac:dyDescent="0.2">
      <c r="A18" s="295"/>
      <c r="B18" s="61" t="s">
        <v>94</v>
      </c>
      <c r="C18" s="62" t="s">
        <v>95</v>
      </c>
      <c r="D18" s="62">
        <v>5</v>
      </c>
      <c r="E18" s="235" t="s">
        <v>127</v>
      </c>
      <c r="F18" s="19"/>
      <c r="G18" s="30"/>
      <c r="H18" s="30"/>
      <c r="I18" s="30"/>
      <c r="J18" s="30"/>
      <c r="K18" s="30"/>
      <c r="L18" s="30"/>
    </row>
    <row r="19" spans="1:12" x14ac:dyDescent="0.2">
      <c r="A19" s="295"/>
      <c r="B19" s="61" t="s">
        <v>128</v>
      </c>
      <c r="C19" s="62" t="s">
        <v>129</v>
      </c>
      <c r="D19" s="62">
        <v>6</v>
      </c>
      <c r="E19" s="235"/>
      <c r="F19" s="19"/>
      <c r="G19" s="30"/>
      <c r="H19" s="30"/>
      <c r="I19" s="30"/>
      <c r="J19" s="30"/>
      <c r="K19" s="30"/>
      <c r="L19" s="30"/>
    </row>
    <row r="20" spans="1:12" x14ac:dyDescent="0.2">
      <c r="A20" s="295"/>
      <c r="B20" s="61" t="s">
        <v>45</v>
      </c>
      <c r="C20" s="62" t="s">
        <v>46</v>
      </c>
      <c r="D20" s="62">
        <v>2</v>
      </c>
      <c r="E20" s="235"/>
      <c r="F20" s="19"/>
      <c r="G20" s="30"/>
      <c r="H20" s="30"/>
      <c r="I20" s="30"/>
      <c r="J20" s="30"/>
      <c r="K20" s="30"/>
      <c r="L20" s="30"/>
    </row>
    <row r="21" spans="1:12" x14ac:dyDescent="0.2">
      <c r="A21" s="295"/>
      <c r="B21" s="61" t="s">
        <v>108</v>
      </c>
      <c r="C21" s="62" t="s">
        <v>109</v>
      </c>
      <c r="D21" s="219">
        <v>1</v>
      </c>
      <c r="E21" s="236"/>
      <c r="F21" s="19"/>
      <c r="G21" s="30"/>
      <c r="H21" s="30"/>
      <c r="I21" s="30"/>
      <c r="J21" s="30"/>
      <c r="K21" s="30"/>
      <c r="L21" s="30"/>
    </row>
    <row r="22" spans="1:12" ht="13.5" thickBot="1" x14ac:dyDescent="0.25">
      <c r="A22" s="295"/>
      <c r="B22" s="193"/>
      <c r="C22" s="120" t="s">
        <v>20</v>
      </c>
      <c r="D22" s="121">
        <f>SUM(D14:D21)</f>
        <v>32.5</v>
      </c>
      <c r="E22" s="237"/>
      <c r="F22" s="19"/>
      <c r="G22" s="30"/>
      <c r="H22" s="30"/>
      <c r="I22" s="30"/>
      <c r="J22" s="30"/>
      <c r="K22" s="30"/>
      <c r="L22" s="30"/>
    </row>
    <row r="23" spans="1:12" ht="12.75" customHeight="1" x14ac:dyDescent="0.2">
      <c r="A23" s="288" t="s">
        <v>203</v>
      </c>
      <c r="B23" s="233" t="s">
        <v>108</v>
      </c>
      <c r="C23" s="228" t="s">
        <v>109</v>
      </c>
      <c r="D23" s="228">
        <v>3</v>
      </c>
      <c r="E23" s="205"/>
    </row>
    <row r="24" spans="1:12" ht="12.75" customHeight="1" x14ac:dyDescent="0.2">
      <c r="A24" s="289"/>
      <c r="B24" s="238" t="s">
        <v>12</v>
      </c>
      <c r="C24" s="148" t="s">
        <v>124</v>
      </c>
      <c r="D24" s="148">
        <v>6</v>
      </c>
      <c r="E24" s="176"/>
    </row>
    <row r="25" spans="1:12" ht="12.75" customHeight="1" x14ac:dyDescent="0.2">
      <c r="A25" s="289"/>
      <c r="B25" s="238" t="s">
        <v>70</v>
      </c>
      <c r="C25" s="148" t="s">
        <v>71</v>
      </c>
      <c r="D25" s="148">
        <v>0.5</v>
      </c>
      <c r="E25" s="176"/>
    </row>
    <row r="26" spans="1:12" ht="12.75" customHeight="1" x14ac:dyDescent="0.2">
      <c r="A26" s="289"/>
      <c r="B26" s="238" t="s">
        <v>31</v>
      </c>
      <c r="C26" s="148" t="s">
        <v>32</v>
      </c>
      <c r="D26" s="148">
        <v>6</v>
      </c>
      <c r="E26" s="176"/>
    </row>
    <row r="27" spans="1:12" ht="12.75" customHeight="1" x14ac:dyDescent="0.2">
      <c r="A27" s="289"/>
      <c r="B27" s="238" t="s">
        <v>14</v>
      </c>
      <c r="C27" s="148" t="s">
        <v>197</v>
      </c>
      <c r="D27" s="148">
        <v>1</v>
      </c>
      <c r="E27" s="176"/>
    </row>
    <row r="28" spans="1:12" ht="12.75" customHeight="1" x14ac:dyDescent="0.2">
      <c r="A28" s="289"/>
      <c r="B28" s="238" t="s">
        <v>128</v>
      </c>
      <c r="C28" s="148" t="s">
        <v>129</v>
      </c>
      <c r="D28" s="148">
        <v>5</v>
      </c>
      <c r="E28" s="176"/>
    </row>
    <row r="29" spans="1:12" ht="12.75" customHeight="1" x14ac:dyDescent="0.2">
      <c r="A29" s="289"/>
      <c r="B29" s="238" t="s">
        <v>201</v>
      </c>
      <c r="C29" s="148" t="s">
        <v>202</v>
      </c>
      <c r="D29" s="148">
        <v>1.5</v>
      </c>
      <c r="E29" s="176"/>
    </row>
    <row r="30" spans="1:12" ht="12.75" customHeight="1" x14ac:dyDescent="0.2">
      <c r="A30" s="289"/>
      <c r="B30" s="238" t="s">
        <v>52</v>
      </c>
      <c r="C30" s="148" t="s">
        <v>60</v>
      </c>
      <c r="D30" s="148">
        <v>0.5</v>
      </c>
      <c r="E30" s="176"/>
    </row>
    <row r="31" spans="1:12" ht="12.75" customHeight="1" x14ac:dyDescent="0.2">
      <c r="A31" s="289"/>
      <c r="B31" s="238" t="s">
        <v>26</v>
      </c>
      <c r="C31" s="148" t="s">
        <v>200</v>
      </c>
      <c r="D31" s="148">
        <v>1</v>
      </c>
      <c r="E31" s="176"/>
    </row>
    <row r="32" spans="1:12" ht="12.75" customHeight="1" x14ac:dyDescent="0.2">
      <c r="A32" s="289"/>
      <c r="B32" s="238" t="s">
        <v>225</v>
      </c>
      <c r="C32" s="148" t="s">
        <v>224</v>
      </c>
      <c r="D32" s="148">
        <v>0.5</v>
      </c>
      <c r="E32" s="176"/>
    </row>
    <row r="33" spans="1:5" ht="12.75" customHeight="1" x14ac:dyDescent="0.2">
      <c r="A33" s="289"/>
      <c r="B33" s="238" t="s">
        <v>94</v>
      </c>
      <c r="C33" s="148" t="s">
        <v>122</v>
      </c>
      <c r="D33" s="148">
        <v>5</v>
      </c>
      <c r="E33" s="176"/>
    </row>
    <row r="34" spans="1:5" ht="12.75" customHeight="1" x14ac:dyDescent="0.2">
      <c r="A34" s="289"/>
      <c r="B34" s="238" t="s">
        <v>45</v>
      </c>
      <c r="C34" s="148" t="s">
        <v>198</v>
      </c>
      <c r="D34" s="148">
        <v>2</v>
      </c>
      <c r="E34" s="176"/>
    </row>
    <row r="35" spans="1:5" ht="12.75" customHeight="1" thickBot="1" x14ac:dyDescent="0.25">
      <c r="A35" s="290"/>
      <c r="B35" s="206"/>
      <c r="C35" s="239" t="s">
        <v>20</v>
      </c>
      <c r="D35" s="239">
        <f>SUM(D23:D34)</f>
        <v>32</v>
      </c>
      <c r="E35" s="207"/>
    </row>
  </sheetData>
  <mergeCells count="5">
    <mergeCell ref="A23:A35"/>
    <mergeCell ref="A14:A22"/>
    <mergeCell ref="A6:A13"/>
    <mergeCell ref="B2:C2"/>
    <mergeCell ref="B3:C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27" sqref="E27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23.8554687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57" t="s">
        <v>130</v>
      </c>
      <c r="C2" s="25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57" t="s">
        <v>131</v>
      </c>
      <c r="C3" s="25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ht="13.5" thickBot="1" x14ac:dyDescent="0.25">
      <c r="A5" s="94" t="s">
        <v>6</v>
      </c>
      <c r="B5" s="95" t="s">
        <v>7</v>
      </c>
      <c r="C5" s="95" t="s">
        <v>8</v>
      </c>
      <c r="D5" s="95" t="s">
        <v>9</v>
      </c>
      <c r="E5" s="96" t="s">
        <v>10</v>
      </c>
      <c r="F5" s="6"/>
      <c r="G5" s="12"/>
      <c r="H5" s="12"/>
      <c r="I5" s="12"/>
      <c r="J5" s="12"/>
      <c r="K5" s="12"/>
      <c r="L5" s="12"/>
    </row>
    <row r="6" spans="1:12" ht="63.75" customHeight="1" x14ac:dyDescent="0.2">
      <c r="A6" s="308" t="s">
        <v>11</v>
      </c>
      <c r="B6" s="97"/>
      <c r="C6" s="98" t="s">
        <v>132</v>
      </c>
      <c r="D6" s="98">
        <v>0</v>
      </c>
      <c r="E6" s="99" t="s">
        <v>133</v>
      </c>
      <c r="F6" s="30"/>
      <c r="G6" s="5"/>
      <c r="H6" s="5"/>
      <c r="I6" s="5"/>
      <c r="J6" s="5"/>
      <c r="K6" s="5"/>
      <c r="L6" s="5"/>
    </row>
    <row r="7" spans="1:12" ht="13.5" customHeight="1" x14ac:dyDescent="0.2">
      <c r="A7" s="309"/>
      <c r="B7" s="89"/>
      <c r="C7" s="90" t="s">
        <v>20</v>
      </c>
      <c r="D7" s="91">
        <v>0</v>
      </c>
      <c r="E7" s="84"/>
      <c r="F7" s="87"/>
      <c r="G7" s="30"/>
      <c r="H7" s="30"/>
      <c r="I7" s="30"/>
      <c r="J7" s="30"/>
      <c r="K7" s="30"/>
      <c r="L7" s="30"/>
    </row>
    <row r="8" spans="1:12" x14ac:dyDescent="0.2">
      <c r="A8" s="310" t="s">
        <v>21</v>
      </c>
      <c r="B8" s="88" t="s">
        <v>68</v>
      </c>
      <c r="C8" s="80" t="s">
        <v>134</v>
      </c>
      <c r="D8" s="80">
        <v>1</v>
      </c>
      <c r="E8" s="100"/>
      <c r="F8" s="30"/>
      <c r="G8" s="30"/>
      <c r="H8" s="30"/>
      <c r="I8" s="30"/>
      <c r="J8" s="30"/>
      <c r="K8" s="30"/>
      <c r="L8" s="30"/>
    </row>
    <row r="9" spans="1:12" x14ac:dyDescent="0.2">
      <c r="A9" s="311"/>
      <c r="B9" s="92" t="s">
        <v>22</v>
      </c>
      <c r="C9" s="93" t="s">
        <v>104</v>
      </c>
      <c r="D9" s="93">
        <v>2</v>
      </c>
      <c r="E9" s="101"/>
      <c r="F9" s="30"/>
      <c r="G9" s="30"/>
      <c r="H9" s="30"/>
      <c r="I9" s="30"/>
      <c r="J9" s="30"/>
      <c r="K9" s="30"/>
      <c r="L9" s="30"/>
    </row>
    <row r="10" spans="1:12" x14ac:dyDescent="0.2">
      <c r="A10" s="311"/>
      <c r="B10" s="92" t="s">
        <v>16</v>
      </c>
      <c r="C10" s="93" t="s">
        <v>135</v>
      </c>
      <c r="D10" s="93">
        <v>2</v>
      </c>
      <c r="E10" s="101"/>
      <c r="F10" s="30"/>
      <c r="G10" s="30"/>
      <c r="H10" s="30"/>
      <c r="I10" s="30"/>
      <c r="J10" s="30"/>
      <c r="K10" s="30"/>
      <c r="L10" s="30"/>
    </row>
    <row r="11" spans="1:12" x14ac:dyDescent="0.2">
      <c r="A11" s="311"/>
      <c r="B11" s="92" t="s">
        <v>76</v>
      </c>
      <c r="C11" s="93" t="s">
        <v>136</v>
      </c>
      <c r="D11" s="93">
        <v>7</v>
      </c>
      <c r="E11" s="101"/>
      <c r="F11" s="30"/>
      <c r="G11" s="30"/>
      <c r="H11" s="30"/>
      <c r="I11" s="30"/>
      <c r="J11" s="30"/>
      <c r="K11" s="30"/>
      <c r="L11" s="30"/>
    </row>
    <row r="12" spans="1:12" x14ac:dyDescent="0.2">
      <c r="A12" s="311"/>
      <c r="B12" s="92" t="s">
        <v>26</v>
      </c>
      <c r="C12" s="93" t="s">
        <v>78</v>
      </c>
      <c r="D12" s="93">
        <v>6</v>
      </c>
      <c r="E12" s="101"/>
      <c r="F12" s="30"/>
      <c r="G12" s="30"/>
      <c r="H12" s="30"/>
      <c r="I12" s="30"/>
      <c r="J12" s="30"/>
      <c r="K12" s="30"/>
      <c r="L12" s="30"/>
    </row>
    <row r="13" spans="1:12" x14ac:dyDescent="0.2">
      <c r="A13" s="311"/>
      <c r="B13" s="92" t="s">
        <v>31</v>
      </c>
      <c r="C13" s="93" t="s">
        <v>32</v>
      </c>
      <c r="D13" s="93">
        <v>1</v>
      </c>
      <c r="E13" s="101"/>
      <c r="F13" s="30"/>
      <c r="G13" s="30"/>
      <c r="H13" s="30"/>
      <c r="I13" s="30"/>
      <c r="J13" s="30"/>
      <c r="K13" s="30"/>
      <c r="L13" s="30"/>
    </row>
    <row r="14" spans="1:12" x14ac:dyDescent="0.2">
      <c r="A14" s="311"/>
      <c r="B14" s="92" t="s">
        <v>81</v>
      </c>
      <c r="C14" s="93" t="s">
        <v>82</v>
      </c>
      <c r="D14" s="93">
        <v>1</v>
      </c>
      <c r="E14" s="101" t="s">
        <v>137</v>
      </c>
      <c r="F14" s="30"/>
      <c r="G14" s="30"/>
      <c r="H14" s="30"/>
      <c r="I14" s="30"/>
      <c r="J14" s="30"/>
      <c r="K14" s="30"/>
      <c r="L14" s="30"/>
    </row>
    <row r="15" spans="1:12" x14ac:dyDescent="0.2">
      <c r="A15" s="311"/>
      <c r="B15" s="92" t="s">
        <v>138</v>
      </c>
      <c r="C15" s="93" t="s">
        <v>139</v>
      </c>
      <c r="D15" s="93">
        <v>6</v>
      </c>
      <c r="E15" s="101"/>
      <c r="F15" s="30"/>
      <c r="G15" s="30"/>
      <c r="H15" s="30"/>
      <c r="I15" s="30"/>
      <c r="J15" s="30"/>
      <c r="K15" s="30"/>
      <c r="L15" s="30"/>
    </row>
    <row r="16" spans="1:12" ht="13.5" thickBot="1" x14ac:dyDescent="0.25">
      <c r="A16" s="312"/>
      <c r="B16" s="102"/>
      <c r="C16" s="103" t="s">
        <v>20</v>
      </c>
      <c r="D16" s="104">
        <v>26</v>
      </c>
      <c r="E16" s="105"/>
      <c r="F16" s="87"/>
      <c r="G16" s="30"/>
      <c r="H16" s="30"/>
      <c r="I16" s="30"/>
      <c r="J16" s="30"/>
      <c r="K16" s="30"/>
      <c r="L16" s="30"/>
    </row>
    <row r="17" spans="1:5" ht="12.75" customHeight="1" x14ac:dyDescent="0.2">
      <c r="A17" s="273" t="s">
        <v>203</v>
      </c>
      <c r="B17" s="179" t="s">
        <v>12</v>
      </c>
      <c r="C17" s="179" t="s">
        <v>124</v>
      </c>
      <c r="D17" s="179">
        <v>7</v>
      </c>
      <c r="E17" s="197"/>
    </row>
    <row r="18" spans="1:5" ht="12.75" customHeight="1" x14ac:dyDescent="0.2">
      <c r="A18" s="274"/>
      <c r="B18" s="77" t="s">
        <v>31</v>
      </c>
      <c r="C18" s="77" t="s">
        <v>32</v>
      </c>
      <c r="D18" s="77">
        <v>5</v>
      </c>
      <c r="E18" s="198"/>
    </row>
    <row r="19" spans="1:5" ht="12.75" customHeight="1" x14ac:dyDescent="0.2">
      <c r="A19" s="274"/>
      <c r="B19" s="77" t="s">
        <v>18</v>
      </c>
      <c r="C19" s="77" t="s">
        <v>196</v>
      </c>
      <c r="D19" s="77">
        <v>2</v>
      </c>
      <c r="E19" s="198"/>
    </row>
    <row r="20" spans="1:5" ht="12.75" customHeight="1" x14ac:dyDescent="0.2">
      <c r="A20" s="274"/>
      <c r="B20" s="77" t="s">
        <v>94</v>
      </c>
      <c r="C20" s="77" t="s">
        <v>122</v>
      </c>
      <c r="D20" s="77">
        <v>3</v>
      </c>
      <c r="E20" s="198"/>
    </row>
    <row r="21" spans="1:5" ht="12.75" customHeight="1" thickBot="1" x14ac:dyDescent="0.25">
      <c r="A21" s="275"/>
      <c r="B21" s="180"/>
      <c r="C21" s="103" t="s">
        <v>20</v>
      </c>
      <c r="D21" s="104">
        <v>17</v>
      </c>
      <c r="E21" s="199"/>
    </row>
  </sheetData>
  <mergeCells count="5">
    <mergeCell ref="B2:C2"/>
    <mergeCell ref="B3:C3"/>
    <mergeCell ref="A6:A7"/>
    <mergeCell ref="A8:A16"/>
    <mergeCell ref="A17:A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D6" sqref="D6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22.2851562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10" t="s">
        <v>140</v>
      </c>
      <c r="C2" s="30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57" t="s">
        <v>141</v>
      </c>
      <c r="C3" s="25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x14ac:dyDescent="0.2">
      <c r="A5" s="18" t="s">
        <v>6</v>
      </c>
      <c r="B5" s="27"/>
      <c r="C5" s="27" t="s">
        <v>8</v>
      </c>
      <c r="D5" s="27" t="s">
        <v>9</v>
      </c>
      <c r="E5" s="35" t="s">
        <v>10</v>
      </c>
      <c r="F5" s="6"/>
      <c r="G5" s="12"/>
      <c r="H5" s="12"/>
      <c r="I5" s="12"/>
      <c r="J5" s="12"/>
      <c r="K5" s="12"/>
      <c r="L5" s="12"/>
    </row>
    <row r="6" spans="1:12" x14ac:dyDescent="0.2">
      <c r="A6" s="313" t="s">
        <v>11</v>
      </c>
      <c r="B6" s="58" t="s">
        <v>26</v>
      </c>
      <c r="C6" s="59" t="s">
        <v>78</v>
      </c>
      <c r="D6" s="59">
        <v>3</v>
      </c>
      <c r="E6" s="60"/>
      <c r="F6" s="40"/>
      <c r="G6" s="5"/>
      <c r="H6" s="5"/>
      <c r="I6" s="5"/>
      <c r="J6" s="5"/>
      <c r="K6" s="5"/>
      <c r="L6" s="5"/>
    </row>
    <row r="7" spans="1:12" x14ac:dyDescent="0.2">
      <c r="A7" s="314"/>
      <c r="B7" s="61" t="s">
        <v>142</v>
      </c>
      <c r="C7" s="62" t="s">
        <v>143</v>
      </c>
      <c r="D7" s="62">
        <v>3</v>
      </c>
      <c r="E7" s="63"/>
      <c r="F7" s="6"/>
      <c r="G7" s="30"/>
      <c r="H7" s="30"/>
      <c r="I7" s="30"/>
      <c r="J7" s="30"/>
      <c r="K7" s="30"/>
      <c r="L7" s="30"/>
    </row>
    <row r="8" spans="1:12" x14ac:dyDescent="0.2">
      <c r="A8" s="314"/>
      <c r="B8" s="61" t="s">
        <v>45</v>
      </c>
      <c r="C8" s="62" t="s">
        <v>46</v>
      </c>
      <c r="D8" s="62">
        <v>3</v>
      </c>
      <c r="E8" s="63"/>
      <c r="F8" s="6"/>
      <c r="G8" s="30"/>
      <c r="H8" s="30"/>
      <c r="I8" s="30"/>
      <c r="J8" s="30"/>
      <c r="K8" s="30"/>
      <c r="L8" s="30"/>
    </row>
    <row r="9" spans="1:12" x14ac:dyDescent="0.2">
      <c r="A9" s="314"/>
      <c r="B9" s="61" t="s">
        <v>31</v>
      </c>
      <c r="C9" s="62" t="s">
        <v>32</v>
      </c>
      <c r="D9" s="62">
        <v>3.5</v>
      </c>
      <c r="E9" s="63"/>
      <c r="F9" s="6"/>
      <c r="G9" s="30"/>
      <c r="H9" s="30"/>
      <c r="I9" s="30"/>
      <c r="J9" s="30"/>
      <c r="K9" s="30"/>
      <c r="L9" s="30"/>
    </row>
    <row r="10" spans="1:12" ht="15" customHeight="1" x14ac:dyDescent="0.2">
      <c r="A10" s="314"/>
      <c r="B10" s="61" t="s">
        <v>14</v>
      </c>
      <c r="C10" s="62" t="s">
        <v>15</v>
      </c>
      <c r="D10" s="62">
        <v>3</v>
      </c>
      <c r="E10" s="63"/>
      <c r="F10" s="6"/>
      <c r="G10" s="30"/>
      <c r="H10" s="30"/>
      <c r="I10" s="30"/>
      <c r="J10" s="30"/>
      <c r="K10" s="30"/>
      <c r="L10" s="30"/>
    </row>
    <row r="11" spans="1:12" ht="15" customHeight="1" x14ac:dyDescent="0.2">
      <c r="A11" s="314"/>
      <c r="B11" s="61" t="s">
        <v>81</v>
      </c>
      <c r="C11" s="62" t="s">
        <v>82</v>
      </c>
      <c r="D11" s="62">
        <v>3</v>
      </c>
      <c r="E11" s="63"/>
      <c r="F11" s="6"/>
      <c r="G11" s="30"/>
      <c r="H11" s="30"/>
      <c r="I11" s="30"/>
      <c r="J11" s="30"/>
      <c r="K11" s="30"/>
      <c r="L11" s="30"/>
    </row>
    <row r="12" spans="1:12" ht="15" customHeight="1" x14ac:dyDescent="0.2">
      <c r="A12" s="314"/>
      <c r="B12" s="61" t="s">
        <v>12</v>
      </c>
      <c r="C12" s="62" t="s">
        <v>144</v>
      </c>
      <c r="D12" s="62">
        <v>3</v>
      </c>
      <c r="E12" s="63"/>
      <c r="F12" s="6"/>
      <c r="G12" s="30"/>
      <c r="H12" s="30"/>
      <c r="I12" s="30"/>
      <c r="J12" s="30"/>
      <c r="K12" s="30"/>
      <c r="L12" s="30"/>
    </row>
    <row r="13" spans="1:12" ht="13.5" customHeight="1" x14ac:dyDescent="0.2">
      <c r="A13" s="300"/>
      <c r="B13" s="64"/>
      <c r="C13" s="65" t="s">
        <v>20</v>
      </c>
      <c r="D13" s="66">
        <f>SUM(D6:D12)</f>
        <v>21.5</v>
      </c>
      <c r="E13" s="67"/>
      <c r="F13" s="6"/>
      <c r="G13" s="30"/>
      <c r="H13" s="30"/>
      <c r="I13" s="30"/>
      <c r="J13" s="30"/>
      <c r="K13" s="30"/>
      <c r="L13" s="30"/>
    </row>
    <row r="14" spans="1:12" ht="15" customHeight="1" x14ac:dyDescent="0.2">
      <c r="A14" s="294" t="s">
        <v>21</v>
      </c>
      <c r="B14" s="68" t="s">
        <v>12</v>
      </c>
      <c r="C14" s="69" t="s">
        <v>13</v>
      </c>
      <c r="D14" s="69">
        <v>4</v>
      </c>
      <c r="E14" s="70"/>
      <c r="F14" s="40"/>
      <c r="G14" s="30"/>
      <c r="H14" s="30"/>
      <c r="I14" s="30"/>
      <c r="J14" s="30"/>
      <c r="K14" s="30"/>
      <c r="L14" s="30"/>
    </row>
    <row r="15" spans="1:12" ht="15" customHeight="1" x14ac:dyDescent="0.2">
      <c r="A15" s="314"/>
      <c r="B15" s="61" t="s">
        <v>14</v>
      </c>
      <c r="C15" s="62" t="s">
        <v>15</v>
      </c>
      <c r="D15" s="62">
        <v>2</v>
      </c>
      <c r="E15" s="63"/>
      <c r="F15" s="6"/>
      <c r="G15" s="30"/>
      <c r="H15" s="30"/>
      <c r="I15" s="30"/>
      <c r="J15" s="30"/>
      <c r="K15" s="30"/>
      <c r="L15" s="30"/>
    </row>
    <row r="16" spans="1:12" ht="15" customHeight="1" x14ac:dyDescent="0.2">
      <c r="A16" s="314"/>
      <c r="B16" s="61" t="s">
        <v>31</v>
      </c>
      <c r="C16" s="62" t="s">
        <v>32</v>
      </c>
      <c r="D16" s="62">
        <v>8</v>
      </c>
      <c r="E16" s="63"/>
      <c r="F16" s="6"/>
      <c r="G16" s="30"/>
      <c r="H16" s="30"/>
      <c r="I16" s="30"/>
      <c r="J16" s="30"/>
      <c r="K16" s="30"/>
      <c r="L16" s="30"/>
    </row>
    <row r="17" spans="1:12" x14ac:dyDescent="0.2">
      <c r="A17" s="314"/>
      <c r="B17" s="61" t="s">
        <v>22</v>
      </c>
      <c r="C17" s="62" t="s">
        <v>104</v>
      </c>
      <c r="D17" s="62">
        <v>2</v>
      </c>
      <c r="E17" s="63"/>
      <c r="F17" s="6"/>
      <c r="G17" s="30"/>
      <c r="H17" s="30"/>
      <c r="I17" s="30"/>
      <c r="J17" s="30"/>
      <c r="K17" s="30"/>
      <c r="L17" s="30"/>
    </row>
    <row r="18" spans="1:12" x14ac:dyDescent="0.2">
      <c r="A18" s="314"/>
      <c r="B18" s="61" t="s">
        <v>16</v>
      </c>
      <c r="C18" s="62" t="s">
        <v>135</v>
      </c>
      <c r="D18" s="62">
        <v>3</v>
      </c>
      <c r="E18" s="63" t="s">
        <v>145</v>
      </c>
      <c r="F18" s="6"/>
      <c r="G18" s="30"/>
      <c r="H18" s="30"/>
      <c r="I18" s="30"/>
      <c r="J18" s="30"/>
      <c r="K18" s="30"/>
      <c r="L18" s="30"/>
    </row>
    <row r="19" spans="1:12" x14ac:dyDescent="0.2">
      <c r="A19" s="314"/>
      <c r="B19" s="61" t="s">
        <v>146</v>
      </c>
      <c r="C19" s="62" t="s">
        <v>147</v>
      </c>
      <c r="D19" s="62">
        <v>1</v>
      </c>
      <c r="E19" s="63"/>
      <c r="F19" s="6"/>
      <c r="G19" s="30"/>
      <c r="H19" s="30"/>
      <c r="I19" s="30"/>
      <c r="J19" s="30"/>
      <c r="K19" s="30"/>
      <c r="L19" s="30"/>
    </row>
    <row r="20" spans="1:12" x14ac:dyDescent="0.2">
      <c r="A20" s="314"/>
      <c r="B20" s="61" t="s">
        <v>94</v>
      </c>
      <c r="C20" s="62" t="s">
        <v>95</v>
      </c>
      <c r="D20" s="62">
        <v>6</v>
      </c>
      <c r="E20" s="63" t="s">
        <v>145</v>
      </c>
      <c r="F20" s="6"/>
      <c r="G20" s="30"/>
      <c r="H20" s="30"/>
      <c r="I20" s="30"/>
      <c r="J20" s="30"/>
      <c r="K20" s="30"/>
      <c r="L20" s="30"/>
    </row>
    <row r="21" spans="1:12" x14ac:dyDescent="0.2">
      <c r="A21" s="314"/>
      <c r="B21" s="61" t="s">
        <v>148</v>
      </c>
      <c r="C21" s="62" t="s">
        <v>149</v>
      </c>
      <c r="D21" s="62">
        <v>3</v>
      </c>
      <c r="E21" s="63" t="s">
        <v>145</v>
      </c>
      <c r="F21" s="6"/>
      <c r="G21" s="30"/>
      <c r="H21" s="30"/>
      <c r="I21" s="30"/>
      <c r="J21" s="30"/>
      <c r="K21" s="30"/>
      <c r="L21" s="30"/>
    </row>
    <row r="22" spans="1:12" x14ac:dyDescent="0.2">
      <c r="A22" s="314"/>
      <c r="B22" s="61" t="s">
        <v>45</v>
      </c>
      <c r="C22" s="62" t="s">
        <v>46</v>
      </c>
      <c r="D22" s="62">
        <v>2</v>
      </c>
      <c r="E22" s="63"/>
      <c r="F22" s="6"/>
      <c r="G22" s="30"/>
      <c r="H22" s="30"/>
      <c r="I22" s="30"/>
      <c r="J22" s="30"/>
      <c r="K22" s="30"/>
      <c r="L22" s="30"/>
    </row>
    <row r="23" spans="1:12" x14ac:dyDescent="0.2">
      <c r="A23" s="314"/>
      <c r="B23" s="61" t="s">
        <v>150</v>
      </c>
      <c r="C23" s="62" t="s">
        <v>151</v>
      </c>
      <c r="D23" s="62">
        <v>2</v>
      </c>
      <c r="E23" s="63" t="s">
        <v>145</v>
      </c>
      <c r="F23" s="6"/>
      <c r="G23" s="30"/>
      <c r="H23" s="30"/>
      <c r="I23" s="30"/>
      <c r="J23" s="30"/>
      <c r="K23" s="30"/>
      <c r="L23" s="30"/>
    </row>
    <row r="24" spans="1:12" ht="13.5" thickBot="1" x14ac:dyDescent="0.25">
      <c r="A24" s="300"/>
      <c r="B24" s="64"/>
      <c r="C24" s="65" t="s">
        <v>20</v>
      </c>
      <c r="D24" s="66">
        <f>SUM(D14:D23)</f>
        <v>33</v>
      </c>
      <c r="E24" s="67"/>
      <c r="F24" s="6"/>
      <c r="G24" s="30"/>
      <c r="H24" s="30"/>
      <c r="I24" s="30"/>
      <c r="J24" s="30"/>
      <c r="K24" s="30"/>
      <c r="L24" s="30"/>
    </row>
    <row r="25" spans="1:12" ht="12.75" customHeight="1" x14ac:dyDescent="0.2">
      <c r="A25" s="273" t="s">
        <v>203</v>
      </c>
      <c r="B25" s="61" t="s">
        <v>212</v>
      </c>
      <c r="C25" s="62" t="s">
        <v>214</v>
      </c>
      <c r="D25" s="244">
        <v>9</v>
      </c>
      <c r="E25" s="197"/>
    </row>
    <row r="26" spans="1:12" ht="12.75" customHeight="1" x14ac:dyDescent="0.2">
      <c r="A26" s="282"/>
      <c r="B26" s="61" t="s">
        <v>31</v>
      </c>
      <c r="C26" s="62" t="s">
        <v>32</v>
      </c>
      <c r="D26" s="244">
        <v>2.1</v>
      </c>
      <c r="E26" s="198"/>
    </row>
    <row r="27" spans="1:12" ht="12.75" customHeight="1" x14ac:dyDescent="0.2">
      <c r="A27" s="282"/>
      <c r="B27" s="61" t="s">
        <v>14</v>
      </c>
      <c r="C27" s="62" t="s">
        <v>197</v>
      </c>
      <c r="D27" s="244">
        <v>1</v>
      </c>
      <c r="E27" s="198"/>
    </row>
    <row r="28" spans="1:12" ht="12.75" customHeight="1" x14ac:dyDescent="0.2">
      <c r="A28" s="282"/>
      <c r="B28" s="61" t="s">
        <v>16</v>
      </c>
      <c r="C28" s="62" t="s">
        <v>17</v>
      </c>
      <c r="D28" s="244">
        <v>15</v>
      </c>
      <c r="E28" s="198"/>
    </row>
    <row r="29" spans="1:12" ht="12.75" customHeight="1" x14ac:dyDescent="0.2">
      <c r="A29" s="282"/>
      <c r="B29" s="61" t="s">
        <v>213</v>
      </c>
      <c r="C29" s="62" t="s">
        <v>215</v>
      </c>
      <c r="D29" s="244">
        <v>1</v>
      </c>
      <c r="E29" s="198"/>
    </row>
    <row r="30" spans="1:12" ht="12.75" customHeight="1" thickBot="1" x14ac:dyDescent="0.25">
      <c r="A30" s="282"/>
      <c r="B30" s="61"/>
      <c r="C30" s="209" t="s">
        <v>20</v>
      </c>
      <c r="D30" s="211">
        <v>28.1</v>
      </c>
      <c r="E30" s="198"/>
    </row>
    <row r="31" spans="1:12" ht="12.75" customHeight="1" x14ac:dyDescent="0.2">
      <c r="A31" s="273" t="s">
        <v>222</v>
      </c>
      <c r="B31" s="68" t="s">
        <v>150</v>
      </c>
      <c r="C31" s="124" t="s">
        <v>221</v>
      </c>
      <c r="D31" s="245">
        <v>3</v>
      </c>
      <c r="E31" s="197"/>
    </row>
    <row r="32" spans="1:12" ht="12.75" customHeight="1" x14ac:dyDescent="0.2">
      <c r="A32" s="274"/>
      <c r="B32" s="193" t="s">
        <v>108</v>
      </c>
      <c r="C32" s="79" t="s">
        <v>109</v>
      </c>
      <c r="D32" s="246">
        <v>4</v>
      </c>
      <c r="E32" s="198"/>
    </row>
    <row r="33" spans="1:5" ht="12.75" customHeight="1" x14ac:dyDescent="0.2">
      <c r="A33" s="274"/>
      <c r="B33" s="193" t="s">
        <v>148</v>
      </c>
      <c r="C33" s="79" t="s">
        <v>216</v>
      </c>
      <c r="D33" s="246">
        <v>2.5</v>
      </c>
      <c r="E33" s="198"/>
    </row>
    <row r="34" spans="1:5" ht="12.75" customHeight="1" x14ac:dyDescent="0.2">
      <c r="A34" s="274"/>
      <c r="B34" s="193" t="s">
        <v>220</v>
      </c>
      <c r="C34" s="79" t="s">
        <v>219</v>
      </c>
      <c r="D34" s="246">
        <v>2</v>
      </c>
      <c r="E34" s="198"/>
    </row>
    <row r="35" spans="1:5" ht="12.75" customHeight="1" x14ac:dyDescent="0.2">
      <c r="A35" s="274"/>
      <c r="B35" s="193" t="s">
        <v>31</v>
      </c>
      <c r="C35" s="79" t="s">
        <v>32</v>
      </c>
      <c r="D35" s="246">
        <v>9</v>
      </c>
      <c r="E35" s="198"/>
    </row>
    <row r="36" spans="1:5" ht="12.75" customHeight="1" x14ac:dyDescent="0.2">
      <c r="A36" s="274"/>
      <c r="B36" s="193" t="s">
        <v>18</v>
      </c>
      <c r="C36" s="79" t="s">
        <v>196</v>
      </c>
      <c r="D36" s="246">
        <v>1</v>
      </c>
      <c r="E36" s="198"/>
    </row>
    <row r="37" spans="1:5" ht="12.75" customHeight="1" x14ac:dyDescent="0.2">
      <c r="A37" s="274"/>
      <c r="B37" s="193" t="s">
        <v>45</v>
      </c>
      <c r="C37" s="79" t="s">
        <v>198</v>
      </c>
      <c r="D37" s="246">
        <v>2</v>
      </c>
      <c r="E37" s="198"/>
    </row>
    <row r="38" spans="1:5" ht="12.75" customHeight="1" x14ac:dyDescent="0.2">
      <c r="A38" s="274"/>
      <c r="B38" s="193" t="s">
        <v>70</v>
      </c>
      <c r="C38" s="79" t="s">
        <v>71</v>
      </c>
      <c r="D38" s="246">
        <v>1</v>
      </c>
      <c r="E38" s="198"/>
    </row>
    <row r="39" spans="1:5" ht="12.75" customHeight="1" x14ac:dyDescent="0.2">
      <c r="A39" s="274"/>
      <c r="B39" s="193" t="s">
        <v>26</v>
      </c>
      <c r="C39" s="79" t="s">
        <v>200</v>
      </c>
      <c r="D39" s="246">
        <v>4</v>
      </c>
      <c r="E39" s="198"/>
    </row>
    <row r="40" spans="1:5" ht="12.75" customHeight="1" x14ac:dyDescent="0.2">
      <c r="A40" s="274"/>
      <c r="B40" s="193" t="s">
        <v>201</v>
      </c>
      <c r="C40" s="79" t="s">
        <v>202</v>
      </c>
      <c r="D40" s="246">
        <v>1.5</v>
      </c>
      <c r="E40" s="198"/>
    </row>
    <row r="41" spans="1:5" ht="12.75" customHeight="1" x14ac:dyDescent="0.2">
      <c r="A41" s="274"/>
      <c r="B41" s="193" t="s">
        <v>218</v>
      </c>
      <c r="C41" s="79" t="s">
        <v>217</v>
      </c>
      <c r="D41" s="246">
        <v>4</v>
      </c>
      <c r="E41" s="198"/>
    </row>
    <row r="42" spans="1:5" ht="12.75" customHeight="1" x14ac:dyDescent="0.2">
      <c r="A42" s="274"/>
      <c r="B42" s="193" t="s">
        <v>12</v>
      </c>
      <c r="C42" s="79" t="s">
        <v>124</v>
      </c>
      <c r="D42" s="246">
        <v>4</v>
      </c>
      <c r="E42" s="198"/>
    </row>
    <row r="43" spans="1:5" ht="12.75" customHeight="1" x14ac:dyDescent="0.2">
      <c r="A43" s="274"/>
      <c r="B43" s="193" t="s">
        <v>94</v>
      </c>
      <c r="C43" s="79" t="s">
        <v>122</v>
      </c>
      <c r="D43" s="246">
        <v>2</v>
      </c>
      <c r="E43" s="198"/>
    </row>
    <row r="44" spans="1:5" ht="12.75" customHeight="1" thickBot="1" x14ac:dyDescent="0.25">
      <c r="A44" s="275"/>
      <c r="B44" s="113"/>
      <c r="C44" s="125" t="s">
        <v>20</v>
      </c>
      <c r="D44" s="243">
        <f>SUM(D31:D43)</f>
        <v>40</v>
      </c>
      <c r="E44" s="199"/>
    </row>
  </sheetData>
  <mergeCells count="5">
    <mergeCell ref="B3:C3"/>
    <mergeCell ref="A6:A13"/>
    <mergeCell ref="A14:A24"/>
    <mergeCell ref="A25:A30"/>
    <mergeCell ref="A31:A44"/>
  </mergeCells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topLeftCell="A86" workbookViewId="0">
      <selection activeCell="C145" sqref="C145"/>
    </sheetView>
  </sheetViews>
  <sheetFormatPr defaultColWidth="8" defaultRowHeight="12.75" customHeight="1" x14ac:dyDescent="0.2"/>
  <cols>
    <col min="1" max="1" width="19.42578125" customWidth="1"/>
    <col min="2" max="2" width="36.7109375" customWidth="1"/>
    <col min="3" max="3" width="52.140625" bestFit="1" customWidth="1"/>
    <col min="4" max="4" width="52.140625" customWidth="1"/>
    <col min="5" max="5" width="20" customWidth="1"/>
    <col min="6" max="6" width="16.85546875" customWidth="1"/>
    <col min="7" max="7" width="11.42578125" customWidth="1"/>
  </cols>
  <sheetData>
    <row r="1" spans="1:7" ht="38.25" customHeight="1" x14ac:dyDescent="0.2">
      <c r="A1" s="37" t="s">
        <v>152</v>
      </c>
      <c r="B1" s="10"/>
      <c r="C1" s="11" t="s">
        <v>1</v>
      </c>
      <c r="E1" s="10"/>
      <c r="F1" s="10"/>
      <c r="G1" s="30"/>
    </row>
    <row r="2" spans="1:7" x14ac:dyDescent="0.2">
      <c r="A2" s="37" t="s">
        <v>153</v>
      </c>
      <c r="C2" s="37"/>
      <c r="D2" s="10"/>
      <c r="E2" s="10"/>
      <c r="F2" s="10"/>
      <c r="G2" s="30"/>
    </row>
    <row r="3" spans="1:7" ht="13.5" thickBot="1" x14ac:dyDescent="0.25">
      <c r="A3" s="10"/>
      <c r="B3" s="10"/>
      <c r="C3" s="10"/>
      <c r="D3" s="10"/>
      <c r="E3" s="10"/>
      <c r="F3" s="10"/>
      <c r="G3" s="30"/>
    </row>
    <row r="4" spans="1:7" ht="13.5" thickBot="1" x14ac:dyDescent="0.25">
      <c r="A4" s="251" t="s">
        <v>6</v>
      </c>
      <c r="B4" s="252" t="s">
        <v>154</v>
      </c>
      <c r="C4" s="252" t="s">
        <v>8</v>
      </c>
      <c r="D4" s="252" t="s">
        <v>9</v>
      </c>
      <c r="E4" s="253" t="s">
        <v>10</v>
      </c>
      <c r="G4" s="30"/>
    </row>
    <row r="5" spans="1:7" x14ac:dyDescent="0.2">
      <c r="A5" s="254" t="s">
        <v>11</v>
      </c>
      <c r="B5" s="68" t="s">
        <v>97</v>
      </c>
      <c r="C5" s="159" t="s">
        <v>98</v>
      </c>
      <c r="D5" s="124">
        <v>8.5</v>
      </c>
      <c r="E5" s="70"/>
      <c r="F5" s="47"/>
      <c r="G5" s="30"/>
    </row>
    <row r="6" spans="1:7" x14ac:dyDescent="0.2">
      <c r="A6" s="255" t="s">
        <v>11</v>
      </c>
      <c r="B6" s="116" t="s">
        <v>66</v>
      </c>
      <c r="C6" s="117" t="s">
        <v>67</v>
      </c>
      <c r="D6" s="117">
        <v>3.5</v>
      </c>
      <c r="E6" s="63"/>
      <c r="F6" s="47"/>
      <c r="G6" s="30"/>
    </row>
    <row r="7" spans="1:7" x14ac:dyDescent="0.2">
      <c r="A7" s="255" t="s">
        <v>11</v>
      </c>
      <c r="B7" s="116" t="s">
        <v>64</v>
      </c>
      <c r="C7" s="117" t="s">
        <v>65</v>
      </c>
      <c r="D7" s="117">
        <v>2</v>
      </c>
      <c r="E7" s="63"/>
      <c r="F7" s="47"/>
      <c r="G7" s="30"/>
    </row>
    <row r="8" spans="1:7" x14ac:dyDescent="0.2">
      <c r="A8" s="255" t="s">
        <v>11</v>
      </c>
      <c r="B8" s="193" t="s">
        <v>148</v>
      </c>
      <c r="C8" s="79" t="s">
        <v>149</v>
      </c>
      <c r="D8" s="79">
        <v>3</v>
      </c>
      <c r="E8" s="63"/>
      <c r="F8" s="47"/>
      <c r="G8" s="30"/>
    </row>
    <row r="9" spans="1:7" x14ac:dyDescent="0.2">
      <c r="A9" s="255" t="s">
        <v>11</v>
      </c>
      <c r="B9" s="193" t="s">
        <v>31</v>
      </c>
      <c r="C9" s="79" t="s">
        <v>32</v>
      </c>
      <c r="D9" s="79">
        <v>22</v>
      </c>
      <c r="E9" s="63"/>
      <c r="F9" s="47"/>
      <c r="G9" s="30"/>
    </row>
    <row r="10" spans="1:7" x14ac:dyDescent="0.2">
      <c r="A10" s="255" t="s">
        <v>11</v>
      </c>
      <c r="B10" s="193" t="s">
        <v>18</v>
      </c>
      <c r="C10" s="79" t="s">
        <v>19</v>
      </c>
      <c r="D10" s="79">
        <v>6.5</v>
      </c>
      <c r="E10" s="63"/>
      <c r="F10" s="47"/>
      <c r="G10" s="30"/>
    </row>
    <row r="11" spans="1:7" x14ac:dyDescent="0.2">
      <c r="A11" s="255" t="s">
        <v>11</v>
      </c>
      <c r="B11" s="193" t="s">
        <v>81</v>
      </c>
      <c r="C11" s="79" t="s">
        <v>82</v>
      </c>
      <c r="D11" s="79">
        <v>3</v>
      </c>
      <c r="E11" s="63"/>
      <c r="F11" s="47"/>
      <c r="G11" s="30"/>
    </row>
    <row r="12" spans="1:7" x14ac:dyDescent="0.2">
      <c r="A12" s="255" t="s">
        <v>11</v>
      </c>
      <c r="B12" s="193" t="s">
        <v>14</v>
      </c>
      <c r="C12" s="79" t="s">
        <v>15</v>
      </c>
      <c r="D12" s="79">
        <v>19</v>
      </c>
      <c r="E12" s="63"/>
      <c r="F12" s="47"/>
      <c r="G12" s="30"/>
    </row>
    <row r="13" spans="1:7" x14ac:dyDescent="0.2">
      <c r="A13" s="255" t="s">
        <v>11</v>
      </c>
      <c r="B13" s="193" t="s">
        <v>45</v>
      </c>
      <c r="C13" s="79" t="s">
        <v>46</v>
      </c>
      <c r="D13" s="79">
        <v>11</v>
      </c>
      <c r="E13" s="63"/>
      <c r="F13" s="47"/>
      <c r="G13" s="30"/>
    </row>
    <row r="14" spans="1:7" x14ac:dyDescent="0.2">
      <c r="A14" s="255" t="s">
        <v>11</v>
      </c>
      <c r="B14" s="116" t="s">
        <v>70</v>
      </c>
      <c r="C14" s="117" t="s">
        <v>71</v>
      </c>
      <c r="D14" s="117">
        <v>4</v>
      </c>
      <c r="E14" s="63"/>
      <c r="F14" s="47"/>
      <c r="G14" s="30"/>
    </row>
    <row r="15" spans="1:7" x14ac:dyDescent="0.2">
      <c r="A15" s="255" t="s">
        <v>11</v>
      </c>
      <c r="B15" s="116" t="s">
        <v>52</v>
      </c>
      <c r="C15" s="117" t="s">
        <v>60</v>
      </c>
      <c r="D15" s="117">
        <v>2.5</v>
      </c>
      <c r="E15" s="63"/>
      <c r="F15" s="47"/>
      <c r="G15" s="30"/>
    </row>
    <row r="16" spans="1:7" x14ac:dyDescent="0.2">
      <c r="A16" s="255" t="s">
        <v>11</v>
      </c>
      <c r="B16" s="116" t="s">
        <v>22</v>
      </c>
      <c r="C16" s="117" t="s">
        <v>23</v>
      </c>
      <c r="D16" s="117">
        <v>4</v>
      </c>
      <c r="E16" s="63"/>
      <c r="F16" s="47"/>
      <c r="G16" s="30"/>
    </row>
    <row r="17" spans="1:7" x14ac:dyDescent="0.2">
      <c r="A17" s="255" t="s">
        <v>11</v>
      </c>
      <c r="B17" s="193" t="s">
        <v>16</v>
      </c>
      <c r="C17" s="79" t="s">
        <v>17</v>
      </c>
      <c r="D17" s="79">
        <v>24</v>
      </c>
      <c r="E17" s="63"/>
      <c r="F17" s="47"/>
      <c r="G17" s="30"/>
    </row>
    <row r="18" spans="1:7" x14ac:dyDescent="0.2">
      <c r="A18" s="255" t="s">
        <v>11</v>
      </c>
      <c r="B18" s="193" t="s">
        <v>28</v>
      </c>
      <c r="C18" s="79" t="s">
        <v>29</v>
      </c>
      <c r="D18" s="79">
        <v>1</v>
      </c>
      <c r="E18" s="63"/>
      <c r="F18" s="47"/>
      <c r="G18" s="30"/>
    </row>
    <row r="19" spans="1:7" x14ac:dyDescent="0.2">
      <c r="A19" s="255" t="s">
        <v>11</v>
      </c>
      <c r="B19" s="193" t="s">
        <v>48</v>
      </c>
      <c r="C19" s="119" t="s">
        <v>89</v>
      </c>
      <c r="D19" s="79">
        <v>7.5</v>
      </c>
      <c r="E19" s="63"/>
      <c r="F19" s="47"/>
      <c r="G19" s="30"/>
    </row>
    <row r="20" spans="1:7" x14ac:dyDescent="0.2">
      <c r="A20" s="255" t="s">
        <v>11</v>
      </c>
      <c r="B20" s="193" t="s">
        <v>12</v>
      </c>
      <c r="C20" s="79" t="s">
        <v>13</v>
      </c>
      <c r="D20" s="79">
        <v>43</v>
      </c>
      <c r="E20" s="63"/>
      <c r="F20" s="47"/>
      <c r="G20" s="30"/>
    </row>
    <row r="21" spans="1:7" x14ac:dyDescent="0.2">
      <c r="A21" s="255" t="s">
        <v>11</v>
      </c>
      <c r="B21" s="193" t="s">
        <v>94</v>
      </c>
      <c r="C21" s="79" t="s">
        <v>95</v>
      </c>
      <c r="D21" s="79">
        <v>8.5</v>
      </c>
      <c r="E21" s="63"/>
      <c r="F21" s="47"/>
      <c r="G21" s="30"/>
    </row>
    <row r="22" spans="1:7" x14ac:dyDescent="0.2">
      <c r="A22" s="255" t="s">
        <v>11</v>
      </c>
      <c r="B22" s="193" t="s">
        <v>128</v>
      </c>
      <c r="C22" s="79" t="s">
        <v>129</v>
      </c>
      <c r="D22" s="79">
        <v>2</v>
      </c>
      <c r="E22" s="63"/>
      <c r="F22" s="47"/>
      <c r="G22" s="30"/>
    </row>
    <row r="23" spans="1:7" x14ac:dyDescent="0.2">
      <c r="A23" s="255" t="s">
        <v>11</v>
      </c>
      <c r="B23" s="116" t="s">
        <v>68</v>
      </c>
      <c r="C23" s="117" t="s">
        <v>69</v>
      </c>
      <c r="D23" s="117">
        <v>0.5</v>
      </c>
      <c r="E23" s="63"/>
      <c r="F23" s="47"/>
      <c r="G23" s="30"/>
    </row>
    <row r="24" spans="1:7" x14ac:dyDescent="0.2">
      <c r="A24" s="255" t="s">
        <v>11</v>
      </c>
      <c r="B24" s="193" t="s">
        <v>108</v>
      </c>
      <c r="C24" s="79" t="s">
        <v>109</v>
      </c>
      <c r="D24" s="79">
        <v>2.5</v>
      </c>
      <c r="E24" s="63"/>
      <c r="F24" s="47"/>
      <c r="G24" s="30"/>
    </row>
    <row r="25" spans="1:7" ht="13.5" thickBot="1" x14ac:dyDescent="0.25">
      <c r="A25" s="256" t="s">
        <v>11</v>
      </c>
      <c r="B25" s="113" t="s">
        <v>87</v>
      </c>
      <c r="C25" s="154" t="s">
        <v>88</v>
      </c>
      <c r="D25" s="178">
        <v>3</v>
      </c>
      <c r="E25" s="130"/>
      <c r="F25" s="47"/>
      <c r="G25" s="30"/>
    </row>
    <row r="26" spans="1:7" x14ac:dyDescent="0.2">
      <c r="A26" s="249" t="s">
        <v>21</v>
      </c>
      <c r="B26" s="193" t="s">
        <v>97</v>
      </c>
      <c r="C26" s="119" t="s">
        <v>98</v>
      </c>
      <c r="D26" s="79">
        <v>21</v>
      </c>
      <c r="E26" s="63"/>
      <c r="F26" s="47"/>
      <c r="G26" s="30"/>
    </row>
    <row r="27" spans="1:7" x14ac:dyDescent="0.2">
      <c r="A27" s="249" t="s">
        <v>21</v>
      </c>
      <c r="B27" s="116" t="s">
        <v>24</v>
      </c>
      <c r="C27" s="117" t="s">
        <v>25</v>
      </c>
      <c r="D27" s="117">
        <v>3</v>
      </c>
      <c r="E27" s="63"/>
      <c r="F27" s="47"/>
      <c r="G27" s="30"/>
    </row>
    <row r="28" spans="1:7" x14ac:dyDescent="0.2">
      <c r="A28" s="249" t="s">
        <v>21</v>
      </c>
      <c r="B28" s="116" t="s">
        <v>66</v>
      </c>
      <c r="C28" s="117" t="s">
        <v>67</v>
      </c>
      <c r="D28" s="117">
        <v>1</v>
      </c>
      <c r="E28" s="63"/>
      <c r="F28" s="47"/>
      <c r="G28" s="30"/>
    </row>
    <row r="29" spans="1:7" x14ac:dyDescent="0.2">
      <c r="A29" s="249" t="s">
        <v>21</v>
      </c>
      <c r="B29" s="116" t="s">
        <v>83</v>
      </c>
      <c r="C29" s="117" t="s">
        <v>84</v>
      </c>
      <c r="D29" s="117">
        <v>1</v>
      </c>
      <c r="E29" s="63"/>
      <c r="F29" s="47"/>
      <c r="G29" s="30"/>
    </row>
    <row r="30" spans="1:7" x14ac:dyDescent="0.2">
      <c r="A30" s="249" t="s">
        <v>21</v>
      </c>
      <c r="B30" s="116" t="s">
        <v>64</v>
      </c>
      <c r="C30" s="117" t="s">
        <v>65</v>
      </c>
      <c r="D30" s="117">
        <v>1</v>
      </c>
      <c r="E30" s="63"/>
      <c r="F30" s="47"/>
      <c r="G30" s="30"/>
    </row>
    <row r="31" spans="1:7" x14ac:dyDescent="0.2">
      <c r="A31" s="249" t="s">
        <v>21</v>
      </c>
      <c r="B31" s="128" t="s">
        <v>102</v>
      </c>
      <c r="C31" s="79" t="s">
        <v>103</v>
      </c>
      <c r="D31" s="79">
        <v>9</v>
      </c>
      <c r="E31" s="63"/>
      <c r="F31" s="47"/>
      <c r="G31" s="30"/>
    </row>
    <row r="32" spans="1:7" x14ac:dyDescent="0.2">
      <c r="A32" s="249" t="s">
        <v>21</v>
      </c>
      <c r="B32" s="116" t="s">
        <v>31</v>
      </c>
      <c r="C32" s="117" t="s">
        <v>32</v>
      </c>
      <c r="D32" s="117">
        <v>22.5</v>
      </c>
      <c r="E32" s="63"/>
      <c r="F32" s="47"/>
      <c r="G32" s="30"/>
    </row>
    <row r="33" spans="1:7" x14ac:dyDescent="0.2">
      <c r="A33" s="249" t="s">
        <v>21</v>
      </c>
      <c r="B33" s="116" t="s">
        <v>18</v>
      </c>
      <c r="C33" s="117" t="s">
        <v>33</v>
      </c>
      <c r="D33" s="117">
        <v>2</v>
      </c>
      <c r="E33" s="63"/>
      <c r="F33" s="47"/>
      <c r="G33" s="30"/>
    </row>
    <row r="34" spans="1:7" x14ac:dyDescent="0.2">
      <c r="A34" s="249" t="s">
        <v>21</v>
      </c>
      <c r="B34" s="193" t="s">
        <v>81</v>
      </c>
      <c r="C34" s="79" t="s">
        <v>82</v>
      </c>
      <c r="D34" s="79">
        <v>12</v>
      </c>
      <c r="E34" s="63"/>
      <c r="F34" s="47"/>
      <c r="G34" s="30"/>
    </row>
    <row r="35" spans="1:7" x14ac:dyDescent="0.2">
      <c r="A35" s="249" t="s">
        <v>21</v>
      </c>
      <c r="B35" s="193" t="s">
        <v>14</v>
      </c>
      <c r="C35" s="79" t="s">
        <v>15</v>
      </c>
      <c r="D35" s="79">
        <v>6</v>
      </c>
      <c r="E35" s="63"/>
      <c r="F35" s="47"/>
      <c r="G35" s="30"/>
    </row>
    <row r="36" spans="1:7" x14ac:dyDescent="0.2">
      <c r="A36" s="249" t="s">
        <v>21</v>
      </c>
      <c r="B36" s="193" t="s">
        <v>45</v>
      </c>
      <c r="C36" s="79" t="s">
        <v>46</v>
      </c>
      <c r="D36" s="79">
        <v>9</v>
      </c>
      <c r="E36" s="63"/>
      <c r="F36" s="47"/>
      <c r="G36" s="30"/>
    </row>
    <row r="37" spans="1:7" x14ac:dyDescent="0.2">
      <c r="A37" s="249" t="s">
        <v>21</v>
      </c>
      <c r="B37" s="116" t="s">
        <v>70</v>
      </c>
      <c r="C37" s="117" t="s">
        <v>71</v>
      </c>
      <c r="D37" s="117">
        <v>6</v>
      </c>
      <c r="E37" s="63"/>
      <c r="F37" s="47"/>
      <c r="G37" s="30"/>
    </row>
    <row r="38" spans="1:7" x14ac:dyDescent="0.2">
      <c r="A38" s="249" t="s">
        <v>21</v>
      </c>
      <c r="B38" s="128" t="s">
        <v>79</v>
      </c>
      <c r="C38" s="119" t="s">
        <v>80</v>
      </c>
      <c r="D38" s="119">
        <v>7</v>
      </c>
      <c r="E38" s="63"/>
      <c r="F38" s="47"/>
      <c r="G38" s="30"/>
    </row>
    <row r="39" spans="1:7" x14ac:dyDescent="0.2">
      <c r="A39" s="249" t="s">
        <v>21</v>
      </c>
      <c r="B39" s="193" t="s">
        <v>26</v>
      </c>
      <c r="C39" s="79" t="s">
        <v>78</v>
      </c>
      <c r="D39" s="79">
        <v>15</v>
      </c>
      <c r="E39" s="63"/>
      <c r="F39" s="47"/>
      <c r="G39" s="30"/>
    </row>
    <row r="40" spans="1:7" x14ac:dyDescent="0.2">
      <c r="A40" s="249" t="s">
        <v>21</v>
      </c>
      <c r="B40" s="193" t="s">
        <v>52</v>
      </c>
      <c r="C40" s="79" t="s">
        <v>60</v>
      </c>
      <c r="D40" s="79">
        <v>5.5</v>
      </c>
      <c r="E40" s="63"/>
      <c r="F40" s="47"/>
      <c r="G40" s="30"/>
    </row>
    <row r="41" spans="1:7" x14ac:dyDescent="0.2">
      <c r="A41" s="249" t="s">
        <v>21</v>
      </c>
      <c r="B41" s="193" t="s">
        <v>22</v>
      </c>
      <c r="C41" s="119" t="s">
        <v>23</v>
      </c>
      <c r="D41" s="79">
        <v>29.5</v>
      </c>
      <c r="E41" s="63"/>
      <c r="F41" s="47"/>
      <c r="G41" s="30"/>
    </row>
    <row r="42" spans="1:7" x14ac:dyDescent="0.2">
      <c r="A42" s="249" t="s">
        <v>21</v>
      </c>
      <c r="B42" s="116" t="s">
        <v>74</v>
      </c>
      <c r="C42" s="117" t="s">
        <v>75</v>
      </c>
      <c r="D42" s="117">
        <v>1.5</v>
      </c>
      <c r="E42" s="63"/>
      <c r="F42" s="47"/>
      <c r="G42" s="30"/>
    </row>
    <row r="43" spans="1:7" x14ac:dyDescent="0.2">
      <c r="A43" s="249" t="s">
        <v>21</v>
      </c>
      <c r="B43" s="193" t="s">
        <v>16</v>
      </c>
      <c r="C43" s="119" t="s">
        <v>118</v>
      </c>
      <c r="D43" s="79">
        <v>54</v>
      </c>
      <c r="E43" s="63"/>
      <c r="F43" s="47"/>
      <c r="G43" s="30"/>
    </row>
    <row r="44" spans="1:7" x14ac:dyDescent="0.2">
      <c r="A44" s="249" t="s">
        <v>21</v>
      </c>
      <c r="B44" s="193" t="s">
        <v>28</v>
      </c>
      <c r="C44" s="79" t="s">
        <v>29</v>
      </c>
      <c r="D44" s="79">
        <v>6</v>
      </c>
      <c r="E44" s="63"/>
      <c r="F44" s="47"/>
      <c r="G44" s="30"/>
    </row>
    <row r="45" spans="1:7" x14ac:dyDescent="0.2">
      <c r="A45" s="249" t="s">
        <v>21</v>
      </c>
      <c r="B45" s="193" t="s">
        <v>150</v>
      </c>
      <c r="C45" s="79" t="s">
        <v>151</v>
      </c>
      <c r="D45" s="79">
        <v>2</v>
      </c>
      <c r="E45" s="63"/>
      <c r="F45" s="47"/>
      <c r="G45" s="30"/>
    </row>
    <row r="46" spans="1:7" x14ac:dyDescent="0.2">
      <c r="A46" s="249" t="s">
        <v>21</v>
      </c>
      <c r="B46" s="116" t="s">
        <v>58</v>
      </c>
      <c r="C46" s="117" t="s">
        <v>59</v>
      </c>
      <c r="D46" s="117">
        <v>1</v>
      </c>
      <c r="E46" s="63"/>
      <c r="F46" s="47"/>
      <c r="G46" s="30"/>
    </row>
    <row r="47" spans="1:7" x14ac:dyDescent="0.2">
      <c r="A47" s="249" t="s">
        <v>21</v>
      </c>
      <c r="B47" s="116" t="s">
        <v>55</v>
      </c>
      <c r="C47" s="117" t="s">
        <v>56</v>
      </c>
      <c r="D47" s="117">
        <v>6</v>
      </c>
      <c r="E47" s="63"/>
      <c r="F47" s="47"/>
      <c r="G47" s="30"/>
    </row>
    <row r="48" spans="1:7" x14ac:dyDescent="0.2">
      <c r="A48" s="249" t="s">
        <v>21</v>
      </c>
      <c r="B48" s="151" t="s">
        <v>48</v>
      </c>
      <c r="C48" s="119" t="s">
        <v>49</v>
      </c>
      <c r="D48" s="79">
        <v>13.5</v>
      </c>
      <c r="E48" s="63"/>
      <c r="F48" s="47"/>
      <c r="G48" s="30"/>
    </row>
    <row r="49" spans="1:7" x14ac:dyDescent="0.2">
      <c r="A49" s="249" t="s">
        <v>21</v>
      </c>
      <c r="B49" s="193" t="s">
        <v>12</v>
      </c>
      <c r="C49" s="79" t="s">
        <v>13</v>
      </c>
      <c r="D49" s="79">
        <v>24.5</v>
      </c>
      <c r="E49" s="63"/>
      <c r="F49" s="47"/>
      <c r="G49" s="30"/>
    </row>
    <row r="50" spans="1:7" x14ac:dyDescent="0.2">
      <c r="A50" s="249" t="s">
        <v>21</v>
      </c>
      <c r="B50" s="193" t="s">
        <v>76</v>
      </c>
      <c r="C50" s="79" t="s">
        <v>77</v>
      </c>
      <c r="D50" s="79">
        <v>8</v>
      </c>
      <c r="E50" s="63"/>
      <c r="F50" s="47"/>
      <c r="G50" s="30"/>
    </row>
    <row r="51" spans="1:7" x14ac:dyDescent="0.2">
      <c r="A51" s="249" t="s">
        <v>21</v>
      </c>
      <c r="B51" s="193" t="s">
        <v>94</v>
      </c>
      <c r="C51" s="79" t="s">
        <v>95</v>
      </c>
      <c r="D51" s="79">
        <v>19</v>
      </c>
      <c r="E51" s="63"/>
      <c r="F51" s="47"/>
      <c r="G51" s="30"/>
    </row>
    <row r="52" spans="1:7" x14ac:dyDescent="0.2">
      <c r="A52" s="249" t="s">
        <v>21</v>
      </c>
      <c r="B52" s="193" t="s">
        <v>138</v>
      </c>
      <c r="C52" s="79" t="s">
        <v>139</v>
      </c>
      <c r="D52" s="79">
        <v>6</v>
      </c>
      <c r="E52" s="63"/>
      <c r="F52" s="47"/>
      <c r="G52" s="30"/>
    </row>
    <row r="53" spans="1:7" x14ac:dyDescent="0.2">
      <c r="A53" s="249" t="s">
        <v>21</v>
      </c>
      <c r="B53" s="193" t="s">
        <v>128</v>
      </c>
      <c r="C53" s="79" t="s">
        <v>129</v>
      </c>
      <c r="D53" s="79">
        <v>6</v>
      </c>
      <c r="E53" s="63"/>
      <c r="F53" s="47"/>
      <c r="G53" s="30"/>
    </row>
    <row r="54" spans="1:7" x14ac:dyDescent="0.2">
      <c r="A54" s="249" t="s">
        <v>21</v>
      </c>
      <c r="B54" s="193" t="s">
        <v>193</v>
      </c>
      <c r="C54" s="79" t="s">
        <v>147</v>
      </c>
      <c r="D54" s="79">
        <v>1</v>
      </c>
      <c r="E54" s="63"/>
      <c r="F54" s="47"/>
      <c r="G54" s="30"/>
    </row>
    <row r="55" spans="1:7" x14ac:dyDescent="0.2">
      <c r="A55" s="249" t="s">
        <v>21</v>
      </c>
      <c r="B55" s="193" t="s">
        <v>68</v>
      </c>
      <c r="C55" s="79" t="s">
        <v>134</v>
      </c>
      <c r="D55" s="79">
        <v>1.5</v>
      </c>
      <c r="E55" s="63"/>
      <c r="F55" s="47"/>
      <c r="G55" s="30"/>
    </row>
    <row r="56" spans="1:7" x14ac:dyDescent="0.2">
      <c r="A56" s="249" t="s">
        <v>21</v>
      </c>
      <c r="B56" s="193" t="s">
        <v>108</v>
      </c>
      <c r="C56" s="79" t="s">
        <v>109</v>
      </c>
      <c r="D56" s="119">
        <v>3</v>
      </c>
      <c r="E56" s="63"/>
      <c r="F56" s="47"/>
      <c r="G56" s="30"/>
    </row>
    <row r="57" spans="1:7" ht="13.5" thickBot="1" x14ac:dyDescent="0.25">
      <c r="A57" s="250" t="s">
        <v>21</v>
      </c>
      <c r="B57" s="177" t="s">
        <v>87</v>
      </c>
      <c r="C57" s="175" t="s">
        <v>88</v>
      </c>
      <c r="D57" s="175">
        <v>34</v>
      </c>
      <c r="E57" s="130"/>
      <c r="F57" s="47"/>
      <c r="G57" s="30"/>
    </row>
    <row r="58" spans="1:7" x14ac:dyDescent="0.2">
      <c r="A58" s="249" t="s">
        <v>203</v>
      </c>
      <c r="B58" s="248" t="s">
        <v>213</v>
      </c>
      <c r="C58" s="117" t="s">
        <v>215</v>
      </c>
      <c r="D58" s="117">
        <v>4</v>
      </c>
      <c r="E58" s="63"/>
      <c r="F58" s="47"/>
      <c r="G58" s="192"/>
    </row>
    <row r="59" spans="1:7" x14ac:dyDescent="0.2">
      <c r="A59" s="249" t="s">
        <v>203</v>
      </c>
      <c r="B59" s="248" t="s">
        <v>225</v>
      </c>
      <c r="C59" s="117" t="s">
        <v>224</v>
      </c>
      <c r="D59" s="117">
        <v>0.5</v>
      </c>
      <c r="E59" s="63"/>
      <c r="F59" s="47"/>
      <c r="G59" s="192"/>
    </row>
    <row r="60" spans="1:7" x14ac:dyDescent="0.2">
      <c r="A60" s="249" t="s">
        <v>203</v>
      </c>
      <c r="B60" s="248" t="s">
        <v>148</v>
      </c>
      <c r="C60" s="117" t="s">
        <v>216</v>
      </c>
      <c r="D60" s="117">
        <v>13.5</v>
      </c>
      <c r="E60" s="63"/>
      <c r="F60" s="47"/>
      <c r="G60" s="192"/>
    </row>
    <row r="61" spans="1:7" x14ac:dyDescent="0.2">
      <c r="A61" s="249" t="s">
        <v>203</v>
      </c>
      <c r="B61" s="248" t="s">
        <v>220</v>
      </c>
      <c r="C61" s="117" t="s">
        <v>219</v>
      </c>
      <c r="D61" s="117">
        <v>9</v>
      </c>
      <c r="E61" s="63"/>
      <c r="F61" s="47"/>
      <c r="G61" s="192"/>
    </row>
    <row r="62" spans="1:7" x14ac:dyDescent="0.2">
      <c r="A62" s="249" t="s">
        <v>203</v>
      </c>
      <c r="B62" s="248" t="s">
        <v>31</v>
      </c>
      <c r="C62" s="117" t="s">
        <v>32</v>
      </c>
      <c r="D62" s="117">
        <v>37.700000000000003</v>
      </c>
      <c r="E62" s="63"/>
      <c r="F62" s="47"/>
      <c r="G62" s="192"/>
    </row>
    <row r="63" spans="1:7" x14ac:dyDescent="0.2">
      <c r="A63" s="249" t="s">
        <v>203</v>
      </c>
      <c r="B63" s="248" t="s">
        <v>18</v>
      </c>
      <c r="C63" s="117" t="s">
        <v>19</v>
      </c>
      <c r="D63" s="117">
        <v>29.5</v>
      </c>
      <c r="E63" s="63"/>
      <c r="F63" s="47"/>
      <c r="G63" s="192"/>
    </row>
    <row r="64" spans="1:7" x14ac:dyDescent="0.2">
      <c r="A64" s="249" t="s">
        <v>203</v>
      </c>
      <c r="B64" s="248" t="s">
        <v>14</v>
      </c>
      <c r="C64" s="117" t="s">
        <v>15</v>
      </c>
      <c r="D64" s="117">
        <v>6</v>
      </c>
      <c r="E64" s="63"/>
      <c r="F64" s="47"/>
      <c r="G64" s="192"/>
    </row>
    <row r="65" spans="1:7" x14ac:dyDescent="0.2">
      <c r="A65" s="249" t="s">
        <v>203</v>
      </c>
      <c r="B65" s="248" t="s">
        <v>45</v>
      </c>
      <c r="C65" s="117" t="s">
        <v>46</v>
      </c>
      <c r="D65" s="117">
        <v>6.5</v>
      </c>
      <c r="E65" s="63"/>
      <c r="F65" s="47"/>
      <c r="G65" s="192"/>
    </row>
    <row r="66" spans="1:7" x14ac:dyDescent="0.2">
      <c r="A66" s="249" t="s">
        <v>203</v>
      </c>
      <c r="B66" s="248" t="s">
        <v>70</v>
      </c>
      <c r="C66" s="117" t="s">
        <v>71</v>
      </c>
      <c r="D66" s="117">
        <v>4.5</v>
      </c>
      <c r="E66" s="63"/>
      <c r="F66" s="47"/>
      <c r="G66" s="192"/>
    </row>
    <row r="67" spans="1:7" x14ac:dyDescent="0.2">
      <c r="A67" s="249" t="s">
        <v>203</v>
      </c>
      <c r="B67" s="248" t="s">
        <v>79</v>
      </c>
      <c r="C67" s="117" t="s">
        <v>199</v>
      </c>
      <c r="D67" s="117">
        <v>4</v>
      </c>
      <c r="E67" s="63"/>
      <c r="F67" s="47"/>
      <c r="G67" s="192"/>
    </row>
    <row r="68" spans="1:7" x14ac:dyDescent="0.2">
      <c r="A68" s="249" t="s">
        <v>203</v>
      </c>
      <c r="B68" s="248" t="s">
        <v>26</v>
      </c>
      <c r="C68" s="117" t="s">
        <v>200</v>
      </c>
      <c r="D68" s="117">
        <v>6</v>
      </c>
      <c r="E68" s="63"/>
      <c r="F68" s="47"/>
      <c r="G68" s="192"/>
    </row>
    <row r="69" spans="1:7" x14ac:dyDescent="0.2">
      <c r="A69" s="249" t="s">
        <v>203</v>
      </c>
      <c r="B69" s="248" t="s">
        <v>52</v>
      </c>
      <c r="C69" s="117" t="s">
        <v>60</v>
      </c>
      <c r="D69" s="117">
        <v>10.5</v>
      </c>
      <c r="E69" s="63"/>
      <c r="F69" s="47"/>
      <c r="G69" s="192"/>
    </row>
    <row r="70" spans="1:7" x14ac:dyDescent="0.2">
      <c r="A70" s="249" t="s">
        <v>203</v>
      </c>
      <c r="B70" s="248" t="s">
        <v>201</v>
      </c>
      <c r="C70" s="117" t="s">
        <v>202</v>
      </c>
      <c r="D70" s="117">
        <v>13.5</v>
      </c>
      <c r="E70" s="63"/>
      <c r="F70" s="47"/>
      <c r="G70" s="192"/>
    </row>
    <row r="71" spans="1:7" x14ac:dyDescent="0.2">
      <c r="A71" s="249" t="s">
        <v>203</v>
      </c>
      <c r="B71" s="248" t="s">
        <v>218</v>
      </c>
      <c r="C71" s="117" t="s">
        <v>217</v>
      </c>
      <c r="D71" s="117">
        <v>4</v>
      </c>
      <c r="E71" s="63"/>
      <c r="F71" s="47"/>
      <c r="G71" s="192"/>
    </row>
    <row r="72" spans="1:7" x14ac:dyDescent="0.2">
      <c r="A72" s="249" t="s">
        <v>203</v>
      </c>
      <c r="B72" s="248" t="s">
        <v>16</v>
      </c>
      <c r="C72" s="117" t="s">
        <v>17</v>
      </c>
      <c r="D72" s="117">
        <v>42.5</v>
      </c>
      <c r="E72" s="63"/>
      <c r="F72" s="47"/>
      <c r="G72" s="192"/>
    </row>
    <row r="73" spans="1:7" x14ac:dyDescent="0.2">
      <c r="A73" s="249" t="s">
        <v>203</v>
      </c>
      <c r="B73" s="248" t="s">
        <v>150</v>
      </c>
      <c r="C73" s="117" t="s">
        <v>151</v>
      </c>
      <c r="D73" s="117">
        <v>43.6</v>
      </c>
      <c r="E73" s="63"/>
      <c r="F73" s="47"/>
      <c r="G73" s="192"/>
    </row>
    <row r="74" spans="1:7" x14ac:dyDescent="0.2">
      <c r="A74" s="249" t="s">
        <v>203</v>
      </c>
      <c r="B74" s="248" t="s">
        <v>231</v>
      </c>
      <c r="C74" s="117" t="s">
        <v>230</v>
      </c>
      <c r="D74" s="117">
        <v>6.3</v>
      </c>
      <c r="E74" s="63"/>
      <c r="F74" s="47"/>
      <c r="G74" s="192"/>
    </row>
    <row r="75" spans="1:7" x14ac:dyDescent="0.2">
      <c r="A75" s="249" t="s">
        <v>203</v>
      </c>
      <c r="B75" s="248" t="s">
        <v>48</v>
      </c>
      <c r="C75" s="117" t="s">
        <v>89</v>
      </c>
      <c r="D75" s="117">
        <v>9</v>
      </c>
      <c r="E75" s="63"/>
      <c r="F75" s="47"/>
      <c r="G75" s="192"/>
    </row>
    <row r="76" spans="1:7" x14ac:dyDescent="0.2">
      <c r="A76" s="249" t="s">
        <v>203</v>
      </c>
      <c r="B76" s="248" t="s">
        <v>229</v>
      </c>
      <c r="C76" s="117" t="s">
        <v>228</v>
      </c>
      <c r="D76" s="117">
        <v>3.5</v>
      </c>
      <c r="E76" s="63"/>
      <c r="F76" s="47"/>
      <c r="G76" s="192"/>
    </row>
    <row r="77" spans="1:7" x14ac:dyDescent="0.2">
      <c r="A77" s="249" t="s">
        <v>203</v>
      </c>
      <c r="B77" s="248" t="s">
        <v>227</v>
      </c>
      <c r="C77" s="117" t="s">
        <v>226</v>
      </c>
      <c r="D77" s="117">
        <v>4</v>
      </c>
      <c r="E77" s="63"/>
      <c r="F77" s="47"/>
      <c r="G77" s="192"/>
    </row>
    <row r="78" spans="1:7" x14ac:dyDescent="0.2">
      <c r="A78" s="249" t="s">
        <v>203</v>
      </c>
      <c r="B78" s="248" t="s">
        <v>12</v>
      </c>
      <c r="C78" s="117" t="s">
        <v>13</v>
      </c>
      <c r="D78" s="117">
        <v>21.5</v>
      </c>
      <c r="E78" s="63"/>
      <c r="F78" s="47"/>
      <c r="G78" s="192"/>
    </row>
    <row r="79" spans="1:7" x14ac:dyDescent="0.2">
      <c r="A79" s="249" t="s">
        <v>203</v>
      </c>
      <c r="B79" s="248" t="s">
        <v>94</v>
      </c>
      <c r="C79" s="117" t="s">
        <v>122</v>
      </c>
      <c r="D79" s="117">
        <v>14</v>
      </c>
      <c r="E79" s="63"/>
      <c r="F79" s="47"/>
      <c r="G79" s="192"/>
    </row>
    <row r="80" spans="1:7" x14ac:dyDescent="0.2">
      <c r="A80" s="249" t="s">
        <v>203</v>
      </c>
      <c r="B80" s="248" t="s">
        <v>128</v>
      </c>
      <c r="C80" s="117" t="s">
        <v>129</v>
      </c>
      <c r="D80" s="117">
        <v>6</v>
      </c>
      <c r="E80" s="63"/>
      <c r="F80" s="47"/>
      <c r="G80" s="192"/>
    </row>
    <row r="81" spans="1:7" x14ac:dyDescent="0.2">
      <c r="A81" s="249" t="s">
        <v>203</v>
      </c>
      <c r="B81" s="248" t="s">
        <v>108</v>
      </c>
      <c r="C81" s="117" t="s">
        <v>109</v>
      </c>
      <c r="D81" s="117">
        <v>8</v>
      </c>
      <c r="E81" s="63"/>
      <c r="F81" s="47"/>
      <c r="G81" s="192"/>
    </row>
    <row r="82" spans="1:7" x14ac:dyDescent="0.2">
      <c r="A82" s="249" t="s">
        <v>203</v>
      </c>
      <c r="B82" s="248" t="s">
        <v>204</v>
      </c>
      <c r="C82" s="117" t="s">
        <v>233</v>
      </c>
      <c r="D82" s="117">
        <v>8</v>
      </c>
      <c r="E82" s="63"/>
      <c r="F82" s="47"/>
      <c r="G82" s="192"/>
    </row>
    <row r="83" spans="1:7" ht="13.5" thickBot="1" x14ac:dyDescent="0.25">
      <c r="A83" s="250" t="s">
        <v>203</v>
      </c>
      <c r="B83" s="177" t="s">
        <v>212</v>
      </c>
      <c r="C83" s="175" t="s">
        <v>214</v>
      </c>
      <c r="D83" s="175">
        <v>9</v>
      </c>
      <c r="E83" s="130"/>
      <c r="F83" s="47"/>
      <c r="G83" s="192"/>
    </row>
    <row r="84" spans="1:7" x14ac:dyDescent="0.2">
      <c r="A84" s="247"/>
      <c r="B84" s="248"/>
      <c r="C84" s="117"/>
      <c r="D84" s="117"/>
      <c r="E84" s="79"/>
      <c r="F84" s="47"/>
      <c r="G84" s="192"/>
    </row>
    <row r="85" spans="1:7" x14ac:dyDescent="0.2">
      <c r="A85" s="247"/>
      <c r="B85" s="248"/>
      <c r="C85" s="117"/>
      <c r="D85" s="117"/>
      <c r="E85" s="79"/>
      <c r="F85" s="47"/>
      <c r="G85" s="192"/>
    </row>
    <row r="86" spans="1:7" x14ac:dyDescent="0.2">
      <c r="A86" s="247"/>
      <c r="B86" s="248"/>
      <c r="C86" s="117"/>
      <c r="D86" s="117"/>
      <c r="E86" s="79"/>
      <c r="F86" s="47"/>
      <c r="G86" s="192"/>
    </row>
    <row r="87" spans="1:7" x14ac:dyDescent="0.2">
      <c r="A87" s="71"/>
      <c r="C87" s="78"/>
      <c r="D87" s="79"/>
      <c r="E87" s="79"/>
      <c r="F87" s="47"/>
      <c r="G87" s="30"/>
    </row>
    <row r="88" spans="1:7" ht="13.5" thickBot="1" x14ac:dyDescent="0.25">
      <c r="A88" s="71"/>
      <c r="C88" s="78"/>
      <c r="D88" s="79"/>
      <c r="E88" s="79"/>
      <c r="F88" s="47"/>
      <c r="G88" s="30"/>
    </row>
    <row r="89" spans="1:7" ht="13.5" thickBot="1" x14ac:dyDescent="0.25">
      <c r="A89" s="331" t="s">
        <v>335</v>
      </c>
      <c r="B89" s="179"/>
      <c r="C89" s="332" t="s">
        <v>20</v>
      </c>
      <c r="D89" s="79"/>
      <c r="E89" s="79"/>
      <c r="F89" s="47"/>
      <c r="G89" s="30"/>
    </row>
    <row r="90" spans="1:7" x14ac:dyDescent="0.2">
      <c r="A90" s="323" t="s">
        <v>155</v>
      </c>
      <c r="B90" s="324"/>
      <c r="C90" s="325">
        <v>175</v>
      </c>
      <c r="D90" s="79"/>
      <c r="E90" s="79"/>
      <c r="F90" s="47"/>
      <c r="G90" s="30"/>
    </row>
    <row r="91" spans="1:7" x14ac:dyDescent="0.2">
      <c r="A91" s="326" t="s">
        <v>156</v>
      </c>
      <c r="B91" s="322"/>
      <c r="C91" s="327">
        <v>35</v>
      </c>
      <c r="D91" s="79"/>
      <c r="E91" s="79"/>
      <c r="F91" s="47"/>
      <c r="G91" s="30"/>
    </row>
    <row r="92" spans="1:7" x14ac:dyDescent="0.2">
      <c r="A92" s="326" t="s">
        <v>157</v>
      </c>
      <c r="B92" s="322"/>
      <c r="C92" s="327">
        <v>179.4</v>
      </c>
      <c r="D92" s="79"/>
      <c r="E92" s="79"/>
      <c r="F92" s="47"/>
      <c r="G92" s="30"/>
    </row>
    <row r="93" spans="1:7" x14ac:dyDescent="0.2">
      <c r="A93" s="326" t="s">
        <v>158</v>
      </c>
      <c r="B93" s="322"/>
      <c r="C93" s="327">
        <v>44.5</v>
      </c>
      <c r="D93" s="79"/>
      <c r="E93" s="79"/>
      <c r="F93" s="47"/>
      <c r="G93" s="30"/>
    </row>
    <row r="94" spans="1:7" x14ac:dyDescent="0.2">
      <c r="A94" s="326" t="s">
        <v>159</v>
      </c>
      <c r="B94" s="322"/>
      <c r="C94" s="327">
        <v>36.5</v>
      </c>
      <c r="D94" s="79"/>
      <c r="E94" s="79"/>
      <c r="F94" s="47"/>
      <c r="G94" s="30"/>
    </row>
    <row r="95" spans="1:7" x14ac:dyDescent="0.2">
      <c r="A95" s="326" t="s">
        <v>160</v>
      </c>
      <c r="B95" s="322"/>
      <c r="C95" s="327">
        <v>190</v>
      </c>
      <c r="D95" s="79"/>
      <c r="E95" s="79"/>
      <c r="F95" s="47"/>
      <c r="G95" s="30"/>
    </row>
    <row r="96" spans="1:7" x14ac:dyDescent="0.2">
      <c r="A96" s="326" t="s">
        <v>161</v>
      </c>
      <c r="B96" s="322"/>
      <c r="C96" s="327">
        <v>54</v>
      </c>
      <c r="D96" s="79"/>
      <c r="E96" s="79"/>
      <c r="F96" s="47"/>
      <c r="G96" s="30"/>
    </row>
    <row r="97" spans="1:7" x14ac:dyDescent="0.2">
      <c r="A97" s="326" t="s">
        <v>162</v>
      </c>
      <c r="B97" s="322"/>
      <c r="C97" s="327">
        <v>8.5</v>
      </c>
      <c r="D97" s="79"/>
      <c r="E97" s="79"/>
      <c r="F97" s="47"/>
      <c r="G97" s="30"/>
    </row>
    <row r="98" spans="1:7" ht="13.5" thickBot="1" x14ac:dyDescent="0.25">
      <c r="A98" s="328" t="s">
        <v>163</v>
      </c>
      <c r="B98" s="329"/>
      <c r="C98" s="330">
        <v>0</v>
      </c>
      <c r="D98" s="79"/>
      <c r="E98" s="79"/>
      <c r="F98" s="47"/>
      <c r="G98" s="30"/>
    </row>
    <row r="99" spans="1:7" x14ac:dyDescent="0.2">
      <c r="A99" s="71"/>
      <c r="C99" s="78"/>
      <c r="D99" s="79"/>
      <c r="E99" s="79"/>
      <c r="F99" s="47"/>
      <c r="G99" s="30"/>
    </row>
    <row r="100" spans="1:7" hidden="1" x14ac:dyDescent="0.2">
      <c r="A100" s="12"/>
      <c r="B100" s="12"/>
      <c r="C100" s="61" t="s">
        <v>150</v>
      </c>
      <c r="D100" s="62" t="s">
        <v>151</v>
      </c>
      <c r="E100" s="62">
        <v>2</v>
      </c>
      <c r="F100" s="30"/>
      <c r="G100" s="30"/>
    </row>
    <row r="101" spans="1:7" hidden="1" x14ac:dyDescent="0.2">
      <c r="A101" s="13" t="s">
        <v>155</v>
      </c>
      <c r="B101" s="21"/>
      <c r="C101" s="74"/>
      <c r="D101" s="19"/>
      <c r="E101" s="30"/>
      <c r="F101" s="30"/>
      <c r="G101" s="30"/>
    </row>
    <row r="102" spans="1:7" hidden="1" x14ac:dyDescent="0.2">
      <c r="A102" s="23" t="s">
        <v>156</v>
      </c>
      <c r="B102" s="31"/>
      <c r="C102" s="75"/>
      <c r="D102" s="19"/>
      <c r="E102" s="30"/>
      <c r="F102" s="30"/>
      <c r="G102" s="30"/>
    </row>
    <row r="103" spans="1:7" hidden="1" x14ac:dyDescent="0.2">
      <c r="A103" s="23" t="s">
        <v>157</v>
      </c>
      <c r="B103" s="31"/>
      <c r="C103" s="75"/>
      <c r="D103" s="19"/>
      <c r="E103" s="30"/>
      <c r="F103" s="30"/>
      <c r="G103" s="30"/>
    </row>
    <row r="104" spans="1:7" hidden="1" x14ac:dyDescent="0.2">
      <c r="A104" s="23" t="s">
        <v>158</v>
      </c>
      <c r="B104" s="31"/>
      <c r="C104" s="75"/>
      <c r="D104" s="19"/>
      <c r="E104" s="30"/>
      <c r="F104" s="30"/>
      <c r="G104" s="30"/>
    </row>
    <row r="105" spans="1:7" hidden="1" x14ac:dyDescent="0.2">
      <c r="A105" s="23" t="s">
        <v>159</v>
      </c>
      <c r="B105" s="31"/>
      <c r="C105" s="75"/>
      <c r="D105" s="19"/>
      <c r="E105" s="30"/>
      <c r="F105" s="30"/>
      <c r="G105" s="30"/>
    </row>
    <row r="106" spans="1:7" hidden="1" x14ac:dyDescent="0.2">
      <c r="A106" s="23" t="s">
        <v>160</v>
      </c>
      <c r="B106" s="31"/>
      <c r="C106" s="75"/>
      <c r="D106" s="19"/>
      <c r="E106" s="30"/>
      <c r="F106" s="30"/>
      <c r="G106" s="30"/>
    </row>
    <row r="107" spans="1:7" hidden="1" x14ac:dyDescent="0.2">
      <c r="A107" s="23" t="s">
        <v>161</v>
      </c>
      <c r="B107" s="31"/>
      <c r="C107" s="75"/>
      <c r="D107" s="19"/>
      <c r="E107" s="30"/>
      <c r="F107" s="30"/>
      <c r="G107" s="30"/>
    </row>
    <row r="108" spans="1:7" hidden="1" x14ac:dyDescent="0.2">
      <c r="A108" s="23" t="s">
        <v>162</v>
      </c>
      <c r="B108" s="31"/>
      <c r="C108" s="75"/>
      <c r="D108" s="19"/>
      <c r="E108" s="30"/>
      <c r="F108" s="30"/>
      <c r="G108" s="30"/>
    </row>
    <row r="109" spans="1:7" hidden="1" x14ac:dyDescent="0.2">
      <c r="A109" s="25" t="s">
        <v>163</v>
      </c>
      <c r="B109" s="15"/>
      <c r="C109" s="76"/>
      <c r="D109" s="19"/>
      <c r="E109" s="30"/>
      <c r="F109" s="30"/>
      <c r="G109" s="30"/>
    </row>
    <row r="110" spans="1:7" hidden="1" x14ac:dyDescent="0.2">
      <c r="A110" s="5"/>
      <c r="B110" s="5"/>
      <c r="C110" s="41"/>
      <c r="D110" s="30"/>
      <c r="E110" s="30"/>
      <c r="F110" s="30"/>
      <c r="G110" s="30"/>
    </row>
    <row r="111" spans="1:7" hidden="1" x14ac:dyDescent="0.2">
      <c r="A111" s="12"/>
      <c r="B111" s="12"/>
      <c r="C111" s="73"/>
      <c r="D111" s="30"/>
      <c r="E111" s="30"/>
      <c r="F111" s="30"/>
      <c r="G111" s="30"/>
    </row>
    <row r="112" spans="1:7" hidden="1" x14ac:dyDescent="0.2">
      <c r="A112" s="13" t="s">
        <v>164</v>
      </c>
      <c r="B112" s="21"/>
      <c r="C112" s="74"/>
      <c r="D112" s="19"/>
      <c r="E112" s="30"/>
      <c r="F112" s="30"/>
      <c r="G112" s="30"/>
    </row>
    <row r="113" spans="1:7" hidden="1" x14ac:dyDescent="0.2">
      <c r="A113" s="23" t="s">
        <v>165</v>
      </c>
      <c r="B113" s="31"/>
      <c r="C113" s="75"/>
      <c r="D113" s="19"/>
      <c r="E113" s="30"/>
      <c r="F113" s="30"/>
      <c r="G113" s="30"/>
    </row>
    <row r="114" spans="1:7" hidden="1" x14ac:dyDescent="0.2">
      <c r="A114" s="23" t="s">
        <v>166</v>
      </c>
      <c r="B114" s="31"/>
      <c r="C114" s="75"/>
      <c r="D114" s="19"/>
      <c r="E114" s="30"/>
      <c r="F114" s="30"/>
      <c r="G114" s="30"/>
    </row>
    <row r="115" spans="1:7" hidden="1" x14ac:dyDescent="0.2">
      <c r="A115" s="23" t="s">
        <v>167</v>
      </c>
      <c r="B115" s="31"/>
      <c r="C115" s="75"/>
      <c r="D115" s="19"/>
      <c r="E115" s="30"/>
      <c r="F115" s="30"/>
      <c r="G115" s="30"/>
    </row>
    <row r="116" spans="1:7" hidden="1" x14ac:dyDescent="0.2">
      <c r="A116" s="23" t="s">
        <v>168</v>
      </c>
      <c r="B116" s="31"/>
      <c r="C116" s="75"/>
      <c r="D116" s="19"/>
      <c r="E116" s="30"/>
      <c r="F116" s="30"/>
      <c r="G116" s="30"/>
    </row>
    <row r="117" spans="1:7" hidden="1" x14ac:dyDescent="0.2">
      <c r="A117" s="23" t="s">
        <v>169</v>
      </c>
      <c r="B117" s="31"/>
      <c r="C117" s="75"/>
      <c r="D117" s="19"/>
      <c r="E117" s="30"/>
      <c r="F117" s="30"/>
      <c r="G117" s="30"/>
    </row>
    <row r="118" spans="1:7" hidden="1" x14ac:dyDescent="0.2">
      <c r="A118" s="23" t="s">
        <v>170</v>
      </c>
      <c r="B118" s="31"/>
      <c r="C118" s="75"/>
      <c r="D118" s="19"/>
      <c r="E118" s="30"/>
      <c r="F118" s="30"/>
      <c r="G118" s="30"/>
    </row>
    <row r="119" spans="1:7" hidden="1" x14ac:dyDescent="0.2">
      <c r="A119" s="23" t="s">
        <v>171</v>
      </c>
      <c r="B119" s="31"/>
      <c r="C119" s="75"/>
      <c r="D119" s="19"/>
      <c r="E119" s="30"/>
      <c r="F119" s="30"/>
      <c r="G119" s="30"/>
    </row>
    <row r="120" spans="1:7" hidden="1" x14ac:dyDescent="0.2">
      <c r="A120" s="23" t="s">
        <v>172</v>
      </c>
      <c r="B120" s="31"/>
      <c r="C120" s="75"/>
      <c r="D120" s="19"/>
      <c r="E120" s="30"/>
      <c r="F120" s="30"/>
      <c r="G120" s="30"/>
    </row>
    <row r="121" spans="1:7" hidden="1" x14ac:dyDescent="0.2">
      <c r="A121" s="23" t="s">
        <v>173</v>
      </c>
      <c r="B121" s="31"/>
      <c r="C121" s="75"/>
      <c r="D121" s="19"/>
      <c r="E121" s="30"/>
      <c r="F121" s="30"/>
      <c r="G121" s="30"/>
    </row>
    <row r="122" spans="1:7" hidden="1" x14ac:dyDescent="0.2">
      <c r="A122" s="23" t="s">
        <v>174</v>
      </c>
      <c r="B122" s="31"/>
      <c r="C122" s="75"/>
      <c r="D122" s="19"/>
      <c r="E122" s="30"/>
      <c r="F122" s="30"/>
      <c r="G122" s="30"/>
    </row>
    <row r="123" spans="1:7" hidden="1" x14ac:dyDescent="0.2">
      <c r="A123" s="9" t="s">
        <v>175</v>
      </c>
      <c r="B123" s="31"/>
      <c r="C123" s="75"/>
      <c r="D123" s="19"/>
      <c r="E123" s="30"/>
      <c r="F123" s="30"/>
      <c r="G123" s="30"/>
    </row>
    <row r="124" spans="1:7" hidden="1" x14ac:dyDescent="0.2">
      <c r="A124" s="23" t="s">
        <v>176</v>
      </c>
      <c r="B124" s="31"/>
      <c r="C124" s="75"/>
      <c r="D124" s="19"/>
      <c r="E124" s="30"/>
      <c r="F124" s="30"/>
      <c r="G124" s="30"/>
    </row>
    <row r="125" spans="1:7" hidden="1" x14ac:dyDescent="0.2">
      <c r="A125" s="23" t="s">
        <v>177</v>
      </c>
      <c r="B125" s="31"/>
      <c r="C125" s="75"/>
      <c r="D125" s="19"/>
      <c r="E125" s="30"/>
      <c r="F125" s="30"/>
      <c r="G125" s="30"/>
    </row>
    <row r="126" spans="1:7" hidden="1" x14ac:dyDescent="0.2">
      <c r="A126" s="25" t="s">
        <v>178</v>
      </c>
      <c r="B126" s="15"/>
      <c r="C126" s="76"/>
      <c r="D126" s="19"/>
      <c r="E126" s="30"/>
      <c r="F126" s="30"/>
      <c r="G126" s="30"/>
    </row>
    <row r="127" spans="1:7" hidden="1" x14ac:dyDescent="0.2">
      <c r="A127" s="5"/>
      <c r="B127" s="5"/>
      <c r="C127" s="41"/>
      <c r="D127" s="30"/>
      <c r="E127" s="30"/>
      <c r="F127" s="30"/>
      <c r="G127" s="30"/>
    </row>
    <row r="128" spans="1:7" ht="13.5" thickBot="1" x14ac:dyDescent="0.25">
      <c r="A128" s="73"/>
      <c r="B128" s="73"/>
      <c r="C128" s="73"/>
      <c r="D128" s="30"/>
      <c r="E128" s="30"/>
      <c r="F128" s="30"/>
      <c r="G128" s="30"/>
    </row>
    <row r="129" spans="1:7" x14ac:dyDescent="0.2">
      <c r="A129" s="181" t="s">
        <v>179</v>
      </c>
      <c r="B129" s="182"/>
      <c r="C129" s="191" t="s">
        <v>10</v>
      </c>
      <c r="D129" s="127"/>
      <c r="E129" s="30"/>
      <c r="F129" s="30"/>
      <c r="G129" s="30"/>
    </row>
    <row r="130" spans="1:7" x14ac:dyDescent="0.2">
      <c r="A130" s="183" t="s">
        <v>180</v>
      </c>
      <c r="B130" s="184">
        <v>33.5</v>
      </c>
      <c r="C130" s="185"/>
      <c r="D130" s="127"/>
      <c r="E130" s="30"/>
      <c r="F130" s="30"/>
      <c r="G130" s="30"/>
    </row>
    <row r="131" spans="1:7" x14ac:dyDescent="0.2">
      <c r="A131" s="183" t="s">
        <v>181</v>
      </c>
      <c r="B131" s="184">
        <v>61</v>
      </c>
      <c r="C131" s="186"/>
      <c r="D131" s="127"/>
      <c r="E131" s="30"/>
      <c r="F131" s="30"/>
      <c r="G131" s="30"/>
    </row>
    <row r="132" spans="1:7" x14ac:dyDescent="0.2">
      <c r="A132" s="183" t="s">
        <v>182</v>
      </c>
      <c r="B132" s="184">
        <v>93.8</v>
      </c>
      <c r="C132" s="186"/>
      <c r="D132" s="127"/>
      <c r="E132" s="30"/>
      <c r="F132" s="30"/>
      <c r="G132" s="30"/>
    </row>
    <row r="133" spans="1:7" x14ac:dyDescent="0.2">
      <c r="A133" s="183" t="s">
        <v>183</v>
      </c>
      <c r="B133" s="184">
        <v>59.75</v>
      </c>
      <c r="C133" s="186"/>
      <c r="D133" s="127"/>
      <c r="E133" s="30"/>
      <c r="F133" s="30"/>
      <c r="G133" s="30"/>
    </row>
    <row r="134" spans="1:7" x14ac:dyDescent="0.2">
      <c r="A134" s="183" t="s">
        <v>184</v>
      </c>
      <c r="B134" s="184">
        <v>63.6</v>
      </c>
      <c r="C134" s="186"/>
      <c r="D134" s="127"/>
      <c r="E134" s="30"/>
      <c r="F134" s="30"/>
      <c r="G134" s="30"/>
    </row>
    <row r="135" spans="1:7" x14ac:dyDescent="0.2">
      <c r="A135" s="183" t="s">
        <v>185</v>
      </c>
      <c r="B135" s="184">
        <v>55.9</v>
      </c>
      <c r="C135" s="186"/>
      <c r="D135" s="127"/>
      <c r="E135" s="30"/>
      <c r="F135" s="30"/>
      <c r="G135" s="30"/>
    </row>
    <row r="136" spans="1:7" x14ac:dyDescent="0.2">
      <c r="A136" s="183" t="s">
        <v>186</v>
      </c>
      <c r="B136" s="184">
        <v>47</v>
      </c>
      <c r="C136" s="186"/>
      <c r="D136" s="127"/>
      <c r="E136" s="30"/>
      <c r="F136" s="30"/>
      <c r="G136" s="30"/>
    </row>
    <row r="137" spans="1:7" x14ac:dyDescent="0.2">
      <c r="A137" s="183" t="s">
        <v>113</v>
      </c>
      <c r="B137" s="184">
        <v>64.13</v>
      </c>
      <c r="C137" s="176"/>
      <c r="D137" s="127"/>
      <c r="E137" s="30"/>
      <c r="F137" s="30"/>
      <c r="G137" s="30"/>
    </row>
    <row r="138" spans="1:7" x14ac:dyDescent="0.2">
      <c r="A138" s="183" t="s">
        <v>187</v>
      </c>
      <c r="B138" s="184">
        <v>45.5</v>
      </c>
      <c r="C138" s="186"/>
      <c r="D138" s="127"/>
      <c r="E138" s="30"/>
      <c r="F138" s="30"/>
      <c r="G138" s="30"/>
    </row>
    <row r="139" spans="1:7" x14ac:dyDescent="0.2">
      <c r="A139" s="183" t="s">
        <v>188</v>
      </c>
      <c r="B139" s="184">
        <v>47</v>
      </c>
      <c r="C139" s="186"/>
      <c r="D139" s="127"/>
      <c r="E139" s="30"/>
      <c r="F139" s="30"/>
      <c r="G139" s="30"/>
    </row>
    <row r="140" spans="1:7" x14ac:dyDescent="0.2">
      <c r="A140" s="183" t="s">
        <v>189</v>
      </c>
      <c r="B140" s="184">
        <v>38.5</v>
      </c>
      <c r="C140" s="186"/>
      <c r="D140" s="127"/>
      <c r="E140" s="30"/>
      <c r="F140" s="30"/>
      <c r="G140" s="30"/>
    </row>
    <row r="141" spans="1:7" x14ac:dyDescent="0.2">
      <c r="A141" s="183" t="s">
        <v>190</v>
      </c>
      <c r="B141" s="184">
        <v>81</v>
      </c>
      <c r="C141" s="186"/>
      <c r="D141" s="127"/>
      <c r="E141" s="30"/>
      <c r="F141" s="30"/>
      <c r="G141" s="30"/>
    </row>
    <row r="142" spans="1:7" x14ac:dyDescent="0.2">
      <c r="A142" s="183" t="s">
        <v>191</v>
      </c>
      <c r="B142" s="184">
        <v>43</v>
      </c>
      <c r="C142" s="187" t="s">
        <v>195</v>
      </c>
      <c r="D142" s="127"/>
      <c r="E142" s="30"/>
      <c r="F142" s="30"/>
      <c r="G142" s="30"/>
    </row>
    <row r="143" spans="1:7" ht="13.5" thickBot="1" x14ac:dyDescent="0.25">
      <c r="A143" s="188" t="s">
        <v>192</v>
      </c>
      <c r="B143" s="189">
        <v>94.5</v>
      </c>
      <c r="C143" s="190"/>
      <c r="D143" s="127"/>
      <c r="E143" s="30"/>
      <c r="F143" s="30"/>
      <c r="G143" s="30"/>
    </row>
    <row r="144" spans="1:7" x14ac:dyDescent="0.2">
      <c r="A144" s="77"/>
      <c r="B144" s="77"/>
      <c r="C144" s="77"/>
    </row>
  </sheetData>
  <autoFilter ref="A4:E83"/>
  <mergeCells count="9">
    <mergeCell ref="A96:B96"/>
    <mergeCell ref="A97:B97"/>
    <mergeCell ref="A98:B98"/>
    <mergeCell ref="A90:B90"/>
    <mergeCell ref="A91:B91"/>
    <mergeCell ref="A92:B92"/>
    <mergeCell ref="A93:B93"/>
    <mergeCell ref="A94:B94"/>
    <mergeCell ref="A95:B95"/>
  </mergeCells>
  <dataValidations disablePrompts="1" count="1">
    <dataValidation type="whole" allowBlank="1" showInputMessage="1" showErrorMessage="1" prompt=": true" sqref="D14:D15">
      <formula1>0</formula1>
      <formula2>10</formula2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activeCell="A2" sqref="A2"/>
    </sheetView>
  </sheetViews>
  <sheetFormatPr defaultRowHeight="12.75" x14ac:dyDescent="0.2"/>
  <cols>
    <col min="1" max="1" width="62.5703125" customWidth="1"/>
    <col min="2" max="2" width="94.140625" customWidth="1"/>
    <col min="3" max="3" width="9.140625" customWidth="1"/>
  </cols>
  <sheetData>
    <row r="1" spans="1:2" ht="55.5" customHeight="1" x14ac:dyDescent="0.2">
      <c r="A1" s="321" t="s">
        <v>334</v>
      </c>
    </row>
    <row r="2" spans="1:2" ht="17.25" x14ac:dyDescent="0.25">
      <c r="A2" s="317" t="s">
        <v>234</v>
      </c>
    </row>
    <row r="3" spans="1:2" x14ac:dyDescent="0.2">
      <c r="A3" s="315" t="s">
        <v>317</v>
      </c>
      <c r="B3" s="320"/>
    </row>
    <row r="4" spans="1:2" x14ac:dyDescent="0.2">
      <c r="A4" s="318" t="s">
        <v>327</v>
      </c>
      <c r="B4" s="316"/>
    </row>
    <row r="5" spans="1:2" x14ac:dyDescent="0.2">
      <c r="A5" s="315" t="s">
        <v>324</v>
      </c>
      <c r="B5" s="316"/>
    </row>
    <row r="6" spans="1:2" x14ac:dyDescent="0.2">
      <c r="A6" s="315" t="s">
        <v>323</v>
      </c>
      <c r="B6" s="316"/>
    </row>
    <row r="7" spans="1:2" x14ac:dyDescent="0.2">
      <c r="A7" s="315" t="s">
        <v>322</v>
      </c>
      <c r="B7" s="316"/>
    </row>
    <row r="8" spans="1:2" x14ac:dyDescent="0.2">
      <c r="A8" s="315" t="s">
        <v>321</v>
      </c>
      <c r="B8" s="316"/>
    </row>
    <row r="9" spans="1:2" x14ac:dyDescent="0.2">
      <c r="A9" s="315" t="s">
        <v>320</v>
      </c>
      <c r="B9" s="316"/>
    </row>
    <row r="10" spans="1:2" x14ac:dyDescent="0.2">
      <c r="A10" s="315" t="s">
        <v>319</v>
      </c>
      <c r="B10" s="316"/>
    </row>
    <row r="11" spans="1:2" x14ac:dyDescent="0.2">
      <c r="A11" s="315" t="s">
        <v>318</v>
      </c>
      <c r="B11" s="316"/>
    </row>
    <row r="12" spans="1:2" x14ac:dyDescent="0.2">
      <c r="A12" s="315" t="s">
        <v>325</v>
      </c>
      <c r="B12" s="316"/>
    </row>
    <row r="13" spans="1:2" x14ac:dyDescent="0.2">
      <c r="A13" s="315" t="s">
        <v>326</v>
      </c>
      <c r="B13" s="316"/>
    </row>
    <row r="14" spans="1:2" x14ac:dyDescent="0.2">
      <c r="A14" s="315"/>
      <c r="B14" s="316"/>
    </row>
    <row r="15" spans="1:2" ht="17.25" x14ac:dyDescent="0.25">
      <c r="A15" s="317" t="s">
        <v>235</v>
      </c>
    </row>
    <row r="16" spans="1:2" x14ac:dyDescent="0.2">
      <c r="A16" s="318" t="s">
        <v>301</v>
      </c>
      <c r="B16" s="316"/>
    </row>
    <row r="17" spans="1:2" x14ac:dyDescent="0.2">
      <c r="A17" s="315" t="s">
        <v>236</v>
      </c>
      <c r="B17" s="316"/>
    </row>
    <row r="18" spans="1:2" x14ac:dyDescent="0.2">
      <c r="A18" s="315" t="s">
        <v>237</v>
      </c>
      <c r="B18" s="316"/>
    </row>
    <row r="19" spans="1:2" x14ac:dyDescent="0.2">
      <c r="A19" s="315" t="s">
        <v>238</v>
      </c>
      <c r="B19" s="316"/>
    </row>
    <row r="20" spans="1:2" x14ac:dyDescent="0.2">
      <c r="A20" s="315" t="s">
        <v>239</v>
      </c>
      <c r="B20" s="316"/>
    </row>
    <row r="21" spans="1:2" x14ac:dyDescent="0.2">
      <c r="A21" s="319" t="s">
        <v>300</v>
      </c>
      <c r="B21" s="316"/>
    </row>
    <row r="22" spans="1:2" x14ac:dyDescent="0.2">
      <c r="A22" s="315"/>
      <c r="B22" s="316"/>
    </row>
    <row r="23" spans="1:2" ht="17.25" x14ac:dyDescent="0.25">
      <c r="A23" s="317" t="s">
        <v>240</v>
      </c>
    </row>
    <row r="24" spans="1:2" x14ac:dyDescent="0.2">
      <c r="A24" s="315" t="s">
        <v>315</v>
      </c>
    </row>
    <row r="25" spans="1:2" x14ac:dyDescent="0.2">
      <c r="A25" s="315" t="s">
        <v>316</v>
      </c>
      <c r="B25" s="316"/>
    </row>
    <row r="26" spans="1:2" x14ac:dyDescent="0.2">
      <c r="A26" s="315" t="s">
        <v>241</v>
      </c>
    </row>
    <row r="27" spans="1:2" x14ac:dyDescent="0.2">
      <c r="A27" s="315" t="s">
        <v>242</v>
      </c>
      <c r="B27" s="316"/>
    </row>
    <row r="28" spans="1:2" x14ac:dyDescent="0.2">
      <c r="A28" s="315" t="s">
        <v>243</v>
      </c>
      <c r="B28" s="316"/>
    </row>
    <row r="29" spans="1:2" x14ac:dyDescent="0.2">
      <c r="A29" s="315" t="s">
        <v>244</v>
      </c>
      <c r="B29" s="316"/>
    </row>
    <row r="30" spans="1:2" x14ac:dyDescent="0.2">
      <c r="A30" s="315" t="s">
        <v>245</v>
      </c>
      <c r="B30" s="316"/>
    </row>
    <row r="31" spans="1:2" x14ac:dyDescent="0.2">
      <c r="A31" s="315"/>
    </row>
    <row r="32" spans="1:2" ht="17.25" x14ac:dyDescent="0.25">
      <c r="A32" s="317" t="s">
        <v>246</v>
      </c>
    </row>
    <row r="33" spans="1:2" x14ac:dyDescent="0.2">
      <c r="A33" s="315" t="s">
        <v>247</v>
      </c>
      <c r="B33" s="316"/>
    </row>
    <row r="34" spans="1:2" x14ac:dyDescent="0.2">
      <c r="A34" s="315" t="s">
        <v>248</v>
      </c>
      <c r="B34" s="316"/>
    </row>
    <row r="35" spans="1:2" x14ac:dyDescent="0.2">
      <c r="A35" s="315" t="s">
        <v>249</v>
      </c>
      <c r="B35" s="316"/>
    </row>
    <row r="36" spans="1:2" x14ac:dyDescent="0.2">
      <c r="A36" s="315" t="s">
        <v>250</v>
      </c>
      <c r="B36" s="316"/>
    </row>
    <row r="37" spans="1:2" x14ac:dyDescent="0.2">
      <c r="A37" s="315" t="s">
        <v>251</v>
      </c>
      <c r="B37" s="316"/>
    </row>
    <row r="38" spans="1:2" x14ac:dyDescent="0.2">
      <c r="A38" s="315" t="s">
        <v>328</v>
      </c>
      <c r="B38" s="316"/>
    </row>
    <row r="39" spans="1:2" x14ac:dyDescent="0.2">
      <c r="A39" s="315" t="s">
        <v>329</v>
      </c>
    </row>
    <row r="40" spans="1:2" x14ac:dyDescent="0.2">
      <c r="A40" s="315" t="s">
        <v>330</v>
      </c>
    </row>
    <row r="41" spans="1:2" x14ac:dyDescent="0.2">
      <c r="A41" s="315" t="s">
        <v>331</v>
      </c>
    </row>
    <row r="42" spans="1:2" x14ac:dyDescent="0.2">
      <c r="A42" s="315" t="s">
        <v>332</v>
      </c>
      <c r="B42" s="316"/>
    </row>
    <row r="43" spans="1:2" x14ac:dyDescent="0.2">
      <c r="A43" s="315" t="s">
        <v>333</v>
      </c>
      <c r="B43" s="316"/>
    </row>
    <row r="44" spans="1:2" x14ac:dyDescent="0.2">
      <c r="A44" s="315"/>
    </row>
    <row r="45" spans="1:2" ht="17.25" x14ac:dyDescent="0.25">
      <c r="A45" s="317" t="s">
        <v>252</v>
      </c>
    </row>
    <row r="46" spans="1:2" x14ac:dyDescent="0.2">
      <c r="A46" s="315" t="s">
        <v>253</v>
      </c>
      <c r="B46" s="316"/>
    </row>
    <row r="47" spans="1:2" x14ac:dyDescent="0.2">
      <c r="A47" s="315" t="s">
        <v>254</v>
      </c>
      <c r="B47" s="316"/>
    </row>
    <row r="48" spans="1:2" x14ac:dyDescent="0.2">
      <c r="A48" s="315" t="s">
        <v>255</v>
      </c>
      <c r="B48" s="316"/>
    </row>
    <row r="49" spans="1:2" x14ac:dyDescent="0.2">
      <c r="A49" s="315" t="s">
        <v>256</v>
      </c>
      <c r="B49" s="316"/>
    </row>
    <row r="50" spans="1:2" x14ac:dyDescent="0.2">
      <c r="A50" s="315" t="s">
        <v>257</v>
      </c>
      <c r="B50" s="316"/>
    </row>
    <row r="51" spans="1:2" x14ac:dyDescent="0.2">
      <c r="A51" s="315" t="s">
        <v>311</v>
      </c>
    </row>
    <row r="52" spans="1:2" x14ac:dyDescent="0.2">
      <c r="A52" s="315" t="s">
        <v>258</v>
      </c>
      <c r="B52" s="316"/>
    </row>
    <row r="53" spans="1:2" x14ac:dyDescent="0.2">
      <c r="A53" s="315" t="s">
        <v>259</v>
      </c>
      <c r="B53" s="316"/>
    </row>
    <row r="54" spans="1:2" x14ac:dyDescent="0.2">
      <c r="A54" s="315" t="s">
        <v>260</v>
      </c>
      <c r="B54" s="316"/>
    </row>
    <row r="55" spans="1:2" x14ac:dyDescent="0.2">
      <c r="A55" s="315" t="s">
        <v>312</v>
      </c>
      <c r="B55" s="316"/>
    </row>
    <row r="56" spans="1:2" x14ac:dyDescent="0.2">
      <c r="A56" s="315" t="s">
        <v>313</v>
      </c>
      <c r="B56" s="316"/>
    </row>
    <row r="57" spans="1:2" x14ac:dyDescent="0.2">
      <c r="A57" s="315" t="s">
        <v>314</v>
      </c>
      <c r="B57" s="316"/>
    </row>
    <row r="58" spans="1:2" x14ac:dyDescent="0.2">
      <c r="A58" s="315"/>
    </row>
    <row r="59" spans="1:2" ht="17.25" x14ac:dyDescent="0.25">
      <c r="A59" s="317" t="s">
        <v>261</v>
      </c>
    </row>
    <row r="60" spans="1:2" x14ac:dyDescent="0.2">
      <c r="A60" s="315" t="s">
        <v>262</v>
      </c>
    </row>
    <row r="61" spans="1:2" x14ac:dyDescent="0.2">
      <c r="A61" s="315" t="s">
        <v>263</v>
      </c>
      <c r="B61" s="316"/>
    </row>
    <row r="62" spans="1:2" x14ac:dyDescent="0.2">
      <c r="A62" s="315" t="s">
        <v>264</v>
      </c>
      <c r="B62" s="316"/>
    </row>
    <row r="63" spans="1:2" x14ac:dyDescent="0.2">
      <c r="A63" s="315" t="s">
        <v>265</v>
      </c>
      <c r="B63" s="316"/>
    </row>
    <row r="64" spans="1:2" x14ac:dyDescent="0.2">
      <c r="A64" s="315" t="s">
        <v>266</v>
      </c>
      <c r="B64" s="316"/>
    </row>
    <row r="65" spans="1:2" x14ac:dyDescent="0.2">
      <c r="A65" s="315" t="s">
        <v>267</v>
      </c>
      <c r="B65" s="316"/>
    </row>
    <row r="66" spans="1:2" x14ac:dyDescent="0.2">
      <c r="A66" s="318" t="s">
        <v>305</v>
      </c>
      <c r="B66" s="320"/>
    </row>
    <row r="67" spans="1:2" x14ac:dyDescent="0.2">
      <c r="A67" s="318" t="s">
        <v>306</v>
      </c>
      <c r="B67" s="316"/>
    </row>
    <row r="68" spans="1:2" x14ac:dyDescent="0.2">
      <c r="A68" s="315"/>
    </row>
    <row r="69" spans="1:2" ht="17.25" x14ac:dyDescent="0.25">
      <c r="A69" s="317" t="s">
        <v>268</v>
      </c>
    </row>
    <row r="70" spans="1:2" x14ac:dyDescent="0.2">
      <c r="A70" s="315" t="s">
        <v>269</v>
      </c>
      <c r="B70" s="316"/>
    </row>
    <row r="71" spans="1:2" x14ac:dyDescent="0.2">
      <c r="A71" s="315" t="s">
        <v>270</v>
      </c>
      <c r="B71" s="316"/>
    </row>
    <row r="72" spans="1:2" x14ac:dyDescent="0.2">
      <c r="A72" s="315" t="s">
        <v>271</v>
      </c>
      <c r="B72" s="316"/>
    </row>
    <row r="73" spans="1:2" x14ac:dyDescent="0.2">
      <c r="A73" s="315" t="s">
        <v>272</v>
      </c>
      <c r="B73" s="316"/>
    </row>
    <row r="74" spans="1:2" x14ac:dyDescent="0.2">
      <c r="A74" s="315" t="s">
        <v>273</v>
      </c>
      <c r="B74" s="316"/>
    </row>
    <row r="75" spans="1:2" x14ac:dyDescent="0.2">
      <c r="A75" s="315" t="s">
        <v>274</v>
      </c>
      <c r="B75" s="316"/>
    </row>
    <row r="76" spans="1:2" x14ac:dyDescent="0.2">
      <c r="A76" s="315" t="s">
        <v>275</v>
      </c>
      <c r="B76" s="316"/>
    </row>
    <row r="77" spans="1:2" x14ac:dyDescent="0.2">
      <c r="A77" s="315" t="s">
        <v>276</v>
      </c>
      <c r="B77" s="316"/>
    </row>
    <row r="78" spans="1:2" x14ac:dyDescent="0.2">
      <c r="A78" s="315" t="s">
        <v>277</v>
      </c>
      <c r="B78" s="316"/>
    </row>
    <row r="79" spans="1:2" x14ac:dyDescent="0.2">
      <c r="A79" s="315" t="s">
        <v>278</v>
      </c>
      <c r="B79" s="316"/>
    </row>
    <row r="80" spans="1:2" x14ac:dyDescent="0.2">
      <c r="A80" s="315" t="s">
        <v>279</v>
      </c>
      <c r="B80" s="316"/>
    </row>
    <row r="81" spans="1:2" x14ac:dyDescent="0.2">
      <c r="A81" s="315" t="s">
        <v>280</v>
      </c>
      <c r="B81" s="316"/>
    </row>
    <row r="82" spans="1:2" x14ac:dyDescent="0.2">
      <c r="A82" s="315" t="s">
        <v>281</v>
      </c>
      <c r="B82" s="316"/>
    </row>
    <row r="83" spans="1:2" x14ac:dyDescent="0.2">
      <c r="A83" s="315" t="s">
        <v>282</v>
      </c>
      <c r="B83" s="316"/>
    </row>
    <row r="84" spans="1:2" x14ac:dyDescent="0.2">
      <c r="A84" s="318" t="s">
        <v>308</v>
      </c>
      <c r="B84" s="316"/>
    </row>
    <row r="85" spans="1:2" x14ac:dyDescent="0.2">
      <c r="A85" s="318" t="s">
        <v>307</v>
      </c>
      <c r="B85" s="320"/>
    </row>
    <row r="86" spans="1:2" x14ac:dyDescent="0.2">
      <c r="A86" s="315" t="s">
        <v>283</v>
      </c>
      <c r="B86" s="316"/>
    </row>
    <row r="87" spans="1:2" x14ac:dyDescent="0.2">
      <c r="A87" s="318" t="s">
        <v>284</v>
      </c>
      <c r="B87" s="316"/>
    </row>
    <row r="88" spans="1:2" x14ac:dyDescent="0.2">
      <c r="A88" s="318" t="s">
        <v>310</v>
      </c>
      <c r="B88" s="316"/>
    </row>
    <row r="89" spans="1:2" x14ac:dyDescent="0.2">
      <c r="A89" s="318" t="s">
        <v>309</v>
      </c>
      <c r="B89" s="316"/>
    </row>
    <row r="90" spans="1:2" x14ac:dyDescent="0.2">
      <c r="A90" s="315"/>
    </row>
    <row r="91" spans="1:2" ht="17.25" x14ac:dyDescent="0.25">
      <c r="A91" s="317" t="s">
        <v>285</v>
      </c>
    </row>
    <row r="92" spans="1:2" x14ac:dyDescent="0.2">
      <c r="A92" s="315" t="s">
        <v>286</v>
      </c>
      <c r="B92" s="316"/>
    </row>
    <row r="93" spans="1:2" x14ac:dyDescent="0.2">
      <c r="A93" s="318" t="s">
        <v>304</v>
      </c>
      <c r="B93" s="320"/>
    </row>
    <row r="94" spans="1:2" x14ac:dyDescent="0.2">
      <c r="A94" s="315" t="s">
        <v>287</v>
      </c>
      <c r="B94" s="316"/>
    </row>
    <row r="95" spans="1:2" x14ac:dyDescent="0.2">
      <c r="A95" s="315" t="s">
        <v>288</v>
      </c>
      <c r="B95" s="316"/>
    </row>
    <row r="96" spans="1:2" x14ac:dyDescent="0.2">
      <c r="A96" s="315" t="s">
        <v>289</v>
      </c>
      <c r="B96" s="316"/>
    </row>
    <row r="97" spans="1:2" x14ac:dyDescent="0.2">
      <c r="A97" s="315" t="s">
        <v>290</v>
      </c>
      <c r="B97" s="316"/>
    </row>
    <row r="98" spans="1:2" x14ac:dyDescent="0.2">
      <c r="A98" s="315" t="s">
        <v>291</v>
      </c>
      <c r="B98" s="316"/>
    </row>
    <row r="99" spans="1:2" x14ac:dyDescent="0.2">
      <c r="A99" s="315" t="s">
        <v>292</v>
      </c>
      <c r="B99" s="316"/>
    </row>
    <row r="100" spans="1:2" x14ac:dyDescent="0.2">
      <c r="A100" s="315"/>
    </row>
    <row r="101" spans="1:2" ht="17.25" x14ac:dyDescent="0.25">
      <c r="A101" s="317" t="s">
        <v>293</v>
      </c>
    </row>
    <row r="102" spans="1:2" x14ac:dyDescent="0.2">
      <c r="A102" s="315" t="s">
        <v>295</v>
      </c>
    </row>
    <row r="103" spans="1:2" x14ac:dyDescent="0.2">
      <c r="A103" s="315" t="s">
        <v>296</v>
      </c>
    </row>
    <row r="104" spans="1:2" x14ac:dyDescent="0.2">
      <c r="A104" s="315" t="s">
        <v>297</v>
      </c>
    </row>
    <row r="105" spans="1:2" x14ac:dyDescent="0.2">
      <c r="A105" s="315" t="s">
        <v>298</v>
      </c>
    </row>
    <row r="106" spans="1:2" x14ac:dyDescent="0.2">
      <c r="A106" s="315" t="s">
        <v>299</v>
      </c>
    </row>
    <row r="107" spans="1:2" x14ac:dyDescent="0.2">
      <c r="A107" s="315"/>
    </row>
    <row r="108" spans="1:2" ht="17.25" x14ac:dyDescent="0.25">
      <c r="A108" s="317" t="s">
        <v>294</v>
      </c>
    </row>
    <row r="109" spans="1:2" x14ac:dyDescent="0.2">
      <c r="A109" s="318" t="s">
        <v>302</v>
      </c>
      <c r="B109" s="316"/>
    </row>
    <row r="110" spans="1:2" x14ac:dyDescent="0.2">
      <c r="A110" s="318" t="s">
        <v>303</v>
      </c>
      <c r="B110" s="316"/>
    </row>
  </sheetData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5" sqref="C2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2" sqref="L1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/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6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10" t="s">
        <v>34</v>
      </c>
      <c r="C2" s="30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57" t="s">
        <v>35</v>
      </c>
      <c r="C3" s="25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ht="13.5" thickBot="1" x14ac:dyDescent="0.25">
      <c r="A5" s="18" t="s">
        <v>6</v>
      </c>
      <c r="B5" s="27" t="s">
        <v>7</v>
      </c>
      <c r="C5" s="27" t="s">
        <v>8</v>
      </c>
      <c r="D5" s="27" t="s">
        <v>9</v>
      </c>
      <c r="E5" s="35" t="s">
        <v>10</v>
      </c>
      <c r="F5" s="6"/>
      <c r="G5" s="12"/>
      <c r="H5" s="12"/>
      <c r="I5" s="12"/>
      <c r="J5" s="12"/>
      <c r="K5" s="12"/>
      <c r="L5" s="12"/>
    </row>
    <row r="6" spans="1:12" ht="15" hidden="1" customHeight="1" x14ac:dyDescent="0.25">
      <c r="A6" s="268" t="s">
        <v>36</v>
      </c>
      <c r="B6" s="26"/>
      <c r="C6" s="29" t="s">
        <v>23</v>
      </c>
      <c r="D6" s="5">
        <v>1</v>
      </c>
      <c r="E6" s="34"/>
      <c r="F6" s="40"/>
      <c r="G6" s="5"/>
      <c r="H6" s="5"/>
      <c r="I6" s="5"/>
      <c r="J6" s="5"/>
      <c r="K6" s="5"/>
      <c r="L6" s="5"/>
    </row>
    <row r="7" spans="1:12" ht="15" hidden="1" customHeight="1" x14ac:dyDescent="0.25">
      <c r="A7" s="269"/>
      <c r="B7" s="3"/>
      <c r="C7" s="17" t="s">
        <v>37</v>
      </c>
      <c r="D7" s="30">
        <v>2</v>
      </c>
      <c r="E7" s="16"/>
      <c r="F7" s="40"/>
      <c r="G7" s="30"/>
      <c r="H7" s="30"/>
      <c r="I7" s="30"/>
      <c r="J7" s="30"/>
      <c r="K7" s="30"/>
      <c r="L7" s="30"/>
    </row>
    <row r="8" spans="1:12" ht="15" hidden="1" customHeight="1" x14ac:dyDescent="0.25">
      <c r="A8" s="269"/>
      <c r="B8" s="3"/>
      <c r="C8" s="17" t="s">
        <v>38</v>
      </c>
      <c r="D8" s="30">
        <v>2</v>
      </c>
      <c r="E8" s="16"/>
      <c r="F8" s="40"/>
      <c r="G8" s="30"/>
      <c r="H8" s="30"/>
      <c r="I8" s="30"/>
      <c r="J8" s="30"/>
      <c r="K8" s="30"/>
      <c r="L8" s="30"/>
    </row>
    <row r="9" spans="1:12" ht="15" hidden="1" customHeight="1" x14ac:dyDescent="0.25">
      <c r="A9" s="269"/>
      <c r="B9" s="3"/>
      <c r="C9" s="17" t="s">
        <v>39</v>
      </c>
      <c r="D9" s="30">
        <v>0.5</v>
      </c>
      <c r="E9" s="16"/>
      <c r="F9" s="40"/>
      <c r="G9" s="30"/>
      <c r="H9" s="30"/>
      <c r="I9" s="30"/>
      <c r="J9" s="30"/>
      <c r="K9" s="30"/>
      <c r="L9" s="30"/>
    </row>
    <row r="10" spans="1:12" ht="15" hidden="1" customHeight="1" x14ac:dyDescent="0.25">
      <c r="A10" s="269"/>
      <c r="B10" s="3"/>
      <c r="C10" s="17" t="s">
        <v>40</v>
      </c>
      <c r="D10" s="30">
        <v>1</v>
      </c>
      <c r="E10" s="16"/>
      <c r="F10" s="40"/>
      <c r="G10" s="30"/>
      <c r="H10" s="30"/>
      <c r="I10" s="30"/>
      <c r="J10" s="30"/>
      <c r="K10" s="30"/>
      <c r="L10" s="30"/>
    </row>
    <row r="11" spans="1:12" ht="15" hidden="1" customHeight="1" x14ac:dyDescent="0.25">
      <c r="A11" s="269"/>
      <c r="B11" s="3"/>
      <c r="C11" s="17" t="s">
        <v>41</v>
      </c>
      <c r="D11" s="30">
        <v>2</v>
      </c>
      <c r="E11" s="16"/>
      <c r="F11" s="40"/>
      <c r="G11" s="30"/>
      <c r="H11" s="30"/>
      <c r="I11" s="30"/>
      <c r="J11" s="30"/>
      <c r="K11" s="30"/>
      <c r="L11" s="30"/>
    </row>
    <row r="12" spans="1:12" ht="15" hidden="1" customHeight="1" x14ac:dyDescent="0.25">
      <c r="A12" s="269"/>
      <c r="B12" s="3"/>
      <c r="C12" s="17" t="s">
        <v>42</v>
      </c>
      <c r="D12" s="30">
        <v>4</v>
      </c>
      <c r="E12" s="16"/>
      <c r="F12" s="40"/>
      <c r="G12" s="30"/>
      <c r="H12" s="30"/>
      <c r="I12" s="30"/>
      <c r="J12" s="30"/>
      <c r="K12" s="30"/>
      <c r="L12" s="30"/>
    </row>
    <row r="13" spans="1:12" ht="13.5" hidden="1" customHeight="1" x14ac:dyDescent="0.2">
      <c r="A13" s="270"/>
      <c r="B13" s="36"/>
      <c r="C13" s="28" t="s">
        <v>20</v>
      </c>
      <c r="D13" s="28">
        <v>7</v>
      </c>
      <c r="E13" s="20"/>
      <c r="F13" s="40"/>
      <c r="G13" s="30"/>
      <c r="H13" s="30"/>
      <c r="I13" s="30"/>
      <c r="J13" s="30"/>
      <c r="K13" s="30"/>
      <c r="L13" s="30"/>
    </row>
    <row r="14" spans="1:12" ht="15" customHeight="1" x14ac:dyDescent="0.2">
      <c r="A14" s="271" t="s">
        <v>11</v>
      </c>
      <c r="B14" s="56" t="s">
        <v>12</v>
      </c>
      <c r="C14" s="137" t="s">
        <v>13</v>
      </c>
      <c r="D14" s="137">
        <v>2</v>
      </c>
      <c r="E14" s="57"/>
      <c r="F14" s="134"/>
      <c r="G14" s="30"/>
      <c r="H14" s="30"/>
      <c r="I14" s="30"/>
      <c r="J14" s="30"/>
      <c r="K14" s="30"/>
      <c r="L14" s="30"/>
    </row>
    <row r="15" spans="1:12" ht="15" customHeight="1" x14ac:dyDescent="0.2">
      <c r="A15" s="261"/>
      <c r="B15" s="116" t="s">
        <v>22</v>
      </c>
      <c r="C15" s="117" t="s">
        <v>43</v>
      </c>
      <c r="D15" s="117">
        <v>1</v>
      </c>
      <c r="E15" s="53"/>
      <c r="F15" s="87"/>
      <c r="G15" s="30"/>
      <c r="H15" s="30"/>
      <c r="I15" s="30"/>
      <c r="J15" s="30"/>
      <c r="K15" s="30"/>
      <c r="L15" s="30"/>
    </row>
    <row r="16" spans="1:12" ht="15" customHeight="1" x14ac:dyDescent="0.2">
      <c r="A16" s="261"/>
      <c r="B16" s="116" t="s">
        <v>22</v>
      </c>
      <c r="C16" s="117" t="s">
        <v>23</v>
      </c>
      <c r="D16" s="117">
        <v>1</v>
      </c>
      <c r="E16" s="53"/>
      <c r="F16" s="87"/>
      <c r="G16" s="30"/>
      <c r="H16" s="30"/>
      <c r="I16" s="30"/>
      <c r="J16" s="30"/>
      <c r="K16" s="30"/>
      <c r="L16" s="30"/>
    </row>
    <row r="17" spans="1:12" ht="15" customHeight="1" x14ac:dyDescent="0.2">
      <c r="A17" s="261"/>
      <c r="B17" s="116" t="s">
        <v>18</v>
      </c>
      <c r="C17" s="117" t="s">
        <v>33</v>
      </c>
      <c r="D17" s="117">
        <v>1</v>
      </c>
      <c r="E17" s="53" t="s">
        <v>44</v>
      </c>
      <c r="F17" s="30"/>
      <c r="G17" s="30"/>
      <c r="H17" s="30"/>
      <c r="I17" s="30"/>
      <c r="J17" s="30"/>
      <c r="K17" s="30"/>
      <c r="L17" s="30"/>
    </row>
    <row r="18" spans="1:12" ht="15" customHeight="1" x14ac:dyDescent="0.2">
      <c r="A18" s="261"/>
      <c r="B18" s="116" t="s">
        <v>45</v>
      </c>
      <c r="C18" s="117" t="s">
        <v>46</v>
      </c>
      <c r="D18" s="117">
        <v>1.5</v>
      </c>
      <c r="E18" s="53"/>
      <c r="F18" s="87"/>
      <c r="G18" s="30"/>
      <c r="H18" s="30"/>
      <c r="I18" s="30"/>
      <c r="J18" s="30"/>
      <c r="K18" s="30"/>
      <c r="L18" s="30"/>
    </row>
    <row r="19" spans="1:12" ht="15" customHeight="1" x14ac:dyDescent="0.2">
      <c r="A19" s="261"/>
      <c r="B19" s="116" t="s">
        <v>18</v>
      </c>
      <c r="C19" s="117" t="s">
        <v>33</v>
      </c>
      <c r="D19" s="117">
        <v>0.5</v>
      </c>
      <c r="E19" s="53"/>
      <c r="F19" s="30"/>
      <c r="G19" s="30"/>
      <c r="H19" s="30"/>
      <c r="I19" s="30"/>
      <c r="J19" s="30"/>
      <c r="K19" s="30"/>
      <c r="L19" s="30"/>
    </row>
    <row r="20" spans="1:12" ht="15" customHeight="1" x14ac:dyDescent="0.2">
      <c r="A20" s="261"/>
      <c r="B20" s="116" t="s">
        <v>18</v>
      </c>
      <c r="C20" s="117" t="s">
        <v>33</v>
      </c>
      <c r="D20" s="117">
        <v>0.5</v>
      </c>
      <c r="E20" s="53"/>
      <c r="F20" s="87"/>
      <c r="G20" s="30"/>
      <c r="H20" s="30"/>
      <c r="I20" s="30"/>
      <c r="J20" s="30"/>
      <c r="K20" s="30"/>
      <c r="L20" s="30"/>
    </row>
    <row r="21" spans="1:12" ht="15" customHeight="1" x14ac:dyDescent="0.2">
      <c r="A21" s="261"/>
      <c r="B21" s="116" t="s">
        <v>18</v>
      </c>
      <c r="C21" s="117" t="s">
        <v>33</v>
      </c>
      <c r="D21" s="117">
        <v>1.5</v>
      </c>
      <c r="E21" s="53" t="s">
        <v>47</v>
      </c>
      <c r="F21" s="87"/>
      <c r="G21" s="30"/>
      <c r="H21" s="30"/>
      <c r="I21" s="30"/>
      <c r="J21" s="30"/>
      <c r="K21" s="30"/>
      <c r="L21" s="30"/>
    </row>
    <row r="22" spans="1:12" ht="15" customHeight="1" x14ac:dyDescent="0.2">
      <c r="A22" s="261"/>
      <c r="B22" s="116" t="s">
        <v>48</v>
      </c>
      <c r="C22" s="148" t="s">
        <v>49</v>
      </c>
      <c r="D22" s="117">
        <v>2</v>
      </c>
      <c r="E22" s="53" t="s">
        <v>50</v>
      </c>
      <c r="F22" s="30"/>
      <c r="G22" s="30"/>
      <c r="H22" s="30"/>
      <c r="I22" s="30"/>
      <c r="J22" s="30"/>
      <c r="K22" s="30"/>
      <c r="L22" s="30"/>
    </row>
    <row r="23" spans="1:12" ht="15" customHeight="1" x14ac:dyDescent="0.2">
      <c r="A23" s="261"/>
      <c r="B23" s="116" t="s">
        <v>48</v>
      </c>
      <c r="C23" s="148" t="s">
        <v>49</v>
      </c>
      <c r="D23" s="117">
        <v>4</v>
      </c>
      <c r="E23" s="53" t="s">
        <v>51</v>
      </c>
      <c r="F23" s="30"/>
      <c r="G23" s="30"/>
      <c r="H23" s="30"/>
      <c r="I23" s="30"/>
      <c r="J23" s="30"/>
      <c r="K23" s="30"/>
      <c r="L23" s="30"/>
    </row>
    <row r="24" spans="1:12" ht="15" customHeight="1" x14ac:dyDescent="0.2">
      <c r="A24" s="261"/>
      <c r="B24" s="116" t="s">
        <v>52</v>
      </c>
      <c r="C24" s="117" t="s">
        <v>53</v>
      </c>
      <c r="D24" s="117">
        <v>0.5</v>
      </c>
      <c r="E24" s="53"/>
      <c r="F24" s="87"/>
      <c r="G24" s="30"/>
      <c r="H24" s="30"/>
      <c r="I24" s="30"/>
      <c r="J24" s="30"/>
      <c r="K24" s="30"/>
      <c r="L24" s="30"/>
    </row>
    <row r="25" spans="1:12" ht="13.5" customHeight="1" thickBot="1" x14ac:dyDescent="0.25">
      <c r="A25" s="272"/>
      <c r="B25" s="171"/>
      <c r="C25" s="144" t="s">
        <v>20</v>
      </c>
      <c r="D25" s="145">
        <v>15.5</v>
      </c>
      <c r="E25" s="146"/>
      <c r="F25" s="87"/>
      <c r="G25" s="30"/>
      <c r="H25" s="30"/>
      <c r="I25" s="30"/>
      <c r="J25" s="30"/>
      <c r="K25" s="30"/>
      <c r="L25" s="30"/>
    </row>
    <row r="26" spans="1:12" ht="13.5" customHeight="1" x14ac:dyDescent="0.2">
      <c r="A26" s="271" t="s">
        <v>21</v>
      </c>
      <c r="B26" s="56" t="s">
        <v>14</v>
      </c>
      <c r="C26" s="137" t="s">
        <v>54</v>
      </c>
      <c r="D26" s="137">
        <v>1</v>
      </c>
      <c r="E26" s="57"/>
      <c r="F26" s="87"/>
      <c r="G26" s="30"/>
      <c r="H26" s="30"/>
      <c r="I26" s="30"/>
      <c r="J26" s="30"/>
      <c r="K26" s="30"/>
      <c r="L26" s="30"/>
    </row>
    <row r="27" spans="1:12" ht="13.5" customHeight="1" x14ac:dyDescent="0.2">
      <c r="A27" s="261"/>
      <c r="B27" s="116" t="s">
        <v>22</v>
      </c>
      <c r="C27" s="117" t="s">
        <v>23</v>
      </c>
      <c r="D27" s="117">
        <v>2</v>
      </c>
      <c r="E27" s="53"/>
      <c r="F27" s="87"/>
      <c r="G27" s="30"/>
      <c r="H27" s="30"/>
      <c r="I27" s="30"/>
      <c r="J27" s="30"/>
      <c r="K27" s="30"/>
      <c r="L27" s="30"/>
    </row>
    <row r="28" spans="1:12" ht="13.5" customHeight="1" x14ac:dyDescent="0.2">
      <c r="A28" s="261"/>
      <c r="B28" s="116" t="s">
        <v>45</v>
      </c>
      <c r="C28" s="117" t="s">
        <v>46</v>
      </c>
      <c r="D28" s="117">
        <v>2</v>
      </c>
      <c r="E28" s="53"/>
      <c r="F28" s="87"/>
      <c r="G28" s="30"/>
      <c r="H28" s="30"/>
      <c r="I28" s="30"/>
      <c r="J28" s="30"/>
      <c r="K28" s="30"/>
      <c r="L28" s="30"/>
    </row>
    <row r="29" spans="1:12" ht="13.5" customHeight="1" x14ac:dyDescent="0.2">
      <c r="A29" s="261"/>
      <c r="B29" s="116" t="s">
        <v>31</v>
      </c>
      <c r="C29" s="117" t="s">
        <v>32</v>
      </c>
      <c r="D29" s="117">
        <v>2</v>
      </c>
      <c r="E29" s="53"/>
      <c r="F29" s="87"/>
      <c r="G29" s="30"/>
      <c r="H29" s="30"/>
      <c r="I29" s="30"/>
      <c r="J29" s="30"/>
      <c r="K29" s="30"/>
      <c r="L29" s="30"/>
    </row>
    <row r="30" spans="1:12" ht="13.5" customHeight="1" x14ac:dyDescent="0.2">
      <c r="A30" s="261"/>
      <c r="B30" s="116" t="s">
        <v>55</v>
      </c>
      <c r="C30" s="117" t="s">
        <v>56</v>
      </c>
      <c r="D30" s="117">
        <v>6</v>
      </c>
      <c r="E30" s="53"/>
      <c r="F30" s="87"/>
      <c r="G30" s="30"/>
      <c r="H30" s="30"/>
      <c r="I30" s="30"/>
      <c r="J30" s="30"/>
      <c r="K30" s="30"/>
      <c r="L30" s="30"/>
    </row>
    <row r="31" spans="1:12" ht="13.5" customHeight="1" x14ac:dyDescent="0.2">
      <c r="A31" s="261"/>
      <c r="B31" s="116" t="s">
        <v>18</v>
      </c>
      <c r="C31" s="117" t="s">
        <v>33</v>
      </c>
      <c r="D31" s="117">
        <v>1</v>
      </c>
      <c r="E31" s="53" t="s">
        <v>57</v>
      </c>
      <c r="F31" s="30"/>
      <c r="G31" s="30"/>
      <c r="H31" s="30"/>
      <c r="I31" s="30"/>
      <c r="J31" s="30"/>
      <c r="K31" s="30"/>
      <c r="L31" s="30"/>
    </row>
    <row r="32" spans="1:12" ht="13.5" customHeight="1" x14ac:dyDescent="0.2">
      <c r="A32" s="261"/>
      <c r="B32" s="116" t="s">
        <v>58</v>
      </c>
      <c r="C32" s="117" t="s">
        <v>59</v>
      </c>
      <c r="D32" s="117">
        <v>1</v>
      </c>
      <c r="E32" s="53"/>
      <c r="F32" s="87"/>
      <c r="G32" s="30"/>
      <c r="H32" s="30"/>
      <c r="I32" s="30"/>
      <c r="J32" s="30"/>
      <c r="K32" s="30"/>
      <c r="L32" s="30"/>
    </row>
    <row r="33" spans="1:12" ht="13.5" customHeight="1" x14ac:dyDescent="0.2">
      <c r="A33" s="261"/>
      <c r="B33" s="116" t="s">
        <v>52</v>
      </c>
      <c r="C33" s="117" t="s">
        <v>60</v>
      </c>
      <c r="D33" s="117">
        <v>0.5</v>
      </c>
      <c r="E33" s="53"/>
      <c r="F33" s="87"/>
      <c r="G33" s="30"/>
      <c r="H33" s="30"/>
      <c r="I33" s="30"/>
      <c r="J33" s="30"/>
      <c r="K33" s="30"/>
      <c r="L33" s="30"/>
    </row>
    <row r="34" spans="1:12" ht="13.5" customHeight="1" x14ac:dyDescent="0.2">
      <c r="A34" s="261"/>
      <c r="B34" s="116" t="s">
        <v>48</v>
      </c>
      <c r="C34" s="148" t="s">
        <v>49</v>
      </c>
      <c r="D34" s="117">
        <v>9</v>
      </c>
      <c r="E34" s="53" t="s">
        <v>61</v>
      </c>
      <c r="F34" s="30"/>
      <c r="G34" s="30"/>
      <c r="H34" s="30"/>
      <c r="I34" s="30"/>
      <c r="J34" s="30"/>
      <c r="K34" s="30"/>
      <c r="L34" s="30"/>
    </row>
    <row r="35" spans="1:12" ht="13.5" customHeight="1" thickBot="1" x14ac:dyDescent="0.25">
      <c r="A35" s="272"/>
      <c r="B35" s="171"/>
      <c r="C35" s="144" t="s">
        <v>20</v>
      </c>
      <c r="D35" s="145">
        <f>SUM(D26:D34)</f>
        <v>24.5</v>
      </c>
      <c r="E35" s="146"/>
      <c r="F35" s="87"/>
      <c r="G35" s="30"/>
      <c r="H35" s="30"/>
      <c r="I35" s="30"/>
      <c r="J35" s="30"/>
      <c r="K35" s="30"/>
      <c r="L35" s="30"/>
    </row>
    <row r="36" spans="1:12" ht="12.75" customHeight="1" x14ac:dyDescent="0.2">
      <c r="A36" s="273" t="s">
        <v>203</v>
      </c>
      <c r="B36" s="56" t="s">
        <v>227</v>
      </c>
      <c r="C36" s="179" t="s">
        <v>226</v>
      </c>
      <c r="D36" s="179">
        <v>4</v>
      </c>
      <c r="E36" s="197"/>
    </row>
    <row r="37" spans="1:12" ht="12.75" customHeight="1" x14ac:dyDescent="0.2">
      <c r="A37" s="274"/>
      <c r="B37" s="116" t="s">
        <v>48</v>
      </c>
      <c r="C37" s="77" t="s">
        <v>49</v>
      </c>
      <c r="D37" s="77">
        <v>7</v>
      </c>
      <c r="E37" s="198"/>
    </row>
    <row r="38" spans="1:12" ht="12.75" customHeight="1" x14ac:dyDescent="0.2">
      <c r="A38" s="274"/>
      <c r="B38" s="116" t="s">
        <v>229</v>
      </c>
      <c r="C38" s="77" t="s">
        <v>228</v>
      </c>
      <c r="D38" s="77">
        <v>3.5</v>
      </c>
      <c r="E38" s="198"/>
    </row>
    <row r="39" spans="1:12" ht="12.75" customHeight="1" x14ac:dyDescent="0.2">
      <c r="A39" s="274"/>
      <c r="B39" s="116" t="s">
        <v>31</v>
      </c>
      <c r="C39" s="77" t="s">
        <v>32</v>
      </c>
      <c r="D39" s="77">
        <v>1</v>
      </c>
      <c r="E39" s="198"/>
    </row>
    <row r="40" spans="1:12" ht="12.75" customHeight="1" x14ac:dyDescent="0.2">
      <c r="A40" s="274"/>
      <c r="B40" s="116" t="s">
        <v>14</v>
      </c>
      <c r="C40" s="77" t="s">
        <v>197</v>
      </c>
      <c r="D40" s="77">
        <v>1</v>
      </c>
      <c r="E40" s="198"/>
    </row>
    <row r="41" spans="1:12" ht="12.75" customHeight="1" x14ac:dyDescent="0.2">
      <c r="A41" s="274"/>
      <c r="B41" s="116" t="s">
        <v>201</v>
      </c>
      <c r="C41" s="77" t="s">
        <v>202</v>
      </c>
      <c r="D41" s="77">
        <v>3</v>
      </c>
      <c r="E41" s="198"/>
    </row>
    <row r="42" spans="1:12" ht="12.75" customHeight="1" x14ac:dyDescent="0.2">
      <c r="A42" s="274"/>
      <c r="B42" s="116" t="s">
        <v>52</v>
      </c>
      <c r="C42" s="77" t="s">
        <v>60</v>
      </c>
      <c r="D42" s="77">
        <v>0.5</v>
      </c>
      <c r="E42" s="198"/>
    </row>
    <row r="43" spans="1:12" ht="12.75" customHeight="1" x14ac:dyDescent="0.2">
      <c r="A43" s="274"/>
      <c r="B43" s="116" t="s">
        <v>18</v>
      </c>
      <c r="C43" s="77" t="s">
        <v>196</v>
      </c>
      <c r="D43" s="77">
        <v>1</v>
      </c>
      <c r="E43" s="198"/>
    </row>
    <row r="44" spans="1:12" ht="12.75" customHeight="1" thickBot="1" x14ac:dyDescent="0.25">
      <c r="A44" s="275"/>
      <c r="B44" s="180"/>
      <c r="C44" s="242" t="s">
        <v>20</v>
      </c>
      <c r="D44" s="242">
        <f>SUM(D36:D43)</f>
        <v>21</v>
      </c>
      <c r="E44" s="199"/>
    </row>
  </sheetData>
  <mergeCells count="5">
    <mergeCell ref="B3:C3"/>
    <mergeCell ref="A6:A13"/>
    <mergeCell ref="A14:A25"/>
    <mergeCell ref="A26:A35"/>
    <mergeCell ref="A36:A44"/>
  </mergeCells>
  <dataValidations count="1">
    <dataValidation type="whole" allowBlank="1" showInputMessage="1" showErrorMessage="1" prompt=": true" sqref="E6:E9 E11">
      <formula1>0</formula1>
      <formula2>10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9" workbookViewId="0"/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26" customWidth="1"/>
    <col min="6" max="6" width="3.710937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57" t="s">
        <v>62</v>
      </c>
      <c r="C2" s="25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57" t="s">
        <v>63</v>
      </c>
      <c r="C3" s="258"/>
      <c r="D3" s="257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ht="13.5" thickBot="1" x14ac:dyDescent="0.25">
      <c r="A5" s="94" t="s">
        <v>6</v>
      </c>
      <c r="B5" s="95" t="s">
        <v>7</v>
      </c>
      <c r="C5" s="95" t="s">
        <v>8</v>
      </c>
      <c r="D5" s="95" t="s">
        <v>9</v>
      </c>
      <c r="E5" s="96" t="s">
        <v>10</v>
      </c>
      <c r="F5" s="24"/>
      <c r="G5" s="12"/>
      <c r="H5" s="12"/>
      <c r="I5" s="12"/>
      <c r="J5" s="12"/>
      <c r="K5" s="12"/>
      <c r="L5" s="12"/>
    </row>
    <row r="6" spans="1:12" x14ac:dyDescent="0.2">
      <c r="A6" s="276" t="s">
        <v>11</v>
      </c>
      <c r="B6" s="42" t="s">
        <v>12</v>
      </c>
      <c r="C6" s="135" t="s">
        <v>13</v>
      </c>
      <c r="D6" s="135">
        <v>2</v>
      </c>
      <c r="E6" s="136"/>
      <c r="F6" s="4"/>
      <c r="G6" s="5"/>
      <c r="H6" s="5"/>
      <c r="I6" s="5"/>
      <c r="J6" s="5"/>
      <c r="K6" s="5"/>
      <c r="L6" s="5"/>
    </row>
    <row r="7" spans="1:12" x14ac:dyDescent="0.2">
      <c r="A7" s="277"/>
      <c r="B7" s="43" t="s">
        <v>14</v>
      </c>
      <c r="C7" s="44" t="s">
        <v>15</v>
      </c>
      <c r="D7" s="44">
        <v>1</v>
      </c>
      <c r="E7" s="38"/>
      <c r="F7" s="6"/>
      <c r="G7" s="30"/>
      <c r="H7" s="30"/>
      <c r="I7" s="30"/>
      <c r="J7" s="30"/>
      <c r="K7" s="30"/>
      <c r="L7" s="30"/>
    </row>
    <row r="8" spans="1:12" x14ac:dyDescent="0.2">
      <c r="A8" s="277"/>
      <c r="B8" s="43" t="s">
        <v>22</v>
      </c>
      <c r="C8" s="44" t="s">
        <v>23</v>
      </c>
      <c r="D8" s="44">
        <v>1</v>
      </c>
      <c r="E8" s="38"/>
      <c r="F8" s="6"/>
      <c r="G8" s="30"/>
      <c r="H8" s="30"/>
      <c r="I8" s="30"/>
      <c r="J8" s="30"/>
      <c r="K8" s="30"/>
      <c r="L8" s="30"/>
    </row>
    <row r="9" spans="1:12" ht="15" x14ac:dyDescent="0.25">
      <c r="A9" s="277"/>
      <c r="B9" s="43" t="s">
        <v>45</v>
      </c>
      <c r="C9" s="45" t="s">
        <v>46</v>
      </c>
      <c r="D9" s="44">
        <v>1.5</v>
      </c>
      <c r="E9" s="38"/>
      <c r="F9" s="6"/>
      <c r="G9" s="30"/>
      <c r="H9" s="30"/>
      <c r="I9" s="30"/>
      <c r="J9" s="30"/>
      <c r="K9" s="30"/>
      <c r="L9" s="30"/>
    </row>
    <row r="10" spans="1:12" ht="15" x14ac:dyDescent="0.25">
      <c r="A10" s="277"/>
      <c r="B10" s="43" t="s">
        <v>31</v>
      </c>
      <c r="C10" s="45" t="s">
        <v>32</v>
      </c>
      <c r="D10" s="44">
        <v>3.5</v>
      </c>
      <c r="E10" s="38"/>
      <c r="F10" s="6"/>
      <c r="G10" s="30"/>
      <c r="H10" s="30"/>
      <c r="I10" s="30"/>
      <c r="J10" s="30"/>
      <c r="K10" s="30"/>
      <c r="L10" s="30"/>
    </row>
    <row r="11" spans="1:12" x14ac:dyDescent="0.2">
      <c r="A11" s="277"/>
      <c r="B11" s="43" t="s">
        <v>64</v>
      </c>
      <c r="C11" s="44" t="s">
        <v>65</v>
      </c>
      <c r="D11" s="44">
        <v>2</v>
      </c>
      <c r="E11" s="38"/>
      <c r="F11" s="6"/>
      <c r="G11" s="30"/>
      <c r="H11" s="30"/>
      <c r="I11" s="30"/>
      <c r="J11" s="30"/>
      <c r="K11" s="30"/>
      <c r="L11" s="30"/>
    </row>
    <row r="12" spans="1:12" x14ac:dyDescent="0.2">
      <c r="A12" s="277"/>
      <c r="B12" s="43" t="s">
        <v>66</v>
      </c>
      <c r="C12" s="44" t="s">
        <v>67</v>
      </c>
      <c r="D12" s="44">
        <v>3.5</v>
      </c>
      <c r="E12" s="38"/>
      <c r="F12" s="6"/>
      <c r="G12" s="30"/>
      <c r="H12" s="30"/>
      <c r="I12" s="30"/>
      <c r="J12" s="30"/>
      <c r="K12" s="30"/>
      <c r="L12" s="30"/>
    </row>
    <row r="13" spans="1:12" x14ac:dyDescent="0.2">
      <c r="A13" s="277"/>
      <c r="B13" s="43" t="s">
        <v>68</v>
      </c>
      <c r="C13" s="44" t="s">
        <v>69</v>
      </c>
      <c r="D13" s="44">
        <v>0.5</v>
      </c>
      <c r="E13" s="38"/>
      <c r="F13" s="6"/>
      <c r="G13" s="30"/>
      <c r="H13" s="30"/>
      <c r="I13" s="30"/>
      <c r="J13" s="30"/>
      <c r="K13" s="30"/>
      <c r="L13" s="30"/>
    </row>
    <row r="14" spans="1:12" x14ac:dyDescent="0.2">
      <c r="A14" s="277"/>
      <c r="B14" s="43" t="s">
        <v>70</v>
      </c>
      <c r="C14" s="44" t="s">
        <v>71</v>
      </c>
      <c r="D14" s="44">
        <v>4</v>
      </c>
      <c r="E14" s="38"/>
      <c r="F14" s="6"/>
      <c r="G14" s="30"/>
      <c r="H14" s="30"/>
      <c r="I14" s="30"/>
      <c r="J14" s="30"/>
      <c r="K14" s="30"/>
      <c r="L14" s="30"/>
    </row>
    <row r="15" spans="1:12" ht="38.25" x14ac:dyDescent="0.2">
      <c r="A15" s="277"/>
      <c r="B15" s="43" t="s">
        <v>52</v>
      </c>
      <c r="C15" s="44" t="s">
        <v>60</v>
      </c>
      <c r="D15" s="44">
        <v>2</v>
      </c>
      <c r="E15" s="162" t="s">
        <v>72</v>
      </c>
      <c r="F15" s="6"/>
      <c r="G15" s="30"/>
      <c r="H15" s="30"/>
      <c r="I15" s="30"/>
      <c r="J15" s="30"/>
      <c r="K15" s="30"/>
      <c r="L15" s="30"/>
    </row>
    <row r="16" spans="1:12" ht="13.5" customHeight="1" x14ac:dyDescent="0.2">
      <c r="A16" s="278"/>
      <c r="B16" s="33"/>
      <c r="C16" s="163" t="s">
        <v>20</v>
      </c>
      <c r="D16" s="132">
        <v>21</v>
      </c>
      <c r="E16" s="133"/>
      <c r="F16" s="6"/>
      <c r="G16" s="30"/>
      <c r="H16" s="30"/>
      <c r="I16" s="30"/>
      <c r="J16" s="30"/>
      <c r="K16" s="30"/>
      <c r="L16" s="30"/>
    </row>
    <row r="17" spans="1:12" ht="13.5" customHeight="1" x14ac:dyDescent="0.2">
      <c r="A17" s="279" t="s">
        <v>73</v>
      </c>
      <c r="B17" s="168" t="s">
        <v>14</v>
      </c>
      <c r="C17" s="46" t="s">
        <v>15</v>
      </c>
      <c r="D17" s="169">
        <v>1</v>
      </c>
      <c r="E17" s="170"/>
      <c r="F17" s="6"/>
      <c r="G17" s="30"/>
      <c r="H17" s="30"/>
      <c r="I17" s="30"/>
      <c r="J17" s="30"/>
      <c r="K17" s="30"/>
      <c r="L17" s="30"/>
    </row>
    <row r="18" spans="1:12" ht="13.5" customHeight="1" x14ac:dyDescent="0.2">
      <c r="A18" s="277"/>
      <c r="B18" s="43" t="s">
        <v>22</v>
      </c>
      <c r="C18" s="44" t="s">
        <v>23</v>
      </c>
      <c r="D18" s="44">
        <v>2</v>
      </c>
      <c r="E18" s="38"/>
      <c r="F18" s="6"/>
      <c r="G18" s="30"/>
      <c r="H18" s="30"/>
      <c r="I18" s="30"/>
      <c r="J18" s="30"/>
      <c r="K18" s="30"/>
      <c r="L18" s="30"/>
    </row>
    <row r="19" spans="1:12" ht="13.5" customHeight="1" x14ac:dyDescent="0.25">
      <c r="A19" s="277"/>
      <c r="B19" s="43" t="s">
        <v>45</v>
      </c>
      <c r="C19" s="45" t="s">
        <v>46</v>
      </c>
      <c r="D19" s="44">
        <v>2</v>
      </c>
      <c r="E19" s="38"/>
      <c r="F19" s="6"/>
      <c r="G19" s="30"/>
      <c r="H19" s="30"/>
      <c r="I19" s="30"/>
      <c r="J19" s="30"/>
      <c r="K19" s="30"/>
      <c r="L19" s="30"/>
    </row>
    <row r="20" spans="1:12" ht="13.5" customHeight="1" x14ac:dyDescent="0.25">
      <c r="A20" s="277"/>
      <c r="B20" s="43" t="s">
        <v>74</v>
      </c>
      <c r="C20" s="45" t="s">
        <v>75</v>
      </c>
      <c r="D20" s="44">
        <v>1.5</v>
      </c>
      <c r="E20" s="38"/>
      <c r="F20" s="6"/>
      <c r="G20" s="30"/>
      <c r="H20" s="30"/>
      <c r="I20" s="30"/>
      <c r="J20" s="30"/>
      <c r="K20" s="30"/>
      <c r="L20" s="30"/>
    </row>
    <row r="21" spans="1:12" ht="13.5" customHeight="1" x14ac:dyDescent="0.25">
      <c r="A21" s="277"/>
      <c r="B21" s="43" t="s">
        <v>76</v>
      </c>
      <c r="C21" s="45" t="s">
        <v>77</v>
      </c>
      <c r="D21" s="44">
        <v>1</v>
      </c>
      <c r="E21" s="38"/>
      <c r="F21" s="6"/>
      <c r="G21" s="30"/>
      <c r="H21" s="30"/>
      <c r="I21" s="30"/>
      <c r="J21" s="30"/>
      <c r="K21" s="30"/>
      <c r="L21" s="30"/>
    </row>
    <row r="22" spans="1:12" ht="13.5" customHeight="1" x14ac:dyDescent="0.25">
      <c r="A22" s="277"/>
      <c r="B22" s="43" t="s">
        <v>26</v>
      </c>
      <c r="C22" s="45" t="s">
        <v>78</v>
      </c>
      <c r="D22" s="44">
        <v>2</v>
      </c>
      <c r="E22" s="38"/>
      <c r="F22" s="6"/>
      <c r="G22" s="30"/>
      <c r="H22" s="30"/>
      <c r="I22" s="30"/>
      <c r="J22" s="30"/>
      <c r="K22" s="30"/>
      <c r="L22" s="30"/>
    </row>
    <row r="23" spans="1:12" ht="13.5" customHeight="1" x14ac:dyDescent="0.25">
      <c r="A23" s="277"/>
      <c r="B23" s="43" t="s">
        <v>79</v>
      </c>
      <c r="C23" s="45" t="s">
        <v>80</v>
      </c>
      <c r="D23" s="44">
        <v>3</v>
      </c>
      <c r="E23" s="38"/>
      <c r="F23" s="6"/>
      <c r="G23" s="30"/>
      <c r="H23" s="30"/>
      <c r="I23" s="30"/>
      <c r="J23" s="30"/>
      <c r="K23" s="30"/>
      <c r="L23" s="30"/>
    </row>
    <row r="24" spans="1:12" ht="13.5" customHeight="1" x14ac:dyDescent="0.25">
      <c r="A24" s="277"/>
      <c r="B24" s="43" t="s">
        <v>81</v>
      </c>
      <c r="C24" s="45" t="s">
        <v>82</v>
      </c>
      <c r="D24" s="44">
        <v>4</v>
      </c>
      <c r="E24" s="38"/>
      <c r="F24" s="6"/>
      <c r="G24" s="30"/>
      <c r="H24" s="30"/>
      <c r="I24" s="30"/>
      <c r="J24" s="30"/>
      <c r="K24" s="30"/>
      <c r="L24" s="30"/>
    </row>
    <row r="25" spans="1:12" ht="13.5" customHeight="1" x14ac:dyDescent="0.25">
      <c r="A25" s="277"/>
      <c r="B25" s="43" t="s">
        <v>31</v>
      </c>
      <c r="C25" s="45" t="s">
        <v>32</v>
      </c>
      <c r="D25" s="44">
        <v>6</v>
      </c>
      <c r="E25" s="38"/>
      <c r="F25" s="6"/>
      <c r="G25" s="30"/>
      <c r="H25" s="30"/>
      <c r="I25" s="30"/>
      <c r="J25" s="30"/>
      <c r="K25" s="30"/>
      <c r="L25" s="30"/>
    </row>
    <row r="26" spans="1:12" ht="13.5" customHeight="1" x14ac:dyDescent="0.2">
      <c r="A26" s="277"/>
      <c r="B26" s="43" t="s">
        <v>64</v>
      </c>
      <c r="C26" s="44" t="s">
        <v>65</v>
      </c>
      <c r="D26" s="44">
        <v>1</v>
      </c>
      <c r="E26" s="38"/>
      <c r="F26" s="6"/>
      <c r="G26" s="30"/>
      <c r="H26" s="30"/>
      <c r="I26" s="30"/>
      <c r="J26" s="30"/>
      <c r="K26" s="30"/>
      <c r="L26" s="30"/>
    </row>
    <row r="27" spans="1:12" ht="13.5" customHeight="1" x14ac:dyDescent="0.2">
      <c r="A27" s="277"/>
      <c r="B27" s="43" t="s">
        <v>66</v>
      </c>
      <c r="C27" s="44" t="s">
        <v>67</v>
      </c>
      <c r="D27" s="44">
        <v>1</v>
      </c>
      <c r="E27" s="38"/>
      <c r="F27" s="6"/>
      <c r="G27" s="30"/>
      <c r="H27" s="30"/>
      <c r="I27" s="30"/>
      <c r="J27" s="30"/>
      <c r="K27" s="30"/>
      <c r="L27" s="30"/>
    </row>
    <row r="28" spans="1:12" ht="13.5" customHeight="1" x14ac:dyDescent="0.2">
      <c r="A28" s="277"/>
      <c r="B28" s="43" t="s">
        <v>68</v>
      </c>
      <c r="C28" s="44" t="s">
        <v>69</v>
      </c>
      <c r="D28" s="44">
        <v>0.5</v>
      </c>
      <c r="E28" s="38"/>
      <c r="F28" s="6"/>
      <c r="G28" s="30"/>
      <c r="H28" s="30"/>
      <c r="I28" s="30"/>
      <c r="J28" s="30"/>
      <c r="K28" s="30"/>
      <c r="L28" s="30"/>
    </row>
    <row r="29" spans="1:12" ht="13.5" customHeight="1" x14ac:dyDescent="0.2">
      <c r="A29" s="277"/>
      <c r="B29" s="43" t="s">
        <v>70</v>
      </c>
      <c r="C29" s="44" t="s">
        <v>71</v>
      </c>
      <c r="D29" s="44">
        <v>6</v>
      </c>
      <c r="E29" s="38"/>
      <c r="F29" s="6"/>
      <c r="G29" s="30"/>
      <c r="H29" s="30"/>
      <c r="I29" s="30"/>
      <c r="J29" s="30"/>
      <c r="K29" s="30"/>
      <c r="L29" s="30"/>
    </row>
    <row r="30" spans="1:12" ht="13.5" customHeight="1" x14ac:dyDescent="0.2">
      <c r="A30" s="277"/>
      <c r="B30" s="43" t="s">
        <v>83</v>
      </c>
      <c r="C30" s="44" t="s">
        <v>84</v>
      </c>
      <c r="D30" s="44">
        <v>1</v>
      </c>
      <c r="E30" s="162"/>
      <c r="F30" s="6"/>
      <c r="G30" s="30"/>
      <c r="H30" s="30"/>
      <c r="I30" s="30"/>
      <c r="J30" s="30"/>
      <c r="K30" s="30"/>
      <c r="L30" s="30"/>
    </row>
    <row r="31" spans="1:12" ht="13.5" customHeight="1" x14ac:dyDescent="0.2">
      <c r="A31" s="277"/>
      <c r="B31" s="43" t="s">
        <v>52</v>
      </c>
      <c r="C31" s="44" t="s">
        <v>60</v>
      </c>
      <c r="D31" s="44">
        <v>4</v>
      </c>
      <c r="E31" s="162" t="s">
        <v>72</v>
      </c>
      <c r="F31" s="6"/>
      <c r="G31" s="30"/>
      <c r="H31" s="30"/>
      <c r="I31" s="30"/>
      <c r="J31" s="30"/>
      <c r="K31" s="30"/>
      <c r="L31" s="30"/>
    </row>
    <row r="32" spans="1:12" ht="13.5" customHeight="1" thickBot="1" x14ac:dyDescent="0.25">
      <c r="A32" s="280"/>
      <c r="B32" s="164"/>
      <c r="C32" s="165" t="s">
        <v>20</v>
      </c>
      <c r="D32" s="166">
        <f>SUM(D17:D31)</f>
        <v>36</v>
      </c>
      <c r="E32" s="167"/>
      <c r="F32" s="6"/>
      <c r="G32" s="30"/>
      <c r="H32" s="30"/>
      <c r="I32" s="30"/>
      <c r="J32" s="30"/>
      <c r="K32" s="30"/>
      <c r="L32" s="30"/>
    </row>
    <row r="33" spans="1:5" ht="12.75" customHeight="1" x14ac:dyDescent="0.25">
      <c r="A33" s="281" t="s">
        <v>203</v>
      </c>
      <c r="B33" s="195" t="s">
        <v>70</v>
      </c>
      <c r="C33" s="196" t="s">
        <v>71</v>
      </c>
      <c r="D33" s="196">
        <v>3</v>
      </c>
      <c r="E33" s="197"/>
    </row>
    <row r="34" spans="1:5" ht="12.75" customHeight="1" x14ac:dyDescent="0.25">
      <c r="A34" s="282"/>
      <c r="B34" s="194" t="s">
        <v>31</v>
      </c>
      <c r="C34" s="45" t="s">
        <v>32</v>
      </c>
      <c r="D34" s="45">
        <v>11.3</v>
      </c>
      <c r="E34" s="198"/>
    </row>
    <row r="35" spans="1:5" ht="12.75" customHeight="1" x14ac:dyDescent="0.25">
      <c r="A35" s="282"/>
      <c r="B35" s="194" t="s">
        <v>18</v>
      </c>
      <c r="C35" s="45" t="s">
        <v>196</v>
      </c>
      <c r="D35" s="45">
        <v>4</v>
      </c>
      <c r="E35" s="198"/>
    </row>
    <row r="36" spans="1:5" ht="12.75" customHeight="1" x14ac:dyDescent="0.25">
      <c r="A36" s="282"/>
      <c r="B36" s="194" t="s">
        <v>14</v>
      </c>
      <c r="C36" s="45" t="s">
        <v>197</v>
      </c>
      <c r="D36" s="45">
        <v>1</v>
      </c>
      <c r="E36" s="198"/>
    </row>
    <row r="37" spans="1:5" ht="12.75" customHeight="1" x14ac:dyDescent="0.25">
      <c r="A37" s="282"/>
      <c r="B37" s="194" t="s">
        <v>45</v>
      </c>
      <c r="C37" s="45" t="s">
        <v>198</v>
      </c>
      <c r="D37" s="45">
        <v>2.5</v>
      </c>
      <c r="E37" s="198"/>
    </row>
    <row r="38" spans="1:5" ht="12.75" customHeight="1" x14ac:dyDescent="0.25">
      <c r="A38" s="282"/>
      <c r="B38" s="194" t="s">
        <v>79</v>
      </c>
      <c r="C38" s="45" t="s">
        <v>199</v>
      </c>
      <c r="D38" s="45">
        <v>4</v>
      </c>
      <c r="E38" s="198"/>
    </row>
    <row r="39" spans="1:5" ht="12.75" customHeight="1" x14ac:dyDescent="0.25">
      <c r="A39" s="282"/>
      <c r="B39" s="194" t="s">
        <v>26</v>
      </c>
      <c r="C39" s="45" t="s">
        <v>200</v>
      </c>
      <c r="D39" s="45">
        <v>1</v>
      </c>
      <c r="E39" s="198"/>
    </row>
    <row r="40" spans="1:5" ht="12.75" customHeight="1" x14ac:dyDescent="0.25">
      <c r="A40" s="282"/>
      <c r="B40" s="194" t="s">
        <v>52</v>
      </c>
      <c r="C40" s="45" t="s">
        <v>60</v>
      </c>
      <c r="D40" s="45">
        <v>8</v>
      </c>
      <c r="E40" s="198"/>
    </row>
    <row r="41" spans="1:5" ht="12.75" customHeight="1" x14ac:dyDescent="0.25">
      <c r="A41" s="282"/>
      <c r="B41" s="194" t="s">
        <v>201</v>
      </c>
      <c r="C41" s="45" t="s">
        <v>202</v>
      </c>
      <c r="D41" s="45">
        <v>2</v>
      </c>
      <c r="E41" s="198"/>
    </row>
    <row r="42" spans="1:5" ht="12.75" customHeight="1" thickBot="1" x14ac:dyDescent="0.25">
      <c r="A42" s="283"/>
      <c r="B42" s="180"/>
      <c r="C42" s="165" t="s">
        <v>20</v>
      </c>
      <c r="D42" s="166">
        <f>SUM(D33:D41)</f>
        <v>36.799999999999997</v>
      </c>
      <c r="E42" s="199"/>
    </row>
  </sheetData>
  <mergeCells count="5">
    <mergeCell ref="B2:C2"/>
    <mergeCell ref="B3:D3"/>
    <mergeCell ref="A6:A16"/>
    <mergeCell ref="A17:A32"/>
    <mergeCell ref="A33:A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26" sqref="D26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16.8554687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57" t="s">
        <v>85</v>
      </c>
      <c r="C2" s="25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57" t="s">
        <v>86</v>
      </c>
      <c r="C3" s="25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thickBot="1" x14ac:dyDescent="0.25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x14ac:dyDescent="0.2">
      <c r="A5" s="156" t="s">
        <v>6</v>
      </c>
      <c r="B5" s="149" t="s">
        <v>7</v>
      </c>
      <c r="C5" s="149" t="s">
        <v>8</v>
      </c>
      <c r="D5" s="149" t="s">
        <v>9</v>
      </c>
      <c r="E5" s="157" t="s">
        <v>10</v>
      </c>
      <c r="F5" s="87"/>
      <c r="G5" s="12"/>
      <c r="H5" s="12"/>
      <c r="I5" s="12"/>
      <c r="J5" s="12"/>
      <c r="K5" s="12"/>
      <c r="L5" s="12"/>
    </row>
    <row r="6" spans="1:12" ht="15" customHeight="1" x14ac:dyDescent="0.2">
      <c r="A6" s="284" t="s">
        <v>11</v>
      </c>
      <c r="B6" s="193" t="s">
        <v>14</v>
      </c>
      <c r="C6" s="119" t="s">
        <v>15</v>
      </c>
      <c r="D6" s="79">
        <v>1</v>
      </c>
      <c r="E6" s="79"/>
      <c r="F6" s="134"/>
      <c r="G6" s="5"/>
      <c r="H6" s="5"/>
      <c r="I6" s="5"/>
      <c r="J6" s="5"/>
      <c r="K6" s="5"/>
      <c r="L6" s="5"/>
    </row>
    <row r="7" spans="1:12" ht="15" customHeight="1" x14ac:dyDescent="0.2">
      <c r="A7" s="284"/>
      <c r="B7" s="193" t="s">
        <v>12</v>
      </c>
      <c r="C7" s="119" t="s">
        <v>13</v>
      </c>
      <c r="D7" s="79">
        <v>3</v>
      </c>
      <c r="E7" s="79"/>
      <c r="F7" s="87"/>
      <c r="G7" s="30"/>
      <c r="H7" s="30"/>
      <c r="I7" s="30"/>
      <c r="J7" s="30"/>
      <c r="K7" s="30"/>
      <c r="L7" s="30"/>
    </row>
    <row r="8" spans="1:12" ht="15" customHeight="1" x14ac:dyDescent="0.2">
      <c r="A8" s="284"/>
      <c r="B8" s="193" t="s">
        <v>87</v>
      </c>
      <c r="C8" s="119" t="s">
        <v>88</v>
      </c>
      <c r="D8" s="79">
        <v>3</v>
      </c>
      <c r="E8" s="79"/>
      <c r="F8" s="87"/>
      <c r="G8" s="30"/>
      <c r="H8" s="30"/>
      <c r="I8" s="30"/>
      <c r="J8" s="30"/>
      <c r="K8" s="30"/>
      <c r="L8" s="30"/>
    </row>
    <row r="9" spans="1:12" ht="15" customHeight="1" x14ac:dyDescent="0.2">
      <c r="A9" s="284"/>
      <c r="B9" s="193" t="s">
        <v>48</v>
      </c>
      <c r="C9" s="119" t="s">
        <v>89</v>
      </c>
      <c r="D9" s="79">
        <v>1.5</v>
      </c>
      <c r="E9" s="79"/>
      <c r="F9" s="87"/>
      <c r="G9" s="30"/>
      <c r="H9" s="30"/>
      <c r="I9" s="30"/>
      <c r="J9" s="30"/>
      <c r="K9" s="30"/>
      <c r="L9" s="30"/>
    </row>
    <row r="10" spans="1:12" ht="13.5" customHeight="1" thickBot="1" x14ac:dyDescent="0.25">
      <c r="A10" s="284"/>
      <c r="B10" s="193"/>
      <c r="C10" s="120" t="s">
        <v>20</v>
      </c>
      <c r="D10" s="121">
        <f>SUM(D6:D9)</f>
        <v>8.5</v>
      </c>
      <c r="E10" s="79"/>
      <c r="F10" s="87"/>
      <c r="G10" s="30"/>
      <c r="H10" s="30"/>
      <c r="I10" s="30"/>
      <c r="J10" s="30"/>
      <c r="K10" s="30"/>
      <c r="L10" s="30"/>
    </row>
    <row r="11" spans="1:12" x14ac:dyDescent="0.2">
      <c r="A11" s="285" t="s">
        <v>21</v>
      </c>
      <c r="B11" s="158" t="s">
        <v>14</v>
      </c>
      <c r="C11" s="159" t="s">
        <v>15</v>
      </c>
      <c r="D11" s="159">
        <v>1</v>
      </c>
      <c r="E11" s="160"/>
      <c r="F11" s="127"/>
      <c r="G11" s="30"/>
      <c r="H11" s="30"/>
      <c r="I11" s="30"/>
      <c r="J11" s="30"/>
      <c r="K11" s="30"/>
      <c r="L11" s="30"/>
    </row>
    <row r="12" spans="1:12" x14ac:dyDescent="0.2">
      <c r="A12" s="286"/>
      <c r="B12" s="151" t="s">
        <v>31</v>
      </c>
      <c r="C12" s="119" t="s">
        <v>32</v>
      </c>
      <c r="D12" s="119">
        <v>1</v>
      </c>
      <c r="E12" s="152"/>
      <c r="F12" s="127"/>
      <c r="G12" s="30"/>
      <c r="H12" s="30"/>
      <c r="I12" s="30"/>
      <c r="J12" s="30"/>
      <c r="K12" s="30"/>
      <c r="L12" s="30"/>
    </row>
    <row r="13" spans="1:12" x14ac:dyDescent="0.2">
      <c r="A13" s="286"/>
      <c r="B13" s="151" t="s">
        <v>87</v>
      </c>
      <c r="C13" s="119" t="s">
        <v>88</v>
      </c>
      <c r="D13" s="119">
        <v>24</v>
      </c>
      <c r="E13" s="152"/>
      <c r="F13" s="30"/>
      <c r="G13" s="30"/>
      <c r="H13" s="30"/>
      <c r="I13" s="30"/>
      <c r="J13" s="30"/>
      <c r="K13" s="30"/>
      <c r="L13" s="30"/>
    </row>
    <row r="14" spans="1:12" x14ac:dyDescent="0.2">
      <c r="A14" s="286"/>
      <c r="B14" s="151" t="s">
        <v>12</v>
      </c>
      <c r="C14" s="119" t="s">
        <v>13</v>
      </c>
      <c r="D14" s="119">
        <v>1</v>
      </c>
      <c r="E14" s="152"/>
      <c r="F14" s="30"/>
      <c r="G14" s="30"/>
      <c r="H14" s="30"/>
      <c r="I14" s="30"/>
      <c r="J14" s="30"/>
      <c r="K14" s="30"/>
      <c r="L14" s="30"/>
    </row>
    <row r="15" spans="1:12" x14ac:dyDescent="0.2">
      <c r="A15" s="286"/>
      <c r="B15" s="151" t="s">
        <v>45</v>
      </c>
      <c r="C15" s="119" t="s">
        <v>90</v>
      </c>
      <c r="D15" s="119">
        <v>1.5</v>
      </c>
      <c r="E15" s="152"/>
      <c r="F15" s="30"/>
      <c r="G15" s="30"/>
      <c r="H15" s="30"/>
      <c r="I15" s="30"/>
      <c r="J15" s="30"/>
      <c r="K15" s="30"/>
      <c r="L15" s="30"/>
    </row>
    <row r="16" spans="1:12" x14ac:dyDescent="0.2">
      <c r="A16" s="286"/>
      <c r="B16" s="151" t="s">
        <v>22</v>
      </c>
      <c r="C16" s="119" t="s">
        <v>23</v>
      </c>
      <c r="D16" s="119">
        <v>2</v>
      </c>
      <c r="E16" s="152"/>
      <c r="F16" s="30"/>
      <c r="G16" s="30"/>
      <c r="H16" s="30"/>
      <c r="I16" s="30"/>
      <c r="J16" s="30"/>
      <c r="K16" s="30"/>
      <c r="L16" s="30"/>
    </row>
    <row r="17" spans="1:12" x14ac:dyDescent="0.2">
      <c r="A17" s="286"/>
      <c r="B17" s="151" t="s">
        <v>48</v>
      </c>
      <c r="C17" s="119" t="s">
        <v>89</v>
      </c>
      <c r="D17" s="119">
        <v>1.5</v>
      </c>
      <c r="E17" s="152"/>
      <c r="F17" s="30"/>
      <c r="G17" s="30"/>
      <c r="H17" s="30"/>
      <c r="I17" s="30"/>
      <c r="J17" s="30"/>
      <c r="K17" s="30"/>
      <c r="L17" s="30"/>
    </row>
    <row r="18" spans="1:12" ht="13.5" thickBot="1" x14ac:dyDescent="0.25">
      <c r="A18" s="287"/>
      <c r="B18" s="153"/>
      <c r="C18" s="125" t="s">
        <v>20</v>
      </c>
      <c r="D18" s="161">
        <f>SUM(D11:D17)</f>
        <v>32</v>
      </c>
      <c r="E18" s="155"/>
      <c r="F18" s="127"/>
      <c r="G18" s="30"/>
      <c r="H18" s="30"/>
      <c r="I18" s="30"/>
      <c r="J18" s="30"/>
      <c r="K18" s="30"/>
      <c r="L18" s="30"/>
    </row>
    <row r="19" spans="1:12" ht="12.75" customHeight="1" x14ac:dyDescent="0.2">
      <c r="A19" s="288" t="s">
        <v>203</v>
      </c>
      <c r="B19" s="158" t="s">
        <v>14</v>
      </c>
      <c r="C19" s="159" t="s">
        <v>15</v>
      </c>
      <c r="D19" s="159">
        <v>1</v>
      </c>
      <c r="E19" s="205"/>
    </row>
    <row r="20" spans="1:12" ht="12.75" customHeight="1" x14ac:dyDescent="0.2">
      <c r="A20" s="289"/>
      <c r="B20" s="151" t="s">
        <v>31</v>
      </c>
      <c r="C20" s="119" t="s">
        <v>32</v>
      </c>
      <c r="D20" s="119">
        <v>1</v>
      </c>
      <c r="E20" s="176"/>
    </row>
    <row r="21" spans="1:12" ht="12.75" customHeight="1" x14ac:dyDescent="0.2">
      <c r="A21" s="289"/>
      <c r="B21" s="151" t="s">
        <v>12</v>
      </c>
      <c r="C21" s="119" t="s">
        <v>13</v>
      </c>
      <c r="D21" s="119">
        <v>2.5</v>
      </c>
      <c r="E21" s="176"/>
    </row>
    <row r="22" spans="1:12" ht="12.75" customHeight="1" x14ac:dyDescent="0.2">
      <c r="A22" s="289"/>
      <c r="B22" s="151" t="s">
        <v>48</v>
      </c>
      <c r="C22" s="119" t="s">
        <v>89</v>
      </c>
      <c r="D22" s="119">
        <v>2</v>
      </c>
      <c r="E22" s="176"/>
    </row>
    <row r="23" spans="1:12" ht="12.75" customHeight="1" x14ac:dyDescent="0.2">
      <c r="A23" s="289"/>
      <c r="B23" s="151" t="s">
        <v>204</v>
      </c>
      <c r="C23" s="119" t="s">
        <v>205</v>
      </c>
      <c r="D23" s="119">
        <v>8</v>
      </c>
      <c r="E23" s="176"/>
    </row>
    <row r="24" spans="1:12" ht="12.75" customHeight="1" x14ac:dyDescent="0.2">
      <c r="A24" s="289"/>
      <c r="B24" s="151" t="s">
        <v>201</v>
      </c>
      <c r="C24" s="119" t="s">
        <v>206</v>
      </c>
      <c r="D24" s="119">
        <v>4</v>
      </c>
      <c r="E24" s="176"/>
    </row>
    <row r="25" spans="1:12" ht="12.75" customHeight="1" x14ac:dyDescent="0.2">
      <c r="A25" s="289"/>
      <c r="B25" s="151" t="s">
        <v>18</v>
      </c>
      <c r="C25" s="119" t="s">
        <v>196</v>
      </c>
      <c r="D25" s="119">
        <v>0.75</v>
      </c>
      <c r="E25" s="176"/>
    </row>
    <row r="26" spans="1:12" ht="12.75" customHeight="1" thickBot="1" x14ac:dyDescent="0.25">
      <c r="A26" s="290"/>
      <c r="B26" s="206"/>
      <c r="C26" s="125" t="s">
        <v>20</v>
      </c>
      <c r="D26" s="204">
        <f>SUM(D19:D25)</f>
        <v>19.25</v>
      </c>
      <c r="E26" s="207"/>
    </row>
  </sheetData>
  <mergeCells count="5">
    <mergeCell ref="B2:C2"/>
    <mergeCell ref="B3:C3"/>
    <mergeCell ref="A6:A10"/>
    <mergeCell ref="A11:A18"/>
    <mergeCell ref="A19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10" workbookViewId="0">
      <selection activeCell="D41" sqref="D41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45.570312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57" t="s">
        <v>91</v>
      </c>
      <c r="C2" s="25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57" t="s">
        <v>92</v>
      </c>
      <c r="C3" s="25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ht="13.5" thickBot="1" x14ac:dyDescent="0.25">
      <c r="A5" s="94" t="s">
        <v>6</v>
      </c>
      <c r="B5" s="95" t="s">
        <v>7</v>
      </c>
      <c r="C5" s="95" t="s">
        <v>8</v>
      </c>
      <c r="D5" s="95" t="s">
        <v>9</v>
      </c>
      <c r="E5" s="96" t="s">
        <v>10</v>
      </c>
      <c r="F5" s="6"/>
      <c r="G5" s="12"/>
      <c r="H5" s="12"/>
      <c r="I5" s="12"/>
      <c r="J5" s="12"/>
      <c r="K5" s="12"/>
      <c r="L5" s="12"/>
    </row>
    <row r="6" spans="1:12" x14ac:dyDescent="0.2">
      <c r="A6" s="271" t="s">
        <v>11</v>
      </c>
      <c r="B6" s="56" t="s">
        <v>12</v>
      </c>
      <c r="C6" s="137" t="s">
        <v>13</v>
      </c>
      <c r="D6" s="137">
        <v>2</v>
      </c>
      <c r="E6" s="57"/>
      <c r="F6" s="134"/>
      <c r="G6" s="5"/>
      <c r="H6" s="5"/>
      <c r="I6" s="5"/>
      <c r="J6" s="5"/>
      <c r="K6" s="5"/>
      <c r="L6" s="5"/>
    </row>
    <row r="7" spans="1:12" x14ac:dyDescent="0.2">
      <c r="A7" s="261"/>
      <c r="B7" s="116" t="s">
        <v>22</v>
      </c>
      <c r="C7" s="117" t="s">
        <v>23</v>
      </c>
      <c r="D7" s="117">
        <v>2</v>
      </c>
      <c r="E7" s="53"/>
      <c r="F7" s="87"/>
      <c r="G7" s="30"/>
      <c r="H7" s="30"/>
      <c r="I7" s="30"/>
      <c r="J7" s="30"/>
      <c r="K7" s="30"/>
      <c r="L7" s="30"/>
    </row>
    <row r="8" spans="1:12" x14ac:dyDescent="0.2">
      <c r="A8" s="261"/>
      <c r="B8" s="116" t="s">
        <v>12</v>
      </c>
      <c r="C8" s="117" t="s">
        <v>13</v>
      </c>
      <c r="D8" s="117">
        <v>3</v>
      </c>
      <c r="E8" s="53" t="s">
        <v>93</v>
      </c>
      <c r="F8" s="87"/>
      <c r="G8" s="30"/>
      <c r="H8" s="30"/>
      <c r="I8" s="30"/>
      <c r="J8" s="30"/>
      <c r="K8" s="30"/>
      <c r="L8" s="30"/>
    </row>
    <row r="9" spans="1:12" x14ac:dyDescent="0.2">
      <c r="A9" s="261"/>
      <c r="B9" s="116" t="s">
        <v>16</v>
      </c>
      <c r="C9" s="117" t="s">
        <v>17</v>
      </c>
      <c r="D9" s="117">
        <v>5</v>
      </c>
      <c r="E9" s="53"/>
      <c r="F9" s="87"/>
      <c r="G9" s="30"/>
      <c r="H9" s="30"/>
      <c r="I9" s="30"/>
      <c r="J9" s="30"/>
      <c r="K9" s="30"/>
      <c r="L9" s="30"/>
    </row>
    <row r="10" spans="1:12" ht="15" customHeight="1" x14ac:dyDescent="0.2">
      <c r="A10" s="261"/>
      <c r="B10" s="116" t="s">
        <v>94</v>
      </c>
      <c r="C10" s="117" t="s">
        <v>95</v>
      </c>
      <c r="D10" s="117">
        <v>1.5</v>
      </c>
      <c r="E10" s="53"/>
      <c r="F10" s="87"/>
      <c r="G10" s="30"/>
      <c r="H10" s="30"/>
      <c r="I10" s="30"/>
      <c r="J10" s="30"/>
      <c r="K10" s="30"/>
      <c r="L10" s="30"/>
    </row>
    <row r="11" spans="1:12" ht="13.5" customHeight="1" x14ac:dyDescent="0.2">
      <c r="A11" s="291"/>
      <c r="B11" s="114"/>
      <c r="C11" s="138" t="s">
        <v>20</v>
      </c>
      <c r="D11" s="139">
        <f>SUM(D6:D10)</f>
        <v>13.5</v>
      </c>
      <c r="E11" s="140"/>
      <c r="F11" s="87"/>
      <c r="G11" s="30"/>
      <c r="H11" s="30"/>
      <c r="I11" s="30"/>
      <c r="J11" s="30"/>
      <c r="K11" s="30"/>
      <c r="L11" s="30"/>
    </row>
    <row r="12" spans="1:12" x14ac:dyDescent="0.2">
      <c r="A12" s="292" t="s">
        <v>21</v>
      </c>
      <c r="B12" s="141" t="s">
        <v>87</v>
      </c>
      <c r="C12" s="117" t="s">
        <v>88</v>
      </c>
      <c r="D12" s="117">
        <v>10</v>
      </c>
      <c r="E12" s="53"/>
      <c r="F12" s="30"/>
      <c r="G12" s="30"/>
      <c r="H12" s="30"/>
      <c r="I12" s="30"/>
      <c r="J12" s="30"/>
      <c r="K12" s="30"/>
      <c r="L12" s="30"/>
    </row>
    <row r="13" spans="1:12" x14ac:dyDescent="0.2">
      <c r="A13" s="292"/>
      <c r="B13" s="142" t="s">
        <v>22</v>
      </c>
      <c r="C13" s="117" t="s">
        <v>96</v>
      </c>
      <c r="D13" s="117">
        <v>2</v>
      </c>
      <c r="E13" s="53"/>
      <c r="F13" s="30"/>
      <c r="G13" s="30"/>
      <c r="H13" s="30"/>
      <c r="I13" s="30"/>
      <c r="J13" s="30"/>
      <c r="K13" s="30"/>
      <c r="L13" s="30"/>
    </row>
    <row r="14" spans="1:12" ht="38.25" x14ac:dyDescent="0.2">
      <c r="A14" s="292"/>
      <c r="B14" s="147" t="s">
        <v>97</v>
      </c>
      <c r="C14" s="148" t="s">
        <v>98</v>
      </c>
      <c r="D14" s="117">
        <v>10.5</v>
      </c>
      <c r="E14" s="176" t="s">
        <v>99</v>
      </c>
      <c r="F14" s="30"/>
      <c r="G14" s="30"/>
      <c r="H14" s="30"/>
      <c r="I14" s="30"/>
      <c r="J14" s="30"/>
      <c r="K14" s="30"/>
      <c r="L14" s="30"/>
    </row>
    <row r="15" spans="1:12" ht="13.5" thickBot="1" x14ac:dyDescent="0.25">
      <c r="A15" s="293"/>
      <c r="B15" s="143"/>
      <c r="C15" s="144" t="s">
        <v>20</v>
      </c>
      <c r="D15" s="145">
        <f>SUM(D12:D14)</f>
        <v>22.5</v>
      </c>
      <c r="E15" s="146"/>
      <c r="F15" s="30"/>
      <c r="G15" s="30"/>
      <c r="H15" s="30"/>
      <c r="I15" s="30"/>
      <c r="J15" s="30"/>
      <c r="K15" s="30"/>
      <c r="L15" s="30"/>
    </row>
    <row r="16" spans="1:12" ht="12.75" customHeight="1" x14ac:dyDescent="0.2">
      <c r="A16" s="273" t="s">
        <v>203</v>
      </c>
      <c r="B16" s="68" t="s">
        <v>16</v>
      </c>
      <c r="C16" s="228" t="s">
        <v>17</v>
      </c>
      <c r="D16" s="228">
        <v>11.4</v>
      </c>
      <c r="E16" s="203" t="s">
        <v>232</v>
      </c>
    </row>
    <row r="17" spans="1:5" ht="12.75" customHeight="1" x14ac:dyDescent="0.2">
      <c r="A17" s="274"/>
      <c r="B17" s="193" t="s">
        <v>12</v>
      </c>
      <c r="C17" s="148" t="s">
        <v>124</v>
      </c>
      <c r="D17" s="148">
        <v>2</v>
      </c>
      <c r="E17" s="198"/>
    </row>
    <row r="18" spans="1:5" ht="12.75" customHeight="1" x14ac:dyDescent="0.2">
      <c r="A18" s="274"/>
      <c r="B18" s="193" t="s">
        <v>31</v>
      </c>
      <c r="C18" s="148" t="s">
        <v>32</v>
      </c>
      <c r="D18" s="148">
        <v>2.4</v>
      </c>
      <c r="E18" s="198"/>
    </row>
    <row r="19" spans="1:5" ht="12.75" customHeight="1" x14ac:dyDescent="0.2">
      <c r="A19" s="274"/>
      <c r="B19" s="193" t="s">
        <v>14</v>
      </c>
      <c r="C19" s="148" t="s">
        <v>197</v>
      </c>
      <c r="D19" s="148">
        <v>1</v>
      </c>
      <c r="E19" s="198"/>
    </row>
    <row r="20" spans="1:5" ht="12.75" customHeight="1" x14ac:dyDescent="0.2">
      <c r="A20" s="274"/>
      <c r="B20" s="193" t="s">
        <v>231</v>
      </c>
      <c r="C20" s="148" t="s">
        <v>230</v>
      </c>
      <c r="D20" s="148">
        <v>5</v>
      </c>
      <c r="E20" s="198"/>
    </row>
    <row r="21" spans="1:5" ht="12.75" customHeight="1" x14ac:dyDescent="0.2">
      <c r="A21" s="274"/>
      <c r="B21" s="193" t="s">
        <v>18</v>
      </c>
      <c r="C21" s="148" t="s">
        <v>196</v>
      </c>
      <c r="D21" s="148">
        <v>5.8</v>
      </c>
      <c r="E21" s="198"/>
    </row>
    <row r="22" spans="1:5" ht="12.75" customHeight="1" thickBot="1" x14ac:dyDescent="0.25">
      <c r="A22" s="275"/>
      <c r="B22" s="113"/>
      <c r="C22" s="144" t="s">
        <v>20</v>
      </c>
      <c r="D22" s="145">
        <f>SUM(D16:D21)</f>
        <v>27.6</v>
      </c>
      <c r="E22" s="199"/>
    </row>
  </sheetData>
  <mergeCells count="5">
    <mergeCell ref="B2:C2"/>
    <mergeCell ref="B3:C3"/>
    <mergeCell ref="A6:A11"/>
    <mergeCell ref="A12:A15"/>
    <mergeCell ref="A16:A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32.570312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57" t="s">
        <v>100</v>
      </c>
      <c r="C2" s="25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57" t="s">
        <v>5</v>
      </c>
      <c r="C3" s="25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ht="13.5" thickBot="1" x14ac:dyDescent="0.25">
      <c r="A5" s="94" t="s">
        <v>6</v>
      </c>
      <c r="B5" s="95" t="s">
        <v>7</v>
      </c>
      <c r="C5" s="95" t="s">
        <v>8</v>
      </c>
      <c r="D5" s="95" t="s">
        <v>9</v>
      </c>
      <c r="E5" s="96" t="s">
        <v>10</v>
      </c>
      <c r="F5" s="6"/>
      <c r="G5" s="12"/>
      <c r="H5" s="12"/>
      <c r="I5" s="12"/>
      <c r="J5" s="12"/>
      <c r="K5" s="12"/>
      <c r="L5" s="12"/>
    </row>
    <row r="6" spans="1:12" ht="15" customHeight="1" x14ac:dyDescent="0.2">
      <c r="A6" s="294" t="s">
        <v>194</v>
      </c>
      <c r="B6" s="68" t="s">
        <v>14</v>
      </c>
      <c r="C6" s="124" t="s">
        <v>15</v>
      </c>
      <c r="D6" s="124">
        <v>2</v>
      </c>
      <c r="E6" s="70"/>
      <c r="F6" s="87"/>
      <c r="G6" s="5"/>
      <c r="H6" s="5"/>
      <c r="I6" s="5"/>
      <c r="J6" s="5"/>
      <c r="K6" s="5"/>
      <c r="L6" s="5"/>
    </row>
    <row r="7" spans="1:12" ht="15" customHeight="1" x14ac:dyDescent="0.2">
      <c r="A7" s="295"/>
      <c r="B7" s="193" t="s">
        <v>12</v>
      </c>
      <c r="C7" s="79" t="s">
        <v>13</v>
      </c>
      <c r="D7" s="79">
        <v>6</v>
      </c>
      <c r="E7" s="63" t="s">
        <v>101</v>
      </c>
      <c r="F7" s="127"/>
      <c r="G7" s="30"/>
      <c r="H7" s="30"/>
      <c r="I7" s="30"/>
      <c r="J7" s="30"/>
      <c r="K7" s="30"/>
      <c r="L7" s="30"/>
    </row>
    <row r="8" spans="1:12" ht="15" customHeight="1" x14ac:dyDescent="0.2">
      <c r="A8" s="295"/>
      <c r="B8" s="193" t="s">
        <v>16</v>
      </c>
      <c r="C8" s="79" t="s">
        <v>30</v>
      </c>
      <c r="D8" s="79">
        <v>7</v>
      </c>
      <c r="E8" s="63"/>
      <c r="F8" s="87"/>
      <c r="G8" s="30"/>
      <c r="H8" s="30"/>
      <c r="I8" s="30"/>
      <c r="J8" s="30"/>
      <c r="K8" s="30"/>
      <c r="L8" s="30"/>
    </row>
    <row r="9" spans="1:12" ht="13.5" customHeight="1" x14ac:dyDescent="0.2">
      <c r="A9" s="296"/>
      <c r="B9" s="112"/>
      <c r="C9" s="122" t="s">
        <v>20</v>
      </c>
      <c r="D9" s="123">
        <f>SUM(D6:D8)</f>
        <v>15</v>
      </c>
      <c r="E9" s="131"/>
      <c r="F9" s="87"/>
      <c r="G9" s="30"/>
      <c r="H9" s="30"/>
      <c r="I9" s="30"/>
      <c r="J9" s="30"/>
      <c r="K9" s="30"/>
      <c r="L9" s="30"/>
    </row>
    <row r="10" spans="1:12" x14ac:dyDescent="0.2">
      <c r="A10" s="295" t="s">
        <v>73</v>
      </c>
      <c r="B10" s="128" t="s">
        <v>16</v>
      </c>
      <c r="C10" s="79" t="s">
        <v>30</v>
      </c>
      <c r="D10" s="79">
        <v>11.5</v>
      </c>
      <c r="E10" s="63"/>
      <c r="F10" s="127"/>
      <c r="G10" s="30"/>
      <c r="H10" s="30"/>
      <c r="I10" s="30"/>
      <c r="J10" s="30"/>
      <c r="K10" s="30"/>
      <c r="L10" s="30"/>
    </row>
    <row r="11" spans="1:12" x14ac:dyDescent="0.2">
      <c r="A11" s="295"/>
      <c r="B11" s="128" t="s">
        <v>102</v>
      </c>
      <c r="C11" s="79" t="s">
        <v>103</v>
      </c>
      <c r="D11" s="79">
        <v>4</v>
      </c>
      <c r="E11" s="63"/>
      <c r="F11" s="127"/>
      <c r="G11" s="30"/>
      <c r="H11" s="30"/>
      <c r="I11" s="30"/>
      <c r="J11" s="30"/>
      <c r="K11" s="30"/>
      <c r="L11" s="30"/>
    </row>
    <row r="12" spans="1:12" x14ac:dyDescent="0.2">
      <c r="A12" s="297"/>
      <c r="B12" s="128" t="s">
        <v>79</v>
      </c>
      <c r="C12" s="119" t="s">
        <v>80</v>
      </c>
      <c r="D12" s="119">
        <v>4</v>
      </c>
      <c r="E12" s="63"/>
      <c r="F12" s="127"/>
      <c r="G12" s="30"/>
      <c r="H12" s="30"/>
      <c r="I12" s="30"/>
      <c r="J12" s="30"/>
      <c r="K12" s="30"/>
      <c r="L12" s="30"/>
    </row>
    <row r="13" spans="1:12" x14ac:dyDescent="0.2">
      <c r="A13" s="297"/>
      <c r="B13" s="128" t="s">
        <v>22</v>
      </c>
      <c r="C13" s="119" t="s">
        <v>104</v>
      </c>
      <c r="D13" s="119">
        <v>2</v>
      </c>
      <c r="E13" s="63"/>
      <c r="F13" s="127"/>
      <c r="G13" s="30"/>
      <c r="H13" s="30"/>
      <c r="I13" s="30"/>
      <c r="J13" s="30"/>
      <c r="K13" s="30"/>
      <c r="L13" s="30"/>
    </row>
    <row r="14" spans="1:12" ht="13.5" thickBot="1" x14ac:dyDescent="0.25">
      <c r="A14" s="298"/>
      <c r="B14" s="129"/>
      <c r="C14" s="125" t="s">
        <v>20</v>
      </c>
      <c r="D14" s="126">
        <f>SUM(D10:D13)</f>
        <v>21.5</v>
      </c>
      <c r="E14" s="130"/>
      <c r="F14" s="127"/>
      <c r="G14" s="30"/>
      <c r="H14" s="30"/>
      <c r="I14" s="30"/>
      <c r="J14" s="30"/>
      <c r="K14" s="30"/>
      <c r="L14" s="30"/>
    </row>
    <row r="15" spans="1:12" x14ac:dyDescent="0.2">
      <c r="A15" s="271" t="s">
        <v>203</v>
      </c>
      <c r="B15" s="231" t="s">
        <v>150</v>
      </c>
      <c r="C15" s="124" t="s">
        <v>221</v>
      </c>
      <c r="D15" s="137">
        <v>13.4</v>
      </c>
      <c r="E15" s="57"/>
      <c r="F15" s="30"/>
      <c r="G15" s="30"/>
      <c r="H15" s="30"/>
      <c r="I15" s="30"/>
      <c r="J15" s="30"/>
      <c r="K15" s="30"/>
      <c r="L15" s="30"/>
    </row>
    <row r="16" spans="1:12" x14ac:dyDescent="0.2">
      <c r="A16" s="261"/>
      <c r="B16" s="148" t="s">
        <v>201</v>
      </c>
      <c r="C16" s="148" t="s">
        <v>202</v>
      </c>
      <c r="D16" s="148">
        <v>1.5</v>
      </c>
      <c r="E16" s="53"/>
      <c r="F16" s="30"/>
      <c r="G16" s="30"/>
      <c r="H16" s="30"/>
      <c r="I16" s="30"/>
      <c r="J16" s="30"/>
      <c r="K16" s="30"/>
      <c r="L16" s="30"/>
    </row>
    <row r="17" spans="1:5" ht="12.75" customHeight="1" x14ac:dyDescent="0.2">
      <c r="A17" s="261"/>
      <c r="B17" s="148" t="s">
        <v>16</v>
      </c>
      <c r="C17" s="148" t="s">
        <v>17</v>
      </c>
      <c r="D17" s="148">
        <v>1.5</v>
      </c>
      <c r="E17" s="176"/>
    </row>
    <row r="18" spans="1:5" ht="12.75" customHeight="1" x14ac:dyDescent="0.2">
      <c r="A18" s="261"/>
      <c r="B18" s="148" t="s">
        <v>213</v>
      </c>
      <c r="C18" s="148" t="s">
        <v>215</v>
      </c>
      <c r="D18" s="148">
        <v>3</v>
      </c>
      <c r="E18" s="176"/>
    </row>
    <row r="19" spans="1:5" ht="12.75" customHeight="1" thickBot="1" x14ac:dyDescent="0.25">
      <c r="A19" s="210"/>
      <c r="B19" s="180"/>
      <c r="C19" s="125" t="s">
        <v>20</v>
      </c>
      <c r="D19" s="202">
        <f>SUM(D15:D18)</f>
        <v>19.399999999999999</v>
      </c>
      <c r="E19" s="199"/>
    </row>
  </sheetData>
  <mergeCells count="5">
    <mergeCell ref="B2:C2"/>
    <mergeCell ref="B3:C3"/>
    <mergeCell ref="A6:A9"/>
    <mergeCell ref="A10:A14"/>
    <mergeCell ref="A15:A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C10" sqref="C10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16.8554687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57" t="s">
        <v>105</v>
      </c>
      <c r="C2" s="25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57" t="s">
        <v>106</v>
      </c>
      <c r="C3" s="25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ht="13.5" thickBot="1" x14ac:dyDescent="0.25">
      <c r="A5" s="94" t="s">
        <v>6</v>
      </c>
      <c r="B5" s="115" t="s">
        <v>107</v>
      </c>
      <c r="C5" s="115" t="s">
        <v>8</v>
      </c>
      <c r="D5" s="95" t="s">
        <v>9</v>
      </c>
      <c r="E5" s="96" t="s">
        <v>10</v>
      </c>
      <c r="F5" s="6"/>
      <c r="G5" s="12"/>
      <c r="H5" s="12"/>
      <c r="I5" s="12"/>
      <c r="J5" s="12"/>
      <c r="K5" s="12"/>
      <c r="L5" s="12"/>
    </row>
    <row r="6" spans="1:12" ht="15" customHeight="1" x14ac:dyDescent="0.2">
      <c r="A6" s="271" t="s">
        <v>11</v>
      </c>
      <c r="B6" s="68" t="s">
        <v>12</v>
      </c>
      <c r="C6" s="124" t="s">
        <v>13</v>
      </c>
      <c r="D6" s="124">
        <v>6</v>
      </c>
      <c r="E6" s="57"/>
      <c r="F6" s="87"/>
      <c r="G6" s="5"/>
      <c r="H6" s="5"/>
      <c r="I6" s="5"/>
      <c r="J6" s="5"/>
      <c r="K6" s="5"/>
      <c r="L6" s="5"/>
    </row>
    <row r="7" spans="1:12" ht="15" customHeight="1" x14ac:dyDescent="0.2">
      <c r="A7" s="261"/>
      <c r="B7" s="193" t="s">
        <v>108</v>
      </c>
      <c r="C7" s="79" t="s">
        <v>109</v>
      </c>
      <c r="D7" s="79">
        <v>1.5</v>
      </c>
      <c r="E7" s="53"/>
      <c r="F7" s="87"/>
      <c r="G7" s="30"/>
      <c r="H7" s="30"/>
      <c r="I7" s="30"/>
      <c r="J7" s="30"/>
      <c r="K7" s="30"/>
      <c r="L7" s="30"/>
    </row>
    <row r="8" spans="1:12" ht="15" customHeight="1" x14ac:dyDescent="0.2">
      <c r="A8" s="261"/>
      <c r="B8" s="193" t="s">
        <v>16</v>
      </c>
      <c r="C8" s="79" t="s">
        <v>110</v>
      </c>
      <c r="D8" s="79">
        <v>3.5</v>
      </c>
      <c r="E8" s="53"/>
      <c r="F8" s="87"/>
      <c r="G8" s="30"/>
      <c r="H8" s="30"/>
      <c r="I8" s="30"/>
      <c r="J8" s="30"/>
      <c r="K8" s="30"/>
      <c r="L8" s="30"/>
    </row>
    <row r="9" spans="1:12" ht="15" customHeight="1" x14ac:dyDescent="0.2">
      <c r="A9" s="261"/>
      <c r="B9" s="193" t="s">
        <v>14</v>
      </c>
      <c r="C9" s="119" t="s">
        <v>15</v>
      </c>
      <c r="D9" s="79">
        <v>1</v>
      </c>
      <c r="E9" s="53"/>
      <c r="F9" s="87"/>
      <c r="G9" s="30"/>
      <c r="H9" s="30"/>
      <c r="I9" s="30"/>
      <c r="J9" s="30"/>
      <c r="K9" s="30"/>
      <c r="L9" s="30"/>
    </row>
    <row r="10" spans="1:12" ht="13.5" customHeight="1" thickBot="1" x14ac:dyDescent="0.25">
      <c r="A10" s="272"/>
      <c r="B10" s="113"/>
      <c r="C10" s="125" t="s">
        <v>20</v>
      </c>
      <c r="D10" s="126">
        <f>SUM(D6:D9)</f>
        <v>12</v>
      </c>
      <c r="E10" s="146"/>
      <c r="F10" s="87"/>
      <c r="G10" s="30"/>
      <c r="H10" s="30"/>
      <c r="I10" s="30"/>
      <c r="J10" s="30"/>
      <c r="K10" s="30"/>
      <c r="L10" s="30"/>
    </row>
    <row r="11" spans="1:12" x14ac:dyDescent="0.2">
      <c r="A11" s="261" t="s">
        <v>21</v>
      </c>
      <c r="B11" s="193" t="s">
        <v>22</v>
      </c>
      <c r="C11" s="79" t="s">
        <v>104</v>
      </c>
      <c r="D11" s="79">
        <v>2</v>
      </c>
      <c r="E11" s="53"/>
      <c r="F11" s="87"/>
      <c r="G11" s="30"/>
      <c r="H11" s="30"/>
      <c r="I11" s="30"/>
      <c r="J11" s="30"/>
      <c r="K11" s="30"/>
      <c r="L11" s="30"/>
    </row>
    <row r="12" spans="1:12" x14ac:dyDescent="0.2">
      <c r="A12" s="261"/>
      <c r="B12" s="193" t="s">
        <v>111</v>
      </c>
      <c r="C12" s="79" t="s">
        <v>112</v>
      </c>
      <c r="D12" s="79">
        <v>4</v>
      </c>
      <c r="E12" s="53"/>
      <c r="F12" s="87"/>
      <c r="G12" s="30"/>
      <c r="H12" s="30"/>
      <c r="I12" s="30"/>
      <c r="J12" s="30"/>
      <c r="K12" s="30"/>
      <c r="L12" s="30"/>
    </row>
    <row r="13" spans="1:12" x14ac:dyDescent="0.2">
      <c r="A13" s="261"/>
      <c r="B13" s="193" t="s">
        <v>12</v>
      </c>
      <c r="C13" s="79" t="s">
        <v>13</v>
      </c>
      <c r="D13" s="79">
        <v>4.5</v>
      </c>
      <c r="E13" s="53"/>
      <c r="F13" s="87"/>
      <c r="G13" s="30"/>
      <c r="H13" s="30"/>
      <c r="I13" s="30"/>
      <c r="J13" s="30"/>
      <c r="K13" s="30"/>
      <c r="L13" s="30"/>
    </row>
    <row r="14" spans="1:12" x14ac:dyDescent="0.2">
      <c r="A14" s="261"/>
      <c r="B14" s="193" t="s">
        <v>108</v>
      </c>
      <c r="C14" s="79" t="s">
        <v>109</v>
      </c>
      <c r="D14" s="79">
        <v>2</v>
      </c>
      <c r="E14" s="53"/>
      <c r="F14" s="87"/>
      <c r="G14" s="30"/>
      <c r="H14" s="30"/>
      <c r="I14" s="30"/>
      <c r="J14" s="30"/>
      <c r="K14" s="30"/>
      <c r="L14" s="30"/>
    </row>
    <row r="15" spans="1:12" x14ac:dyDescent="0.2">
      <c r="A15" s="261"/>
      <c r="B15" s="193" t="s">
        <v>16</v>
      </c>
      <c r="C15" s="79" t="s">
        <v>17</v>
      </c>
      <c r="D15" s="79">
        <v>5</v>
      </c>
      <c r="E15" s="53"/>
      <c r="F15" s="87"/>
      <c r="G15" s="30"/>
      <c r="H15" s="30"/>
      <c r="I15" s="30"/>
      <c r="J15" s="30"/>
      <c r="K15" s="30"/>
      <c r="L15" s="30"/>
    </row>
    <row r="16" spans="1:12" x14ac:dyDescent="0.2">
      <c r="A16" s="261"/>
      <c r="B16" s="193" t="s">
        <v>31</v>
      </c>
      <c r="C16" s="79" t="s">
        <v>32</v>
      </c>
      <c r="D16" s="79">
        <v>1</v>
      </c>
      <c r="E16" s="53"/>
      <c r="F16" s="87"/>
      <c r="G16" s="30"/>
      <c r="H16" s="30"/>
      <c r="I16" s="30"/>
      <c r="J16" s="30"/>
      <c r="K16" s="30"/>
      <c r="L16" s="30"/>
    </row>
    <row r="17" spans="1:12" x14ac:dyDescent="0.2">
      <c r="A17" s="261"/>
      <c r="B17" s="193" t="s">
        <v>52</v>
      </c>
      <c r="C17" s="79" t="s">
        <v>60</v>
      </c>
      <c r="D17" s="79">
        <v>0.5</v>
      </c>
      <c r="E17" s="53"/>
      <c r="F17" s="87"/>
      <c r="G17" s="30"/>
      <c r="H17" s="30"/>
      <c r="I17" s="30"/>
      <c r="J17" s="30"/>
      <c r="K17" s="30"/>
      <c r="L17" s="30"/>
    </row>
    <row r="18" spans="1:12" ht="13.5" thickBot="1" x14ac:dyDescent="0.25">
      <c r="A18" s="261"/>
      <c r="B18" s="116"/>
      <c r="C18" s="118" t="s">
        <v>20</v>
      </c>
      <c r="D18" s="71">
        <f>SUM(D11:D17)</f>
        <v>19</v>
      </c>
      <c r="E18" s="53"/>
      <c r="F18" s="87"/>
      <c r="G18" s="30"/>
      <c r="H18" s="30"/>
      <c r="I18" s="30"/>
      <c r="J18" s="30"/>
      <c r="K18" s="30"/>
      <c r="L18" s="30"/>
    </row>
    <row r="19" spans="1:12" ht="12.75" customHeight="1" x14ac:dyDescent="0.2">
      <c r="A19" s="288" t="s">
        <v>203</v>
      </c>
      <c r="B19" s="68" t="s">
        <v>148</v>
      </c>
      <c r="C19" s="124" t="s">
        <v>216</v>
      </c>
      <c r="D19" s="124">
        <v>11</v>
      </c>
      <c r="E19" s="205"/>
    </row>
    <row r="20" spans="1:12" ht="12.75" customHeight="1" x14ac:dyDescent="0.2">
      <c r="A20" s="289"/>
      <c r="B20" s="193" t="s">
        <v>16</v>
      </c>
      <c r="C20" s="79" t="s">
        <v>17</v>
      </c>
      <c r="D20" s="79">
        <v>2</v>
      </c>
      <c r="E20" s="176"/>
    </row>
    <row r="21" spans="1:12" ht="12.75" customHeight="1" x14ac:dyDescent="0.2">
      <c r="A21" s="289"/>
      <c r="B21" s="193" t="s">
        <v>18</v>
      </c>
      <c r="C21" s="79" t="s">
        <v>196</v>
      </c>
      <c r="D21" s="79">
        <v>3</v>
      </c>
      <c r="E21" s="176"/>
    </row>
    <row r="22" spans="1:12" ht="12.75" customHeight="1" thickBot="1" x14ac:dyDescent="0.25">
      <c r="A22" s="290"/>
      <c r="B22" s="206"/>
      <c r="C22" s="241" t="s">
        <v>20</v>
      </c>
      <c r="D22" s="241">
        <f>SUM(D19:D21)</f>
        <v>16</v>
      </c>
      <c r="E22" s="207"/>
    </row>
    <row r="23" spans="1:12" ht="12.75" customHeight="1" x14ac:dyDescent="0.2">
      <c r="C23" s="79"/>
      <c r="D23" s="79"/>
    </row>
  </sheetData>
  <mergeCells count="5">
    <mergeCell ref="B2:C2"/>
    <mergeCell ref="B3:C3"/>
    <mergeCell ref="A6:A10"/>
    <mergeCell ref="A11:A18"/>
    <mergeCell ref="A19:A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25" sqref="A25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35.570312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257" t="s">
        <v>113</v>
      </c>
      <c r="C2" s="25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257" t="s">
        <v>114</v>
      </c>
      <c r="C3" s="25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thickBot="1" x14ac:dyDescent="0.25">
      <c r="A4" s="22"/>
      <c r="B4" s="22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x14ac:dyDescent="0.2">
      <c r="A5" s="108" t="s">
        <v>6</v>
      </c>
      <c r="B5" s="109" t="s">
        <v>7</v>
      </c>
      <c r="C5" s="109" t="s">
        <v>8</v>
      </c>
      <c r="D5" s="109" t="s">
        <v>9</v>
      </c>
      <c r="E5" s="110" t="s">
        <v>10</v>
      </c>
      <c r="F5" s="6"/>
      <c r="G5" s="12"/>
      <c r="H5" s="12"/>
      <c r="I5" s="12"/>
      <c r="J5" s="12"/>
      <c r="K5" s="12"/>
      <c r="L5" s="12"/>
    </row>
    <row r="6" spans="1:12" x14ac:dyDescent="0.2">
      <c r="A6" s="299" t="s">
        <v>11</v>
      </c>
      <c r="B6" s="72" t="s">
        <v>12</v>
      </c>
      <c r="C6" s="111" t="s">
        <v>13</v>
      </c>
      <c r="D6" s="111">
        <v>2.5</v>
      </c>
      <c r="E6" s="60"/>
      <c r="F6" s="40"/>
      <c r="G6" s="5"/>
      <c r="H6" s="5"/>
      <c r="I6" s="5"/>
      <c r="J6" s="5"/>
      <c r="K6" s="5"/>
      <c r="L6" s="5"/>
    </row>
    <row r="7" spans="1:12" x14ac:dyDescent="0.2">
      <c r="A7" s="295"/>
      <c r="B7" s="78" t="s">
        <v>14</v>
      </c>
      <c r="C7" s="119" t="s">
        <v>15</v>
      </c>
      <c r="D7" s="79">
        <v>1</v>
      </c>
      <c r="E7" s="63"/>
      <c r="F7" s="6"/>
      <c r="G7" s="30"/>
      <c r="H7" s="30"/>
      <c r="I7" s="30"/>
      <c r="J7" s="30"/>
      <c r="K7" s="30"/>
      <c r="L7" s="30"/>
    </row>
    <row r="8" spans="1:12" x14ac:dyDescent="0.2">
      <c r="A8" s="295"/>
      <c r="B8" s="78" t="s">
        <v>31</v>
      </c>
      <c r="C8" s="79" t="s">
        <v>32</v>
      </c>
      <c r="D8" s="79">
        <v>1</v>
      </c>
      <c r="E8" s="63"/>
      <c r="F8" s="6"/>
      <c r="G8" s="30"/>
      <c r="H8" s="30"/>
      <c r="I8" s="30"/>
      <c r="J8" s="30"/>
      <c r="K8" s="30"/>
      <c r="L8" s="30"/>
    </row>
    <row r="9" spans="1:12" x14ac:dyDescent="0.2">
      <c r="A9" s="295"/>
      <c r="B9" s="78" t="s">
        <v>97</v>
      </c>
      <c r="C9" s="119" t="s">
        <v>98</v>
      </c>
      <c r="D9" s="79">
        <v>8.5</v>
      </c>
      <c r="E9" s="63"/>
      <c r="F9" s="6"/>
      <c r="G9" s="30"/>
      <c r="H9" s="30"/>
      <c r="I9" s="30"/>
      <c r="J9" s="30"/>
      <c r="K9" s="30"/>
      <c r="L9" s="30"/>
    </row>
    <row r="10" spans="1:12" x14ac:dyDescent="0.2">
      <c r="A10" s="295"/>
      <c r="B10" s="78" t="s">
        <v>45</v>
      </c>
      <c r="C10" s="119" t="s">
        <v>46</v>
      </c>
      <c r="D10" s="79">
        <v>1.5</v>
      </c>
      <c r="E10" s="63"/>
      <c r="F10" s="6"/>
      <c r="G10" s="30"/>
      <c r="H10" s="30"/>
      <c r="I10" s="30"/>
      <c r="J10" s="30"/>
      <c r="K10" s="30"/>
      <c r="L10" s="30"/>
    </row>
    <row r="11" spans="1:12" ht="13.5" customHeight="1" x14ac:dyDescent="0.2">
      <c r="A11" s="296"/>
      <c r="B11" s="112"/>
      <c r="C11" s="122" t="s">
        <v>20</v>
      </c>
      <c r="D11" s="123">
        <f>SUM(D6:D10)</f>
        <v>14.5</v>
      </c>
      <c r="E11" s="131"/>
      <c r="F11" s="6"/>
      <c r="G11" s="30"/>
      <c r="H11" s="30"/>
      <c r="I11" s="30"/>
      <c r="J11" s="30"/>
      <c r="K11" s="30"/>
      <c r="L11" s="30"/>
    </row>
    <row r="12" spans="1:12" x14ac:dyDescent="0.2">
      <c r="A12" s="299" t="s">
        <v>21</v>
      </c>
      <c r="B12" s="72" t="s">
        <v>14</v>
      </c>
      <c r="C12" s="150" t="s">
        <v>15</v>
      </c>
      <c r="D12" s="111">
        <v>1</v>
      </c>
      <c r="E12" s="60"/>
      <c r="F12" s="6"/>
      <c r="G12" s="30"/>
      <c r="H12" s="30"/>
      <c r="I12" s="30"/>
      <c r="J12" s="30"/>
      <c r="K12" s="30"/>
      <c r="L12" s="30"/>
    </row>
    <row r="13" spans="1:12" x14ac:dyDescent="0.2">
      <c r="A13" s="295"/>
      <c r="B13" s="78" t="s">
        <v>31</v>
      </c>
      <c r="C13" s="79" t="s">
        <v>32</v>
      </c>
      <c r="D13" s="79">
        <v>1.5</v>
      </c>
      <c r="E13" s="63"/>
      <c r="F13" s="6"/>
      <c r="G13" s="30"/>
      <c r="H13" s="30"/>
      <c r="I13" s="30"/>
      <c r="J13" s="30"/>
      <c r="K13" s="30"/>
      <c r="L13" s="30"/>
    </row>
    <row r="14" spans="1:12" x14ac:dyDescent="0.2">
      <c r="A14" s="295"/>
      <c r="B14" s="78" t="s">
        <v>97</v>
      </c>
      <c r="C14" s="119" t="s">
        <v>98</v>
      </c>
      <c r="D14" s="79">
        <v>10.5</v>
      </c>
      <c r="E14" s="63" t="s">
        <v>115</v>
      </c>
      <c r="F14" s="6"/>
      <c r="G14" s="30"/>
      <c r="H14" s="30"/>
      <c r="I14" s="30"/>
      <c r="J14" s="30"/>
      <c r="K14" s="30"/>
      <c r="L14" s="30"/>
    </row>
    <row r="15" spans="1:12" x14ac:dyDescent="0.2">
      <c r="A15" s="295"/>
      <c r="B15" s="78" t="s">
        <v>22</v>
      </c>
      <c r="C15" s="119" t="s">
        <v>104</v>
      </c>
      <c r="D15" s="79">
        <v>2</v>
      </c>
      <c r="E15" s="63"/>
      <c r="F15" s="6"/>
      <c r="G15" s="30"/>
      <c r="H15" s="30"/>
      <c r="I15" s="30"/>
      <c r="J15" s="30"/>
      <c r="K15" s="30"/>
      <c r="L15" s="30"/>
    </row>
    <row r="16" spans="1:12" x14ac:dyDescent="0.2">
      <c r="A16" s="295"/>
      <c r="B16" s="78" t="s">
        <v>45</v>
      </c>
      <c r="C16" s="119" t="s">
        <v>46</v>
      </c>
      <c r="D16" s="79">
        <v>1.5</v>
      </c>
      <c r="E16" s="63"/>
      <c r="F16" s="6"/>
      <c r="G16" s="30"/>
      <c r="H16" s="30"/>
      <c r="I16" s="30"/>
      <c r="J16" s="30"/>
      <c r="K16" s="30"/>
      <c r="L16" s="30"/>
    </row>
    <row r="17" spans="1:12" x14ac:dyDescent="0.2">
      <c r="A17" s="295"/>
      <c r="B17" s="78" t="s">
        <v>81</v>
      </c>
      <c r="C17" s="119" t="s">
        <v>82</v>
      </c>
      <c r="D17" s="79">
        <v>5</v>
      </c>
      <c r="E17" s="63"/>
      <c r="F17" s="6"/>
      <c r="G17" s="30"/>
      <c r="H17" s="30"/>
      <c r="I17" s="30"/>
      <c r="J17" s="30"/>
      <c r="K17" s="30"/>
      <c r="L17" s="30"/>
    </row>
    <row r="18" spans="1:12" ht="13.5" thickBot="1" x14ac:dyDescent="0.25">
      <c r="A18" s="300"/>
      <c r="B18" s="113"/>
      <c r="C18" s="125" t="s">
        <v>20</v>
      </c>
      <c r="D18" s="126">
        <f>SUM(D12:D17)</f>
        <v>21.5</v>
      </c>
      <c r="E18" s="130"/>
      <c r="F18" s="6"/>
      <c r="G18" s="30"/>
      <c r="H18" s="30"/>
      <c r="I18" s="30"/>
      <c r="J18" s="30"/>
      <c r="K18" s="30"/>
      <c r="L18" s="30"/>
    </row>
    <row r="19" spans="1:12" ht="12.75" customHeight="1" x14ac:dyDescent="0.2">
      <c r="A19" s="288" t="s">
        <v>203</v>
      </c>
      <c r="B19" s="68" t="s">
        <v>212</v>
      </c>
      <c r="C19" s="159" t="s">
        <v>207</v>
      </c>
      <c r="D19" s="124">
        <v>9</v>
      </c>
      <c r="E19" s="205"/>
    </row>
    <row r="20" spans="1:12" ht="12.75" customHeight="1" x14ac:dyDescent="0.2">
      <c r="A20" s="289"/>
      <c r="B20" s="193" t="s">
        <v>31</v>
      </c>
      <c r="C20" s="79" t="s">
        <v>208</v>
      </c>
      <c r="D20" s="79">
        <v>2.13</v>
      </c>
      <c r="E20" s="176"/>
    </row>
    <row r="21" spans="1:12" ht="12.75" customHeight="1" x14ac:dyDescent="0.2">
      <c r="A21" s="289"/>
      <c r="B21" s="193" t="s">
        <v>14</v>
      </c>
      <c r="C21" s="119" t="s">
        <v>209</v>
      </c>
      <c r="D21" s="79">
        <v>1</v>
      </c>
      <c r="E21" s="176"/>
    </row>
    <row r="22" spans="1:12" ht="12.75" customHeight="1" x14ac:dyDescent="0.2">
      <c r="A22" s="289"/>
      <c r="B22" s="193" t="s">
        <v>16</v>
      </c>
      <c r="C22" s="119" t="s">
        <v>210</v>
      </c>
      <c r="D22" s="79">
        <v>15</v>
      </c>
      <c r="E22" s="176"/>
    </row>
    <row r="23" spans="1:12" ht="12.75" customHeight="1" x14ac:dyDescent="0.2">
      <c r="A23" s="289"/>
      <c r="B23" s="193" t="s">
        <v>213</v>
      </c>
      <c r="C23" s="119" t="s">
        <v>211</v>
      </c>
      <c r="D23" s="79">
        <v>1</v>
      </c>
      <c r="E23" s="176"/>
    </row>
    <row r="24" spans="1:12" ht="12.75" customHeight="1" thickBot="1" x14ac:dyDescent="0.25">
      <c r="A24" s="290"/>
      <c r="B24" s="206"/>
      <c r="C24" s="125" t="s">
        <v>20</v>
      </c>
      <c r="D24" s="126">
        <f>SUM(D19:D23)</f>
        <v>28.13</v>
      </c>
      <c r="E24" s="207"/>
    </row>
  </sheetData>
  <mergeCells count="5">
    <mergeCell ref="B2:C2"/>
    <mergeCell ref="B3:C3"/>
    <mergeCell ref="A6:A11"/>
    <mergeCell ref="A12:A18"/>
    <mergeCell ref="A19:A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F30" sqref="F30"/>
    </sheetView>
  </sheetViews>
  <sheetFormatPr defaultColWidth="8" defaultRowHeight="12.75" customHeight="1" x14ac:dyDescent="0.2"/>
  <cols>
    <col min="1" max="2" width="11.42578125" customWidth="1"/>
    <col min="3" max="3" width="51" customWidth="1"/>
    <col min="4" max="4" width="44.5703125" customWidth="1"/>
    <col min="5" max="5" width="16.85546875" customWidth="1"/>
    <col min="6" max="6" width="74.28515625" customWidth="1"/>
    <col min="7" max="12" width="11.42578125" customWidth="1"/>
  </cols>
  <sheetData>
    <row r="1" spans="1:12" ht="38.25" customHeight="1" x14ac:dyDescent="0.2">
      <c r="A1" s="37" t="s">
        <v>0</v>
      </c>
      <c r="B1" s="14">
        <v>10</v>
      </c>
      <c r="C1" s="30"/>
      <c r="D1" s="11" t="s">
        <v>1</v>
      </c>
      <c r="E1" s="10"/>
      <c r="F1" s="10"/>
      <c r="G1" s="30"/>
      <c r="H1" s="30"/>
      <c r="I1" s="30"/>
      <c r="J1" s="30"/>
      <c r="K1" s="30"/>
      <c r="L1" s="30"/>
    </row>
    <row r="2" spans="1:12" x14ac:dyDescent="0.2">
      <c r="A2" s="37" t="s">
        <v>2</v>
      </c>
      <c r="B2" s="301" t="s">
        <v>116</v>
      </c>
      <c r="C2" s="258"/>
      <c r="D2" s="10"/>
      <c r="E2" s="10"/>
      <c r="F2" s="10"/>
      <c r="G2" s="30"/>
      <c r="H2" s="30"/>
      <c r="I2" s="30"/>
      <c r="J2" s="30"/>
      <c r="K2" s="30"/>
      <c r="L2" s="30"/>
    </row>
    <row r="3" spans="1:12" x14ac:dyDescent="0.2">
      <c r="A3" s="37" t="s">
        <v>4</v>
      </c>
      <c r="B3" s="301" t="s">
        <v>5</v>
      </c>
      <c r="C3" s="258"/>
      <c r="D3" s="10"/>
      <c r="E3" s="10"/>
      <c r="F3" s="10"/>
      <c r="G3" s="30"/>
      <c r="H3" s="30"/>
      <c r="I3" s="30"/>
      <c r="J3" s="30"/>
      <c r="K3" s="30"/>
      <c r="L3" s="30"/>
    </row>
    <row r="4" spans="1:12" ht="13.5" customHeight="1" x14ac:dyDescent="0.2">
      <c r="A4" s="22"/>
      <c r="B4" s="39"/>
      <c r="C4" s="22"/>
      <c r="D4" s="22"/>
      <c r="E4" s="22"/>
      <c r="F4" s="10"/>
      <c r="G4" s="30"/>
      <c r="H4" s="30"/>
      <c r="I4" s="30"/>
      <c r="J4" s="30"/>
      <c r="K4" s="30"/>
      <c r="L4" s="30"/>
    </row>
    <row r="5" spans="1:12" x14ac:dyDescent="0.2">
      <c r="A5" s="18" t="s">
        <v>6</v>
      </c>
      <c r="B5" s="32" t="s">
        <v>7</v>
      </c>
      <c r="C5" s="27" t="s">
        <v>8</v>
      </c>
      <c r="D5" s="27" t="s">
        <v>9</v>
      </c>
      <c r="E5" s="35" t="s">
        <v>10</v>
      </c>
      <c r="F5" s="6"/>
      <c r="G5" s="12"/>
      <c r="H5" s="12"/>
      <c r="I5" s="12"/>
      <c r="J5" s="12"/>
      <c r="K5" s="12"/>
      <c r="L5" s="12"/>
    </row>
    <row r="6" spans="1:12" x14ac:dyDescent="0.2">
      <c r="A6" s="302" t="s">
        <v>11</v>
      </c>
      <c r="B6" s="218" t="s">
        <v>12</v>
      </c>
      <c r="C6" s="111" t="s">
        <v>13</v>
      </c>
      <c r="D6" s="111">
        <v>2.5</v>
      </c>
      <c r="E6" s="34"/>
      <c r="F6" s="40"/>
      <c r="G6" s="5"/>
      <c r="H6" s="5"/>
      <c r="I6" s="5"/>
      <c r="J6" s="5"/>
      <c r="K6" s="5"/>
      <c r="L6" s="5"/>
    </row>
    <row r="7" spans="1:12" x14ac:dyDescent="0.2">
      <c r="A7" s="303"/>
      <c r="B7" s="61" t="s">
        <v>14</v>
      </c>
      <c r="C7" s="62" t="s">
        <v>117</v>
      </c>
      <c r="D7" s="62">
        <v>1</v>
      </c>
      <c r="E7" s="38"/>
      <c r="F7" s="6"/>
      <c r="G7" s="30"/>
      <c r="H7" s="30"/>
      <c r="I7" s="30"/>
      <c r="J7" s="30"/>
      <c r="K7" s="30"/>
      <c r="L7" s="30"/>
    </row>
    <row r="8" spans="1:12" x14ac:dyDescent="0.2">
      <c r="A8" s="303"/>
      <c r="B8" s="61" t="s">
        <v>16</v>
      </c>
      <c r="C8" s="219" t="s">
        <v>118</v>
      </c>
      <c r="D8" s="62">
        <v>3.5</v>
      </c>
      <c r="E8" s="38"/>
      <c r="F8" s="6"/>
      <c r="G8" s="30"/>
      <c r="H8" s="30"/>
      <c r="I8" s="30"/>
      <c r="J8" s="30"/>
      <c r="K8" s="30"/>
      <c r="L8" s="30"/>
    </row>
    <row r="9" spans="1:12" ht="13.5" customHeight="1" x14ac:dyDescent="0.2">
      <c r="A9" s="303"/>
      <c r="B9" s="61" t="s">
        <v>31</v>
      </c>
      <c r="C9" s="62" t="s">
        <v>32</v>
      </c>
      <c r="D9" s="62">
        <v>1</v>
      </c>
      <c r="E9" s="38"/>
      <c r="F9" s="6"/>
      <c r="G9" s="30"/>
      <c r="H9" s="30"/>
      <c r="I9" s="30"/>
      <c r="J9" s="30"/>
      <c r="K9" s="30"/>
      <c r="L9" s="30"/>
    </row>
    <row r="10" spans="1:12" ht="13.5" customHeight="1" x14ac:dyDescent="0.2">
      <c r="A10" s="296"/>
      <c r="B10" s="220"/>
      <c r="C10" s="221" t="s">
        <v>20</v>
      </c>
      <c r="D10" s="222">
        <f>SUM(D6:D9)</f>
        <v>8</v>
      </c>
      <c r="E10" s="7"/>
      <c r="F10" s="6"/>
      <c r="G10" s="30"/>
      <c r="H10" s="30"/>
      <c r="I10" s="30"/>
      <c r="J10" s="30"/>
      <c r="K10" s="30"/>
      <c r="L10" s="30"/>
    </row>
    <row r="11" spans="1:12" x14ac:dyDescent="0.2">
      <c r="A11" s="304" t="s">
        <v>21</v>
      </c>
      <c r="B11" s="218" t="s">
        <v>16</v>
      </c>
      <c r="C11" s="223" t="s">
        <v>118</v>
      </c>
      <c r="D11" s="111">
        <v>11.5</v>
      </c>
      <c r="E11" s="2"/>
      <c r="F11" s="6"/>
      <c r="G11" s="30"/>
      <c r="H11" s="30"/>
      <c r="I11" s="30"/>
      <c r="J11" s="30"/>
      <c r="K11" s="30"/>
      <c r="L11" s="30"/>
    </row>
    <row r="12" spans="1:12" x14ac:dyDescent="0.2">
      <c r="A12" s="303"/>
      <c r="B12" s="224" t="s">
        <v>102</v>
      </c>
      <c r="C12" s="62" t="s">
        <v>103</v>
      </c>
      <c r="D12" s="62">
        <v>5</v>
      </c>
      <c r="E12" s="38"/>
      <c r="F12" s="6"/>
      <c r="G12" s="30"/>
      <c r="H12" s="30"/>
      <c r="I12" s="30"/>
      <c r="J12" s="30"/>
      <c r="K12" s="30"/>
      <c r="L12" s="30"/>
    </row>
    <row r="13" spans="1:12" ht="15" customHeight="1" x14ac:dyDescent="0.2">
      <c r="A13" s="303"/>
      <c r="B13" s="61" t="s">
        <v>22</v>
      </c>
      <c r="C13" s="219" t="s">
        <v>104</v>
      </c>
      <c r="D13" s="62">
        <v>2.5</v>
      </c>
      <c r="E13" s="38"/>
      <c r="F13" s="6"/>
      <c r="G13" s="30"/>
      <c r="H13" s="30"/>
      <c r="I13" s="30"/>
      <c r="J13" s="30"/>
      <c r="K13" s="30"/>
      <c r="L13" s="30"/>
    </row>
    <row r="14" spans="1:12" ht="15" customHeight="1" x14ac:dyDescent="0.2">
      <c r="A14" s="303"/>
      <c r="B14" s="61" t="s">
        <v>52</v>
      </c>
      <c r="C14" s="62" t="s">
        <v>60</v>
      </c>
      <c r="D14" s="62">
        <v>0.5</v>
      </c>
      <c r="E14" s="8"/>
      <c r="F14" s="6"/>
      <c r="G14" s="30"/>
      <c r="H14" s="30"/>
      <c r="I14" s="30"/>
      <c r="J14" s="30"/>
      <c r="K14" s="30"/>
      <c r="L14" s="30"/>
    </row>
    <row r="15" spans="1:12" ht="15" customHeight="1" thickBot="1" x14ac:dyDescent="0.25">
      <c r="A15" s="305"/>
      <c r="B15" s="225"/>
      <c r="C15" s="226" t="s">
        <v>20</v>
      </c>
      <c r="D15" s="227">
        <f>SUM(D11:D14)</f>
        <v>19.5</v>
      </c>
      <c r="E15" s="7"/>
      <c r="F15" s="6"/>
      <c r="G15" s="30"/>
      <c r="H15" s="30"/>
      <c r="I15" s="30"/>
      <c r="J15" s="30"/>
      <c r="K15" s="30"/>
      <c r="L15" s="30"/>
    </row>
    <row r="16" spans="1:12" ht="15" customHeight="1" x14ac:dyDescent="0.2">
      <c r="A16" s="271" t="s">
        <v>203</v>
      </c>
      <c r="B16" s="231" t="s">
        <v>150</v>
      </c>
      <c r="C16" s="124" t="s">
        <v>221</v>
      </c>
      <c r="D16" s="228">
        <v>17.7</v>
      </c>
      <c r="E16" s="229"/>
      <c r="F16" s="30"/>
      <c r="G16" s="30"/>
      <c r="H16" s="30"/>
      <c r="I16" s="30"/>
      <c r="J16" s="30"/>
      <c r="K16" s="30"/>
      <c r="L16" s="30"/>
    </row>
    <row r="17" spans="1:12" ht="15" customHeight="1" x14ac:dyDescent="0.2">
      <c r="A17" s="261"/>
      <c r="B17" s="232" t="s">
        <v>52</v>
      </c>
      <c r="C17" s="148" t="s">
        <v>60</v>
      </c>
      <c r="D17" s="148">
        <v>0.5</v>
      </c>
      <c r="E17" s="230"/>
      <c r="F17" s="30"/>
      <c r="G17" s="30"/>
      <c r="H17" s="30"/>
      <c r="I17" s="30"/>
      <c r="J17" s="30"/>
      <c r="K17" s="30"/>
      <c r="L17" s="30"/>
    </row>
    <row r="18" spans="1:12" ht="12.75" customHeight="1" thickBot="1" x14ac:dyDescent="0.25">
      <c r="A18" s="272"/>
      <c r="B18" s="180"/>
      <c r="C18" s="125" t="s">
        <v>20</v>
      </c>
      <c r="D18" s="126">
        <v>18</v>
      </c>
      <c r="E18" s="199"/>
    </row>
  </sheetData>
  <mergeCells count="5">
    <mergeCell ref="B2:C2"/>
    <mergeCell ref="B3:C3"/>
    <mergeCell ref="A6:A10"/>
    <mergeCell ref="A11:A15"/>
    <mergeCell ref="A16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Acasuso Fernado</vt:lpstr>
      <vt:lpstr>Ben Shirley</vt:lpstr>
      <vt:lpstr>Benites Luciana</vt:lpstr>
      <vt:lpstr>Castelli Alexandra</vt:lpstr>
      <vt:lpstr>Cervantes Sebastián</vt:lpstr>
      <vt:lpstr>Gimenez Gastón</vt:lpstr>
      <vt:lpstr>Duarte Mathias</vt:lpstr>
      <vt:lpstr>Neira Bettina</vt:lpstr>
      <vt:lpstr>Nicassio Gastón</vt:lpstr>
      <vt:lpstr>Pérez Juan</vt:lpstr>
      <vt:lpstr>Ramos Fabio</vt:lpstr>
      <vt:lpstr>Rosas Gastón</vt:lpstr>
      <vt:lpstr>Sanguinetti Elisa</vt:lpstr>
      <vt:lpstr>Vélez Carlos</vt:lpstr>
      <vt:lpstr>Consolidado</vt:lpstr>
      <vt:lpstr>Tareas y Códigos por Disciplina</vt:lpstr>
      <vt:lpstr>Gráfico por Línea de Disciplina</vt:lpstr>
      <vt:lpstr>Gráfico Total por Integrante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Benites</dc:creator>
  <cp:lastModifiedBy>Luciana.Benites</cp:lastModifiedBy>
  <cp:lastPrinted>2013-09-03T18:51:42Z</cp:lastPrinted>
  <dcterms:created xsi:type="dcterms:W3CDTF">2013-09-03T19:12:52Z</dcterms:created>
  <dcterms:modified xsi:type="dcterms:W3CDTF">2013-09-09T18:49:15Z</dcterms:modified>
</cp:coreProperties>
</file>