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n\Desktop\Homework\Pewlett-Hackard-Analysis\"/>
    </mc:Choice>
  </mc:AlternateContent>
  <xr:revisionPtr revIDLastSave="0" documentId="8_{71B65F72-0AB8-4FAD-ABBF-74E0ED42C309}" xr6:coauthVersionLast="47" xr6:coauthVersionMax="47" xr10:uidLastSave="{00000000-0000-0000-0000-000000000000}"/>
  <bookViews>
    <workbookView xWindow="3876" yWindow="1320" windowWidth="17280" windowHeight="8880" xr2:uid="{755E84E2-71D0-4D22-8D7A-9CA98B6C0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I9" i="1"/>
  <c r="H10" i="1"/>
  <c r="H4" i="1"/>
  <c r="I4" i="1" s="1"/>
  <c r="H5" i="1"/>
  <c r="I5" i="1" s="1"/>
  <c r="H6" i="1"/>
  <c r="I6" i="1" s="1"/>
  <c r="H7" i="1"/>
  <c r="I7" i="1" s="1"/>
  <c r="H8" i="1"/>
  <c r="I8" i="1" s="1"/>
  <c r="H9" i="1"/>
  <c r="H3" i="1"/>
  <c r="I3" i="1" s="1"/>
  <c r="F10" i="1"/>
  <c r="E10" i="1"/>
</calcChain>
</file>

<file path=xl/sharedStrings.xml><?xml version="1.0" encoding="utf-8"?>
<sst xmlns="http://schemas.openxmlformats.org/spreadsheetml/2006/main" count="10" uniqueCount="10">
  <si>
    <t>Senior Staff</t>
  </si>
  <si>
    <t>Engineer</t>
  </si>
  <si>
    <t>Senior Engineer</t>
  </si>
  <si>
    <t>Staff</t>
  </si>
  <si>
    <t>Assistant Engineer</t>
  </si>
  <si>
    <t>Technique Leader</t>
  </si>
  <si>
    <t>Manager</t>
  </si>
  <si>
    <t># Employees approaching retirement</t>
  </si>
  <si>
    <t># Employees mentorship eligible</t>
  </si>
  <si>
    <t>Talent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</si>
</sst>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C5B9-33B1-49FC-BE7D-DA4362D4F768}">
  <dimension ref="D2:I10"/>
  <sheetViews>
    <sheetView tabSelected="1" workbookViewId="0">
      <selection activeCell="G12" sqref="G12"/>
    </sheetView>
  </sheetViews>
  <sheetFormatPr defaultRowHeight="14.4" x14ac:dyDescent="0.3"/>
  <cols>
    <col min="4" max="4" width="18.44140625" customWidth="1"/>
    <col min="5" max="5" width="14" customWidth="1"/>
    <col min="6" max="7" width="12.21875" customWidth="1"/>
    <col min="8" max="8" width="17.109375" customWidth="1"/>
  </cols>
  <sheetData>
    <row r="2" spans="4:9" ht="45.6" customHeight="1" x14ac:dyDescent="0.3">
      <c r="E2" s="1" t="s">
        <v>7</v>
      </c>
      <c r="F2" s="1" t="s">
        <v>8</v>
      </c>
      <c r="G2" s="1"/>
      <c r="H2" s="3" t="s">
        <v>9</v>
      </c>
    </row>
    <row r="3" spans="4:9" x14ac:dyDescent="0.3">
      <c r="D3" t="s">
        <v>4</v>
      </c>
      <c r="E3" s="2">
        <v>1090</v>
      </c>
      <c r="F3" s="2">
        <v>78</v>
      </c>
      <c r="G3" s="5">
        <f>+F3/E3</f>
        <v>7.155963302752294E-2</v>
      </c>
      <c r="H3" s="4">
        <f>+E3-F3</f>
        <v>1012</v>
      </c>
      <c r="I3" s="5">
        <f>H3/E3</f>
        <v>0.92844036697247712</v>
      </c>
    </row>
    <row r="4" spans="4:9" x14ac:dyDescent="0.3">
      <c r="D4" t="s">
        <v>1</v>
      </c>
      <c r="E4" s="2">
        <v>9285</v>
      </c>
      <c r="F4" s="2">
        <v>501</v>
      </c>
      <c r="G4" s="5">
        <f t="shared" ref="G4:G9" si="0">+F4/E4</f>
        <v>5.3957996768982226E-2</v>
      </c>
      <c r="H4" s="4">
        <f t="shared" ref="H4:H9" si="1">+E4-F4</f>
        <v>8784</v>
      </c>
      <c r="I4" s="5">
        <f t="shared" ref="I4:I9" si="2">H4/E4</f>
        <v>0.94604200323101773</v>
      </c>
    </row>
    <row r="5" spans="4:9" x14ac:dyDescent="0.3">
      <c r="D5" t="s">
        <v>6</v>
      </c>
      <c r="E5" s="2">
        <v>2</v>
      </c>
      <c r="F5" s="2">
        <v>0</v>
      </c>
      <c r="G5" s="5">
        <f t="shared" si="0"/>
        <v>0</v>
      </c>
      <c r="H5" s="4">
        <f t="shared" si="1"/>
        <v>2</v>
      </c>
      <c r="I5" s="5">
        <f t="shared" si="2"/>
        <v>1</v>
      </c>
    </row>
    <row r="6" spans="4:9" x14ac:dyDescent="0.3">
      <c r="D6" t="s">
        <v>2</v>
      </c>
      <c r="E6" s="2">
        <v>25916</v>
      </c>
      <c r="F6" s="2">
        <v>169</v>
      </c>
      <c r="G6" s="5">
        <f t="shared" si="0"/>
        <v>6.5210680660595767E-3</v>
      </c>
      <c r="H6" s="4">
        <f t="shared" si="1"/>
        <v>25747</v>
      </c>
      <c r="I6" s="5">
        <f t="shared" si="2"/>
        <v>0.99347893193394043</v>
      </c>
    </row>
    <row r="7" spans="4:9" x14ac:dyDescent="0.3">
      <c r="D7" t="s">
        <v>0</v>
      </c>
      <c r="E7" s="2">
        <v>24926</v>
      </c>
      <c r="F7" s="2">
        <v>569</v>
      </c>
      <c r="G7" s="5">
        <f t="shared" si="0"/>
        <v>2.2827569606033861E-2</v>
      </c>
      <c r="H7" s="4">
        <f t="shared" si="1"/>
        <v>24357</v>
      </c>
      <c r="I7" s="5">
        <f t="shared" si="2"/>
        <v>0.97717243039396617</v>
      </c>
    </row>
    <row r="8" spans="4:9" x14ac:dyDescent="0.3">
      <c r="D8" t="s">
        <v>3</v>
      </c>
      <c r="E8" s="2">
        <v>7636</v>
      </c>
      <c r="F8" s="2">
        <v>155</v>
      </c>
      <c r="G8" s="5">
        <f t="shared" si="0"/>
        <v>2.0298585646935569E-2</v>
      </c>
      <c r="H8" s="4">
        <f t="shared" si="1"/>
        <v>7481</v>
      </c>
      <c r="I8" s="5">
        <f t="shared" si="2"/>
        <v>0.97970141435306446</v>
      </c>
    </row>
    <row r="9" spans="4:9" x14ac:dyDescent="0.3">
      <c r="D9" t="s">
        <v>5</v>
      </c>
      <c r="E9" s="2">
        <v>3603</v>
      </c>
      <c r="F9" s="2">
        <v>77</v>
      </c>
      <c r="G9" s="5">
        <f t="shared" si="0"/>
        <v>2.1371079655842354E-2</v>
      </c>
      <c r="H9" s="4">
        <f t="shared" si="1"/>
        <v>3526</v>
      </c>
      <c r="I9" s="5">
        <f t="shared" si="2"/>
        <v>0.9786289203441576</v>
      </c>
    </row>
    <row r="10" spans="4:9" x14ac:dyDescent="0.3">
      <c r="E10" s="2">
        <f>SUM(E3:E9)</f>
        <v>72458</v>
      </c>
      <c r="F10" s="2">
        <f>SUM(F3:F9)</f>
        <v>1549</v>
      </c>
      <c r="G10" s="2"/>
      <c r="H10" s="4">
        <f>SUM(H3:H9)</f>
        <v>70909</v>
      </c>
    </row>
  </sheetData>
  <sortState xmlns:xlrd2="http://schemas.microsoft.com/office/spreadsheetml/2017/richdata2" ref="F3:H8">
    <sortCondition ref="H3:H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nidam</dc:creator>
  <cp:lastModifiedBy>beth nidam</cp:lastModifiedBy>
  <dcterms:created xsi:type="dcterms:W3CDTF">2022-11-10T16:54:15Z</dcterms:created>
  <dcterms:modified xsi:type="dcterms:W3CDTF">2022-11-10T17:03:04Z</dcterms:modified>
</cp:coreProperties>
</file>