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20" windowWidth="18240" windowHeight="315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15" i="1"/>
  <c r="D15"/>
  <c r="E15"/>
  <c r="F15"/>
  <c r="G15"/>
  <c r="H15"/>
  <c r="C16"/>
  <c r="D16"/>
  <c r="E16"/>
  <c r="F16"/>
  <c r="G16"/>
  <c r="H16"/>
  <c r="C17"/>
  <c r="D17"/>
  <c r="E17"/>
  <c r="F17"/>
  <c r="G17"/>
  <c r="H17"/>
  <c r="C18"/>
  <c r="D18"/>
  <c r="E18"/>
  <c r="F18"/>
  <c r="G18"/>
  <c r="H18"/>
  <c r="D14"/>
  <c r="E14"/>
  <c r="F14"/>
  <c r="G14"/>
  <c r="H14"/>
  <c r="C14"/>
</calcChain>
</file>

<file path=xl/sharedStrings.xml><?xml version="1.0" encoding="utf-8"?>
<sst xmlns="http://schemas.openxmlformats.org/spreadsheetml/2006/main" count="6" uniqueCount="4">
  <si>
    <t>water molec frac</t>
  </si>
  <si>
    <t>Size (nm)</t>
  </si>
  <si>
    <t>Equilibrium Time (hours)</t>
  </si>
  <si>
    <t>Diffusivity (caculate as r^2 / tau)</t>
  </si>
</sst>
</file>

<file path=xl/styles.xml><?xml version="1.0" encoding="utf-8"?>
<styleSheet xmlns="http://schemas.openxmlformats.org/spreadsheetml/2006/main">
  <fonts count="2">
    <font>
      <sz val="11"/>
      <color theme="1"/>
      <name val="Arial"/>
      <family val="2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11" fontId="0" fillId="0" borderId="0" xfId="0" applyNumberFormat="1" applyBorder="1"/>
    <xf numFmtId="11" fontId="0" fillId="0" borderId="5" xfId="0" applyNumberForma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1" fontId="0" fillId="0" borderId="7" xfId="0" applyNumberFormat="1" applyBorder="1"/>
    <xf numFmtId="11" fontId="0" fillId="0" borderId="8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1:H18"/>
  <sheetViews>
    <sheetView tabSelected="1" workbookViewId="0">
      <selection activeCell="K10" sqref="K10"/>
    </sheetView>
  </sheetViews>
  <sheetFormatPr defaultRowHeight="14.25"/>
  <sheetData>
    <row r="1" spans="2:8" ht="15" thickBot="1"/>
    <row r="2" spans="2:8" ht="15">
      <c r="B2" s="1" t="s">
        <v>2</v>
      </c>
      <c r="C2" s="2"/>
      <c r="D2" s="2"/>
      <c r="E2" s="2"/>
      <c r="F2" s="2"/>
      <c r="G2" s="2"/>
      <c r="H2" s="3"/>
    </row>
    <row r="3" spans="2:8">
      <c r="B3" s="4"/>
      <c r="C3" s="5" t="s">
        <v>0</v>
      </c>
      <c r="D3" s="5"/>
      <c r="E3" s="5"/>
      <c r="F3" s="5"/>
      <c r="G3" s="5"/>
      <c r="H3" s="6"/>
    </row>
    <row r="4" spans="2:8">
      <c r="B4" s="4" t="s">
        <v>1</v>
      </c>
      <c r="C4" s="5">
        <v>0</v>
      </c>
      <c r="D4" s="5">
        <v>0.25</v>
      </c>
      <c r="E4" s="5">
        <v>0.5</v>
      </c>
      <c r="F4" s="5">
        <v>0.75</v>
      </c>
      <c r="G4" s="5">
        <v>0.9</v>
      </c>
      <c r="H4" s="6">
        <v>0.95</v>
      </c>
    </row>
    <row r="5" spans="2:8">
      <c r="B5" s="4">
        <v>1</v>
      </c>
      <c r="C5" s="7">
        <v>1.9182E-5</v>
      </c>
      <c r="D5" s="7">
        <v>1.3335200000000001E-5</v>
      </c>
      <c r="E5" s="7">
        <v>9.2705399999999998E-6</v>
      </c>
      <c r="F5" s="7">
        <v>5.3735700000000001E-6</v>
      </c>
      <c r="G5" s="7">
        <v>6.0658899999999995E-7</v>
      </c>
      <c r="H5" s="8">
        <v>6.9519300000000005E-7</v>
      </c>
    </row>
    <row r="6" spans="2:8">
      <c r="B6" s="4">
        <v>10</v>
      </c>
      <c r="C6" s="7">
        <v>1.75154E-2</v>
      </c>
      <c r="D6" s="7">
        <v>1.2176599999999999E-2</v>
      </c>
      <c r="E6" s="7">
        <v>9.2705500000000007E-3</v>
      </c>
      <c r="F6" s="5">
        <v>5.6234099999999997E-3</v>
      </c>
      <c r="G6" s="5">
        <v>6.0658900000000004E-4</v>
      </c>
      <c r="H6" s="6">
        <v>7.2751499999999998E-4</v>
      </c>
    </row>
    <row r="7" spans="2:8">
      <c r="B7" s="4">
        <v>100</v>
      </c>
      <c r="C7" s="5">
        <v>1.1460699999999999</v>
      </c>
      <c r="D7" s="5">
        <v>0.79673799999999995</v>
      </c>
      <c r="E7" s="5">
        <v>0.60658900000000004</v>
      </c>
      <c r="F7" s="5">
        <v>0.36795099999999997</v>
      </c>
      <c r="G7" s="5">
        <v>3.79269E-2</v>
      </c>
      <c r="H7" s="6">
        <v>4.34668E-2</v>
      </c>
    </row>
    <row r="8" spans="2:8">
      <c r="B8" s="4">
        <v>1000</v>
      </c>
      <c r="C8" s="5">
        <v>103.07599999999999</v>
      </c>
      <c r="D8" s="5">
        <v>71.657700000000006</v>
      </c>
      <c r="E8" s="5">
        <v>54.555900000000001</v>
      </c>
      <c r="F8" s="5">
        <v>33.0931</v>
      </c>
      <c r="G8" s="5">
        <v>3.4110999999999998</v>
      </c>
      <c r="H8" s="6">
        <v>4.0911200000000001</v>
      </c>
    </row>
    <row r="9" spans="2:8" ht="15" thickBot="1">
      <c r="B9" s="9">
        <v>10000</v>
      </c>
      <c r="C9" s="10">
        <v>5134.83</v>
      </c>
      <c r="D9" s="10">
        <v>3569.7</v>
      </c>
      <c r="E9" s="10">
        <v>2597.0100000000002</v>
      </c>
      <c r="F9" s="10">
        <v>1575.32</v>
      </c>
      <c r="G9" s="10">
        <v>194.74799999999999</v>
      </c>
      <c r="H9" s="11">
        <v>223.19499999999999</v>
      </c>
    </row>
    <row r="10" spans="2:8" ht="15" thickBot="1"/>
    <row r="11" spans="2:8" ht="15">
      <c r="B11" s="1" t="s">
        <v>3</v>
      </c>
      <c r="C11" s="2"/>
      <c r="D11" s="2"/>
      <c r="E11" s="2"/>
      <c r="F11" s="2"/>
      <c r="G11" s="2"/>
      <c r="H11" s="3"/>
    </row>
    <row r="12" spans="2:8">
      <c r="B12" s="4"/>
      <c r="C12" s="5" t="s">
        <v>0</v>
      </c>
      <c r="D12" s="5"/>
      <c r="E12" s="5"/>
      <c r="F12" s="5"/>
      <c r="G12" s="5"/>
      <c r="H12" s="6"/>
    </row>
    <row r="13" spans="2:8">
      <c r="B13" s="4" t="s">
        <v>1</v>
      </c>
      <c r="C13" s="5">
        <v>0</v>
      </c>
      <c r="D13" s="5">
        <v>0.25</v>
      </c>
      <c r="E13" s="5">
        <v>0.5</v>
      </c>
      <c r="F13" s="5">
        <v>0.75</v>
      </c>
      <c r="G13" s="5">
        <v>0.9</v>
      </c>
      <c r="H13" s="6">
        <v>0.95</v>
      </c>
    </row>
    <row r="14" spans="2:8">
      <c r="B14" s="4">
        <v>1</v>
      </c>
      <c r="C14" s="7">
        <f>($B14*0.000000001)^2 / C5 * 100^2</f>
        <v>5.2132207277656142E-10</v>
      </c>
      <c r="D14" s="7">
        <f t="shared" ref="D14:H14" si="0">($B14*0.000000001)^2 / D5 * 100^2</f>
        <v>7.4989501469794237E-10</v>
      </c>
      <c r="E14" s="7">
        <f t="shared" si="0"/>
        <v>1.0786858154972635E-9</v>
      </c>
      <c r="F14" s="7">
        <f t="shared" si="0"/>
        <v>1.8609602182534147E-9</v>
      </c>
      <c r="G14" s="7">
        <f t="shared" si="0"/>
        <v>1.6485627006094739E-8</v>
      </c>
      <c r="H14" s="8">
        <f t="shared" si="0"/>
        <v>1.4384494665510154E-8</v>
      </c>
    </row>
    <row r="15" spans="2:8">
      <c r="B15" s="4">
        <v>10</v>
      </c>
      <c r="C15" s="7">
        <f t="shared" ref="C15:H15" si="1">($B15*0.000000001)^2 / C6 * 100^2</f>
        <v>5.7092615641092986E-11</v>
      </c>
      <c r="D15" s="7">
        <f t="shared" si="1"/>
        <v>8.2124731041505849E-11</v>
      </c>
      <c r="E15" s="7">
        <f t="shared" si="1"/>
        <v>1.0786846519354301E-10</v>
      </c>
      <c r="F15" s="7">
        <f t="shared" si="1"/>
        <v>1.7782804383816938E-10</v>
      </c>
      <c r="G15" s="7">
        <f t="shared" si="1"/>
        <v>1.6485627006094737E-9</v>
      </c>
      <c r="H15" s="8">
        <f t="shared" si="1"/>
        <v>1.3745421056610518E-9</v>
      </c>
    </row>
    <row r="16" spans="2:8">
      <c r="B16" s="4">
        <v>100</v>
      </c>
      <c r="C16" s="7">
        <f t="shared" ref="C16:H16" si="2">($B16*0.000000001)^2 / C7 * 100^2</f>
        <v>8.7254705209978472E-11</v>
      </c>
      <c r="D16" s="7">
        <f t="shared" si="2"/>
        <v>1.2551177425954331E-10</v>
      </c>
      <c r="E16" s="7">
        <f t="shared" si="2"/>
        <v>1.6485627006094738E-10</v>
      </c>
      <c r="F16" s="7">
        <f t="shared" si="2"/>
        <v>2.7177531790917817E-10</v>
      </c>
      <c r="G16" s="7">
        <f t="shared" si="2"/>
        <v>2.6366510313260514E-9</v>
      </c>
      <c r="H16" s="8">
        <f t="shared" si="2"/>
        <v>2.3006064398575469E-9</v>
      </c>
    </row>
    <row r="17" spans="2:8">
      <c r="B17" s="4">
        <v>1000</v>
      </c>
      <c r="C17" s="7">
        <f t="shared" ref="C17:H17" si="3">($B17*0.000000001)^2 / C8 * 100^2</f>
        <v>9.7015794171291133E-11</v>
      </c>
      <c r="D17" s="7">
        <f t="shared" si="3"/>
        <v>1.395523439909459E-10</v>
      </c>
      <c r="E17" s="7">
        <f t="shared" si="3"/>
        <v>1.8329823172195866E-10</v>
      </c>
      <c r="F17" s="7">
        <f t="shared" si="3"/>
        <v>3.0217779537124066E-10</v>
      </c>
      <c r="G17" s="7">
        <f t="shared" si="3"/>
        <v>2.9316056404092534E-9</v>
      </c>
      <c r="H17" s="8">
        <f t="shared" si="3"/>
        <v>2.444318426250025E-9</v>
      </c>
    </row>
    <row r="18" spans="2:8" ht="15" thickBot="1">
      <c r="B18" s="9">
        <v>10000</v>
      </c>
      <c r="C18" s="12">
        <f t="shared" ref="C18:H18" si="4">($B18*0.000000001)^2 / C9 * 100^2</f>
        <v>1.9474841426103693E-10</v>
      </c>
      <c r="D18" s="12">
        <f t="shared" si="4"/>
        <v>2.8013558562344179E-10</v>
      </c>
      <c r="E18" s="12">
        <f t="shared" si="4"/>
        <v>3.8505820154716385E-10</v>
      </c>
      <c r="F18" s="12">
        <f t="shared" si="4"/>
        <v>6.3479166137673634E-10</v>
      </c>
      <c r="G18" s="12">
        <f t="shared" si="4"/>
        <v>5.1348409226282187E-9</v>
      </c>
      <c r="H18" s="13">
        <f t="shared" si="4"/>
        <v>4.480387105445911E-9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</dc:creator>
  <cp:lastModifiedBy>Ben</cp:lastModifiedBy>
  <dcterms:created xsi:type="dcterms:W3CDTF">2014-01-11T12:37:12Z</dcterms:created>
  <dcterms:modified xsi:type="dcterms:W3CDTF">2014-01-11T13:00:35Z</dcterms:modified>
</cp:coreProperties>
</file>