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3"/>
  <workbookPr/>
  <mc:AlternateContent xmlns:mc="http://schemas.openxmlformats.org/markup-compatibility/2006">
    <mc:Choice Requires="x15">
      <x15ac:absPath xmlns:x15ac="http://schemas.microsoft.com/office/spreadsheetml/2010/11/ac" url="https://bocodems.sharepoint.com/sites/Caucus/Shared Documents/General/2024/Reports - NGP Forms/"/>
    </mc:Choice>
  </mc:AlternateContent>
  <xr:revisionPtr revIDLastSave="0" documentId="8_{64EBDF67-519F-4FC2-82B0-43AF5BBEF856}" xr6:coauthVersionLast="47" xr6:coauthVersionMax="47" xr10:uidLastSave="{00000000-0000-0000-0000-000000000000}"/>
  <bookViews>
    <workbookView xWindow="6480" yWindow="600" windowWidth="27740" windowHeight="20400" xr2:uid="{00000000-000D-0000-FFFF-FFFF00000000}"/>
  </bookViews>
  <sheets>
    <sheet name="Pre_Caucus_Q_BxvlTmLA3ZypN4-U (" sheetId="1" r:id="rId1"/>
  </sheets>
  <definedNames>
    <definedName name="_xlnm._FilterDatabase" localSheetId="0" hidden="1">'Pre_Caucus_Q_BxvlTmLA3ZypN4-U ('!$A$4:$P$165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B2" i="1"/>
  <c r="O2" i="1"/>
  <c r="P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<sst xmlns="http://schemas.openxmlformats.org/spreadsheetml/2006/main" count="1350" uniqueCount="372">
  <si>
    <t>Counts</t>
  </si>
  <si>
    <t>NGP Pre-Caucus Questiionaire</t>
  </si>
  <si>
    <t>Total - Yes</t>
  </si>
  <si>
    <t xml:space="preserve"> </t>
  </si>
  <si>
    <t>Data as of</t>
  </si>
  <si>
    <t>VANID</t>
  </si>
  <si>
    <t>Date Submitted</t>
  </si>
  <si>
    <t>Is New Contact</t>
  </si>
  <si>
    <t>Contact Name</t>
  </si>
  <si>
    <t>Personal Email</t>
  </si>
  <si>
    <t>Cell Phone</t>
  </si>
  <si>
    <t>VoterID: StateVoterID</t>
  </si>
  <si>
    <t xml:space="preserve">Precinct Number: 22Pct# </t>
  </si>
  <si>
    <t xml:space="preserve">Precinct Number: Area Code </t>
  </si>
  <si>
    <t>24CaucusAttnd</t>
  </si>
  <si>
    <t>24 PrecinctOrganizer</t>
  </si>
  <si>
    <t>24 Delegate</t>
  </si>
  <si>
    <t>24 Election Judge</t>
  </si>
  <si>
    <t>24 Poll Watcher</t>
  </si>
  <si>
    <t>Interpretive Service</t>
  </si>
  <si>
    <t>24DNCDelegate</t>
  </si>
  <si>
    <t>Diener, Marilyn Wild</t>
  </si>
  <si>
    <t>marilyndiener@yahoo.com</t>
  </si>
  <si>
    <t>Lafayette-01</t>
  </si>
  <si>
    <t>Yes</t>
  </si>
  <si>
    <t>No</t>
  </si>
  <si>
    <t>Beery, Sara</t>
  </si>
  <si>
    <t>sarajbeery@hotmail.com</t>
  </si>
  <si>
    <t>Louisville-02</t>
  </si>
  <si>
    <t>George, MARY</t>
  </si>
  <si>
    <t>mgf.0001@gmail.com</t>
  </si>
  <si>
    <t>Gordon, Hazel</t>
  </si>
  <si>
    <t>arctostaph@gmail.com</t>
  </si>
  <si>
    <t>Longmont-07</t>
  </si>
  <si>
    <t>NO</t>
  </si>
  <si>
    <t>Lowery, Sandra</t>
  </si>
  <si>
    <t>sandy.lowery@yahoo.com</t>
  </si>
  <si>
    <t>Boulder-04</t>
  </si>
  <si>
    <t>Braddock, Nathan</t>
  </si>
  <si>
    <t>nsbraddock@msn.com</t>
  </si>
  <si>
    <t>Louisville-01</t>
  </si>
  <si>
    <t>McGill, Don and Margie</t>
  </si>
  <si>
    <t>themcgills5@gmail.com</t>
  </si>
  <si>
    <t>Averill, Marilyn null</t>
  </si>
  <si>
    <t>marilyn.averill@gmail.com</t>
  </si>
  <si>
    <t>Boulder-02</t>
  </si>
  <si>
    <t>Mack, John Parker</t>
  </si>
  <si>
    <t>jparkermack@gmail.com</t>
  </si>
  <si>
    <t>Dvorin, Diane</t>
  </si>
  <si>
    <t>diane@bayhillsgroup.com</t>
  </si>
  <si>
    <t>Boulder-09</t>
  </si>
  <si>
    <t>Ibbotson, Aaron</t>
  </si>
  <si>
    <t>aaroni65@yahoo.com</t>
  </si>
  <si>
    <t>Boulder-08</t>
  </si>
  <si>
    <t>McGoogan, Judith</t>
  </si>
  <si>
    <t>jmcgoogan@yahoo.com</t>
  </si>
  <si>
    <t>Lafayette-02</t>
  </si>
  <si>
    <t>McBride, Valerie</t>
  </si>
  <si>
    <t>valerie.mcbride@colorado.edu</t>
  </si>
  <si>
    <t>Boulder-03</t>
  </si>
  <si>
    <t>Bouchard, Catherine</t>
  </si>
  <si>
    <t>cbouchard914@gmail.com</t>
  </si>
  <si>
    <t>Landes, Virginia</t>
  </si>
  <si>
    <t>ginnylandes@yahoo.com</t>
  </si>
  <si>
    <t>Myers, Clark Arthur</t>
  </si>
  <si>
    <t>myersclark712@gmail.com</t>
  </si>
  <si>
    <t>Longmont-01</t>
  </si>
  <si>
    <t>Adamson, Lois</t>
  </si>
  <si>
    <t>l1adamson@earthlink.net</t>
  </si>
  <si>
    <t>Gunbarrel-Niwot-01</t>
  </si>
  <si>
    <t>Altenbern, michael</t>
  </si>
  <si>
    <t>mhaltenbern@comcast.net</t>
  </si>
  <si>
    <t>Custer, Jeffrey</t>
  </si>
  <si>
    <t>jcuster2805@gmail.com</t>
  </si>
  <si>
    <t>Longmont-05</t>
  </si>
  <si>
    <t>Lewis, Richard KEVIN</t>
  </si>
  <si>
    <t>rk.lewis.86@gmail.com</t>
  </si>
  <si>
    <t>Perry, Dee</t>
  </si>
  <si>
    <t>dee.perry@comcast.net</t>
  </si>
  <si>
    <t>Boulder-11</t>
  </si>
  <si>
    <t>Singer, Britta S</t>
  </si>
  <si>
    <t>britta.singer@gmail.com</t>
  </si>
  <si>
    <t>Smith, Zdenka A</t>
  </si>
  <si>
    <t>zdenka.smith@gmail.cpm</t>
  </si>
  <si>
    <t>Markus, Heidi</t>
  </si>
  <si>
    <t>heidilmarkus@gmail.com</t>
  </si>
  <si>
    <t>Rivers, Cathy</t>
  </si>
  <si>
    <t>harmonize@colorworks7.com</t>
  </si>
  <si>
    <t>Mountains-03</t>
  </si>
  <si>
    <t>Ewing, Dianne H</t>
  </si>
  <si>
    <t>dianne@ewingdev.com</t>
  </si>
  <si>
    <t>Longmont-02</t>
  </si>
  <si>
    <t>Hauge, Erik</t>
  </si>
  <si>
    <t>eteam98@msn.com</t>
  </si>
  <si>
    <t>Erie-01</t>
  </si>
  <si>
    <t>Williams, Ann</t>
  </si>
  <si>
    <t>ann.n.williams@comcast.net</t>
  </si>
  <si>
    <t>Vigil-Tapia, Justine</t>
  </si>
  <si>
    <t>jvigilt@gmail.com</t>
  </si>
  <si>
    <t>Frick, Marty</t>
  </si>
  <si>
    <t>martyfrick@hotmail.com</t>
  </si>
  <si>
    <t>Riley, Anthony Allen</t>
  </si>
  <si>
    <t>anthonys1286@gmail.com</t>
  </si>
  <si>
    <t>Fey, Susan E</t>
  </si>
  <si>
    <t>sails.devise_02@icloud.com</t>
  </si>
  <si>
    <t>Longmont-04</t>
  </si>
  <si>
    <t>Rolfes, James AUGUST</t>
  </si>
  <si>
    <t>jrolfes@comcast.net</t>
  </si>
  <si>
    <t>Hannegan, Penelope</t>
  </si>
  <si>
    <t>pbhannegan@comcast.net</t>
  </si>
  <si>
    <t>snodgrass, eric</t>
  </si>
  <si>
    <t>esnodgrass@teamsterslocal455.org</t>
  </si>
  <si>
    <t>Cantrick, Joel</t>
  </si>
  <si>
    <t>jcantrick@comcast.net</t>
  </si>
  <si>
    <t>Baskett, Debra</t>
  </si>
  <si>
    <t>baskettdebra@gmail.com</t>
  </si>
  <si>
    <t>BRADBURY, PHILLIP</t>
  </si>
  <si>
    <t>bradburypx@gmail.com</t>
  </si>
  <si>
    <t>Longmont-03</t>
  </si>
  <si>
    <t>Campbell, Ann Ryan</t>
  </si>
  <si>
    <t>ann.campbell@adams12.org</t>
  </si>
  <si>
    <t>Norwood, Anne</t>
  </si>
  <si>
    <t>asnorwood35@gmail.com</t>
  </si>
  <si>
    <t>Lopez, Yvonne</t>
  </si>
  <si>
    <t>wingdale64@gmail.com</t>
  </si>
  <si>
    <t>Dadone, Julie Ann</t>
  </si>
  <si>
    <t>julie_dadone@hotmail.com</t>
  </si>
  <si>
    <t>Longmont-06</t>
  </si>
  <si>
    <t>Matthews, Gail Forrest</t>
  </si>
  <si>
    <t>gailfmatthews@gmail.com</t>
  </si>
  <si>
    <t>Cohen, Sara-Jane</t>
  </si>
  <si>
    <t>sarj1225@aol.com</t>
  </si>
  <si>
    <t>Fenner, Catherine</t>
  </si>
  <si>
    <t>catherine.e.fenner@gmail.com</t>
  </si>
  <si>
    <t>Stone, Sheila</t>
  </si>
  <si>
    <t>sheilastone@indra.com</t>
  </si>
  <si>
    <t>Strand, Jennifer</t>
  </si>
  <si>
    <t>jenhstrand@gmail.com</t>
  </si>
  <si>
    <t>Sperry, Brian</t>
  </si>
  <si>
    <t>brianlsperry@yahoo.com</t>
  </si>
  <si>
    <t>Hatfield, Scott</t>
  </si>
  <si>
    <t>hatscott@comcast.net</t>
  </si>
  <si>
    <t>Boulder-07</t>
  </si>
  <si>
    <t>Holmes, Danielle</t>
  </si>
  <si>
    <t>danielleholmes629@gmail.com</t>
  </si>
  <si>
    <t>Rogin, Hollie</t>
  </si>
  <si>
    <t>hrogin@gmail.com</t>
  </si>
  <si>
    <t>Russell, John</t>
  </si>
  <si>
    <t>johnlrusselle@gmail.com</t>
  </si>
  <si>
    <t>Greene, Frederick</t>
  </si>
  <si>
    <t>rabbifgreene@gmail.com</t>
  </si>
  <si>
    <t>Devaud, Jenny</t>
  </si>
  <si>
    <t>jenny.devaud@gmail.com</t>
  </si>
  <si>
    <t>Bailey, John Phillip</t>
  </si>
  <si>
    <t>Trberger44@gmail.com</t>
  </si>
  <si>
    <t>Mortimer, Robert</t>
  </si>
  <si>
    <t>rmortime@haverford.edu</t>
  </si>
  <si>
    <t>Watt, Dan Leroy</t>
  </si>
  <si>
    <t>watt5524@yahoo.com</t>
  </si>
  <si>
    <t>Booth, Daniel</t>
  </si>
  <si>
    <t>booth.daniel.j@gmail.com</t>
  </si>
  <si>
    <t>Boulder-10</t>
  </si>
  <si>
    <t>Wallace, Katie</t>
  </si>
  <si>
    <t>katiewallace@joeneguseforcolorado.com</t>
  </si>
  <si>
    <t>Wilson, Kenneth A</t>
  </si>
  <si>
    <t>kenwilsonaux@gmail.com</t>
  </si>
  <si>
    <t>Marsing, Jake</t>
  </si>
  <si>
    <t>jakemarsing@gmail.com</t>
  </si>
  <si>
    <t>Jahn, Janeen</t>
  </si>
  <si>
    <t>jjcitizen2017@gmail.com</t>
  </si>
  <si>
    <t>McWilliams, Kevin</t>
  </si>
  <si>
    <t>kthered@gmail.com</t>
  </si>
  <si>
    <t>Hueftle, Robert Alan</t>
  </si>
  <si>
    <t>bobhueftle@gmail.com</t>
  </si>
  <si>
    <t>Wang, Wei</t>
  </si>
  <si>
    <t>wangwei2292@gmail.com</t>
  </si>
  <si>
    <t>Freppel, Laura L</t>
  </si>
  <si>
    <t>lfreppel@msn.com</t>
  </si>
  <si>
    <t>Powell, Kathryn</t>
  </si>
  <si>
    <t>kathy@danpowell.com</t>
  </si>
  <si>
    <t>Smith, Lesley Karen</t>
  </si>
  <si>
    <t>lesley.smith.co@gmail.com</t>
  </si>
  <si>
    <t>Moreno, Lisa</t>
  </si>
  <si>
    <t>lisa.maria.moreno@gmail.com</t>
  </si>
  <si>
    <t>Oleston, Donna</t>
  </si>
  <si>
    <t>donnaoleston@comcast.net</t>
  </si>
  <si>
    <t>Gates, Catherine</t>
  </si>
  <si>
    <t>irisfarmer51@gmail.com</t>
  </si>
  <si>
    <t>Alexander, Peter MARQUIS</t>
  </si>
  <si>
    <t>alex.peterm@gmail.com</t>
  </si>
  <si>
    <t>Gallaudet, Susie</t>
  </si>
  <si>
    <t>sgallaudet@gmail.com</t>
  </si>
  <si>
    <t>CRAIN, MICHELLE RENEE</t>
  </si>
  <si>
    <t>MrsCinLongmont@gmail.com</t>
  </si>
  <si>
    <t>Michot, Suzanne</t>
  </si>
  <si>
    <t>suzanneboulder@aol.com</t>
  </si>
  <si>
    <t>Tiger, Cynthia</t>
  </si>
  <si>
    <t>ctiger@indra.com</t>
  </si>
  <si>
    <t>Ishak, Margaret Rose</t>
  </si>
  <si>
    <t>magenta.ishak@comcast.net</t>
  </si>
  <si>
    <t>Leserman, Constance</t>
  </si>
  <si>
    <t>connie@leserman.com</t>
  </si>
  <si>
    <t>Andrus, David L</t>
  </si>
  <si>
    <t>dandrus@taloncg.com</t>
  </si>
  <si>
    <t>Mountains-02</t>
  </si>
  <si>
    <t>Benker, Karen</t>
  </si>
  <si>
    <t>karenbenkerlg@earthlink.net</t>
  </si>
  <si>
    <t>Braddock, Cynthia</t>
  </si>
  <si>
    <t>cbraddock@bouldercounty.org</t>
  </si>
  <si>
    <t>Kinane, Richard</t>
  </si>
  <si>
    <t>rjkinane@msn.com</t>
  </si>
  <si>
    <t>Hampel, Arian</t>
  </si>
  <si>
    <t>arianhampel@hotmail.com</t>
  </si>
  <si>
    <t>Dulchinos, Carolyn</t>
  </si>
  <si>
    <t>c.dulchinos@comcast.net</t>
  </si>
  <si>
    <t>Elliott, Carolyn</t>
  </si>
  <si>
    <t>carolynelliott1515@gmail.com</t>
  </si>
  <si>
    <t>Stras, Marcela</t>
  </si>
  <si>
    <t>mstras@straslegsl.com</t>
  </si>
  <si>
    <t>Dooley, Gwen</t>
  </si>
  <si>
    <t>gwendooley.gd@gmail.com</t>
  </si>
  <si>
    <t>Fuller, Melody</t>
  </si>
  <si>
    <t>melodyfuller@comcast.net</t>
  </si>
  <si>
    <t>Boulder-01</t>
  </si>
  <si>
    <t>Spanish</t>
  </si>
  <si>
    <t>Hansen, Ann K</t>
  </si>
  <si>
    <t>abmljh@gmail.com</t>
  </si>
  <si>
    <t>McElroy, Scott</t>
  </si>
  <si>
    <t>smcelroy@mmwclaw.com</t>
  </si>
  <si>
    <t>Hershberger, Steven LLOYD</t>
  </si>
  <si>
    <t>Slhersh51@gmail.com</t>
  </si>
  <si>
    <t>Benim, Robert WAYNE</t>
  </si>
  <si>
    <t>rbenim@gmail.com</t>
  </si>
  <si>
    <t>Gallon, Illana Z</t>
  </si>
  <si>
    <t>zhenyag@comcast.net</t>
  </si>
  <si>
    <t>Kupferberg, Jono</t>
  </si>
  <si>
    <t>Jonokup@gmail.com</t>
  </si>
  <si>
    <t>Gibson, Matthew Ray</t>
  </si>
  <si>
    <t>gibson.matt94@gmail.com</t>
  </si>
  <si>
    <t>Beeler, Cynthia</t>
  </si>
  <si>
    <t>ckbeeler1@yahoo.com</t>
  </si>
  <si>
    <t>Hart, Michael</t>
  </si>
  <si>
    <t>mjhart01@gmail.com</t>
  </si>
  <si>
    <t>Jensen, Annmarie</t>
  </si>
  <si>
    <t>ajwonk@comcast.net</t>
  </si>
  <si>
    <t>Davidson, Robert Paul</t>
  </si>
  <si>
    <t>robertdav0628@gmail.com</t>
  </si>
  <si>
    <t>Wertz, Richard</t>
  </si>
  <si>
    <t>wertz.rl@gmail.com</t>
  </si>
  <si>
    <t>Kunkel, Julie</t>
  </si>
  <si>
    <t>mountainarkdesigns@gmail.com</t>
  </si>
  <si>
    <t>Jones, Cecelia</t>
  </si>
  <si>
    <t>jonescecelia53@gmail.com</t>
  </si>
  <si>
    <t>Blakemore, Karen</t>
  </si>
  <si>
    <t>karenjoanblakemore@gmail.com</t>
  </si>
  <si>
    <t>Mountains-01</t>
  </si>
  <si>
    <t>Parcher, Don</t>
  </si>
  <si>
    <t>don@checklists.com</t>
  </si>
  <si>
    <t>Pechaitis, Laura</t>
  </si>
  <si>
    <t>LAURA.PECHAITIS@GMAIL.COM</t>
  </si>
  <si>
    <t>Lazar, Cathy Lee</t>
  </si>
  <si>
    <t>Titaniummama53@gmail.com</t>
  </si>
  <si>
    <t>Mangat, Tejwant</t>
  </si>
  <si>
    <t>mangatts@yahoo.com</t>
  </si>
  <si>
    <t>Midler, Scott</t>
  </si>
  <si>
    <t>scott@midler.org</t>
  </si>
  <si>
    <t>Krantz, Tamar</t>
  </si>
  <si>
    <t>tamarkrantz@gmail.com</t>
  </si>
  <si>
    <t>Laverdure, Lawrence</t>
  </si>
  <si>
    <t>larry.laverdure@gmail.com</t>
  </si>
  <si>
    <t>Yanus, Mimi</t>
  </si>
  <si>
    <t>mimi.yanus@gmail.com</t>
  </si>
  <si>
    <t>Clark, Joanna</t>
  </si>
  <si>
    <t>joannabclark.jbc@gmail.com</t>
  </si>
  <si>
    <t>Baumgardner, Mary Lee</t>
  </si>
  <si>
    <t>mbaumgardner@usa.net</t>
  </si>
  <si>
    <t>Pepper, Glen</t>
  </si>
  <si>
    <t>glen.pepper@gmail.com</t>
  </si>
  <si>
    <t>Spear, Brian</t>
  </si>
  <si>
    <t>byspear@gmail.com</t>
  </si>
  <si>
    <t>Silver, Judy</t>
  </si>
  <si>
    <t>judysilver1@gmail.com</t>
  </si>
  <si>
    <t>Boulder-05</t>
  </si>
  <si>
    <t>Mueh, Tina Elizabeth</t>
  </si>
  <si>
    <t>tina.mueh@gmail.com</t>
  </si>
  <si>
    <t>Levy, Claire B</t>
  </si>
  <si>
    <t>cblevy1@gmail.com</t>
  </si>
  <si>
    <t>Madden, Alice</t>
  </si>
  <si>
    <t>alice.madden350@gmail.com</t>
  </si>
  <si>
    <t>Mortenson, Malene P</t>
  </si>
  <si>
    <t>itchy_feet_40@hotmail.com</t>
  </si>
  <si>
    <t>Nelson, Jean A</t>
  </si>
  <si>
    <t>jancomm@yahoo.com</t>
  </si>
  <si>
    <t>Davis, Janet</t>
  </si>
  <si>
    <t>jld1n@yahoo.com</t>
  </si>
  <si>
    <t>Craft, George</t>
  </si>
  <si>
    <t>gcrafty@yahoo.com</t>
  </si>
  <si>
    <t>Etra, Jonathan</t>
  </si>
  <si>
    <t>jonetra@yahoo.com</t>
  </si>
  <si>
    <t>Loper, Jennifer</t>
  </si>
  <si>
    <t>jenloper@gmail.com</t>
  </si>
  <si>
    <t>Derr, Marcia</t>
  </si>
  <si>
    <t>marcia.derr@gmail.com</t>
  </si>
  <si>
    <t>Zahner, Melinda</t>
  </si>
  <si>
    <t>zahmindy@gmail.com</t>
  </si>
  <si>
    <t>Fisher, Larry</t>
  </si>
  <si>
    <t>lwf3@comcast.net</t>
  </si>
  <si>
    <t>Hamm, Marian Allison</t>
  </si>
  <si>
    <t>allison_hamm@yahoo.com</t>
  </si>
  <si>
    <t>Brandt, Andrew</t>
  </si>
  <si>
    <t>bocodems@electmorehackers.com</t>
  </si>
  <si>
    <t>Pounds, Laraine</t>
  </si>
  <si>
    <t>larainekp@gmail.com</t>
  </si>
  <si>
    <t>Utton, Beth Anne</t>
  </si>
  <si>
    <t>bethutton@sisna.com</t>
  </si>
  <si>
    <t>Wolfe, Honora</t>
  </si>
  <si>
    <t>honoraLW@gmail.com</t>
  </si>
  <si>
    <t>Godard, Amber Star Light</t>
  </si>
  <si>
    <t>amberstarlight@gmail.com</t>
  </si>
  <si>
    <t>Stewart Zachwieja, Ann</t>
  </si>
  <si>
    <t>aeszachwieja@gmail.com</t>
  </si>
  <si>
    <t>Garrity, Debi</t>
  </si>
  <si>
    <t>DEBGARRITY@AOL.COM</t>
  </si>
  <si>
    <t>Bray, Rachael</t>
  </si>
  <si>
    <t>bray_rachael@yahoo.com</t>
  </si>
  <si>
    <t>Superior-01</t>
  </si>
  <si>
    <t>Landrum, Kathleen</t>
  </si>
  <si>
    <t>kathy729@gmail.com</t>
  </si>
  <si>
    <t>Wagner, Ellen</t>
  </si>
  <si>
    <t>diotimaellen@gmail.com</t>
  </si>
  <si>
    <t>Sinn-Penfold, Paula E</t>
  </si>
  <si>
    <t>gmputter@gmail.com</t>
  </si>
  <si>
    <t>Teal, Carol Jean</t>
  </si>
  <si>
    <t>carolteal1954@gmail.com</t>
  </si>
  <si>
    <t>Glustrom, Leslie</t>
  </si>
  <si>
    <t>lglustrom@gmail.com</t>
  </si>
  <si>
    <t>Reinking, Sandy</t>
  </si>
  <si>
    <t>sandyreinking@gmail.com</t>
  </si>
  <si>
    <t>Kline, David</t>
  </si>
  <si>
    <t>lackbeard.kline@gmail.com</t>
  </si>
  <si>
    <t>Brant, Carol</t>
  </si>
  <si>
    <t>annette.brant@yahoo.com</t>
  </si>
  <si>
    <t>Cohen, Evie</t>
  </si>
  <si>
    <t>eviebc18@gmail.com</t>
  </si>
  <si>
    <t>Bonato-Yohn, Linda</t>
  </si>
  <si>
    <t>dlyohn@gmail.com</t>
  </si>
  <si>
    <t>Hughes, Janis Lehew</t>
  </si>
  <si>
    <t>jl-hughes@comcast.net</t>
  </si>
  <si>
    <t>geesaman, breida</t>
  </si>
  <si>
    <t>breida.geesaman@gmail.com</t>
  </si>
  <si>
    <t>Records, John</t>
  </si>
  <si>
    <t>johnwrecords@gmail.com</t>
  </si>
  <si>
    <t>Lennert, Mary</t>
  </si>
  <si>
    <t>mary.lennert@gmail.com</t>
  </si>
  <si>
    <t>Moersch, James</t>
  </si>
  <si>
    <t>jlmoersch@gmail.com</t>
  </si>
  <si>
    <t>Norikane, Bruce</t>
  </si>
  <si>
    <t>Bruce@bocodems.org</t>
  </si>
  <si>
    <t>Hampton, Jennifer Anne</t>
  </si>
  <si>
    <t>jahampton@comcast.net</t>
  </si>
  <si>
    <t>Berman, Susan Beth</t>
  </si>
  <si>
    <t>susanberman1@gmail.com</t>
  </si>
  <si>
    <t>Deall, Jeremy</t>
  </si>
  <si>
    <t>jdeall@comcast.net</t>
  </si>
  <si>
    <t>Cohen, Barbralu</t>
  </si>
  <si>
    <t>blu@boulder.net</t>
  </si>
  <si>
    <t>Bennet, Garrison Lee</t>
  </si>
  <si>
    <t>garrison.bennet@protonmail.com</t>
  </si>
  <si>
    <t>Johnson, Ann</t>
  </si>
  <si>
    <t>42annjohnson@gmail.com</t>
  </si>
  <si>
    <t>Pitts, Aliena</t>
  </si>
  <si>
    <t>aliena.pitts0@gmail.com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</si>
</sst>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6" fillId="0" borderId="0" xfId="0" applyFont="1"/>
    <xf numFmtId="0" fontId="18" fillId="0" borderId="0" xfId="42"/>
    <xf numFmtId="14" fontId="16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blu@boulder.net" TargetMode="External"/><Relationship Id="rId1" Type="http://schemas.openxmlformats.org/officeDocument/2006/relationships/hyperlink" Target="mailto:themcgills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5"/>
  <sheetViews>
    <sheetView tabSelected="1" workbookViewId="0">
      <pane xSplit="1" ySplit="4" topLeftCell="B5" activePane="bottomRight" state="frozen"/>
      <selection pane="bottomRight" sqref="A1:A1048576"/>
      <selection pane="bottomLeft" activeCell="A5" sqref="A5"/>
      <selection pane="topRight" activeCell="B1" sqref="B1"/>
    </sheetView>
  </sheetViews>
  <sheetFormatPr defaultColWidth="8.85546875" defaultRowHeight="15"/>
  <cols>
    <col min="1" max="1" width="14.140625" customWidth="1"/>
    <col min="2" max="2" width="16.28515625" bestFit="1" customWidth="1"/>
    <col min="3" max="3" width="15.42578125" bestFit="1" customWidth="1"/>
    <col min="4" max="4" width="26.42578125" bestFit="1" customWidth="1"/>
    <col min="5" max="5" width="48.42578125" customWidth="1"/>
    <col min="6" max="6" width="12.140625" hidden="1" customWidth="1"/>
    <col min="7" max="7" width="20.85546875" hidden="1" customWidth="1"/>
    <col min="8" max="8" width="24.42578125" bestFit="1" customWidth="1"/>
    <col min="9" max="9" width="27.140625" bestFit="1" customWidth="1"/>
    <col min="10" max="10" width="16.140625" bestFit="1" customWidth="1"/>
    <col min="11" max="11" width="20.42578125" bestFit="1" customWidth="1"/>
    <col min="12" max="12" width="12.85546875" bestFit="1" customWidth="1"/>
    <col min="13" max="13" width="17.42578125" bestFit="1" customWidth="1"/>
    <col min="14" max="14" width="16.140625" bestFit="1" customWidth="1"/>
    <col min="15" max="15" width="19.42578125" bestFit="1" customWidth="1"/>
    <col min="16" max="16" width="16.42578125" bestFit="1" customWidth="1"/>
  </cols>
  <sheetData>
    <row r="1" spans="1:16" s="2" customFormat="1">
      <c r="B1" s="2" t="s">
        <v>0</v>
      </c>
      <c r="D1" s="2" t="s">
        <v>1</v>
      </c>
      <c r="J1" s="2" t="s">
        <v>2</v>
      </c>
      <c r="O1" s="2" t="s">
        <v>3</v>
      </c>
    </row>
    <row r="2" spans="1:16" s="2" customFormat="1">
      <c r="B2" s="2">
        <f>COUNTA(B5:B99999)</f>
        <v>161</v>
      </c>
      <c r="D2" s="2" t="s">
        <v>4</v>
      </c>
      <c r="E2" s="4">
        <f>(B5)</f>
        <v>45338</v>
      </c>
      <c r="J2" s="2">
        <f>COUNTIF(J5:J271,"yes")</f>
        <v>143</v>
      </c>
      <c r="K2" s="2">
        <f t="shared" ref="K2:P2" si="0">COUNTIF(K5:K271,"yes")</f>
        <v>24</v>
      </c>
      <c r="L2" s="2">
        <f t="shared" si="0"/>
        <v>55</v>
      </c>
      <c r="M2" s="2">
        <f t="shared" si="0"/>
        <v>68</v>
      </c>
      <c r="N2" s="2">
        <f t="shared" si="0"/>
        <v>33</v>
      </c>
      <c r="O2" s="2">
        <f>COUNTA(O5:O99999)</f>
        <v>3</v>
      </c>
      <c r="P2" s="2">
        <f t="shared" si="0"/>
        <v>28</v>
      </c>
    </row>
    <row r="4" spans="1:16" s="2" customFormat="1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  <c r="L4" s="2" t="s">
        <v>16</v>
      </c>
      <c r="M4" s="2" t="s">
        <v>17</v>
      </c>
      <c r="N4" s="2" t="s">
        <v>18</v>
      </c>
      <c r="O4" s="2" t="s">
        <v>19</v>
      </c>
      <c r="P4" s="2" t="s">
        <v>20</v>
      </c>
    </row>
    <row r="5" spans="1:16">
      <c r="A5">
        <v>148960383</v>
      </c>
      <c r="B5" s="1">
        <v>45338</v>
      </c>
      <c r="C5">
        <v>0</v>
      </c>
      <c r="D5" t="s">
        <v>21</v>
      </c>
      <c r="E5" t="s">
        <v>22</v>
      </c>
      <c r="F5">
        <v>13036651422</v>
      </c>
      <c r="G5">
        <v>600597431</v>
      </c>
      <c r="H5">
        <v>302</v>
      </c>
      <c r="I5" t="s">
        <v>23</v>
      </c>
      <c r="J5" t="s">
        <v>24</v>
      </c>
      <c r="K5" t="s">
        <v>25</v>
      </c>
      <c r="L5" t="s">
        <v>25</v>
      </c>
      <c r="M5" t="s">
        <v>24</v>
      </c>
      <c r="N5" t="s">
        <v>24</v>
      </c>
      <c r="P5" t="s">
        <v>25</v>
      </c>
    </row>
    <row r="6" spans="1:16">
      <c r="A6">
        <v>107152184</v>
      </c>
      <c r="B6" s="1">
        <v>45338</v>
      </c>
      <c r="C6">
        <v>0</v>
      </c>
      <c r="D6" t="s">
        <v>26</v>
      </c>
      <c r="E6" t="s">
        <v>27</v>
      </c>
      <c r="F6">
        <v>17203284384</v>
      </c>
      <c r="G6">
        <v>7912218</v>
      </c>
      <c r="H6">
        <v>210</v>
      </c>
      <c r="I6" t="s">
        <v>28</v>
      </c>
      <c r="J6" t="s">
        <v>25</v>
      </c>
      <c r="K6" t="s">
        <v>25</v>
      </c>
      <c r="L6" t="s">
        <v>25</v>
      </c>
      <c r="M6" t="s">
        <v>24</v>
      </c>
      <c r="N6" t="s">
        <v>25</v>
      </c>
      <c r="P6" t="s">
        <v>25</v>
      </c>
    </row>
    <row r="7" spans="1:16">
      <c r="A7">
        <v>122990351</v>
      </c>
      <c r="B7" s="1">
        <v>45338</v>
      </c>
      <c r="C7">
        <v>0</v>
      </c>
      <c r="D7" t="s">
        <v>29</v>
      </c>
      <c r="E7" t="s">
        <v>30</v>
      </c>
      <c r="F7">
        <v>17203536553</v>
      </c>
      <c r="G7">
        <v>8051330</v>
      </c>
      <c r="H7">
        <v>209</v>
      </c>
      <c r="I7" t="s">
        <v>28</v>
      </c>
      <c r="J7" t="s">
        <v>24</v>
      </c>
    </row>
    <row r="8" spans="1:16">
      <c r="A8">
        <v>121491152</v>
      </c>
      <c r="B8" s="1">
        <v>45338</v>
      </c>
      <c r="C8">
        <v>0</v>
      </c>
      <c r="D8" t="s">
        <v>31</v>
      </c>
      <c r="E8" t="s">
        <v>32</v>
      </c>
      <c r="F8">
        <v>15309022012</v>
      </c>
      <c r="G8">
        <v>601826630</v>
      </c>
      <c r="H8">
        <v>642</v>
      </c>
      <c r="I8" t="s">
        <v>33</v>
      </c>
      <c r="J8" t="s">
        <v>24</v>
      </c>
      <c r="K8" t="s">
        <v>25</v>
      </c>
      <c r="L8" t="s">
        <v>25</v>
      </c>
      <c r="M8" t="s">
        <v>34</v>
      </c>
      <c r="N8" t="s">
        <v>25</v>
      </c>
      <c r="P8" t="s">
        <v>25</v>
      </c>
    </row>
    <row r="9" spans="1:16">
      <c r="A9">
        <v>130757975</v>
      </c>
      <c r="B9" s="1">
        <v>45338</v>
      </c>
      <c r="C9">
        <v>0</v>
      </c>
      <c r="D9" t="s">
        <v>35</v>
      </c>
      <c r="E9" t="s">
        <v>36</v>
      </c>
      <c r="F9">
        <v>17204901128</v>
      </c>
      <c r="G9">
        <v>8183573</v>
      </c>
      <c r="H9">
        <v>834</v>
      </c>
      <c r="I9" t="s">
        <v>37</v>
      </c>
      <c r="J9" t="s">
        <v>24</v>
      </c>
      <c r="K9" t="s">
        <v>25</v>
      </c>
      <c r="L9" t="s">
        <v>25</v>
      </c>
      <c r="M9" t="s">
        <v>24</v>
      </c>
      <c r="N9" t="s">
        <v>25</v>
      </c>
      <c r="P9" t="s">
        <v>25</v>
      </c>
    </row>
    <row r="10" spans="1:16">
      <c r="A10">
        <v>107152232</v>
      </c>
      <c r="B10" s="1">
        <v>45338</v>
      </c>
      <c r="C10">
        <v>0</v>
      </c>
      <c r="D10" t="s">
        <v>38</v>
      </c>
      <c r="E10" t="s">
        <v>39</v>
      </c>
      <c r="F10">
        <v>17202994156</v>
      </c>
      <c r="G10">
        <v>7931661</v>
      </c>
      <c r="H10">
        <v>204</v>
      </c>
      <c r="I10" t="s">
        <v>40</v>
      </c>
      <c r="J10" t="s">
        <v>24</v>
      </c>
      <c r="K10" t="s">
        <v>25</v>
      </c>
      <c r="L10" t="s">
        <v>25</v>
      </c>
      <c r="M10" t="s">
        <v>24</v>
      </c>
      <c r="N10" t="s">
        <v>25</v>
      </c>
      <c r="P10" t="s">
        <v>25</v>
      </c>
    </row>
    <row r="11" spans="1:16">
      <c r="A11">
        <v>148960388</v>
      </c>
      <c r="B11" s="1">
        <v>45338</v>
      </c>
      <c r="C11">
        <v>1</v>
      </c>
      <c r="D11" t="s">
        <v>41</v>
      </c>
      <c r="E11" s="3" t="s">
        <v>42</v>
      </c>
      <c r="J11" t="s">
        <v>24</v>
      </c>
      <c r="K11" t="s">
        <v>25</v>
      </c>
      <c r="L11" t="s">
        <v>25</v>
      </c>
      <c r="M11" t="s">
        <v>34</v>
      </c>
      <c r="N11" t="s">
        <v>24</v>
      </c>
      <c r="P11" t="s">
        <v>25</v>
      </c>
    </row>
    <row r="12" spans="1:16">
      <c r="A12">
        <v>148960388</v>
      </c>
      <c r="B12" s="1">
        <v>45338</v>
      </c>
      <c r="C12">
        <v>0</v>
      </c>
      <c r="D12" t="s">
        <v>41</v>
      </c>
      <c r="E12" t="s">
        <v>42</v>
      </c>
      <c r="J12" t="s">
        <v>24</v>
      </c>
      <c r="K12" t="s">
        <v>25</v>
      </c>
      <c r="L12" t="s">
        <v>25</v>
      </c>
      <c r="M12" t="s">
        <v>34</v>
      </c>
      <c r="N12" t="s">
        <v>24</v>
      </c>
    </row>
    <row r="13" spans="1:16">
      <c r="A13">
        <v>139246709</v>
      </c>
      <c r="B13" s="1">
        <v>45337</v>
      </c>
      <c r="C13">
        <v>0</v>
      </c>
      <c r="D13" t="s">
        <v>43</v>
      </c>
      <c r="E13" t="s">
        <v>44</v>
      </c>
      <c r="F13">
        <v>17202448596</v>
      </c>
      <c r="G13">
        <v>7897979</v>
      </c>
      <c r="H13">
        <v>844</v>
      </c>
      <c r="I13" t="s">
        <v>45</v>
      </c>
      <c r="K13" t="s">
        <v>25</v>
      </c>
      <c r="L13" t="s">
        <v>25</v>
      </c>
      <c r="M13" t="s">
        <v>34</v>
      </c>
      <c r="N13" t="s">
        <v>25</v>
      </c>
      <c r="P13" t="s">
        <v>25</v>
      </c>
    </row>
    <row r="14" spans="1:16">
      <c r="A14">
        <v>148560422</v>
      </c>
      <c r="B14" s="1">
        <v>45337</v>
      </c>
      <c r="C14">
        <v>0</v>
      </c>
      <c r="D14" t="s">
        <v>46</v>
      </c>
      <c r="E14" t="s">
        <v>47</v>
      </c>
      <c r="F14">
        <v>14178485511</v>
      </c>
      <c r="G14">
        <v>602186536</v>
      </c>
      <c r="H14">
        <v>837</v>
      </c>
      <c r="I14" t="s">
        <v>37</v>
      </c>
      <c r="J14" t="s">
        <v>24</v>
      </c>
      <c r="P14" t="s">
        <v>24</v>
      </c>
    </row>
    <row r="15" spans="1:16">
      <c r="A15">
        <v>110164385</v>
      </c>
      <c r="B15" s="1">
        <v>45337</v>
      </c>
      <c r="C15">
        <v>0</v>
      </c>
      <c r="D15" t="s">
        <v>48</v>
      </c>
      <c r="E15" t="s">
        <v>49</v>
      </c>
      <c r="F15">
        <v>13036416478</v>
      </c>
      <c r="G15">
        <v>8013158</v>
      </c>
      <c r="H15">
        <v>815</v>
      </c>
      <c r="I15" t="s">
        <v>50</v>
      </c>
      <c r="J15" t="s">
        <v>24</v>
      </c>
      <c r="K15" t="s">
        <v>25</v>
      </c>
      <c r="L15" t="s">
        <v>25</v>
      </c>
      <c r="M15" t="s">
        <v>34</v>
      </c>
      <c r="N15" t="s">
        <v>25</v>
      </c>
      <c r="P15" t="s">
        <v>25</v>
      </c>
    </row>
    <row r="16" spans="1:16">
      <c r="A16">
        <v>118591453</v>
      </c>
      <c r="B16" s="1">
        <v>45337</v>
      </c>
      <c r="C16">
        <v>0</v>
      </c>
      <c r="D16" t="s">
        <v>51</v>
      </c>
      <c r="E16" t="s">
        <v>52</v>
      </c>
      <c r="F16">
        <v>13033322585</v>
      </c>
      <c r="G16">
        <v>8115495</v>
      </c>
      <c r="H16">
        <v>818</v>
      </c>
      <c r="I16" t="s">
        <v>53</v>
      </c>
      <c r="J16" t="s">
        <v>24</v>
      </c>
      <c r="K16" t="s">
        <v>25</v>
      </c>
      <c r="L16" t="s">
        <v>25</v>
      </c>
      <c r="M16" t="s">
        <v>34</v>
      </c>
      <c r="N16" t="s">
        <v>25</v>
      </c>
      <c r="P16" t="s">
        <v>25</v>
      </c>
    </row>
    <row r="17" spans="1:16">
      <c r="A17">
        <v>107152794</v>
      </c>
      <c r="B17" s="1">
        <v>45337</v>
      </c>
      <c r="C17">
        <v>0</v>
      </c>
      <c r="D17" t="s">
        <v>54</v>
      </c>
      <c r="E17" t="s">
        <v>55</v>
      </c>
      <c r="F17">
        <v>17734599509</v>
      </c>
      <c r="G17">
        <v>200252323</v>
      </c>
      <c r="H17">
        <v>312</v>
      </c>
      <c r="I17" t="s">
        <v>56</v>
      </c>
      <c r="J17" t="s">
        <v>24</v>
      </c>
      <c r="K17" t="s">
        <v>24</v>
      </c>
      <c r="P17" t="s">
        <v>24</v>
      </c>
    </row>
    <row r="18" spans="1:16">
      <c r="A18">
        <v>122989725</v>
      </c>
      <c r="B18" s="1">
        <v>45337</v>
      </c>
      <c r="C18">
        <v>0</v>
      </c>
      <c r="D18" t="s">
        <v>57</v>
      </c>
      <c r="E18" t="s">
        <v>58</v>
      </c>
      <c r="G18">
        <v>8200279</v>
      </c>
      <c r="H18">
        <v>843</v>
      </c>
      <c r="I18" t="s">
        <v>59</v>
      </c>
      <c r="K18" t="s">
        <v>25</v>
      </c>
      <c r="L18" t="s">
        <v>25</v>
      </c>
      <c r="M18" t="s">
        <v>34</v>
      </c>
      <c r="N18" t="s">
        <v>25</v>
      </c>
      <c r="P18" t="s">
        <v>25</v>
      </c>
    </row>
    <row r="19" spans="1:16">
      <c r="A19">
        <v>130762399</v>
      </c>
      <c r="B19" s="1">
        <v>45337</v>
      </c>
      <c r="C19">
        <v>0</v>
      </c>
      <c r="D19" t="s">
        <v>60</v>
      </c>
      <c r="E19" t="s">
        <v>61</v>
      </c>
      <c r="G19">
        <v>7928660</v>
      </c>
      <c r="H19">
        <v>842</v>
      </c>
      <c r="I19" t="s">
        <v>59</v>
      </c>
      <c r="J19" t="s">
        <v>24</v>
      </c>
      <c r="K19" t="s">
        <v>25</v>
      </c>
      <c r="L19" t="s">
        <v>25</v>
      </c>
      <c r="M19" t="s">
        <v>34</v>
      </c>
      <c r="N19" t="s">
        <v>25</v>
      </c>
      <c r="P19" t="s">
        <v>25</v>
      </c>
    </row>
    <row r="20" spans="1:16">
      <c r="A20">
        <v>148536750</v>
      </c>
      <c r="B20" s="1">
        <v>45336</v>
      </c>
      <c r="C20">
        <v>0</v>
      </c>
      <c r="D20" t="s">
        <v>62</v>
      </c>
      <c r="E20" t="s">
        <v>63</v>
      </c>
      <c r="F20">
        <v>13035179097</v>
      </c>
      <c r="G20">
        <v>8159605</v>
      </c>
      <c r="H20">
        <v>309</v>
      </c>
      <c r="I20" t="s">
        <v>56</v>
      </c>
      <c r="J20" t="s">
        <v>24</v>
      </c>
      <c r="M20" t="s">
        <v>24</v>
      </c>
      <c r="N20" t="s">
        <v>24</v>
      </c>
    </row>
    <row r="21" spans="1:16">
      <c r="A21">
        <v>148560483</v>
      </c>
      <c r="B21" s="1">
        <v>45336</v>
      </c>
      <c r="C21">
        <v>0</v>
      </c>
      <c r="D21" t="s">
        <v>64</v>
      </c>
      <c r="E21" t="s">
        <v>65</v>
      </c>
      <c r="F21">
        <v>19703713047</v>
      </c>
      <c r="G21">
        <v>8239208</v>
      </c>
      <c r="H21">
        <v>603</v>
      </c>
      <c r="I21" t="s">
        <v>66</v>
      </c>
      <c r="J21" t="s">
        <v>24</v>
      </c>
      <c r="K21" t="s">
        <v>25</v>
      </c>
      <c r="L21" t="s">
        <v>25</v>
      </c>
      <c r="M21" t="s">
        <v>34</v>
      </c>
      <c r="N21" t="s">
        <v>25</v>
      </c>
    </row>
    <row r="22" spans="1:16">
      <c r="A22">
        <v>107152104</v>
      </c>
      <c r="B22" s="1">
        <v>45336</v>
      </c>
      <c r="C22">
        <v>0</v>
      </c>
      <c r="D22" t="s">
        <v>67</v>
      </c>
      <c r="E22" t="s">
        <v>68</v>
      </c>
      <c r="F22">
        <v>13034786612</v>
      </c>
      <c r="G22">
        <v>7882057</v>
      </c>
      <c r="H22">
        <v>509</v>
      </c>
      <c r="I22" t="s">
        <v>69</v>
      </c>
      <c r="J22" t="s">
        <v>24</v>
      </c>
      <c r="K22" t="s">
        <v>24</v>
      </c>
      <c r="L22" t="s">
        <v>24</v>
      </c>
      <c r="M22" t="s">
        <v>24</v>
      </c>
    </row>
    <row r="23" spans="1:16">
      <c r="A23">
        <v>107152131</v>
      </c>
      <c r="B23" s="1">
        <v>45336</v>
      </c>
      <c r="C23">
        <v>0</v>
      </c>
      <c r="D23" t="s">
        <v>70</v>
      </c>
      <c r="E23" t="s">
        <v>71</v>
      </c>
      <c r="F23">
        <v>13039097201</v>
      </c>
      <c r="G23">
        <v>7886998</v>
      </c>
      <c r="H23">
        <v>504</v>
      </c>
      <c r="I23" t="s">
        <v>69</v>
      </c>
      <c r="J23" t="s">
        <v>24</v>
      </c>
      <c r="K23" t="s">
        <v>24</v>
      </c>
      <c r="L23" t="s">
        <v>24</v>
      </c>
      <c r="M23" t="s">
        <v>34</v>
      </c>
      <c r="N23" t="s">
        <v>25</v>
      </c>
      <c r="P23" t="s">
        <v>25</v>
      </c>
    </row>
    <row r="24" spans="1:16">
      <c r="A24">
        <v>130758762</v>
      </c>
      <c r="B24" s="1">
        <v>45336</v>
      </c>
      <c r="C24">
        <v>0</v>
      </c>
      <c r="D24" t="s">
        <v>72</v>
      </c>
      <c r="E24" t="s">
        <v>73</v>
      </c>
      <c r="F24">
        <v>13038274095</v>
      </c>
      <c r="G24">
        <v>7986765</v>
      </c>
      <c r="H24">
        <v>651</v>
      </c>
      <c r="I24" t="s">
        <v>74</v>
      </c>
      <c r="J24" t="s">
        <v>24</v>
      </c>
      <c r="K24" t="s">
        <v>25</v>
      </c>
      <c r="L24" t="s">
        <v>25</v>
      </c>
      <c r="M24" t="s">
        <v>24</v>
      </c>
      <c r="N24" t="s">
        <v>25</v>
      </c>
      <c r="P24" t="s">
        <v>25</v>
      </c>
    </row>
    <row r="25" spans="1:16">
      <c r="A25">
        <v>139246892</v>
      </c>
      <c r="B25" s="1">
        <v>45336</v>
      </c>
      <c r="C25">
        <v>0</v>
      </c>
      <c r="D25" t="s">
        <v>75</v>
      </c>
      <c r="E25" t="s">
        <v>76</v>
      </c>
      <c r="F25">
        <v>13038595504</v>
      </c>
      <c r="G25">
        <v>8172397</v>
      </c>
      <c r="H25">
        <v>302</v>
      </c>
      <c r="I25" t="s">
        <v>23</v>
      </c>
      <c r="J25" t="s">
        <v>24</v>
      </c>
      <c r="K25" t="s">
        <v>25</v>
      </c>
      <c r="L25" t="s">
        <v>24</v>
      </c>
      <c r="M25" t="s">
        <v>24</v>
      </c>
      <c r="N25" t="s">
        <v>25</v>
      </c>
      <c r="P25" t="s">
        <v>24</v>
      </c>
    </row>
    <row r="26" spans="1:16">
      <c r="A26">
        <v>107152904</v>
      </c>
      <c r="B26" s="1">
        <v>45336</v>
      </c>
      <c r="C26">
        <v>1</v>
      </c>
      <c r="D26" t="s">
        <v>77</v>
      </c>
      <c r="E26" t="s">
        <v>78</v>
      </c>
      <c r="F26">
        <v>13038184249</v>
      </c>
      <c r="G26">
        <v>8272931</v>
      </c>
      <c r="H26">
        <v>809</v>
      </c>
      <c r="I26" t="s">
        <v>79</v>
      </c>
      <c r="J26" t="s">
        <v>24</v>
      </c>
      <c r="K26" t="s">
        <v>25</v>
      </c>
      <c r="L26" t="s">
        <v>24</v>
      </c>
      <c r="P26" t="s">
        <v>25</v>
      </c>
    </row>
    <row r="27" spans="1:16">
      <c r="A27">
        <v>107153020</v>
      </c>
      <c r="B27" s="1">
        <v>45336</v>
      </c>
      <c r="C27">
        <v>1</v>
      </c>
      <c r="D27" t="s">
        <v>80</v>
      </c>
      <c r="E27" t="s">
        <v>81</v>
      </c>
      <c r="G27">
        <v>8341471</v>
      </c>
      <c r="H27">
        <v>845</v>
      </c>
      <c r="I27" t="s">
        <v>45</v>
      </c>
      <c r="J27" t="s">
        <v>24</v>
      </c>
      <c r="K27" t="s">
        <v>24</v>
      </c>
      <c r="L27" t="s">
        <v>24</v>
      </c>
      <c r="M27" t="s">
        <v>34</v>
      </c>
      <c r="N27" t="s">
        <v>25</v>
      </c>
      <c r="P27" t="s">
        <v>25</v>
      </c>
    </row>
    <row r="28" spans="1:16">
      <c r="A28">
        <v>107153034</v>
      </c>
      <c r="B28" s="1">
        <v>45336</v>
      </c>
      <c r="C28">
        <v>1</v>
      </c>
      <c r="D28" t="s">
        <v>82</v>
      </c>
      <c r="E28" t="s">
        <v>83</v>
      </c>
      <c r="G28">
        <v>8352910</v>
      </c>
      <c r="H28">
        <v>820</v>
      </c>
      <c r="I28" t="s">
        <v>53</v>
      </c>
      <c r="J28" t="s">
        <v>24</v>
      </c>
      <c r="K28" t="s">
        <v>25</v>
      </c>
      <c r="L28" t="s">
        <v>25</v>
      </c>
      <c r="M28" t="s">
        <v>24</v>
      </c>
      <c r="N28" t="s">
        <v>24</v>
      </c>
      <c r="P28" t="s">
        <v>25</v>
      </c>
    </row>
    <row r="29" spans="1:16">
      <c r="A29">
        <v>122990424</v>
      </c>
      <c r="B29" s="1">
        <v>45336</v>
      </c>
      <c r="C29">
        <v>0</v>
      </c>
      <c r="D29" t="s">
        <v>84</v>
      </c>
      <c r="E29" t="s">
        <v>85</v>
      </c>
      <c r="F29">
        <v>17209391407</v>
      </c>
      <c r="G29">
        <v>8189366</v>
      </c>
      <c r="H29">
        <v>201</v>
      </c>
      <c r="I29" t="s">
        <v>40</v>
      </c>
      <c r="J29" t="s">
        <v>24</v>
      </c>
      <c r="K29" t="s">
        <v>25</v>
      </c>
      <c r="L29" t="s">
        <v>25</v>
      </c>
      <c r="M29" t="s">
        <v>24</v>
      </c>
      <c r="N29" t="s">
        <v>25</v>
      </c>
      <c r="P29" t="s">
        <v>25</v>
      </c>
    </row>
    <row r="30" spans="1:16">
      <c r="A30">
        <v>121490930</v>
      </c>
      <c r="B30" s="1">
        <v>45336</v>
      </c>
      <c r="C30">
        <v>1</v>
      </c>
      <c r="D30" t="s">
        <v>86</v>
      </c>
      <c r="E30" t="s">
        <v>87</v>
      </c>
      <c r="F30">
        <v>17202730177</v>
      </c>
      <c r="G30">
        <v>8298048</v>
      </c>
      <c r="H30">
        <v>916</v>
      </c>
      <c r="I30" t="s">
        <v>88</v>
      </c>
      <c r="J30" t="s">
        <v>24</v>
      </c>
      <c r="K30" t="s">
        <v>25</v>
      </c>
      <c r="L30" t="s">
        <v>25</v>
      </c>
      <c r="M30" t="s">
        <v>34</v>
      </c>
      <c r="N30" t="s">
        <v>25</v>
      </c>
      <c r="P30" t="s">
        <v>25</v>
      </c>
    </row>
    <row r="31" spans="1:16">
      <c r="A31">
        <v>133972089</v>
      </c>
      <c r="B31" s="1">
        <v>45336</v>
      </c>
      <c r="C31">
        <v>0</v>
      </c>
      <c r="D31" t="s">
        <v>89</v>
      </c>
      <c r="E31" t="s">
        <v>90</v>
      </c>
      <c r="F31">
        <v>13037760227</v>
      </c>
      <c r="G31">
        <v>8027006</v>
      </c>
      <c r="H31">
        <v>609</v>
      </c>
      <c r="I31" t="s">
        <v>91</v>
      </c>
      <c r="J31" t="s">
        <v>24</v>
      </c>
      <c r="K31" t="s">
        <v>25</v>
      </c>
      <c r="M31" t="s">
        <v>34</v>
      </c>
      <c r="N31" t="s">
        <v>25</v>
      </c>
      <c r="P31" t="s">
        <v>25</v>
      </c>
    </row>
    <row r="32" spans="1:16">
      <c r="A32">
        <v>122989932</v>
      </c>
      <c r="B32" s="1">
        <v>45336</v>
      </c>
      <c r="C32">
        <v>0</v>
      </c>
      <c r="D32" t="s">
        <v>92</v>
      </c>
      <c r="E32" t="s">
        <v>93</v>
      </c>
      <c r="G32">
        <v>8087661</v>
      </c>
      <c r="H32">
        <v>403</v>
      </c>
      <c r="I32" t="s">
        <v>94</v>
      </c>
      <c r="J32" t="s">
        <v>24</v>
      </c>
      <c r="K32" t="s">
        <v>25</v>
      </c>
      <c r="L32" t="s">
        <v>25</v>
      </c>
      <c r="M32" t="s">
        <v>34</v>
      </c>
      <c r="N32" t="s">
        <v>25</v>
      </c>
      <c r="P32" t="s">
        <v>25</v>
      </c>
    </row>
    <row r="33" spans="1:16">
      <c r="A33">
        <v>118590583</v>
      </c>
      <c r="B33" s="1">
        <v>45336</v>
      </c>
      <c r="C33">
        <v>0</v>
      </c>
      <c r="D33" t="s">
        <v>95</v>
      </c>
      <c r="E33" t="s">
        <v>96</v>
      </c>
      <c r="F33">
        <v>13034496559</v>
      </c>
      <c r="G33">
        <v>8422560</v>
      </c>
      <c r="H33">
        <v>403</v>
      </c>
      <c r="I33" t="s">
        <v>94</v>
      </c>
      <c r="J33" t="s">
        <v>24</v>
      </c>
      <c r="K33" t="s">
        <v>25</v>
      </c>
      <c r="L33" t="s">
        <v>25</v>
      </c>
      <c r="M33" t="s">
        <v>24</v>
      </c>
      <c r="N33" t="s">
        <v>25</v>
      </c>
      <c r="P33" t="s">
        <v>25</v>
      </c>
    </row>
    <row r="34" spans="1:16">
      <c r="A34">
        <v>107153124</v>
      </c>
      <c r="B34" s="1">
        <v>45336</v>
      </c>
      <c r="C34">
        <v>0</v>
      </c>
      <c r="D34" t="s">
        <v>97</v>
      </c>
      <c r="E34" t="s">
        <v>98</v>
      </c>
      <c r="F34">
        <v>13035079939</v>
      </c>
      <c r="G34">
        <v>8400411</v>
      </c>
      <c r="H34">
        <v>209</v>
      </c>
      <c r="I34" t="s">
        <v>28</v>
      </c>
      <c r="J34" t="s">
        <v>24</v>
      </c>
      <c r="K34" t="s">
        <v>25</v>
      </c>
      <c r="L34" t="s">
        <v>25</v>
      </c>
      <c r="N34" t="s">
        <v>25</v>
      </c>
      <c r="P34" t="s">
        <v>25</v>
      </c>
    </row>
    <row r="35" spans="1:16">
      <c r="A35">
        <v>118591659</v>
      </c>
      <c r="B35" s="1">
        <v>45336</v>
      </c>
      <c r="C35">
        <v>0</v>
      </c>
      <c r="D35" t="s">
        <v>99</v>
      </c>
      <c r="E35" t="s">
        <v>100</v>
      </c>
      <c r="F35">
        <v>17192855281</v>
      </c>
      <c r="G35">
        <v>3731581</v>
      </c>
      <c r="H35">
        <v>840</v>
      </c>
      <c r="I35" t="s">
        <v>37</v>
      </c>
      <c r="J35" t="s">
        <v>24</v>
      </c>
      <c r="K35" t="s">
        <v>25</v>
      </c>
      <c r="L35" t="s">
        <v>25</v>
      </c>
      <c r="M35" t="s">
        <v>34</v>
      </c>
      <c r="N35" t="s">
        <v>25</v>
      </c>
      <c r="P35" t="s">
        <v>25</v>
      </c>
    </row>
    <row r="36" spans="1:16">
      <c r="A36">
        <v>148946886</v>
      </c>
      <c r="B36" s="1">
        <v>45336</v>
      </c>
      <c r="C36">
        <v>1</v>
      </c>
      <c r="D36" t="s">
        <v>101</v>
      </c>
      <c r="E36" t="s">
        <v>102</v>
      </c>
      <c r="F36">
        <v>15735786377</v>
      </c>
      <c r="G36">
        <v>200258758</v>
      </c>
      <c r="H36">
        <v>999</v>
      </c>
      <c r="I36" t="s">
        <v>91</v>
      </c>
      <c r="J36" t="s">
        <v>24</v>
      </c>
      <c r="K36" t="s">
        <v>25</v>
      </c>
      <c r="L36" t="s">
        <v>25</v>
      </c>
      <c r="M36" t="s">
        <v>24</v>
      </c>
      <c r="N36" t="s">
        <v>24</v>
      </c>
      <c r="P36" t="s">
        <v>25</v>
      </c>
    </row>
    <row r="37" spans="1:16">
      <c r="A37">
        <v>135259615</v>
      </c>
      <c r="B37" s="1">
        <v>45336</v>
      </c>
      <c r="C37">
        <v>1</v>
      </c>
      <c r="D37" t="s">
        <v>103</v>
      </c>
      <c r="E37" t="s">
        <v>104</v>
      </c>
      <c r="G37">
        <v>8029416</v>
      </c>
      <c r="H37">
        <v>622</v>
      </c>
      <c r="I37" t="s">
        <v>105</v>
      </c>
      <c r="J37" t="s">
        <v>24</v>
      </c>
      <c r="K37" t="s">
        <v>25</v>
      </c>
      <c r="L37" t="s">
        <v>25</v>
      </c>
      <c r="M37" t="s">
        <v>34</v>
      </c>
      <c r="N37" t="s">
        <v>25</v>
      </c>
      <c r="P37" t="s">
        <v>25</v>
      </c>
    </row>
    <row r="38" spans="1:16">
      <c r="A38">
        <v>139246753</v>
      </c>
      <c r="B38" s="1">
        <v>45335</v>
      </c>
      <c r="C38">
        <v>0</v>
      </c>
      <c r="D38" t="s">
        <v>106</v>
      </c>
      <c r="E38" t="s">
        <v>107</v>
      </c>
      <c r="F38">
        <v>17083109898</v>
      </c>
      <c r="G38">
        <v>601993690</v>
      </c>
      <c r="H38">
        <v>842</v>
      </c>
      <c r="I38" t="s">
        <v>59</v>
      </c>
      <c r="J38" t="s">
        <v>24</v>
      </c>
      <c r="K38" t="s">
        <v>25</v>
      </c>
      <c r="L38" t="s">
        <v>24</v>
      </c>
      <c r="M38" t="s">
        <v>24</v>
      </c>
      <c r="N38" t="s">
        <v>25</v>
      </c>
      <c r="P38" t="s">
        <v>25</v>
      </c>
    </row>
    <row r="39" spans="1:16">
      <c r="A39">
        <v>147265612</v>
      </c>
      <c r="B39" s="1">
        <v>45335</v>
      </c>
      <c r="C39">
        <v>0</v>
      </c>
      <c r="D39" t="s">
        <v>108</v>
      </c>
      <c r="E39" t="s">
        <v>109</v>
      </c>
      <c r="F39">
        <v>13037173394</v>
      </c>
      <c r="G39">
        <v>8079856</v>
      </c>
      <c r="H39">
        <v>853</v>
      </c>
      <c r="J39" t="s">
        <v>24</v>
      </c>
      <c r="K39" t="s">
        <v>25</v>
      </c>
      <c r="L39" t="s">
        <v>25</v>
      </c>
      <c r="M39" t="s">
        <v>24</v>
      </c>
      <c r="N39" t="s">
        <v>25</v>
      </c>
      <c r="P39" t="s">
        <v>25</v>
      </c>
    </row>
    <row r="40" spans="1:16">
      <c r="A40">
        <v>148552639</v>
      </c>
      <c r="B40" s="1">
        <v>45335</v>
      </c>
      <c r="C40">
        <v>0</v>
      </c>
      <c r="D40" t="s">
        <v>110</v>
      </c>
      <c r="E40" t="s">
        <v>111</v>
      </c>
      <c r="F40">
        <v>13032410863</v>
      </c>
      <c r="G40">
        <v>8352949</v>
      </c>
      <c r="H40">
        <v>916</v>
      </c>
      <c r="I40" t="s">
        <v>88</v>
      </c>
      <c r="J40" t="s">
        <v>24</v>
      </c>
    </row>
    <row r="41" spans="1:16">
      <c r="A41">
        <v>148560377</v>
      </c>
      <c r="B41" s="1">
        <v>45335</v>
      </c>
      <c r="C41">
        <v>0</v>
      </c>
      <c r="D41" t="s">
        <v>112</v>
      </c>
      <c r="E41" t="s">
        <v>113</v>
      </c>
      <c r="F41">
        <v>13038187913</v>
      </c>
      <c r="G41">
        <v>7953734</v>
      </c>
      <c r="H41">
        <v>853</v>
      </c>
      <c r="I41" t="s">
        <v>45</v>
      </c>
      <c r="J41" t="s">
        <v>24</v>
      </c>
      <c r="K41" t="s">
        <v>25</v>
      </c>
      <c r="L41" t="s">
        <v>25</v>
      </c>
      <c r="M41" t="s">
        <v>24</v>
      </c>
      <c r="N41" t="s">
        <v>24</v>
      </c>
      <c r="P41" t="s">
        <v>25</v>
      </c>
    </row>
    <row r="42" spans="1:16">
      <c r="A42">
        <v>107152174</v>
      </c>
      <c r="B42" s="1">
        <v>45335</v>
      </c>
      <c r="C42">
        <v>0</v>
      </c>
      <c r="D42" t="s">
        <v>114</v>
      </c>
      <c r="E42" t="s">
        <v>115</v>
      </c>
      <c r="F42">
        <v>17202723069</v>
      </c>
      <c r="G42">
        <v>7905499</v>
      </c>
      <c r="H42">
        <v>207</v>
      </c>
      <c r="I42" t="s">
        <v>40</v>
      </c>
      <c r="J42" t="s">
        <v>24</v>
      </c>
      <c r="K42" t="s">
        <v>25</v>
      </c>
      <c r="L42" t="s">
        <v>24</v>
      </c>
      <c r="M42" t="s">
        <v>24</v>
      </c>
      <c r="P42" t="s">
        <v>25</v>
      </c>
    </row>
    <row r="43" spans="1:16">
      <c r="A43">
        <v>107152230</v>
      </c>
      <c r="B43" s="1">
        <v>45335</v>
      </c>
      <c r="C43">
        <v>0</v>
      </c>
      <c r="D43" t="s">
        <v>116</v>
      </c>
      <c r="E43" t="s">
        <v>117</v>
      </c>
      <c r="F43">
        <v>13035641270</v>
      </c>
      <c r="G43">
        <v>7931630</v>
      </c>
      <c r="H43">
        <v>625</v>
      </c>
      <c r="I43" t="s">
        <v>118</v>
      </c>
      <c r="J43" t="s">
        <v>24</v>
      </c>
      <c r="K43" t="s">
        <v>25</v>
      </c>
      <c r="L43" t="s">
        <v>24</v>
      </c>
      <c r="P43" t="s">
        <v>24</v>
      </c>
    </row>
    <row r="44" spans="1:16">
      <c r="A44">
        <v>107152285</v>
      </c>
      <c r="B44" s="1">
        <v>45335</v>
      </c>
      <c r="C44">
        <v>0</v>
      </c>
      <c r="D44" t="s">
        <v>119</v>
      </c>
      <c r="E44" t="s">
        <v>120</v>
      </c>
      <c r="F44">
        <v>13035701794</v>
      </c>
      <c r="G44">
        <v>7950160</v>
      </c>
      <c r="H44">
        <v>815</v>
      </c>
      <c r="I44" t="s">
        <v>50</v>
      </c>
      <c r="J44" t="s">
        <v>24</v>
      </c>
      <c r="L44" t="s">
        <v>24</v>
      </c>
      <c r="M44" t="s">
        <v>34</v>
      </c>
      <c r="N44" t="s">
        <v>25</v>
      </c>
      <c r="P44" t="s">
        <v>25</v>
      </c>
    </row>
    <row r="45" spans="1:16">
      <c r="A45">
        <v>109835172</v>
      </c>
      <c r="B45" s="1">
        <v>45335</v>
      </c>
      <c r="C45">
        <v>0</v>
      </c>
      <c r="D45" t="s">
        <v>121</v>
      </c>
      <c r="E45" t="s">
        <v>122</v>
      </c>
      <c r="F45">
        <v>17205628129</v>
      </c>
      <c r="G45">
        <v>8249337</v>
      </c>
      <c r="H45">
        <v>840</v>
      </c>
      <c r="I45" t="s">
        <v>37</v>
      </c>
      <c r="J45" t="s">
        <v>24</v>
      </c>
      <c r="K45" t="s">
        <v>25</v>
      </c>
      <c r="L45" t="s">
        <v>25</v>
      </c>
      <c r="M45" t="s">
        <v>34</v>
      </c>
      <c r="N45" t="s">
        <v>25</v>
      </c>
      <c r="P45" t="s">
        <v>25</v>
      </c>
    </row>
    <row r="46" spans="1:16">
      <c r="A46">
        <v>130897972</v>
      </c>
      <c r="B46" s="1">
        <v>45335</v>
      </c>
      <c r="C46">
        <v>0</v>
      </c>
      <c r="D46" t="s">
        <v>123</v>
      </c>
      <c r="E46" t="s">
        <v>124</v>
      </c>
      <c r="F46">
        <v>17208307208</v>
      </c>
      <c r="G46">
        <v>8183480</v>
      </c>
      <c r="H46">
        <v>504</v>
      </c>
      <c r="I46" t="s">
        <v>79</v>
      </c>
      <c r="J46" t="s">
        <v>25</v>
      </c>
      <c r="K46" t="s">
        <v>25</v>
      </c>
      <c r="L46" t="s">
        <v>25</v>
      </c>
      <c r="M46" t="s">
        <v>24</v>
      </c>
      <c r="N46" t="s">
        <v>24</v>
      </c>
      <c r="P46" t="s">
        <v>25</v>
      </c>
    </row>
    <row r="47" spans="1:16">
      <c r="A47">
        <v>107152357</v>
      </c>
      <c r="B47" s="1">
        <v>45335</v>
      </c>
      <c r="C47">
        <v>0</v>
      </c>
      <c r="D47" t="s">
        <v>125</v>
      </c>
      <c r="E47" t="s">
        <v>126</v>
      </c>
      <c r="F47">
        <v>13038950174</v>
      </c>
      <c r="G47">
        <v>7988866</v>
      </c>
      <c r="H47">
        <v>626</v>
      </c>
      <c r="I47" t="s">
        <v>127</v>
      </c>
      <c r="J47" t="s">
        <v>24</v>
      </c>
      <c r="K47" t="s">
        <v>24</v>
      </c>
      <c r="L47" t="s">
        <v>25</v>
      </c>
      <c r="M47" t="s">
        <v>34</v>
      </c>
      <c r="N47" t="s">
        <v>25</v>
      </c>
      <c r="P47" t="s">
        <v>25</v>
      </c>
    </row>
    <row r="48" spans="1:16">
      <c r="A48">
        <v>118591352</v>
      </c>
      <c r="B48" s="1">
        <v>45335</v>
      </c>
      <c r="C48">
        <v>0</v>
      </c>
      <c r="D48" t="s">
        <v>128</v>
      </c>
      <c r="E48" t="s">
        <v>129</v>
      </c>
      <c r="F48">
        <v>13036416688</v>
      </c>
      <c r="G48">
        <v>8198662</v>
      </c>
      <c r="H48">
        <v>314</v>
      </c>
      <c r="I48" t="s">
        <v>56</v>
      </c>
      <c r="J48" t="s">
        <v>24</v>
      </c>
      <c r="K48" t="s">
        <v>24</v>
      </c>
    </row>
    <row r="49" spans="1:16">
      <c r="A49">
        <v>130758700</v>
      </c>
      <c r="B49" s="1">
        <v>45335</v>
      </c>
      <c r="C49">
        <v>0</v>
      </c>
      <c r="D49" t="s">
        <v>130</v>
      </c>
      <c r="E49" t="s">
        <v>131</v>
      </c>
      <c r="F49">
        <v>13036182184</v>
      </c>
      <c r="G49">
        <v>7969509</v>
      </c>
      <c r="H49">
        <v>815</v>
      </c>
      <c r="I49" t="s">
        <v>50</v>
      </c>
      <c r="J49" t="s">
        <v>24</v>
      </c>
      <c r="K49" t="s">
        <v>25</v>
      </c>
      <c r="L49" t="s">
        <v>25</v>
      </c>
      <c r="M49" t="s">
        <v>34</v>
      </c>
      <c r="N49" t="s">
        <v>24</v>
      </c>
      <c r="P49" t="s">
        <v>25</v>
      </c>
    </row>
    <row r="50" spans="1:16">
      <c r="A50">
        <v>139113872</v>
      </c>
      <c r="B50" s="1">
        <v>45335</v>
      </c>
      <c r="C50">
        <v>0</v>
      </c>
      <c r="D50" t="s">
        <v>132</v>
      </c>
      <c r="E50" t="s">
        <v>133</v>
      </c>
      <c r="F50">
        <v>13039063691</v>
      </c>
      <c r="G50">
        <v>8201422</v>
      </c>
      <c r="H50">
        <v>316</v>
      </c>
      <c r="I50" t="s">
        <v>56</v>
      </c>
      <c r="J50" t="s">
        <v>24</v>
      </c>
      <c r="K50" t="s">
        <v>25</v>
      </c>
      <c r="L50" t="s">
        <v>24</v>
      </c>
      <c r="P50" t="s">
        <v>25</v>
      </c>
    </row>
    <row r="51" spans="1:16">
      <c r="A51">
        <v>118590750</v>
      </c>
      <c r="B51" s="1">
        <v>45335</v>
      </c>
      <c r="C51">
        <v>0</v>
      </c>
      <c r="D51" t="s">
        <v>134</v>
      </c>
      <c r="E51" t="s">
        <v>135</v>
      </c>
      <c r="G51">
        <v>8365724</v>
      </c>
      <c r="H51">
        <v>311</v>
      </c>
      <c r="I51" t="s">
        <v>56</v>
      </c>
      <c r="K51" t="s">
        <v>25</v>
      </c>
      <c r="L51" t="s">
        <v>25</v>
      </c>
      <c r="M51" t="s">
        <v>34</v>
      </c>
      <c r="N51" t="s">
        <v>25</v>
      </c>
      <c r="P51" t="s">
        <v>25</v>
      </c>
    </row>
    <row r="52" spans="1:16">
      <c r="A52">
        <v>118590755</v>
      </c>
      <c r="B52" s="1">
        <v>45335</v>
      </c>
      <c r="C52">
        <v>0</v>
      </c>
      <c r="D52" t="s">
        <v>136</v>
      </c>
      <c r="E52" t="s">
        <v>137</v>
      </c>
      <c r="F52">
        <v>13033597982</v>
      </c>
      <c r="G52">
        <v>8365222</v>
      </c>
      <c r="H52">
        <v>200</v>
      </c>
      <c r="I52" t="s">
        <v>40</v>
      </c>
      <c r="J52" t="s">
        <v>24</v>
      </c>
      <c r="K52" t="s">
        <v>25</v>
      </c>
      <c r="L52" t="s">
        <v>25</v>
      </c>
      <c r="M52" t="s">
        <v>24</v>
      </c>
      <c r="N52" t="s">
        <v>25</v>
      </c>
      <c r="P52" t="s">
        <v>25</v>
      </c>
    </row>
    <row r="53" spans="1:16">
      <c r="A53">
        <v>122099460</v>
      </c>
      <c r="B53" s="1">
        <v>45335</v>
      </c>
      <c r="C53">
        <v>0</v>
      </c>
      <c r="D53" t="s">
        <v>138</v>
      </c>
      <c r="E53" t="s">
        <v>139</v>
      </c>
      <c r="F53">
        <v>13035141056</v>
      </c>
      <c r="G53">
        <v>8354735</v>
      </c>
      <c r="H53">
        <v>809</v>
      </c>
      <c r="I53" t="s">
        <v>79</v>
      </c>
      <c r="J53" t="s">
        <v>24</v>
      </c>
      <c r="L53" t="s">
        <v>24</v>
      </c>
      <c r="P53" t="s">
        <v>24</v>
      </c>
    </row>
    <row r="54" spans="1:16">
      <c r="A54">
        <v>114937491</v>
      </c>
      <c r="B54" s="1">
        <v>45335</v>
      </c>
      <c r="C54">
        <v>0</v>
      </c>
      <c r="D54" t="s">
        <v>140</v>
      </c>
      <c r="E54" t="s">
        <v>141</v>
      </c>
      <c r="F54">
        <v>17203806905</v>
      </c>
      <c r="G54">
        <v>8086343</v>
      </c>
      <c r="H54">
        <v>825</v>
      </c>
      <c r="I54" t="s">
        <v>142</v>
      </c>
      <c r="J54" t="s">
        <v>24</v>
      </c>
      <c r="K54" t="s">
        <v>25</v>
      </c>
      <c r="L54" t="s">
        <v>24</v>
      </c>
      <c r="M54" t="s">
        <v>34</v>
      </c>
      <c r="N54" t="s">
        <v>25</v>
      </c>
      <c r="P54" t="s">
        <v>25</v>
      </c>
    </row>
    <row r="55" spans="1:16">
      <c r="A55">
        <v>122989690</v>
      </c>
      <c r="B55" s="1">
        <v>45335</v>
      </c>
      <c r="C55">
        <v>0</v>
      </c>
      <c r="D55" t="s">
        <v>143</v>
      </c>
      <c r="E55" t="s">
        <v>144</v>
      </c>
      <c r="F55">
        <v>15404980564</v>
      </c>
      <c r="G55">
        <v>601309004</v>
      </c>
      <c r="H55">
        <v>604</v>
      </c>
      <c r="I55" t="s">
        <v>66</v>
      </c>
      <c r="J55" t="s">
        <v>24</v>
      </c>
      <c r="K55" t="s">
        <v>25</v>
      </c>
      <c r="L55" t="s">
        <v>24</v>
      </c>
      <c r="M55" t="s">
        <v>34</v>
      </c>
      <c r="N55" t="s">
        <v>25</v>
      </c>
      <c r="P55" t="s">
        <v>24</v>
      </c>
    </row>
    <row r="56" spans="1:16">
      <c r="A56">
        <v>122989780</v>
      </c>
      <c r="B56" s="1">
        <v>45335</v>
      </c>
      <c r="C56">
        <v>0</v>
      </c>
      <c r="D56" t="s">
        <v>145</v>
      </c>
      <c r="E56" t="s">
        <v>146</v>
      </c>
      <c r="F56">
        <v>17204273157</v>
      </c>
      <c r="G56">
        <v>8306881</v>
      </c>
      <c r="H56">
        <v>916</v>
      </c>
      <c r="I56" t="s">
        <v>88</v>
      </c>
      <c r="J56" t="s">
        <v>24</v>
      </c>
      <c r="K56" t="s">
        <v>25</v>
      </c>
      <c r="L56" t="s">
        <v>25</v>
      </c>
      <c r="M56" t="s">
        <v>24</v>
      </c>
      <c r="N56" t="s">
        <v>25</v>
      </c>
      <c r="P56" t="s">
        <v>25</v>
      </c>
    </row>
    <row r="57" spans="1:16">
      <c r="A57">
        <v>122989786</v>
      </c>
      <c r="B57" s="1">
        <v>45335</v>
      </c>
      <c r="C57">
        <v>0</v>
      </c>
      <c r="D57" t="s">
        <v>147</v>
      </c>
      <c r="E57" t="s">
        <v>148</v>
      </c>
      <c r="F57">
        <v>13034448768</v>
      </c>
      <c r="G57">
        <v>8315388</v>
      </c>
      <c r="H57">
        <v>818</v>
      </c>
      <c r="I57" t="s">
        <v>53</v>
      </c>
      <c r="J57" t="s">
        <v>24</v>
      </c>
      <c r="K57" t="s">
        <v>25</v>
      </c>
      <c r="L57" t="s">
        <v>24</v>
      </c>
      <c r="M57" t="s">
        <v>34</v>
      </c>
      <c r="N57" t="s">
        <v>25</v>
      </c>
      <c r="P57" t="s">
        <v>25</v>
      </c>
    </row>
    <row r="58" spans="1:16">
      <c r="A58">
        <v>122990356</v>
      </c>
      <c r="B58" s="1">
        <v>45335</v>
      </c>
      <c r="C58">
        <v>0</v>
      </c>
      <c r="D58" t="s">
        <v>149</v>
      </c>
      <c r="E58" t="s">
        <v>150</v>
      </c>
      <c r="G58">
        <v>601127749</v>
      </c>
      <c r="H58">
        <v>400</v>
      </c>
      <c r="I58" t="s">
        <v>94</v>
      </c>
      <c r="J58" t="s">
        <v>24</v>
      </c>
      <c r="K58" t="s">
        <v>25</v>
      </c>
      <c r="L58" t="s">
        <v>25</v>
      </c>
      <c r="M58" t="s">
        <v>34</v>
      </c>
      <c r="N58" t="s">
        <v>25</v>
      </c>
      <c r="P58" t="s">
        <v>25</v>
      </c>
    </row>
    <row r="59" spans="1:16">
      <c r="A59">
        <v>130758506</v>
      </c>
      <c r="B59" s="1">
        <v>45335</v>
      </c>
      <c r="C59">
        <v>1</v>
      </c>
      <c r="D59" t="s">
        <v>151</v>
      </c>
      <c r="E59" t="s">
        <v>152</v>
      </c>
      <c r="F59">
        <v>13038680530</v>
      </c>
      <c r="G59">
        <v>8000450</v>
      </c>
      <c r="H59">
        <v>824</v>
      </c>
      <c r="I59" t="s">
        <v>142</v>
      </c>
      <c r="J59" t="s">
        <v>24</v>
      </c>
      <c r="M59" t="s">
        <v>24</v>
      </c>
      <c r="N59" t="s">
        <v>24</v>
      </c>
      <c r="P59" t="s">
        <v>24</v>
      </c>
    </row>
    <row r="60" spans="1:16">
      <c r="A60">
        <v>135257028</v>
      </c>
      <c r="B60" s="1">
        <v>45335</v>
      </c>
      <c r="C60">
        <v>1</v>
      </c>
      <c r="D60" t="s">
        <v>153</v>
      </c>
      <c r="E60" t="s">
        <v>154</v>
      </c>
      <c r="F60">
        <v>17203526938</v>
      </c>
      <c r="G60">
        <v>7899485</v>
      </c>
      <c r="H60">
        <v>641</v>
      </c>
      <c r="I60" t="s">
        <v>33</v>
      </c>
      <c r="K60" t="s">
        <v>25</v>
      </c>
      <c r="L60" t="s">
        <v>25</v>
      </c>
      <c r="M60" t="s">
        <v>34</v>
      </c>
      <c r="N60" t="s">
        <v>25</v>
      </c>
      <c r="P60" t="s">
        <v>25</v>
      </c>
    </row>
    <row r="61" spans="1:16">
      <c r="A61">
        <v>107152840</v>
      </c>
      <c r="B61" s="1">
        <v>45335</v>
      </c>
      <c r="C61">
        <v>1</v>
      </c>
      <c r="D61" t="s">
        <v>155</v>
      </c>
      <c r="E61" t="s">
        <v>156</v>
      </c>
      <c r="F61">
        <v>17202173861</v>
      </c>
      <c r="G61">
        <v>8233524</v>
      </c>
      <c r="H61">
        <v>811</v>
      </c>
      <c r="I61" t="s">
        <v>50</v>
      </c>
      <c r="J61" t="s">
        <v>24</v>
      </c>
      <c r="K61" t="s">
        <v>24</v>
      </c>
      <c r="L61" t="s">
        <v>25</v>
      </c>
      <c r="M61" t="s">
        <v>34</v>
      </c>
      <c r="N61" t="s">
        <v>25</v>
      </c>
      <c r="P61" t="s">
        <v>24</v>
      </c>
    </row>
    <row r="62" spans="1:16">
      <c r="A62">
        <v>135257859</v>
      </c>
      <c r="B62" s="1">
        <v>45335</v>
      </c>
      <c r="C62">
        <v>1</v>
      </c>
      <c r="D62" t="s">
        <v>157</v>
      </c>
      <c r="E62" t="s">
        <v>158</v>
      </c>
      <c r="F62">
        <v>17206009849</v>
      </c>
      <c r="G62">
        <v>600884188</v>
      </c>
      <c r="H62">
        <v>636</v>
      </c>
      <c r="I62" t="s">
        <v>105</v>
      </c>
      <c r="J62" t="s">
        <v>24</v>
      </c>
      <c r="K62" t="s">
        <v>25</v>
      </c>
      <c r="L62" t="s">
        <v>24</v>
      </c>
      <c r="M62" t="s">
        <v>24</v>
      </c>
      <c r="N62" t="s">
        <v>24</v>
      </c>
      <c r="P62" t="s">
        <v>25</v>
      </c>
    </row>
    <row r="63" spans="1:16">
      <c r="A63">
        <v>118590443</v>
      </c>
      <c r="B63" s="1">
        <v>45335</v>
      </c>
      <c r="C63">
        <v>0</v>
      </c>
      <c r="D63" t="s">
        <v>159</v>
      </c>
      <c r="E63" t="s">
        <v>160</v>
      </c>
      <c r="F63">
        <v>13035946138</v>
      </c>
      <c r="G63">
        <v>7926864</v>
      </c>
      <c r="H63">
        <v>806</v>
      </c>
      <c r="I63" t="s">
        <v>161</v>
      </c>
      <c r="J63" t="s">
        <v>25</v>
      </c>
      <c r="K63" t="s">
        <v>25</v>
      </c>
      <c r="L63" t="s">
        <v>24</v>
      </c>
      <c r="M63" t="s">
        <v>24</v>
      </c>
      <c r="N63" t="s">
        <v>24</v>
      </c>
      <c r="P63" t="s">
        <v>25</v>
      </c>
    </row>
    <row r="64" spans="1:16">
      <c r="A64">
        <v>107153135</v>
      </c>
      <c r="B64" s="1">
        <v>45335</v>
      </c>
      <c r="C64">
        <v>1</v>
      </c>
      <c r="D64" t="s">
        <v>162</v>
      </c>
      <c r="E64" t="s">
        <v>163</v>
      </c>
      <c r="F64">
        <v>13038862585</v>
      </c>
      <c r="G64">
        <v>200285918</v>
      </c>
      <c r="H64">
        <v>307</v>
      </c>
      <c r="I64" t="s">
        <v>23</v>
      </c>
      <c r="J64" t="s">
        <v>24</v>
      </c>
      <c r="K64" t="s">
        <v>25</v>
      </c>
      <c r="L64" t="s">
        <v>24</v>
      </c>
      <c r="M64" t="s">
        <v>34</v>
      </c>
      <c r="N64" t="s">
        <v>25</v>
      </c>
      <c r="P64" t="s">
        <v>24</v>
      </c>
    </row>
    <row r="65" spans="1:16">
      <c r="A65">
        <v>107153181</v>
      </c>
      <c r="B65" s="1">
        <v>45335</v>
      </c>
      <c r="C65">
        <v>0</v>
      </c>
      <c r="D65" t="s">
        <v>164</v>
      </c>
      <c r="E65" t="s">
        <v>165</v>
      </c>
      <c r="F65">
        <v>13037253483</v>
      </c>
      <c r="G65">
        <v>8426591</v>
      </c>
      <c r="H65">
        <v>208</v>
      </c>
      <c r="I65" t="s">
        <v>28</v>
      </c>
      <c r="J65" t="s">
        <v>24</v>
      </c>
      <c r="K65" t="s">
        <v>24</v>
      </c>
      <c r="L65" t="s">
        <v>24</v>
      </c>
      <c r="M65" t="s">
        <v>34</v>
      </c>
      <c r="N65" t="s">
        <v>25</v>
      </c>
      <c r="P65" t="s">
        <v>25</v>
      </c>
    </row>
    <row r="66" spans="1:16">
      <c r="A66">
        <v>109594214</v>
      </c>
      <c r="B66" s="1">
        <v>45335</v>
      </c>
      <c r="C66">
        <v>0</v>
      </c>
      <c r="D66" t="s">
        <v>166</v>
      </c>
      <c r="E66" t="s">
        <v>167</v>
      </c>
      <c r="F66">
        <v>13037756376</v>
      </c>
      <c r="G66">
        <v>600733227</v>
      </c>
      <c r="H66">
        <v>639</v>
      </c>
      <c r="I66" t="s">
        <v>74</v>
      </c>
      <c r="J66" t="s">
        <v>24</v>
      </c>
      <c r="K66" t="s">
        <v>24</v>
      </c>
      <c r="L66" t="s">
        <v>24</v>
      </c>
      <c r="M66" t="s">
        <v>34</v>
      </c>
      <c r="N66" t="s">
        <v>25</v>
      </c>
    </row>
    <row r="67" spans="1:16">
      <c r="A67">
        <v>109594219</v>
      </c>
      <c r="B67" s="1">
        <v>45335</v>
      </c>
      <c r="C67">
        <v>1</v>
      </c>
      <c r="D67" t="s">
        <v>168</v>
      </c>
      <c r="E67" t="s">
        <v>169</v>
      </c>
      <c r="G67">
        <v>8119835</v>
      </c>
      <c r="H67">
        <v>210</v>
      </c>
      <c r="I67" t="s">
        <v>28</v>
      </c>
      <c r="J67" t="s">
        <v>24</v>
      </c>
      <c r="K67" t="s">
        <v>25</v>
      </c>
      <c r="L67" t="s">
        <v>25</v>
      </c>
      <c r="N67" t="s">
        <v>25</v>
      </c>
      <c r="P67" t="s">
        <v>25</v>
      </c>
    </row>
    <row r="68" spans="1:16">
      <c r="A68">
        <v>130757774</v>
      </c>
      <c r="B68" s="1">
        <v>45335</v>
      </c>
      <c r="C68">
        <v>0</v>
      </c>
      <c r="D68" t="s">
        <v>170</v>
      </c>
      <c r="E68" t="s">
        <v>171</v>
      </c>
      <c r="F68">
        <v>13039198420</v>
      </c>
      <c r="G68">
        <v>8212439</v>
      </c>
      <c r="H68">
        <v>808</v>
      </c>
      <c r="I68" t="s">
        <v>161</v>
      </c>
      <c r="J68" t="s">
        <v>24</v>
      </c>
      <c r="K68" t="s">
        <v>25</v>
      </c>
      <c r="L68" t="s">
        <v>25</v>
      </c>
      <c r="M68" t="s">
        <v>24</v>
      </c>
      <c r="N68" t="s">
        <v>24</v>
      </c>
      <c r="P68" t="s">
        <v>25</v>
      </c>
    </row>
    <row r="69" spans="1:16">
      <c r="A69">
        <v>135259382</v>
      </c>
      <c r="B69" s="1">
        <v>45335</v>
      </c>
      <c r="C69">
        <v>1</v>
      </c>
      <c r="D69" t="s">
        <v>172</v>
      </c>
      <c r="E69" t="s">
        <v>173</v>
      </c>
      <c r="F69">
        <v>13034946102</v>
      </c>
      <c r="G69">
        <v>8109953</v>
      </c>
      <c r="H69">
        <v>846</v>
      </c>
      <c r="I69" t="s">
        <v>59</v>
      </c>
      <c r="J69" t="s">
        <v>24</v>
      </c>
      <c r="K69" t="s">
        <v>25</v>
      </c>
      <c r="L69" t="s">
        <v>25</v>
      </c>
      <c r="M69" t="s">
        <v>34</v>
      </c>
      <c r="N69" t="s">
        <v>25</v>
      </c>
      <c r="P69" t="s">
        <v>25</v>
      </c>
    </row>
    <row r="70" spans="1:16">
      <c r="A70">
        <v>118610484</v>
      </c>
      <c r="B70" s="1">
        <v>45335</v>
      </c>
      <c r="C70">
        <v>0</v>
      </c>
      <c r="D70" t="s">
        <v>174</v>
      </c>
      <c r="E70" t="s">
        <v>175</v>
      </c>
      <c r="F70">
        <v>13039560608</v>
      </c>
      <c r="G70">
        <v>200247106</v>
      </c>
      <c r="H70">
        <v>816</v>
      </c>
      <c r="I70" t="s">
        <v>50</v>
      </c>
      <c r="J70" t="s">
        <v>24</v>
      </c>
      <c r="L70" t="s">
        <v>24</v>
      </c>
    </row>
    <row r="71" spans="1:16">
      <c r="A71">
        <v>107152475</v>
      </c>
      <c r="B71" s="1">
        <v>45335</v>
      </c>
      <c r="C71">
        <v>0</v>
      </c>
      <c r="D71" t="s">
        <v>176</v>
      </c>
      <c r="E71" t="s">
        <v>177</v>
      </c>
      <c r="F71">
        <v>17205608197</v>
      </c>
      <c r="G71">
        <v>8041234</v>
      </c>
      <c r="H71">
        <v>504</v>
      </c>
      <c r="I71" t="s">
        <v>79</v>
      </c>
      <c r="J71" t="s">
        <v>24</v>
      </c>
      <c r="K71" t="s">
        <v>25</v>
      </c>
      <c r="L71" t="s">
        <v>25</v>
      </c>
      <c r="M71" t="s">
        <v>24</v>
      </c>
      <c r="N71" t="s">
        <v>24</v>
      </c>
      <c r="P71" t="s">
        <v>25</v>
      </c>
    </row>
    <row r="72" spans="1:16">
      <c r="A72">
        <v>107152927</v>
      </c>
      <c r="B72" s="1">
        <v>45335</v>
      </c>
      <c r="C72">
        <v>0</v>
      </c>
      <c r="D72" t="s">
        <v>178</v>
      </c>
      <c r="E72" t="s">
        <v>179</v>
      </c>
      <c r="F72">
        <v>13038157925</v>
      </c>
      <c r="G72">
        <v>8281326</v>
      </c>
      <c r="H72">
        <v>819</v>
      </c>
      <c r="I72" t="s">
        <v>79</v>
      </c>
      <c r="J72" t="s">
        <v>24</v>
      </c>
      <c r="K72" t="s">
        <v>25</v>
      </c>
      <c r="L72" t="s">
        <v>25</v>
      </c>
      <c r="M72" t="s">
        <v>24</v>
      </c>
      <c r="N72" t="s">
        <v>25</v>
      </c>
      <c r="P72" t="s">
        <v>25</v>
      </c>
    </row>
    <row r="73" spans="1:16">
      <c r="A73">
        <v>107153030</v>
      </c>
      <c r="B73" s="1">
        <v>45335</v>
      </c>
      <c r="C73">
        <v>0</v>
      </c>
      <c r="D73" t="s">
        <v>180</v>
      </c>
      <c r="E73" t="s">
        <v>181</v>
      </c>
      <c r="F73">
        <v>17202734102</v>
      </c>
      <c r="G73">
        <v>8347499</v>
      </c>
      <c r="H73">
        <v>815</v>
      </c>
      <c r="I73" t="s">
        <v>50</v>
      </c>
      <c r="J73" t="s">
        <v>24</v>
      </c>
      <c r="K73" t="s">
        <v>25</v>
      </c>
      <c r="L73" t="s">
        <v>24</v>
      </c>
      <c r="M73" t="s">
        <v>34</v>
      </c>
      <c r="N73" t="s">
        <v>25</v>
      </c>
      <c r="P73" t="s">
        <v>25</v>
      </c>
    </row>
    <row r="74" spans="1:16">
      <c r="A74">
        <v>111502375</v>
      </c>
      <c r="B74" s="1">
        <v>45335</v>
      </c>
      <c r="C74">
        <v>0</v>
      </c>
      <c r="D74" t="s">
        <v>182</v>
      </c>
      <c r="E74" t="s">
        <v>183</v>
      </c>
      <c r="G74">
        <v>8227143</v>
      </c>
      <c r="H74">
        <v>624</v>
      </c>
      <c r="I74" t="s">
        <v>118</v>
      </c>
      <c r="J74" t="s">
        <v>24</v>
      </c>
      <c r="K74" t="s">
        <v>25</v>
      </c>
      <c r="L74" t="s">
        <v>25</v>
      </c>
      <c r="M74" t="s">
        <v>34</v>
      </c>
      <c r="N74" t="s">
        <v>25</v>
      </c>
      <c r="P74" t="s">
        <v>25</v>
      </c>
    </row>
    <row r="75" spans="1:16">
      <c r="A75">
        <v>118591132</v>
      </c>
      <c r="B75" s="1">
        <v>45335</v>
      </c>
      <c r="C75">
        <v>0</v>
      </c>
      <c r="D75" t="s">
        <v>184</v>
      </c>
      <c r="E75" t="s">
        <v>185</v>
      </c>
      <c r="F75">
        <v>13035217950</v>
      </c>
      <c r="G75">
        <v>8252005</v>
      </c>
      <c r="H75">
        <v>814</v>
      </c>
      <c r="I75" t="s">
        <v>161</v>
      </c>
      <c r="J75" t="s">
        <v>24</v>
      </c>
      <c r="L75" t="s">
        <v>24</v>
      </c>
      <c r="M75" t="s">
        <v>34</v>
      </c>
    </row>
    <row r="76" spans="1:16">
      <c r="A76">
        <v>130758395</v>
      </c>
      <c r="B76" s="1">
        <v>45335</v>
      </c>
      <c r="C76">
        <v>0</v>
      </c>
      <c r="D76" t="s">
        <v>186</v>
      </c>
      <c r="E76" t="s">
        <v>187</v>
      </c>
      <c r="G76">
        <v>8052241</v>
      </c>
      <c r="H76">
        <v>816</v>
      </c>
      <c r="I76" t="s">
        <v>50</v>
      </c>
      <c r="J76" t="s">
        <v>24</v>
      </c>
      <c r="K76" t="s">
        <v>25</v>
      </c>
      <c r="L76" t="s">
        <v>25</v>
      </c>
      <c r="M76" t="s">
        <v>24</v>
      </c>
      <c r="N76" t="s">
        <v>25</v>
      </c>
      <c r="P76" t="s">
        <v>25</v>
      </c>
    </row>
    <row r="77" spans="1:16">
      <c r="A77">
        <v>139246742</v>
      </c>
      <c r="B77" s="1">
        <v>45335</v>
      </c>
      <c r="C77">
        <v>0</v>
      </c>
      <c r="D77" t="s">
        <v>188</v>
      </c>
      <c r="E77" t="s">
        <v>189</v>
      </c>
      <c r="F77">
        <v>13195412846</v>
      </c>
      <c r="G77">
        <v>600249449</v>
      </c>
      <c r="H77">
        <v>617</v>
      </c>
      <c r="I77" t="s">
        <v>33</v>
      </c>
      <c r="J77" t="s">
        <v>24</v>
      </c>
      <c r="K77" t="s">
        <v>25</v>
      </c>
      <c r="L77" t="s">
        <v>25</v>
      </c>
      <c r="P77" t="s">
        <v>25</v>
      </c>
    </row>
    <row r="78" spans="1:16">
      <c r="A78">
        <v>146549047</v>
      </c>
      <c r="B78" s="1">
        <v>45335</v>
      </c>
      <c r="C78">
        <v>0</v>
      </c>
      <c r="D78" t="s">
        <v>190</v>
      </c>
      <c r="E78" t="s">
        <v>191</v>
      </c>
      <c r="F78">
        <v>13038867428</v>
      </c>
      <c r="G78">
        <v>8046609</v>
      </c>
      <c r="H78">
        <v>705</v>
      </c>
      <c r="I78" t="s">
        <v>33</v>
      </c>
      <c r="J78" t="s">
        <v>24</v>
      </c>
      <c r="K78" t="s">
        <v>24</v>
      </c>
      <c r="L78" t="s">
        <v>24</v>
      </c>
      <c r="M78" t="s">
        <v>24</v>
      </c>
      <c r="N78" t="s">
        <v>24</v>
      </c>
      <c r="P78" t="s">
        <v>24</v>
      </c>
    </row>
    <row r="79" spans="1:16">
      <c r="A79">
        <v>139246749</v>
      </c>
      <c r="B79" s="1">
        <v>45334</v>
      </c>
      <c r="C79">
        <v>1</v>
      </c>
      <c r="D79" t="s">
        <v>192</v>
      </c>
      <c r="E79" t="s">
        <v>193</v>
      </c>
      <c r="F79">
        <v>17202703104</v>
      </c>
      <c r="G79">
        <v>7981860</v>
      </c>
      <c r="H79">
        <v>609</v>
      </c>
      <c r="I79" t="s">
        <v>91</v>
      </c>
      <c r="J79" t="s">
        <v>24</v>
      </c>
      <c r="M79" t="s">
        <v>34</v>
      </c>
      <c r="N79" t="s">
        <v>24</v>
      </c>
    </row>
    <row r="80" spans="1:16">
      <c r="A80">
        <v>142021853</v>
      </c>
      <c r="B80" s="1">
        <v>45334</v>
      </c>
      <c r="C80">
        <v>1</v>
      </c>
      <c r="D80" t="s">
        <v>194</v>
      </c>
      <c r="E80" t="s">
        <v>195</v>
      </c>
      <c r="F80">
        <v>17202345181</v>
      </c>
      <c r="G80">
        <v>8217866</v>
      </c>
      <c r="H80">
        <v>802</v>
      </c>
      <c r="I80" t="s">
        <v>79</v>
      </c>
    </row>
    <row r="81" spans="1:16">
      <c r="A81">
        <v>144513370</v>
      </c>
      <c r="B81" s="1">
        <v>45334</v>
      </c>
      <c r="C81">
        <v>1</v>
      </c>
      <c r="D81" t="s">
        <v>196</v>
      </c>
      <c r="E81" t="s">
        <v>197</v>
      </c>
      <c r="F81">
        <v>17202721132</v>
      </c>
      <c r="G81">
        <v>8383423</v>
      </c>
      <c r="H81">
        <v>618</v>
      </c>
      <c r="J81" t="s">
        <v>25</v>
      </c>
      <c r="K81" t="s">
        <v>25</v>
      </c>
      <c r="L81" t="s">
        <v>25</v>
      </c>
      <c r="M81" t="s">
        <v>34</v>
      </c>
      <c r="N81" t="s">
        <v>25</v>
      </c>
      <c r="P81" t="s">
        <v>25</v>
      </c>
    </row>
    <row r="82" spans="1:16">
      <c r="A82">
        <v>147741781</v>
      </c>
      <c r="B82" s="1">
        <v>45334</v>
      </c>
      <c r="C82">
        <v>1</v>
      </c>
      <c r="D82" t="s">
        <v>198</v>
      </c>
      <c r="E82" t="s">
        <v>199</v>
      </c>
      <c r="F82">
        <v>17207650206</v>
      </c>
      <c r="G82">
        <v>601664574</v>
      </c>
      <c r="H82">
        <v>912</v>
      </c>
      <c r="J82" t="s">
        <v>24</v>
      </c>
      <c r="L82" t="s">
        <v>25</v>
      </c>
      <c r="M82" t="s">
        <v>24</v>
      </c>
      <c r="N82" t="s">
        <v>25</v>
      </c>
      <c r="P82" t="s">
        <v>25</v>
      </c>
    </row>
    <row r="83" spans="1:16">
      <c r="A83">
        <v>148928269</v>
      </c>
      <c r="B83" s="1">
        <v>45334</v>
      </c>
      <c r="C83">
        <v>1</v>
      </c>
      <c r="D83" t="s">
        <v>200</v>
      </c>
      <c r="E83" t="s">
        <v>201</v>
      </c>
      <c r="F83">
        <v>13038188132</v>
      </c>
      <c r="G83">
        <v>8170530</v>
      </c>
      <c r="H83">
        <v>312</v>
      </c>
      <c r="I83" t="s">
        <v>56</v>
      </c>
      <c r="J83" t="s">
        <v>24</v>
      </c>
      <c r="K83" t="s">
        <v>25</v>
      </c>
      <c r="L83" t="s">
        <v>25</v>
      </c>
      <c r="M83" t="s">
        <v>34</v>
      </c>
      <c r="N83" t="s">
        <v>25</v>
      </c>
      <c r="P83" t="s">
        <v>25</v>
      </c>
    </row>
    <row r="84" spans="1:16">
      <c r="A84">
        <v>107152144</v>
      </c>
      <c r="B84" s="1">
        <v>45334</v>
      </c>
      <c r="C84">
        <v>0</v>
      </c>
      <c r="D84" t="s">
        <v>202</v>
      </c>
      <c r="E84" t="s">
        <v>203</v>
      </c>
      <c r="F84">
        <v>13035798955</v>
      </c>
      <c r="G84">
        <v>7889734</v>
      </c>
      <c r="H84">
        <v>911</v>
      </c>
      <c r="I84" t="s">
        <v>204</v>
      </c>
      <c r="J84" t="s">
        <v>24</v>
      </c>
      <c r="K84" t="s">
        <v>25</v>
      </c>
      <c r="L84" t="s">
        <v>25</v>
      </c>
      <c r="M84" t="s">
        <v>34</v>
      </c>
      <c r="N84" t="s">
        <v>25</v>
      </c>
      <c r="P84" t="s">
        <v>25</v>
      </c>
    </row>
    <row r="85" spans="1:16">
      <c r="A85">
        <v>107152194</v>
      </c>
      <c r="B85" s="1">
        <v>45334</v>
      </c>
      <c r="C85">
        <v>0</v>
      </c>
      <c r="D85" t="s">
        <v>205</v>
      </c>
      <c r="E85" t="s">
        <v>206</v>
      </c>
      <c r="F85">
        <v>13035053132</v>
      </c>
      <c r="G85">
        <v>7912569</v>
      </c>
      <c r="H85">
        <v>603</v>
      </c>
      <c r="I85" t="s">
        <v>66</v>
      </c>
      <c r="J85" t="s">
        <v>24</v>
      </c>
      <c r="K85" t="s">
        <v>25</v>
      </c>
      <c r="L85" t="s">
        <v>24</v>
      </c>
      <c r="M85" t="s">
        <v>24</v>
      </c>
      <c r="N85" t="s">
        <v>25</v>
      </c>
      <c r="P85" t="s">
        <v>25</v>
      </c>
    </row>
    <row r="86" spans="1:16">
      <c r="A86">
        <v>107152231</v>
      </c>
      <c r="B86" s="1">
        <v>45334</v>
      </c>
      <c r="C86">
        <v>0</v>
      </c>
      <c r="D86" t="s">
        <v>207</v>
      </c>
      <c r="E86" t="s">
        <v>208</v>
      </c>
      <c r="F86">
        <v>17209368210</v>
      </c>
      <c r="G86">
        <v>7931648</v>
      </c>
      <c r="H86">
        <v>204</v>
      </c>
      <c r="I86" t="s">
        <v>40</v>
      </c>
      <c r="J86" t="s">
        <v>24</v>
      </c>
      <c r="K86" t="s">
        <v>24</v>
      </c>
      <c r="L86" t="s">
        <v>24</v>
      </c>
      <c r="M86" t="s">
        <v>34</v>
      </c>
      <c r="N86" t="s">
        <v>25</v>
      </c>
      <c r="P86" t="s">
        <v>25</v>
      </c>
    </row>
    <row r="87" spans="1:16">
      <c r="A87">
        <v>130758122</v>
      </c>
      <c r="B87" s="1">
        <v>45334</v>
      </c>
      <c r="C87">
        <v>1</v>
      </c>
      <c r="D87" t="s">
        <v>209</v>
      </c>
      <c r="E87" t="s">
        <v>210</v>
      </c>
      <c r="F87">
        <v>13035173409</v>
      </c>
      <c r="G87">
        <v>8143708</v>
      </c>
      <c r="H87">
        <v>805</v>
      </c>
      <c r="I87" t="s">
        <v>161</v>
      </c>
      <c r="J87" t="s">
        <v>24</v>
      </c>
      <c r="K87" t="s">
        <v>25</v>
      </c>
      <c r="L87" t="s">
        <v>25</v>
      </c>
      <c r="M87" t="s">
        <v>24</v>
      </c>
      <c r="N87" t="s">
        <v>24</v>
      </c>
      <c r="P87" t="s">
        <v>25</v>
      </c>
    </row>
    <row r="88" spans="1:16">
      <c r="A88">
        <v>130758204</v>
      </c>
      <c r="B88" s="1">
        <v>45334</v>
      </c>
      <c r="C88">
        <v>0</v>
      </c>
      <c r="D88" t="s">
        <v>211</v>
      </c>
      <c r="E88" t="s">
        <v>212</v>
      </c>
      <c r="G88">
        <v>8080391</v>
      </c>
      <c r="H88">
        <v>639</v>
      </c>
      <c r="I88" t="s">
        <v>74</v>
      </c>
      <c r="J88" t="s">
        <v>24</v>
      </c>
      <c r="L88" t="s">
        <v>24</v>
      </c>
      <c r="M88" t="s">
        <v>24</v>
      </c>
      <c r="P88" t="s">
        <v>24</v>
      </c>
    </row>
    <row r="89" spans="1:16">
      <c r="A89">
        <v>118591941</v>
      </c>
      <c r="B89" s="1">
        <v>45334</v>
      </c>
      <c r="C89">
        <v>0</v>
      </c>
      <c r="D89" t="s">
        <v>213</v>
      </c>
      <c r="E89" t="s">
        <v>214</v>
      </c>
      <c r="G89">
        <v>8010689</v>
      </c>
      <c r="H89">
        <v>804</v>
      </c>
      <c r="I89" t="s">
        <v>161</v>
      </c>
      <c r="J89" t="s">
        <v>24</v>
      </c>
      <c r="K89" t="s">
        <v>25</v>
      </c>
      <c r="L89" t="s">
        <v>24</v>
      </c>
      <c r="M89" t="s">
        <v>24</v>
      </c>
      <c r="N89" t="s">
        <v>24</v>
      </c>
      <c r="P89" t="s">
        <v>24</v>
      </c>
    </row>
    <row r="90" spans="1:16">
      <c r="A90">
        <v>118591980</v>
      </c>
      <c r="B90" s="1">
        <v>45334</v>
      </c>
      <c r="C90">
        <v>0</v>
      </c>
      <c r="D90" t="s">
        <v>215</v>
      </c>
      <c r="E90" t="s">
        <v>216</v>
      </c>
      <c r="G90">
        <v>8019337</v>
      </c>
      <c r="H90">
        <v>312</v>
      </c>
      <c r="I90" t="s">
        <v>56</v>
      </c>
      <c r="K90" t="s">
        <v>25</v>
      </c>
      <c r="L90" t="s">
        <v>25</v>
      </c>
      <c r="M90" t="s">
        <v>34</v>
      </c>
      <c r="N90" t="s">
        <v>25</v>
      </c>
      <c r="P90" t="s">
        <v>25</v>
      </c>
    </row>
    <row r="91" spans="1:16">
      <c r="A91">
        <v>130838049</v>
      </c>
      <c r="B91" s="1">
        <v>45334</v>
      </c>
      <c r="C91">
        <v>0</v>
      </c>
      <c r="D91" t="s">
        <v>217</v>
      </c>
      <c r="E91" t="s">
        <v>218</v>
      </c>
      <c r="F91">
        <v>12408990037</v>
      </c>
      <c r="G91">
        <v>601750550</v>
      </c>
      <c r="H91">
        <v>619</v>
      </c>
      <c r="I91" t="s">
        <v>105</v>
      </c>
      <c r="J91" t="s">
        <v>24</v>
      </c>
      <c r="K91" t="s">
        <v>24</v>
      </c>
      <c r="L91" t="s">
        <v>25</v>
      </c>
      <c r="M91" t="s">
        <v>24</v>
      </c>
      <c r="P91" t="s">
        <v>25</v>
      </c>
    </row>
    <row r="92" spans="1:16">
      <c r="A92">
        <v>107152400</v>
      </c>
      <c r="B92" s="1">
        <v>45334</v>
      </c>
      <c r="C92">
        <v>0</v>
      </c>
      <c r="D92" t="s">
        <v>219</v>
      </c>
      <c r="E92" t="s">
        <v>220</v>
      </c>
      <c r="F92">
        <v>13033281248</v>
      </c>
      <c r="G92">
        <v>8006322</v>
      </c>
      <c r="H92">
        <v>827</v>
      </c>
      <c r="I92" t="s">
        <v>142</v>
      </c>
      <c r="J92" t="s">
        <v>24</v>
      </c>
      <c r="L92" t="s">
        <v>24</v>
      </c>
      <c r="N92" t="s">
        <v>24</v>
      </c>
      <c r="P92" t="s">
        <v>25</v>
      </c>
    </row>
    <row r="93" spans="1:16">
      <c r="A93">
        <v>107152480</v>
      </c>
      <c r="B93" s="1">
        <v>45334</v>
      </c>
      <c r="C93">
        <v>0</v>
      </c>
      <c r="D93" t="s">
        <v>221</v>
      </c>
      <c r="E93" t="s">
        <v>222</v>
      </c>
      <c r="G93">
        <v>8043572</v>
      </c>
      <c r="H93">
        <v>855</v>
      </c>
      <c r="I93" t="s">
        <v>223</v>
      </c>
      <c r="J93" t="s">
        <v>25</v>
      </c>
      <c r="K93" t="s">
        <v>25</v>
      </c>
      <c r="L93" t="s">
        <v>25</v>
      </c>
      <c r="M93" t="s">
        <v>34</v>
      </c>
      <c r="N93" t="s">
        <v>25</v>
      </c>
      <c r="O93" t="s">
        <v>224</v>
      </c>
      <c r="P93" t="s">
        <v>25</v>
      </c>
    </row>
    <row r="94" spans="1:16">
      <c r="A94">
        <v>107152537</v>
      </c>
      <c r="B94" s="1">
        <v>45334</v>
      </c>
      <c r="C94">
        <v>0</v>
      </c>
      <c r="D94" t="s">
        <v>225</v>
      </c>
      <c r="E94" t="s">
        <v>226</v>
      </c>
      <c r="G94">
        <v>8080615</v>
      </c>
      <c r="H94">
        <v>800</v>
      </c>
      <c r="I94" t="s">
        <v>69</v>
      </c>
      <c r="J94" t="s">
        <v>24</v>
      </c>
      <c r="K94" t="s">
        <v>25</v>
      </c>
      <c r="L94" t="s">
        <v>25</v>
      </c>
      <c r="M94" t="s">
        <v>34</v>
      </c>
      <c r="N94" t="s">
        <v>25</v>
      </c>
      <c r="P94" t="s">
        <v>25</v>
      </c>
    </row>
    <row r="95" spans="1:16">
      <c r="A95">
        <v>118591382</v>
      </c>
      <c r="B95" s="1">
        <v>45334</v>
      </c>
      <c r="C95">
        <v>1</v>
      </c>
      <c r="D95" t="s">
        <v>227</v>
      </c>
      <c r="E95" t="s">
        <v>228</v>
      </c>
      <c r="G95">
        <v>8204148</v>
      </c>
      <c r="H95">
        <v>210</v>
      </c>
      <c r="I95" t="s">
        <v>28</v>
      </c>
      <c r="J95" t="s">
        <v>24</v>
      </c>
      <c r="L95" t="s">
        <v>24</v>
      </c>
      <c r="M95" t="s">
        <v>24</v>
      </c>
      <c r="N95" t="s">
        <v>25</v>
      </c>
      <c r="P95" t="s">
        <v>24</v>
      </c>
    </row>
    <row r="96" spans="1:16">
      <c r="A96">
        <v>139246832</v>
      </c>
      <c r="B96" s="1">
        <v>45334</v>
      </c>
      <c r="C96">
        <v>0</v>
      </c>
      <c r="D96" t="s">
        <v>229</v>
      </c>
      <c r="E96" t="s">
        <v>230</v>
      </c>
      <c r="F96">
        <v>13163001163</v>
      </c>
      <c r="G96">
        <v>8096720</v>
      </c>
      <c r="H96">
        <v>819</v>
      </c>
      <c r="I96" t="s">
        <v>79</v>
      </c>
      <c r="J96" t="s">
        <v>24</v>
      </c>
      <c r="K96" t="s">
        <v>25</v>
      </c>
      <c r="L96" t="s">
        <v>24</v>
      </c>
      <c r="M96" t="s">
        <v>24</v>
      </c>
      <c r="N96" t="s">
        <v>24</v>
      </c>
      <c r="P96" t="s">
        <v>25</v>
      </c>
    </row>
    <row r="97" spans="1:16">
      <c r="A97">
        <v>139246923</v>
      </c>
      <c r="B97" s="1">
        <v>45334</v>
      </c>
      <c r="C97">
        <v>0</v>
      </c>
      <c r="D97" t="s">
        <v>231</v>
      </c>
      <c r="E97" t="s">
        <v>232</v>
      </c>
      <c r="F97">
        <v>19712856045</v>
      </c>
      <c r="G97">
        <v>602471697</v>
      </c>
      <c r="H97">
        <v>308</v>
      </c>
      <c r="I97" t="s">
        <v>23</v>
      </c>
      <c r="J97" t="s">
        <v>24</v>
      </c>
      <c r="K97" t="s">
        <v>24</v>
      </c>
      <c r="L97" t="s">
        <v>24</v>
      </c>
      <c r="M97" t="s">
        <v>24</v>
      </c>
      <c r="N97" t="s">
        <v>24</v>
      </c>
      <c r="P97" t="s">
        <v>24</v>
      </c>
    </row>
    <row r="98" spans="1:16">
      <c r="A98">
        <v>135956036</v>
      </c>
      <c r="B98" s="1">
        <v>45334</v>
      </c>
      <c r="C98">
        <v>0</v>
      </c>
      <c r="D98" t="s">
        <v>233</v>
      </c>
      <c r="E98" t="s">
        <v>234</v>
      </c>
      <c r="F98">
        <v>13035795685</v>
      </c>
      <c r="G98">
        <v>8047771</v>
      </c>
      <c r="H98">
        <v>851</v>
      </c>
      <c r="I98" t="s">
        <v>59</v>
      </c>
      <c r="J98" t="s">
        <v>24</v>
      </c>
      <c r="K98" t="s">
        <v>24</v>
      </c>
      <c r="L98" t="s">
        <v>25</v>
      </c>
      <c r="M98" t="s">
        <v>34</v>
      </c>
      <c r="N98" t="s">
        <v>25</v>
      </c>
      <c r="P98" t="s">
        <v>25</v>
      </c>
    </row>
    <row r="99" spans="1:16">
      <c r="A99">
        <v>137483989</v>
      </c>
      <c r="B99" s="1">
        <v>45334</v>
      </c>
      <c r="C99">
        <v>0</v>
      </c>
      <c r="D99" t="s">
        <v>235</v>
      </c>
      <c r="E99" t="s">
        <v>236</v>
      </c>
      <c r="F99">
        <v>18473237103</v>
      </c>
      <c r="G99">
        <v>601904966</v>
      </c>
      <c r="H99">
        <v>504</v>
      </c>
      <c r="I99" t="s">
        <v>79</v>
      </c>
      <c r="J99" t="s">
        <v>24</v>
      </c>
      <c r="K99" t="s">
        <v>25</v>
      </c>
      <c r="L99" t="s">
        <v>25</v>
      </c>
      <c r="M99" t="s">
        <v>34</v>
      </c>
      <c r="N99" t="s">
        <v>25</v>
      </c>
      <c r="P99" t="s">
        <v>24</v>
      </c>
    </row>
    <row r="100" spans="1:16">
      <c r="A100">
        <v>138232658</v>
      </c>
      <c r="B100" s="1">
        <v>45334</v>
      </c>
      <c r="C100">
        <v>0</v>
      </c>
      <c r="D100" t="s">
        <v>237</v>
      </c>
      <c r="E100" t="s">
        <v>238</v>
      </c>
      <c r="F100">
        <v>12195088568</v>
      </c>
      <c r="G100">
        <v>107381873</v>
      </c>
      <c r="H100">
        <v>612</v>
      </c>
      <c r="I100" t="s">
        <v>66</v>
      </c>
      <c r="J100" t="s">
        <v>24</v>
      </c>
      <c r="K100" t="s">
        <v>24</v>
      </c>
      <c r="L100" t="s">
        <v>24</v>
      </c>
      <c r="M100" t="s">
        <v>24</v>
      </c>
      <c r="N100" t="s">
        <v>25</v>
      </c>
      <c r="P100" t="s">
        <v>25</v>
      </c>
    </row>
    <row r="101" spans="1:16">
      <c r="A101">
        <v>138750927</v>
      </c>
      <c r="B101" s="1">
        <v>45334</v>
      </c>
      <c r="C101">
        <v>0</v>
      </c>
      <c r="D101" t="s">
        <v>239</v>
      </c>
      <c r="E101" t="s">
        <v>240</v>
      </c>
      <c r="F101">
        <v>13035171787</v>
      </c>
      <c r="G101">
        <v>7911499</v>
      </c>
      <c r="H101">
        <v>315</v>
      </c>
      <c r="I101" t="s">
        <v>56</v>
      </c>
      <c r="J101" t="s">
        <v>24</v>
      </c>
      <c r="K101" t="s">
        <v>25</v>
      </c>
      <c r="L101" t="s">
        <v>24</v>
      </c>
      <c r="M101" t="s">
        <v>34</v>
      </c>
      <c r="N101" t="s">
        <v>24</v>
      </c>
      <c r="P101" t="s">
        <v>25</v>
      </c>
    </row>
    <row r="102" spans="1:16">
      <c r="A102">
        <v>107152549</v>
      </c>
      <c r="B102" s="1">
        <v>45334</v>
      </c>
      <c r="C102">
        <v>0</v>
      </c>
      <c r="D102" t="s">
        <v>241</v>
      </c>
      <c r="E102" t="s">
        <v>242</v>
      </c>
      <c r="F102">
        <v>13039491542</v>
      </c>
      <c r="G102">
        <v>8083240</v>
      </c>
      <c r="H102">
        <v>812</v>
      </c>
      <c r="I102" t="s">
        <v>50</v>
      </c>
      <c r="J102" t="s">
        <v>24</v>
      </c>
      <c r="K102" t="s">
        <v>25</v>
      </c>
      <c r="L102" t="s">
        <v>24</v>
      </c>
      <c r="M102" t="s">
        <v>34</v>
      </c>
      <c r="N102" t="s">
        <v>25</v>
      </c>
      <c r="P102" t="s">
        <v>25</v>
      </c>
    </row>
    <row r="103" spans="1:16">
      <c r="A103">
        <v>107152614</v>
      </c>
      <c r="B103" s="1">
        <v>45334</v>
      </c>
      <c r="C103">
        <v>0</v>
      </c>
      <c r="D103" t="s">
        <v>243</v>
      </c>
      <c r="E103" t="s">
        <v>244</v>
      </c>
      <c r="F103">
        <v>17209994765</v>
      </c>
      <c r="G103">
        <v>8121558</v>
      </c>
      <c r="H103">
        <v>316</v>
      </c>
      <c r="I103" t="s">
        <v>56</v>
      </c>
      <c r="J103" t="s">
        <v>25</v>
      </c>
      <c r="K103" t="s">
        <v>24</v>
      </c>
      <c r="L103" t="s">
        <v>24</v>
      </c>
      <c r="M103" t="s">
        <v>24</v>
      </c>
      <c r="P103" t="s">
        <v>25</v>
      </c>
    </row>
    <row r="104" spans="1:16">
      <c r="A104">
        <v>121491182</v>
      </c>
      <c r="B104" s="1">
        <v>45334</v>
      </c>
      <c r="C104">
        <v>0</v>
      </c>
      <c r="D104" t="s">
        <v>245</v>
      </c>
      <c r="E104" t="s">
        <v>246</v>
      </c>
      <c r="F104">
        <v>12147254438</v>
      </c>
      <c r="G104">
        <v>602224632</v>
      </c>
      <c r="H104">
        <v>627</v>
      </c>
      <c r="I104" t="s">
        <v>127</v>
      </c>
      <c r="J104" t="s">
        <v>24</v>
      </c>
      <c r="K104" t="s">
        <v>24</v>
      </c>
      <c r="L104" t="s">
        <v>24</v>
      </c>
      <c r="M104" t="s">
        <v>34</v>
      </c>
      <c r="N104" t="s">
        <v>25</v>
      </c>
      <c r="P104" t="s">
        <v>25</v>
      </c>
    </row>
    <row r="105" spans="1:16">
      <c r="A105">
        <v>122099502</v>
      </c>
      <c r="B105" s="1">
        <v>45334</v>
      </c>
      <c r="C105">
        <v>0</v>
      </c>
      <c r="D105" t="s">
        <v>247</v>
      </c>
      <c r="E105" t="s">
        <v>248</v>
      </c>
      <c r="G105">
        <v>8418547</v>
      </c>
      <c r="H105">
        <v>315</v>
      </c>
      <c r="I105" t="s">
        <v>56</v>
      </c>
      <c r="J105" t="s">
        <v>24</v>
      </c>
      <c r="K105" t="s">
        <v>25</v>
      </c>
      <c r="L105" t="s">
        <v>25</v>
      </c>
      <c r="M105" t="s">
        <v>34</v>
      </c>
      <c r="N105" t="s">
        <v>25</v>
      </c>
      <c r="P105" t="s">
        <v>25</v>
      </c>
    </row>
    <row r="106" spans="1:16">
      <c r="A106">
        <v>122990179</v>
      </c>
      <c r="B106" s="1">
        <v>45334</v>
      </c>
      <c r="C106">
        <v>0</v>
      </c>
      <c r="D106" t="s">
        <v>249</v>
      </c>
      <c r="E106" t="s">
        <v>250</v>
      </c>
      <c r="F106">
        <v>13038235451</v>
      </c>
      <c r="G106">
        <v>8156633</v>
      </c>
      <c r="H106">
        <v>915</v>
      </c>
      <c r="I106" t="s">
        <v>88</v>
      </c>
      <c r="J106" t="s">
        <v>24</v>
      </c>
      <c r="K106" t="s">
        <v>25</v>
      </c>
      <c r="L106" t="s">
        <v>25</v>
      </c>
      <c r="M106" t="s">
        <v>24</v>
      </c>
      <c r="N106" t="s">
        <v>25</v>
      </c>
      <c r="P106" t="s">
        <v>25</v>
      </c>
    </row>
    <row r="107" spans="1:16">
      <c r="A107">
        <v>126676668</v>
      </c>
      <c r="B107" s="1">
        <v>45334</v>
      </c>
      <c r="C107">
        <v>0</v>
      </c>
      <c r="D107" t="s">
        <v>251</v>
      </c>
      <c r="E107" t="s">
        <v>252</v>
      </c>
      <c r="F107">
        <v>13037462573</v>
      </c>
      <c r="G107">
        <v>8129458</v>
      </c>
      <c r="H107">
        <v>600</v>
      </c>
      <c r="I107" t="s">
        <v>66</v>
      </c>
      <c r="J107" t="s">
        <v>24</v>
      </c>
      <c r="K107" t="s">
        <v>25</v>
      </c>
      <c r="L107" t="s">
        <v>25</v>
      </c>
      <c r="M107" t="s">
        <v>34</v>
      </c>
      <c r="N107" t="s">
        <v>25</v>
      </c>
      <c r="P107" t="s">
        <v>25</v>
      </c>
    </row>
    <row r="108" spans="1:16">
      <c r="A108">
        <v>117413563</v>
      </c>
      <c r="B108" s="1">
        <v>45334</v>
      </c>
      <c r="C108">
        <v>0</v>
      </c>
      <c r="D108" t="s">
        <v>253</v>
      </c>
      <c r="E108" t="s">
        <v>254</v>
      </c>
      <c r="F108">
        <v>13039689445</v>
      </c>
      <c r="G108">
        <v>7922456</v>
      </c>
      <c r="H108">
        <v>904</v>
      </c>
      <c r="I108" t="s">
        <v>255</v>
      </c>
      <c r="J108" t="s">
        <v>24</v>
      </c>
      <c r="K108" t="s">
        <v>25</v>
      </c>
      <c r="L108" t="s">
        <v>24</v>
      </c>
      <c r="M108" t="s">
        <v>34</v>
      </c>
      <c r="N108" t="s">
        <v>25</v>
      </c>
      <c r="P108" t="s">
        <v>24</v>
      </c>
    </row>
    <row r="109" spans="1:16">
      <c r="A109">
        <v>118591177</v>
      </c>
      <c r="B109" s="1">
        <v>45334</v>
      </c>
      <c r="C109">
        <v>0</v>
      </c>
      <c r="D109" t="s">
        <v>256</v>
      </c>
      <c r="E109" t="s">
        <v>257</v>
      </c>
      <c r="F109">
        <v>16199875434</v>
      </c>
      <c r="G109">
        <v>600948964</v>
      </c>
      <c r="H109">
        <v>206</v>
      </c>
      <c r="I109" t="s">
        <v>40</v>
      </c>
      <c r="J109" t="s">
        <v>24</v>
      </c>
      <c r="K109" t="s">
        <v>24</v>
      </c>
      <c r="L109" t="s">
        <v>24</v>
      </c>
      <c r="M109" t="s">
        <v>34</v>
      </c>
      <c r="N109" t="s">
        <v>25</v>
      </c>
      <c r="P109" t="s">
        <v>24</v>
      </c>
    </row>
    <row r="110" spans="1:16">
      <c r="A110">
        <v>118591193</v>
      </c>
      <c r="B110" s="1">
        <v>45334</v>
      </c>
      <c r="C110">
        <v>0</v>
      </c>
      <c r="D110" t="s">
        <v>258</v>
      </c>
      <c r="E110" t="s">
        <v>259</v>
      </c>
      <c r="F110">
        <v>13302411345</v>
      </c>
      <c r="G110">
        <v>601167457</v>
      </c>
      <c r="H110">
        <v>636</v>
      </c>
      <c r="I110" t="s">
        <v>105</v>
      </c>
      <c r="J110" t="s">
        <v>24</v>
      </c>
      <c r="K110" t="s">
        <v>25</v>
      </c>
    </row>
    <row r="111" spans="1:16">
      <c r="A111">
        <v>118591234</v>
      </c>
      <c r="B111" s="1">
        <v>45334</v>
      </c>
      <c r="C111">
        <v>0</v>
      </c>
      <c r="D111" t="s">
        <v>260</v>
      </c>
      <c r="E111" t="s">
        <v>261</v>
      </c>
      <c r="F111">
        <v>17202438460</v>
      </c>
      <c r="G111">
        <v>8167014</v>
      </c>
      <c r="H111">
        <v>843</v>
      </c>
      <c r="I111" t="s">
        <v>59</v>
      </c>
      <c r="J111" t="s">
        <v>24</v>
      </c>
      <c r="K111" t="s">
        <v>25</v>
      </c>
      <c r="L111" t="s">
        <v>25</v>
      </c>
      <c r="M111" t="s">
        <v>24</v>
      </c>
      <c r="N111" t="s">
        <v>25</v>
      </c>
      <c r="P111" t="s">
        <v>25</v>
      </c>
    </row>
    <row r="112" spans="1:16">
      <c r="A112">
        <v>122989718</v>
      </c>
      <c r="B112" s="1">
        <v>45334</v>
      </c>
      <c r="C112">
        <v>0</v>
      </c>
      <c r="D112" t="s">
        <v>262</v>
      </c>
      <c r="E112" t="s">
        <v>263</v>
      </c>
      <c r="F112">
        <v>13033596781</v>
      </c>
      <c r="G112">
        <v>8192439</v>
      </c>
      <c r="H112">
        <v>302</v>
      </c>
      <c r="I112" t="s">
        <v>23</v>
      </c>
      <c r="J112" t="s">
        <v>24</v>
      </c>
      <c r="K112" t="s">
        <v>25</v>
      </c>
      <c r="L112" t="s">
        <v>24</v>
      </c>
      <c r="M112" t="s">
        <v>34</v>
      </c>
      <c r="N112" t="s">
        <v>25</v>
      </c>
      <c r="P112" t="s">
        <v>24</v>
      </c>
    </row>
    <row r="113" spans="1:16">
      <c r="A113">
        <v>122989732</v>
      </c>
      <c r="B113" s="1">
        <v>45334</v>
      </c>
      <c r="C113">
        <v>0</v>
      </c>
      <c r="D113" t="s">
        <v>264</v>
      </c>
      <c r="E113" t="s">
        <v>265</v>
      </c>
      <c r="F113">
        <v>13036414667</v>
      </c>
      <c r="G113">
        <v>8220214</v>
      </c>
      <c r="H113">
        <v>604</v>
      </c>
      <c r="I113" t="s">
        <v>66</v>
      </c>
    </row>
    <row r="114" spans="1:16">
      <c r="A114">
        <v>122990350</v>
      </c>
      <c r="B114" s="1">
        <v>45334</v>
      </c>
      <c r="C114">
        <v>0</v>
      </c>
      <c r="D114" t="s">
        <v>266</v>
      </c>
      <c r="E114" t="s">
        <v>267</v>
      </c>
      <c r="F114">
        <v>17203523679</v>
      </c>
      <c r="G114">
        <v>8151363</v>
      </c>
      <c r="H114">
        <v>205</v>
      </c>
      <c r="I114" t="s">
        <v>28</v>
      </c>
      <c r="J114" t="s">
        <v>24</v>
      </c>
      <c r="L114" t="s">
        <v>25</v>
      </c>
      <c r="M114" t="s">
        <v>34</v>
      </c>
      <c r="N114" t="s">
        <v>25</v>
      </c>
      <c r="P114" t="s">
        <v>25</v>
      </c>
    </row>
    <row r="115" spans="1:16">
      <c r="A115">
        <v>130757904</v>
      </c>
      <c r="B115" s="1">
        <v>45334</v>
      </c>
      <c r="C115">
        <v>0</v>
      </c>
      <c r="D115" t="s">
        <v>268</v>
      </c>
      <c r="E115" t="s">
        <v>269</v>
      </c>
      <c r="F115">
        <v>15083671267</v>
      </c>
      <c r="G115">
        <v>8164713</v>
      </c>
      <c r="H115">
        <v>308</v>
      </c>
      <c r="I115" t="s">
        <v>23</v>
      </c>
      <c r="J115" t="s">
        <v>24</v>
      </c>
      <c r="K115" t="s">
        <v>25</v>
      </c>
      <c r="L115" t="s">
        <v>24</v>
      </c>
      <c r="M115" t="s">
        <v>34</v>
      </c>
      <c r="N115" t="s">
        <v>25</v>
      </c>
      <c r="P115" t="s">
        <v>25</v>
      </c>
    </row>
    <row r="116" spans="1:16">
      <c r="A116">
        <v>118592268</v>
      </c>
      <c r="B116" s="1">
        <v>45334</v>
      </c>
      <c r="C116">
        <v>1</v>
      </c>
      <c r="D116" t="s">
        <v>270</v>
      </c>
      <c r="E116" t="s">
        <v>271</v>
      </c>
      <c r="F116">
        <v>13032044454</v>
      </c>
      <c r="G116">
        <v>8437816</v>
      </c>
      <c r="H116">
        <v>500</v>
      </c>
      <c r="I116" t="s">
        <v>56</v>
      </c>
      <c r="J116" t="s">
        <v>24</v>
      </c>
      <c r="K116" t="s">
        <v>24</v>
      </c>
      <c r="L116" t="s">
        <v>25</v>
      </c>
      <c r="M116" t="s">
        <v>24</v>
      </c>
      <c r="N116" t="s">
        <v>24</v>
      </c>
      <c r="P116" t="s">
        <v>25</v>
      </c>
    </row>
    <row r="117" spans="1:16">
      <c r="A117">
        <v>121441380</v>
      </c>
      <c r="B117" s="1">
        <v>45334</v>
      </c>
      <c r="C117">
        <v>0</v>
      </c>
      <c r="D117" t="s">
        <v>272</v>
      </c>
      <c r="E117" t="s">
        <v>273</v>
      </c>
      <c r="F117">
        <v>13037753512</v>
      </c>
      <c r="G117">
        <v>7967303</v>
      </c>
      <c r="H117">
        <v>807</v>
      </c>
      <c r="I117" t="s">
        <v>161</v>
      </c>
      <c r="J117" t="s">
        <v>24</v>
      </c>
      <c r="K117" t="s">
        <v>24</v>
      </c>
      <c r="L117" t="s">
        <v>24</v>
      </c>
      <c r="M117" t="s">
        <v>24</v>
      </c>
      <c r="N117" t="s">
        <v>24</v>
      </c>
      <c r="P117" t="s">
        <v>24</v>
      </c>
    </row>
    <row r="118" spans="1:16">
      <c r="A118">
        <v>121490824</v>
      </c>
      <c r="B118" s="1">
        <v>45334</v>
      </c>
      <c r="C118">
        <v>0</v>
      </c>
      <c r="D118" t="s">
        <v>274</v>
      </c>
      <c r="E118" t="s">
        <v>275</v>
      </c>
      <c r="F118">
        <v>13032042282</v>
      </c>
      <c r="G118">
        <v>7908692</v>
      </c>
      <c r="H118">
        <v>840</v>
      </c>
      <c r="I118" t="s">
        <v>37</v>
      </c>
      <c r="J118" t="s">
        <v>24</v>
      </c>
      <c r="K118" t="s">
        <v>25</v>
      </c>
      <c r="L118" t="s">
        <v>25</v>
      </c>
      <c r="M118" t="s">
        <v>24</v>
      </c>
      <c r="N118" t="s">
        <v>25</v>
      </c>
      <c r="P118" t="s">
        <v>25</v>
      </c>
    </row>
    <row r="119" spans="1:16">
      <c r="A119">
        <v>121490857</v>
      </c>
      <c r="B119" s="1">
        <v>45334</v>
      </c>
      <c r="C119">
        <v>0</v>
      </c>
      <c r="D119" t="s">
        <v>276</v>
      </c>
      <c r="E119" t="s">
        <v>277</v>
      </c>
      <c r="F119">
        <v>17202127924</v>
      </c>
      <c r="G119">
        <v>8267510</v>
      </c>
      <c r="H119">
        <v>606</v>
      </c>
      <c r="I119" t="s">
        <v>91</v>
      </c>
      <c r="J119" t="s">
        <v>24</v>
      </c>
      <c r="K119" t="s">
        <v>25</v>
      </c>
      <c r="L119" t="s">
        <v>25</v>
      </c>
      <c r="M119" t="s">
        <v>24</v>
      </c>
      <c r="N119" t="s">
        <v>25</v>
      </c>
      <c r="P119" t="s">
        <v>24</v>
      </c>
    </row>
    <row r="120" spans="1:16">
      <c r="A120">
        <v>121490997</v>
      </c>
      <c r="B120" s="1">
        <v>45334</v>
      </c>
      <c r="C120">
        <v>0</v>
      </c>
      <c r="D120" t="s">
        <v>278</v>
      </c>
      <c r="E120" t="s">
        <v>279</v>
      </c>
      <c r="F120">
        <v>18474417271</v>
      </c>
      <c r="G120">
        <v>601397172</v>
      </c>
      <c r="H120">
        <v>827</v>
      </c>
      <c r="I120" t="s">
        <v>142</v>
      </c>
      <c r="J120" t="s">
        <v>24</v>
      </c>
      <c r="K120" t="s">
        <v>25</v>
      </c>
      <c r="L120" t="s">
        <v>24</v>
      </c>
    </row>
    <row r="121" spans="1:16">
      <c r="A121">
        <v>121491052</v>
      </c>
      <c r="B121" s="1">
        <v>45334</v>
      </c>
      <c r="C121">
        <v>0</v>
      </c>
      <c r="D121" t="s">
        <v>280</v>
      </c>
      <c r="E121" t="s">
        <v>281</v>
      </c>
      <c r="G121">
        <v>8341070</v>
      </c>
      <c r="H121">
        <v>828</v>
      </c>
      <c r="I121" t="s">
        <v>282</v>
      </c>
      <c r="J121" t="s">
        <v>24</v>
      </c>
      <c r="K121" t="s">
        <v>25</v>
      </c>
      <c r="L121" t="s">
        <v>25</v>
      </c>
      <c r="M121" t="s">
        <v>24</v>
      </c>
      <c r="N121" t="s">
        <v>25</v>
      </c>
      <c r="P121" t="s">
        <v>25</v>
      </c>
    </row>
    <row r="122" spans="1:16">
      <c r="A122">
        <v>118591076</v>
      </c>
      <c r="B122" s="1">
        <v>45334</v>
      </c>
      <c r="C122">
        <v>1</v>
      </c>
      <c r="D122" t="s">
        <v>283</v>
      </c>
      <c r="E122" t="s">
        <v>284</v>
      </c>
      <c r="F122">
        <v>17203507565</v>
      </c>
      <c r="G122">
        <v>8232467</v>
      </c>
      <c r="H122">
        <v>806</v>
      </c>
      <c r="I122" t="s">
        <v>161</v>
      </c>
      <c r="J122" t="s">
        <v>24</v>
      </c>
      <c r="K122" t="s">
        <v>25</v>
      </c>
      <c r="L122" t="s">
        <v>24</v>
      </c>
    </row>
    <row r="123" spans="1:16">
      <c r="A123">
        <v>107152712</v>
      </c>
      <c r="B123" s="1">
        <v>45334</v>
      </c>
      <c r="C123">
        <v>0</v>
      </c>
      <c r="D123" t="s">
        <v>285</v>
      </c>
      <c r="E123" t="s">
        <v>286</v>
      </c>
      <c r="F123">
        <v>17208498983</v>
      </c>
      <c r="G123">
        <v>8170603</v>
      </c>
      <c r="H123">
        <v>813</v>
      </c>
      <c r="I123" t="s">
        <v>50</v>
      </c>
      <c r="J123" t="s">
        <v>24</v>
      </c>
      <c r="L123" t="s">
        <v>24</v>
      </c>
      <c r="M123" t="s">
        <v>34</v>
      </c>
      <c r="N123" t="s">
        <v>25</v>
      </c>
      <c r="P123" t="s">
        <v>25</v>
      </c>
    </row>
    <row r="124" spans="1:16">
      <c r="A124">
        <v>107152739</v>
      </c>
      <c r="B124" s="1">
        <v>45334</v>
      </c>
      <c r="C124">
        <v>0</v>
      </c>
      <c r="D124" t="s">
        <v>287</v>
      </c>
      <c r="E124" t="s">
        <v>288</v>
      </c>
      <c r="F124">
        <v>13035892560</v>
      </c>
      <c r="G124">
        <v>8185733</v>
      </c>
      <c r="H124">
        <v>210</v>
      </c>
      <c r="I124" t="s">
        <v>28</v>
      </c>
      <c r="J124" t="s">
        <v>24</v>
      </c>
      <c r="K124" t="s">
        <v>25</v>
      </c>
      <c r="L124" t="s">
        <v>25</v>
      </c>
      <c r="M124" t="s">
        <v>34</v>
      </c>
      <c r="N124" t="s">
        <v>24</v>
      </c>
      <c r="P124" t="s">
        <v>25</v>
      </c>
    </row>
    <row r="125" spans="1:16">
      <c r="A125">
        <v>107152839</v>
      </c>
      <c r="B125" s="1">
        <v>45334</v>
      </c>
      <c r="C125">
        <v>0</v>
      </c>
      <c r="D125" t="s">
        <v>289</v>
      </c>
      <c r="E125" t="s">
        <v>290</v>
      </c>
      <c r="F125">
        <v>19705310775</v>
      </c>
      <c r="G125">
        <v>600737428</v>
      </c>
      <c r="H125">
        <v>314</v>
      </c>
      <c r="I125" t="s">
        <v>56</v>
      </c>
      <c r="J125" t="s">
        <v>25</v>
      </c>
      <c r="K125" t="s">
        <v>25</v>
      </c>
      <c r="M125" t="s">
        <v>24</v>
      </c>
      <c r="N125" t="s">
        <v>25</v>
      </c>
      <c r="P125" t="s">
        <v>25</v>
      </c>
    </row>
    <row r="126" spans="1:16">
      <c r="A126">
        <v>107152860</v>
      </c>
      <c r="B126" s="1">
        <v>45334</v>
      </c>
      <c r="C126">
        <v>0</v>
      </c>
      <c r="D126" t="s">
        <v>291</v>
      </c>
      <c r="E126" t="s">
        <v>292</v>
      </c>
      <c r="F126">
        <v>17204708791</v>
      </c>
      <c r="G126">
        <v>600239383</v>
      </c>
      <c r="H126">
        <v>837</v>
      </c>
      <c r="I126" t="s">
        <v>37</v>
      </c>
      <c r="J126" t="s">
        <v>24</v>
      </c>
    </row>
    <row r="127" spans="1:16">
      <c r="A127">
        <v>111658109</v>
      </c>
      <c r="B127" s="1">
        <v>45334</v>
      </c>
      <c r="C127">
        <v>0</v>
      </c>
      <c r="D127" t="s">
        <v>293</v>
      </c>
      <c r="E127" t="s">
        <v>294</v>
      </c>
      <c r="F127">
        <v>13038687558</v>
      </c>
      <c r="G127">
        <v>601017342</v>
      </c>
      <c r="H127">
        <v>623</v>
      </c>
      <c r="I127" t="s">
        <v>74</v>
      </c>
      <c r="J127" t="s">
        <v>24</v>
      </c>
      <c r="K127" t="s">
        <v>25</v>
      </c>
      <c r="L127" t="s">
        <v>24</v>
      </c>
      <c r="M127" t="s">
        <v>24</v>
      </c>
      <c r="N127" t="s">
        <v>24</v>
      </c>
      <c r="P127" t="s">
        <v>24</v>
      </c>
    </row>
    <row r="128" spans="1:16">
      <c r="A128">
        <v>122989950</v>
      </c>
      <c r="B128" s="1">
        <v>45334</v>
      </c>
      <c r="C128">
        <v>0</v>
      </c>
      <c r="D128" t="s">
        <v>295</v>
      </c>
      <c r="E128" t="s">
        <v>296</v>
      </c>
      <c r="G128">
        <v>7980677</v>
      </c>
      <c r="H128">
        <v>841</v>
      </c>
      <c r="I128" t="s">
        <v>37</v>
      </c>
      <c r="J128" t="s">
        <v>24</v>
      </c>
      <c r="K128" t="s">
        <v>25</v>
      </c>
      <c r="L128" t="s">
        <v>25</v>
      </c>
      <c r="M128" t="s">
        <v>24</v>
      </c>
      <c r="N128" t="s">
        <v>25</v>
      </c>
      <c r="P128" t="s">
        <v>25</v>
      </c>
    </row>
    <row r="129" spans="1:16">
      <c r="A129">
        <v>122989973</v>
      </c>
      <c r="B129" s="1">
        <v>45334</v>
      </c>
      <c r="C129">
        <v>0</v>
      </c>
      <c r="D129" t="s">
        <v>297</v>
      </c>
      <c r="E129" t="s">
        <v>298</v>
      </c>
      <c r="F129">
        <v>17209383087</v>
      </c>
      <c r="G129">
        <v>8023777</v>
      </c>
      <c r="H129">
        <v>806</v>
      </c>
      <c r="I129" t="s">
        <v>161</v>
      </c>
      <c r="J129" t="s">
        <v>24</v>
      </c>
      <c r="K129" t="s">
        <v>25</v>
      </c>
      <c r="L129" t="s">
        <v>25</v>
      </c>
      <c r="M129" t="s">
        <v>34</v>
      </c>
      <c r="N129" t="s">
        <v>25</v>
      </c>
      <c r="P129" t="s">
        <v>25</v>
      </c>
    </row>
    <row r="130" spans="1:16">
      <c r="A130">
        <v>122990205</v>
      </c>
      <c r="B130" s="1">
        <v>45334</v>
      </c>
      <c r="C130">
        <v>0</v>
      </c>
      <c r="D130" t="s">
        <v>299</v>
      </c>
      <c r="E130" t="s">
        <v>300</v>
      </c>
      <c r="F130">
        <v>13038854529</v>
      </c>
      <c r="G130">
        <v>8175483</v>
      </c>
      <c r="H130">
        <v>603</v>
      </c>
      <c r="I130" t="s">
        <v>66</v>
      </c>
      <c r="J130" t="s">
        <v>24</v>
      </c>
      <c r="K130" t="s">
        <v>25</v>
      </c>
      <c r="L130" t="s">
        <v>24</v>
      </c>
      <c r="M130" t="s">
        <v>24</v>
      </c>
      <c r="N130" t="s">
        <v>25</v>
      </c>
    </row>
    <row r="131" spans="1:16">
      <c r="A131">
        <v>122990218</v>
      </c>
      <c r="B131" s="1">
        <v>45334</v>
      </c>
      <c r="C131">
        <v>0</v>
      </c>
      <c r="D131" t="s">
        <v>301</v>
      </c>
      <c r="E131" t="s">
        <v>302</v>
      </c>
      <c r="F131">
        <v>13039151921</v>
      </c>
      <c r="G131">
        <v>7997373</v>
      </c>
      <c r="H131">
        <v>839</v>
      </c>
      <c r="I131" t="s">
        <v>37</v>
      </c>
      <c r="J131" t="s">
        <v>24</v>
      </c>
      <c r="K131" t="s">
        <v>25</v>
      </c>
      <c r="L131" t="s">
        <v>25</v>
      </c>
      <c r="M131" t="s">
        <v>24</v>
      </c>
      <c r="N131" t="s">
        <v>24</v>
      </c>
      <c r="P131" t="s">
        <v>24</v>
      </c>
    </row>
    <row r="132" spans="1:16">
      <c r="A132">
        <v>122990308</v>
      </c>
      <c r="B132" s="1">
        <v>45334</v>
      </c>
      <c r="C132">
        <v>0</v>
      </c>
      <c r="D132" t="s">
        <v>303</v>
      </c>
      <c r="E132" t="s">
        <v>304</v>
      </c>
      <c r="G132">
        <v>8438000</v>
      </c>
      <c r="H132">
        <v>820</v>
      </c>
      <c r="I132" t="s">
        <v>53</v>
      </c>
      <c r="J132" t="s">
        <v>24</v>
      </c>
      <c r="K132" t="s">
        <v>25</v>
      </c>
      <c r="L132" t="s">
        <v>25</v>
      </c>
      <c r="M132" t="s">
        <v>24</v>
      </c>
      <c r="N132" t="s">
        <v>25</v>
      </c>
      <c r="P132" t="s">
        <v>25</v>
      </c>
    </row>
    <row r="133" spans="1:16">
      <c r="A133">
        <v>122990517</v>
      </c>
      <c r="B133" s="1">
        <v>45334</v>
      </c>
      <c r="C133">
        <v>0</v>
      </c>
      <c r="D133" t="s">
        <v>305</v>
      </c>
      <c r="E133" t="s">
        <v>306</v>
      </c>
      <c r="G133">
        <v>8032449</v>
      </c>
      <c r="H133">
        <v>309</v>
      </c>
      <c r="I133" t="s">
        <v>56</v>
      </c>
      <c r="J133" t="s">
        <v>24</v>
      </c>
      <c r="K133" t="s">
        <v>25</v>
      </c>
      <c r="L133" t="s">
        <v>25</v>
      </c>
      <c r="M133" t="s">
        <v>34</v>
      </c>
      <c r="N133" t="s">
        <v>25</v>
      </c>
      <c r="P133" t="s">
        <v>25</v>
      </c>
    </row>
    <row r="134" spans="1:16">
      <c r="A134">
        <v>122990529</v>
      </c>
      <c r="B134" s="1">
        <v>45334</v>
      </c>
      <c r="C134">
        <v>0</v>
      </c>
      <c r="D134" t="s">
        <v>307</v>
      </c>
      <c r="E134" t="s">
        <v>308</v>
      </c>
      <c r="F134">
        <v>13162595682</v>
      </c>
      <c r="G134">
        <v>600240752</v>
      </c>
      <c r="H134">
        <v>312</v>
      </c>
      <c r="I134" t="s">
        <v>56</v>
      </c>
      <c r="K134" t="s">
        <v>25</v>
      </c>
      <c r="L134" t="s">
        <v>25</v>
      </c>
      <c r="M134" t="s">
        <v>24</v>
      </c>
      <c r="O134" t="s">
        <v>224</v>
      </c>
    </row>
    <row r="135" spans="1:16">
      <c r="A135">
        <v>122990636</v>
      </c>
      <c r="B135" s="1">
        <v>45334</v>
      </c>
      <c r="C135">
        <v>1</v>
      </c>
      <c r="D135" t="s">
        <v>309</v>
      </c>
      <c r="E135" t="s">
        <v>310</v>
      </c>
      <c r="F135">
        <v>13105646564</v>
      </c>
      <c r="G135">
        <v>9999999</v>
      </c>
      <c r="H135">
        <v>819</v>
      </c>
      <c r="I135" t="s">
        <v>79</v>
      </c>
      <c r="J135" t="s">
        <v>24</v>
      </c>
      <c r="L135" t="s">
        <v>24</v>
      </c>
      <c r="M135" t="s">
        <v>24</v>
      </c>
      <c r="N135" t="s">
        <v>25</v>
      </c>
      <c r="P135" t="s">
        <v>24</v>
      </c>
    </row>
    <row r="136" spans="1:16">
      <c r="A136">
        <v>135262129</v>
      </c>
      <c r="B136" s="1">
        <v>45334</v>
      </c>
      <c r="C136">
        <v>0</v>
      </c>
      <c r="D136" t="s">
        <v>311</v>
      </c>
      <c r="E136" t="s">
        <v>312</v>
      </c>
      <c r="F136">
        <v>17202998289</v>
      </c>
      <c r="G136">
        <v>8158016</v>
      </c>
      <c r="H136">
        <v>819</v>
      </c>
      <c r="I136" t="s">
        <v>79</v>
      </c>
      <c r="J136" t="s">
        <v>24</v>
      </c>
      <c r="K136" t="s">
        <v>25</v>
      </c>
      <c r="L136" t="s">
        <v>25</v>
      </c>
      <c r="M136" t="s">
        <v>34</v>
      </c>
      <c r="N136" t="s">
        <v>25</v>
      </c>
      <c r="P136" t="s">
        <v>25</v>
      </c>
    </row>
    <row r="137" spans="1:16">
      <c r="A137">
        <v>107153112</v>
      </c>
      <c r="B137" s="1">
        <v>45334</v>
      </c>
      <c r="C137">
        <v>0</v>
      </c>
      <c r="D137" t="s">
        <v>313</v>
      </c>
      <c r="E137" t="s">
        <v>314</v>
      </c>
      <c r="F137">
        <v>17205341960</v>
      </c>
      <c r="G137">
        <v>8397070</v>
      </c>
      <c r="H137">
        <v>649</v>
      </c>
      <c r="I137" t="s">
        <v>33</v>
      </c>
      <c r="J137" t="s">
        <v>24</v>
      </c>
      <c r="K137" t="s">
        <v>24</v>
      </c>
      <c r="L137" t="s">
        <v>24</v>
      </c>
      <c r="M137" t="s">
        <v>34</v>
      </c>
      <c r="N137" t="s">
        <v>25</v>
      </c>
      <c r="P137" t="s">
        <v>25</v>
      </c>
    </row>
    <row r="138" spans="1:16">
      <c r="A138">
        <v>107153193</v>
      </c>
      <c r="B138" s="1">
        <v>45334</v>
      </c>
      <c r="C138">
        <v>0</v>
      </c>
      <c r="D138" t="s">
        <v>315</v>
      </c>
      <c r="E138" t="s">
        <v>316</v>
      </c>
      <c r="F138">
        <v>13033499897</v>
      </c>
      <c r="G138">
        <v>8433040</v>
      </c>
      <c r="H138">
        <v>316</v>
      </c>
      <c r="I138" t="s">
        <v>56</v>
      </c>
      <c r="J138" t="s">
        <v>24</v>
      </c>
      <c r="K138" t="s">
        <v>25</v>
      </c>
      <c r="L138" t="s">
        <v>24</v>
      </c>
      <c r="M138" t="s">
        <v>34</v>
      </c>
      <c r="N138" t="s">
        <v>24</v>
      </c>
      <c r="P138" t="s">
        <v>24</v>
      </c>
    </row>
    <row r="139" spans="1:16">
      <c r="A139">
        <v>135256628</v>
      </c>
      <c r="B139" s="1">
        <v>45334</v>
      </c>
      <c r="C139">
        <v>0</v>
      </c>
      <c r="D139" t="s">
        <v>317</v>
      </c>
      <c r="E139" t="s">
        <v>318</v>
      </c>
      <c r="F139">
        <v>17202383258</v>
      </c>
      <c r="G139">
        <v>8058328</v>
      </c>
      <c r="H139">
        <v>405</v>
      </c>
      <c r="I139" t="s">
        <v>94</v>
      </c>
      <c r="J139" t="s">
        <v>25</v>
      </c>
      <c r="K139" t="s">
        <v>25</v>
      </c>
      <c r="L139" t="s">
        <v>25</v>
      </c>
      <c r="M139" t="s">
        <v>34</v>
      </c>
      <c r="N139" t="s">
        <v>25</v>
      </c>
      <c r="P139" t="s">
        <v>25</v>
      </c>
    </row>
    <row r="140" spans="1:16">
      <c r="A140">
        <v>143025306</v>
      </c>
      <c r="B140" s="1">
        <v>45334</v>
      </c>
      <c r="C140">
        <v>0</v>
      </c>
      <c r="D140" t="s">
        <v>319</v>
      </c>
      <c r="E140" t="s">
        <v>320</v>
      </c>
      <c r="F140">
        <v>13038841361</v>
      </c>
      <c r="G140">
        <v>8368270</v>
      </c>
      <c r="H140">
        <v>507</v>
      </c>
      <c r="I140" t="s">
        <v>69</v>
      </c>
      <c r="J140" t="s">
        <v>24</v>
      </c>
      <c r="K140" t="s">
        <v>25</v>
      </c>
      <c r="L140" t="s">
        <v>24</v>
      </c>
      <c r="M140" t="s">
        <v>34</v>
      </c>
      <c r="N140" t="s">
        <v>25</v>
      </c>
      <c r="P140" t="s">
        <v>24</v>
      </c>
    </row>
    <row r="141" spans="1:16">
      <c r="A141">
        <v>143220309</v>
      </c>
      <c r="B141" s="1">
        <v>45334</v>
      </c>
      <c r="C141">
        <v>1</v>
      </c>
      <c r="D141" t="s">
        <v>321</v>
      </c>
      <c r="E141" t="s">
        <v>322</v>
      </c>
      <c r="F141">
        <v>17203205051</v>
      </c>
      <c r="G141">
        <v>798176</v>
      </c>
      <c r="H141">
        <v>503</v>
      </c>
      <c r="I141" t="s">
        <v>79</v>
      </c>
      <c r="J141" t="s">
        <v>24</v>
      </c>
      <c r="L141" t="s">
        <v>25</v>
      </c>
      <c r="M141" t="s">
        <v>24</v>
      </c>
      <c r="N141" t="s">
        <v>25</v>
      </c>
      <c r="P141" t="s">
        <v>25</v>
      </c>
    </row>
    <row r="142" spans="1:16">
      <c r="A142">
        <v>118592070</v>
      </c>
      <c r="B142" s="1">
        <v>45334</v>
      </c>
      <c r="C142">
        <v>0</v>
      </c>
      <c r="D142" t="s">
        <v>323</v>
      </c>
      <c r="E142" t="s">
        <v>324</v>
      </c>
      <c r="F142">
        <v>13038592767</v>
      </c>
      <c r="G142">
        <v>7933668</v>
      </c>
      <c r="H142">
        <v>104</v>
      </c>
      <c r="I142" t="s">
        <v>325</v>
      </c>
      <c r="J142" t="s">
        <v>24</v>
      </c>
      <c r="K142" t="s">
        <v>25</v>
      </c>
      <c r="L142" t="s">
        <v>25</v>
      </c>
      <c r="M142" t="s">
        <v>34</v>
      </c>
      <c r="N142" t="s">
        <v>25</v>
      </c>
      <c r="P142" t="s">
        <v>25</v>
      </c>
    </row>
    <row r="143" spans="1:16">
      <c r="A143">
        <v>118610483</v>
      </c>
      <c r="B143" s="1">
        <v>45334</v>
      </c>
      <c r="C143">
        <v>0</v>
      </c>
      <c r="D143" t="s">
        <v>326</v>
      </c>
      <c r="E143" t="s">
        <v>327</v>
      </c>
      <c r="F143">
        <v>17034050056</v>
      </c>
      <c r="G143">
        <v>601825725</v>
      </c>
      <c r="H143">
        <v>825</v>
      </c>
      <c r="I143" t="s">
        <v>142</v>
      </c>
      <c r="J143" t="s">
        <v>24</v>
      </c>
      <c r="K143" t="s">
        <v>25</v>
      </c>
      <c r="L143" t="s">
        <v>25</v>
      </c>
      <c r="M143" t="s">
        <v>24</v>
      </c>
      <c r="N143" t="s">
        <v>24</v>
      </c>
      <c r="P143" t="s">
        <v>25</v>
      </c>
    </row>
    <row r="144" spans="1:16">
      <c r="A144">
        <v>119832324</v>
      </c>
      <c r="B144" s="1">
        <v>45334</v>
      </c>
      <c r="C144">
        <v>0</v>
      </c>
      <c r="D144" t="s">
        <v>328</v>
      </c>
      <c r="E144" t="s">
        <v>329</v>
      </c>
      <c r="F144">
        <v>17208792975</v>
      </c>
      <c r="G144">
        <v>200067269</v>
      </c>
      <c r="H144">
        <v>810</v>
      </c>
      <c r="I144" t="s">
        <v>53</v>
      </c>
      <c r="J144" t="s">
        <v>24</v>
      </c>
      <c r="K144" t="s">
        <v>25</v>
      </c>
      <c r="L144" t="s">
        <v>25</v>
      </c>
      <c r="M144" t="s">
        <v>24</v>
      </c>
      <c r="N144" t="s">
        <v>25</v>
      </c>
      <c r="P144" t="s">
        <v>25</v>
      </c>
    </row>
    <row r="145" spans="1:16">
      <c r="A145">
        <v>120682195</v>
      </c>
      <c r="B145" s="1">
        <v>45334</v>
      </c>
      <c r="C145">
        <v>0</v>
      </c>
      <c r="D145" t="s">
        <v>330</v>
      </c>
      <c r="E145" t="s">
        <v>331</v>
      </c>
      <c r="F145">
        <v>13038848677</v>
      </c>
      <c r="G145">
        <v>8343284</v>
      </c>
      <c r="H145">
        <v>501</v>
      </c>
      <c r="I145" t="s">
        <v>56</v>
      </c>
      <c r="J145" t="s">
        <v>24</v>
      </c>
      <c r="K145" t="s">
        <v>24</v>
      </c>
      <c r="L145" t="s">
        <v>25</v>
      </c>
      <c r="M145" t="s">
        <v>24</v>
      </c>
      <c r="N145" t="s">
        <v>25</v>
      </c>
      <c r="P145" t="s">
        <v>25</v>
      </c>
    </row>
    <row r="146" spans="1:16">
      <c r="A146">
        <v>107146029</v>
      </c>
      <c r="B146" s="1">
        <v>45334</v>
      </c>
      <c r="C146">
        <v>0</v>
      </c>
      <c r="D146" t="s">
        <v>332</v>
      </c>
      <c r="E146" t="s">
        <v>333</v>
      </c>
      <c r="F146">
        <v>19192102776</v>
      </c>
      <c r="G146">
        <v>601659099</v>
      </c>
      <c r="H146">
        <v>615</v>
      </c>
      <c r="I146" t="s">
        <v>118</v>
      </c>
      <c r="J146" t="s">
        <v>24</v>
      </c>
      <c r="K146" t="s">
        <v>25</v>
      </c>
      <c r="L146" t="s">
        <v>25</v>
      </c>
      <c r="M146" t="s">
        <v>34</v>
      </c>
      <c r="N146" t="s">
        <v>25</v>
      </c>
      <c r="P146" t="s">
        <v>25</v>
      </c>
    </row>
    <row r="147" spans="1:16">
      <c r="A147">
        <v>109861119</v>
      </c>
      <c r="B147" s="1">
        <v>45334</v>
      </c>
      <c r="C147">
        <v>0</v>
      </c>
      <c r="D147" t="s">
        <v>334</v>
      </c>
      <c r="E147" t="s">
        <v>335</v>
      </c>
      <c r="G147">
        <v>8059641</v>
      </c>
      <c r="H147">
        <v>835</v>
      </c>
      <c r="I147" t="s">
        <v>37</v>
      </c>
      <c r="J147" t="s">
        <v>24</v>
      </c>
      <c r="K147" t="s">
        <v>25</v>
      </c>
      <c r="L147" t="s">
        <v>24</v>
      </c>
      <c r="M147" t="s">
        <v>24</v>
      </c>
      <c r="P147" t="s">
        <v>25</v>
      </c>
    </row>
    <row r="148" spans="1:16">
      <c r="A148">
        <v>111658138</v>
      </c>
      <c r="B148" s="1">
        <v>45334</v>
      </c>
      <c r="C148">
        <v>0</v>
      </c>
      <c r="D148" t="s">
        <v>336</v>
      </c>
      <c r="E148" t="s">
        <v>337</v>
      </c>
      <c r="F148">
        <v>13038758126</v>
      </c>
      <c r="G148">
        <v>8297611</v>
      </c>
      <c r="H148">
        <v>645</v>
      </c>
      <c r="I148" t="s">
        <v>127</v>
      </c>
      <c r="J148" t="s">
        <v>24</v>
      </c>
      <c r="K148" t="s">
        <v>25</v>
      </c>
      <c r="L148" t="s">
        <v>25</v>
      </c>
      <c r="M148" t="s">
        <v>24</v>
      </c>
      <c r="N148" t="s">
        <v>25</v>
      </c>
      <c r="P148" t="s">
        <v>25</v>
      </c>
    </row>
    <row r="149" spans="1:16">
      <c r="A149">
        <v>118591584</v>
      </c>
      <c r="B149" s="1">
        <v>45334</v>
      </c>
      <c r="C149">
        <v>0</v>
      </c>
      <c r="D149" t="s">
        <v>338</v>
      </c>
      <c r="E149" t="s">
        <v>339</v>
      </c>
      <c r="F149">
        <v>17209383466</v>
      </c>
      <c r="G149">
        <v>8148214</v>
      </c>
      <c r="H149">
        <v>825</v>
      </c>
      <c r="I149" t="s">
        <v>142</v>
      </c>
      <c r="J149" t="s">
        <v>24</v>
      </c>
      <c r="K149" t="s">
        <v>24</v>
      </c>
      <c r="L149" t="s">
        <v>24</v>
      </c>
    </row>
    <row r="150" spans="1:16">
      <c r="A150">
        <v>118592065</v>
      </c>
      <c r="B150" s="1">
        <v>45334</v>
      </c>
      <c r="C150">
        <v>1</v>
      </c>
      <c r="D150" t="s">
        <v>340</v>
      </c>
      <c r="E150" t="s">
        <v>341</v>
      </c>
      <c r="G150">
        <v>7931764</v>
      </c>
      <c r="H150">
        <v>844</v>
      </c>
      <c r="I150" t="s">
        <v>45</v>
      </c>
      <c r="J150" t="s">
        <v>24</v>
      </c>
      <c r="K150" t="s">
        <v>25</v>
      </c>
      <c r="L150" t="s">
        <v>24</v>
      </c>
      <c r="M150" t="s">
        <v>24</v>
      </c>
      <c r="N150" t="s">
        <v>24</v>
      </c>
      <c r="P150" t="s">
        <v>25</v>
      </c>
    </row>
    <row r="151" spans="1:16">
      <c r="A151">
        <v>118592197</v>
      </c>
      <c r="B151" s="1">
        <v>45334</v>
      </c>
      <c r="C151">
        <v>0</v>
      </c>
      <c r="D151" t="s">
        <v>342</v>
      </c>
      <c r="E151" t="s">
        <v>343</v>
      </c>
      <c r="F151">
        <v>13035077001</v>
      </c>
      <c r="G151">
        <v>7968636</v>
      </c>
      <c r="H151">
        <v>313</v>
      </c>
      <c r="I151" t="s">
        <v>56</v>
      </c>
      <c r="J151" t="s">
        <v>24</v>
      </c>
      <c r="K151" t="s">
        <v>25</v>
      </c>
      <c r="L151" t="s">
        <v>25</v>
      </c>
      <c r="M151" t="s">
        <v>24</v>
      </c>
      <c r="N151" t="s">
        <v>25</v>
      </c>
      <c r="P151" t="s">
        <v>25</v>
      </c>
    </row>
    <row r="152" spans="1:16">
      <c r="A152">
        <v>121491134</v>
      </c>
      <c r="B152" s="1">
        <v>45334</v>
      </c>
      <c r="C152">
        <v>0</v>
      </c>
      <c r="D152" t="s">
        <v>344</v>
      </c>
      <c r="E152" t="s">
        <v>345</v>
      </c>
      <c r="F152">
        <v>13035217819</v>
      </c>
      <c r="G152">
        <v>7924979</v>
      </c>
      <c r="H152">
        <v>839</v>
      </c>
      <c r="I152" t="s">
        <v>37</v>
      </c>
      <c r="J152" t="s">
        <v>24</v>
      </c>
      <c r="K152" t="s">
        <v>25</v>
      </c>
      <c r="P152" t="s">
        <v>25</v>
      </c>
    </row>
    <row r="153" spans="1:16">
      <c r="A153">
        <v>121491194</v>
      </c>
      <c r="B153" s="1">
        <v>45334</v>
      </c>
      <c r="C153">
        <v>0</v>
      </c>
      <c r="D153" t="s">
        <v>346</v>
      </c>
      <c r="E153" t="s">
        <v>347</v>
      </c>
      <c r="F153">
        <v>13038981352</v>
      </c>
      <c r="G153">
        <v>8112287</v>
      </c>
      <c r="H153">
        <v>603</v>
      </c>
      <c r="I153" t="s">
        <v>66</v>
      </c>
      <c r="J153" t="s">
        <v>24</v>
      </c>
      <c r="K153" t="s">
        <v>25</v>
      </c>
      <c r="L153" t="s">
        <v>25</v>
      </c>
      <c r="M153" t="s">
        <v>24</v>
      </c>
      <c r="N153" t="s">
        <v>25</v>
      </c>
      <c r="P153" t="s">
        <v>25</v>
      </c>
    </row>
    <row r="154" spans="1:16">
      <c r="A154">
        <v>121490839</v>
      </c>
      <c r="B154" s="1">
        <v>45334</v>
      </c>
      <c r="C154">
        <v>0</v>
      </c>
      <c r="D154" t="s">
        <v>348</v>
      </c>
      <c r="E154" t="s">
        <v>349</v>
      </c>
      <c r="F154">
        <v>17209380854</v>
      </c>
      <c r="G154">
        <v>8052019</v>
      </c>
      <c r="H154">
        <v>909</v>
      </c>
      <c r="I154" t="s">
        <v>204</v>
      </c>
      <c r="J154" t="s">
        <v>24</v>
      </c>
      <c r="K154" t="s">
        <v>25</v>
      </c>
      <c r="L154" t="s">
        <v>25</v>
      </c>
      <c r="M154" t="s">
        <v>24</v>
      </c>
      <c r="N154" t="s">
        <v>25</v>
      </c>
      <c r="P154" t="s">
        <v>25</v>
      </c>
    </row>
    <row r="155" spans="1:16">
      <c r="A155">
        <v>121490994</v>
      </c>
      <c r="B155" s="1">
        <v>45334</v>
      </c>
      <c r="C155">
        <v>0</v>
      </c>
      <c r="D155" t="s">
        <v>350</v>
      </c>
      <c r="E155" t="s">
        <v>351</v>
      </c>
      <c r="F155">
        <v>17203204249</v>
      </c>
      <c r="G155">
        <v>600190589</v>
      </c>
      <c r="H155">
        <v>907</v>
      </c>
      <c r="I155" t="s">
        <v>255</v>
      </c>
      <c r="J155" t="s">
        <v>24</v>
      </c>
    </row>
    <row r="156" spans="1:16">
      <c r="A156">
        <v>122990292</v>
      </c>
      <c r="B156" s="1">
        <v>45334</v>
      </c>
      <c r="C156">
        <v>0</v>
      </c>
      <c r="D156" t="s">
        <v>352</v>
      </c>
      <c r="E156" t="s">
        <v>353</v>
      </c>
      <c r="F156">
        <v>17043017625</v>
      </c>
      <c r="G156">
        <v>600789124</v>
      </c>
      <c r="H156">
        <v>634</v>
      </c>
      <c r="I156" t="s">
        <v>74</v>
      </c>
      <c r="J156" t="s">
        <v>24</v>
      </c>
      <c r="K156" t="s">
        <v>25</v>
      </c>
      <c r="L156" t="s">
        <v>25</v>
      </c>
      <c r="M156" t="s">
        <v>24</v>
      </c>
      <c r="N156" t="s">
        <v>25</v>
      </c>
      <c r="P156" t="s">
        <v>25</v>
      </c>
    </row>
    <row r="157" spans="1:16">
      <c r="A157">
        <v>122990461</v>
      </c>
      <c r="B157" s="1">
        <v>45334</v>
      </c>
      <c r="C157">
        <v>0</v>
      </c>
      <c r="D157" t="s">
        <v>354</v>
      </c>
      <c r="E157" t="s">
        <v>355</v>
      </c>
      <c r="G157">
        <v>600819257</v>
      </c>
      <c r="H157">
        <v>639</v>
      </c>
      <c r="I157" t="s">
        <v>74</v>
      </c>
      <c r="J157" t="s">
        <v>24</v>
      </c>
      <c r="K157" t="s">
        <v>25</v>
      </c>
      <c r="L157" t="s">
        <v>25</v>
      </c>
      <c r="M157" t="s">
        <v>24</v>
      </c>
      <c r="N157" t="s">
        <v>25</v>
      </c>
      <c r="P157" t="s">
        <v>25</v>
      </c>
    </row>
    <row r="158" spans="1:16">
      <c r="A158">
        <v>107152870</v>
      </c>
      <c r="B158" s="1">
        <v>45334</v>
      </c>
      <c r="C158">
        <v>0</v>
      </c>
      <c r="D158" t="s">
        <v>356</v>
      </c>
      <c r="E158" t="s">
        <v>357</v>
      </c>
      <c r="F158">
        <v>13037752697</v>
      </c>
      <c r="G158">
        <v>8248086</v>
      </c>
      <c r="H158">
        <v>827</v>
      </c>
      <c r="I158" t="s">
        <v>142</v>
      </c>
      <c r="J158" t="s">
        <v>24</v>
      </c>
      <c r="K158" t="s">
        <v>25</v>
      </c>
      <c r="L158" t="s">
        <v>25</v>
      </c>
      <c r="M158" t="s">
        <v>34</v>
      </c>
      <c r="N158" t="s">
        <v>25</v>
      </c>
      <c r="P158" t="s">
        <v>25</v>
      </c>
    </row>
    <row r="159" spans="1:16">
      <c r="A159">
        <v>135257357</v>
      </c>
      <c r="B159" s="1">
        <v>45334</v>
      </c>
      <c r="C159">
        <v>0</v>
      </c>
      <c r="D159" t="s">
        <v>358</v>
      </c>
      <c r="E159" t="s">
        <v>359</v>
      </c>
      <c r="F159">
        <v>13039316197</v>
      </c>
      <c r="G159">
        <v>2523017</v>
      </c>
      <c r="H159">
        <v>819</v>
      </c>
      <c r="I159" t="s">
        <v>79</v>
      </c>
      <c r="J159" t="s">
        <v>24</v>
      </c>
      <c r="K159" t="s">
        <v>25</v>
      </c>
      <c r="L159" t="s">
        <v>25</v>
      </c>
      <c r="M159" t="s">
        <v>34</v>
      </c>
      <c r="N159" t="s">
        <v>25</v>
      </c>
      <c r="P159" t="s">
        <v>24</v>
      </c>
    </row>
    <row r="160" spans="1:16">
      <c r="A160">
        <v>135257457</v>
      </c>
      <c r="B160" s="1">
        <v>45334</v>
      </c>
      <c r="C160">
        <v>0</v>
      </c>
      <c r="D160" t="s">
        <v>360</v>
      </c>
      <c r="E160" t="s">
        <v>361</v>
      </c>
      <c r="F160">
        <v>15757790704</v>
      </c>
      <c r="G160">
        <v>200343191</v>
      </c>
      <c r="H160">
        <v>814</v>
      </c>
      <c r="I160" t="s">
        <v>161</v>
      </c>
      <c r="J160" t="s">
        <v>24</v>
      </c>
      <c r="K160" t="s">
        <v>25</v>
      </c>
      <c r="L160" t="s">
        <v>25</v>
      </c>
      <c r="M160" t="s">
        <v>24</v>
      </c>
      <c r="N160" t="s">
        <v>24</v>
      </c>
      <c r="P160" t="s">
        <v>25</v>
      </c>
    </row>
    <row r="161" spans="1:16">
      <c r="A161">
        <v>107152372</v>
      </c>
      <c r="B161" s="1">
        <v>45334</v>
      </c>
      <c r="C161">
        <v>0</v>
      </c>
      <c r="D161" t="s">
        <v>362</v>
      </c>
      <c r="E161" t="s">
        <v>363</v>
      </c>
      <c r="F161">
        <v>13035899823</v>
      </c>
      <c r="G161">
        <v>7992768</v>
      </c>
      <c r="H161">
        <v>205</v>
      </c>
      <c r="I161" t="s">
        <v>28</v>
      </c>
      <c r="J161" t="s">
        <v>24</v>
      </c>
      <c r="K161" t="s">
        <v>24</v>
      </c>
      <c r="L161" t="s">
        <v>24</v>
      </c>
      <c r="M161" t="s">
        <v>24</v>
      </c>
      <c r="N161" t="s">
        <v>25</v>
      </c>
      <c r="P161" t="s">
        <v>24</v>
      </c>
    </row>
    <row r="162" spans="1:16">
      <c r="A162">
        <v>122990501</v>
      </c>
      <c r="B162" s="1">
        <v>45334</v>
      </c>
      <c r="C162">
        <v>0</v>
      </c>
      <c r="D162" t="s">
        <v>364</v>
      </c>
      <c r="E162" s="3" t="s">
        <v>365</v>
      </c>
      <c r="F162">
        <v>13035642796</v>
      </c>
      <c r="G162">
        <v>7970678</v>
      </c>
      <c r="H162">
        <v>807</v>
      </c>
      <c r="I162" t="s">
        <v>161</v>
      </c>
      <c r="J162" t="s">
        <v>24</v>
      </c>
      <c r="K162" t="s">
        <v>25</v>
      </c>
      <c r="L162" t="s">
        <v>25</v>
      </c>
      <c r="M162" t="s">
        <v>34</v>
      </c>
      <c r="N162" t="s">
        <v>25</v>
      </c>
      <c r="O162" t="s">
        <v>224</v>
      </c>
      <c r="P162" t="s">
        <v>25</v>
      </c>
    </row>
    <row r="163" spans="1:16">
      <c r="A163">
        <v>139247372</v>
      </c>
      <c r="B163" s="1">
        <v>45334</v>
      </c>
      <c r="C163">
        <v>0</v>
      </c>
      <c r="D163" t="s">
        <v>366</v>
      </c>
      <c r="E163" t="s">
        <v>367</v>
      </c>
      <c r="F163">
        <v>13036415937</v>
      </c>
      <c r="G163">
        <v>600766602</v>
      </c>
      <c r="H163">
        <v>649</v>
      </c>
      <c r="I163" t="s">
        <v>33</v>
      </c>
      <c r="J163" t="s">
        <v>25</v>
      </c>
      <c r="K163" t="s">
        <v>25</v>
      </c>
      <c r="L163" t="s">
        <v>24</v>
      </c>
      <c r="M163" t="s">
        <v>34</v>
      </c>
      <c r="N163" t="s">
        <v>25</v>
      </c>
      <c r="P163" t="s">
        <v>25</v>
      </c>
    </row>
    <row r="164" spans="1:16">
      <c r="A164">
        <v>142861035</v>
      </c>
      <c r="B164" s="1">
        <v>45334</v>
      </c>
      <c r="C164">
        <v>0</v>
      </c>
      <c r="D164" t="s">
        <v>368</v>
      </c>
      <c r="E164" t="s">
        <v>369</v>
      </c>
      <c r="F164">
        <v>12145024533</v>
      </c>
      <c r="G164">
        <v>603212939</v>
      </c>
      <c r="H164">
        <v>605</v>
      </c>
      <c r="I164" t="s">
        <v>91</v>
      </c>
      <c r="J164" t="s">
        <v>25</v>
      </c>
      <c r="K164" t="s">
        <v>25</v>
      </c>
      <c r="L164" t="s">
        <v>25</v>
      </c>
      <c r="M164" t="s">
        <v>24</v>
      </c>
      <c r="N164" t="s">
        <v>24</v>
      </c>
      <c r="P164" t="s">
        <v>25</v>
      </c>
    </row>
    <row r="165" spans="1:16">
      <c r="A165">
        <v>147523403</v>
      </c>
      <c r="B165" s="1">
        <v>45334</v>
      </c>
      <c r="C165">
        <v>0</v>
      </c>
      <c r="D165" t="s">
        <v>370</v>
      </c>
      <c r="E165" t="s">
        <v>371</v>
      </c>
      <c r="F165">
        <v>19162767192</v>
      </c>
      <c r="G165">
        <v>603550210</v>
      </c>
      <c r="H165">
        <v>827</v>
      </c>
      <c r="I165" t="s">
        <v>142</v>
      </c>
      <c r="J165" t="s">
        <v>24</v>
      </c>
      <c r="K165" t="s">
        <v>25</v>
      </c>
      <c r="L165" t="s">
        <v>25</v>
      </c>
      <c r="M165" t="s">
        <v>34</v>
      </c>
      <c r="N165" t="s">
        <v>24</v>
      </c>
      <c r="P165" t="s">
        <v>24</v>
      </c>
    </row>
  </sheetData>
  <autoFilter ref="A4:P165" xr:uid="{00000000-0009-0000-0000-000000000000}">
    <sortState xmlns:xlrd2="http://schemas.microsoft.com/office/spreadsheetml/2017/richdata2" ref="A5:P165">
      <sortCondition descending="1" ref="B4:B165"/>
    </sortState>
  </autoFilter>
  <hyperlinks>
    <hyperlink ref="E11" r:id="rId1" xr:uid="{00000000-0004-0000-0000-000000000000}"/>
    <hyperlink ref="E162" r:id="rId2" xr:uid="{40A9E5EB-4BBF-D94D-9ABF-AF4F8451FFC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le_x0020_Status xmlns="468cbdd3-d3d3-4e82-8059-0422a0ced137">New</File_x0020_Status>
    <lcf76f155ced4ddcb4097134ff3c332f xmlns="468cbdd3-d3d3-4e82-8059-0422a0ced137">
      <Terms xmlns="http://schemas.microsoft.com/office/infopath/2007/PartnerControls"/>
    </lcf76f155ced4ddcb4097134ff3c332f>
    <TaxCatchAll xmlns="0dfd8431-8843-419e-a5b8-b962f6af7970" xsi:nil="true"/>
    <SharedWithUsers xmlns="0dfd8431-8843-419e-a5b8-b962f6af7970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2D0D0A5FA3644D9A0C30F93E04E252" ma:contentTypeVersion="18" ma:contentTypeDescription="Create a new document." ma:contentTypeScope="" ma:versionID="e14383865bab702a4abdd88bcbe5d8eb">
  <xsd:schema xmlns:xsd="http://www.w3.org/2001/XMLSchema" xmlns:xs="http://www.w3.org/2001/XMLSchema" xmlns:p="http://schemas.microsoft.com/office/2006/metadata/properties" xmlns:ns2="468cbdd3-d3d3-4e82-8059-0422a0ced137" xmlns:ns3="0dfd8431-8843-419e-a5b8-b962f6af7970" targetNamespace="http://schemas.microsoft.com/office/2006/metadata/properties" ma:root="true" ma:fieldsID="890c492f556343f832785214503376d0" ns2:_="" ns3:_="">
    <xsd:import namespace="468cbdd3-d3d3-4e82-8059-0422a0ced137"/>
    <xsd:import namespace="0dfd8431-8843-419e-a5b8-b962f6af7970"/>
    <xsd:element name="properties">
      <xsd:complexType>
        <xsd:sequence>
          <xsd:element name="documentManagement">
            <xsd:complexType>
              <xsd:all>
                <xsd:element ref="ns2:File_x0020_Statu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8cbdd3-d3d3-4e82-8059-0422a0ced137" elementFormDefault="qualified">
    <xsd:import namespace="http://schemas.microsoft.com/office/2006/documentManagement/types"/>
    <xsd:import namespace="http://schemas.microsoft.com/office/infopath/2007/PartnerControls"/>
    <xsd:element name="File_x0020_Status" ma:index="8" nillable="true" ma:displayName="File Status" ma:default="New" ma:format="Dropdown" ma:internalName="File_x0020_Status">
      <xsd:simpleType>
        <xsd:restriction base="dms:Choice">
          <xsd:enumeration value="New"/>
          <xsd:enumeration value="Draft"/>
          <xsd:enumeration value="Under Review"/>
          <xsd:enumeration value="Bring Revised"/>
          <xsd:enumeration value="Published"/>
          <xsd:enumeration value="Living"/>
          <xsd:enumeration value="Final"/>
          <xsd:enumeration value="Needs Updating"/>
          <xsd:enumeration value="Outdated"/>
          <xsd:enumeration value="Hide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f8ef189-cb50-41c1-97fc-cbcdc2b561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fd8431-8843-419e-a5b8-b962f6af797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0488f46e-6b0b-4df1-86ca-0945c8c328a4}" ma:internalName="TaxCatchAll" ma:showField="CatchAllData" ma:web="0dfd8431-8843-419e-a5b8-b962f6af79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B04B68-8EB2-4182-BBB5-0F38DD72384E}"/>
</file>

<file path=customXml/itemProps2.xml><?xml version="1.0" encoding="utf-8"?>
<ds:datastoreItem xmlns:ds="http://schemas.openxmlformats.org/officeDocument/2006/customXml" ds:itemID="{7DF3A060-BCAC-4C07-A652-991DD97165C4}"/>
</file>

<file path=customXml/itemProps3.xml><?xml version="1.0" encoding="utf-8"?>
<ds:datastoreItem xmlns:ds="http://schemas.openxmlformats.org/officeDocument/2006/customXml" ds:itemID="{00573473-8464-4AE6-B613-507D6ED9EF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2024-02-17T12:50:28Z</dcterms:created>
  <dcterms:modified xsi:type="dcterms:W3CDTF">2024-02-17T16:24:49Z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0x0101003C2D0D0A5FA3644D9A0C30F93E04E252</vt:lpwstr>
  </property>
  <property fmtid="{D5CDD505-2E9C-101B-9397-08002B2CF9AE}" pid="3" name="MediaServiceImageTags">
    <vt:lpwstr/>
  </property>
</Properties>
</file>