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L:\Scientific\Raw Data\Reader_Data\TCL Validation\"/>
    </mc:Choice>
  </mc:AlternateContent>
  <bookViews>
    <workbookView xWindow="0" yWindow="0" windowWidth="9570" windowHeight="6045"/>
  </bookViews>
  <sheets>
    <sheet name="FCS Express Report" sheetId="1" r:id="rId1"/>
    <sheet name="Sheet1" sheetId="2" r:id="rId2"/>
  </sheets>
  <definedNames>
    <definedName name="_xlnm._FilterDatabase" localSheetId="0" hidden="1">'FCS Express Report'!$A$1:$H$220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K12" i="2"/>
  <c r="L12" i="2"/>
  <c r="M12" i="2"/>
  <c r="N12" i="2"/>
  <c r="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6" i="2"/>
  <c r="B15" i="2"/>
  <c r="B14" i="2"/>
  <c r="B13" i="2"/>
  <c r="B12" i="2"/>
  <c r="O1" i="2"/>
  <c r="C1" i="2"/>
  <c r="D1" i="2"/>
  <c r="E1" i="2"/>
  <c r="F1" i="2"/>
  <c r="G1" i="2"/>
  <c r="H1" i="2"/>
  <c r="I1" i="2"/>
  <c r="J1" i="2"/>
  <c r="K1" i="2"/>
  <c r="L1" i="2"/>
  <c r="M1" i="2"/>
  <c r="N1" i="2"/>
  <c r="B1" i="2"/>
</calcChain>
</file>

<file path=xl/sharedStrings.xml><?xml version="1.0" encoding="utf-8"?>
<sst xmlns="http://schemas.openxmlformats.org/spreadsheetml/2006/main" count="459" uniqueCount="205">
  <si>
    <t>#CD45 TOT</t>
  </si>
  <si>
    <t>#CD45 LIVE</t>
  </si>
  <si>
    <t>#CD3 LIVE</t>
  </si>
  <si>
    <t>#CD4 LIVE</t>
  </si>
  <si>
    <t>#CD8 LIVE</t>
  </si>
  <si>
    <t>#CD3 TOTAL</t>
  </si>
  <si>
    <t>FILE NAME</t>
  </si>
  <si>
    <t>20170619_16-16-19_AX019_TCL_L003_C429_q1618_690_SP_EDv38TCLv16_nofft.fcs</t>
  </si>
  <si>
    <t>20170109_21-34-55_AX017_TCL_L002_C212_21796_650_SP_EDv38TCLv16_nofft.fcs</t>
  </si>
  <si>
    <t>20170109_22-15-15_AX017_TCL_L002_C215_21775_650_SP_EDv38TCLv16_nofft.fcs</t>
  </si>
  <si>
    <t>20170109_22-50-11_AX017_TCL_L002_C216_21799_650_SP_EDv38TCLv16_nofft.fcs</t>
  </si>
  <si>
    <t>20170111_11-48-50_AX017_TCL_L002_C218_20152_650_SP_EDv38TCLv16_nofft.fcs</t>
  </si>
  <si>
    <t>20170111_12-33-09_AX017_TCL_L002_C219_20121_650_SP_EDv38TCLv16_nofft.fcs</t>
  </si>
  <si>
    <t>20170111_13-07-45_AX017_TCL_L002_C221_20119_650_SP_EDv38TCLv16_nofft.fcs</t>
  </si>
  <si>
    <t>20170111_13-45-51_AX017_TCL_L002_C223_20210_650_SP_EDv38TCLv16_nofft.fcs</t>
  </si>
  <si>
    <t>20170111_14-18-55_AX017_TCL_L002_C251_20123_650_SP_EDv38TCLv16_nofft.fcs</t>
  </si>
  <si>
    <t>20170111_14-51-40_AX017_TCL_L002_C253_20114_650_SP_EDv38TCLv16_nofft.fcs</t>
  </si>
  <si>
    <t>20170112_12-10-19_AX017_TCL_L002_C256_23111_650_SP_EDv38TCLv16_nofft.fcs</t>
  </si>
  <si>
    <t>20170112_12-44-44_AX017_TCL_L002_C257_22172_650_SP_EDv38TCLv16_nofft.fcs</t>
  </si>
  <si>
    <t>20170112_13-19-52_AX017_TCL_L002_C259_22156_650_SP_EDv38TCLv16_nofft.fcs</t>
  </si>
  <si>
    <t>20170112_13-53-52_AX017_TCL_L002_C261_22174_650_SP_EDv38TCLv16_nofft.fcs</t>
  </si>
  <si>
    <t>20170112_14-31-02_AX017_TCL_L002_C263_23124_650_SP_EDv38TCLv16_nofft.fcs</t>
  </si>
  <si>
    <t>20170112_15-04-10_AX017_TCL_L002_C265_22158_650_SP_EDv38TCLv16_nofft.fcs</t>
  </si>
  <si>
    <t>20170118_22-19-23_AX017_GT0_L016_C3343_21796_d9_650_EDv38TCLv16_nofft.fcs</t>
  </si>
  <si>
    <t>20170118_22-48-29_AX017_GT0_L016_C3318_21792_d9_650_EDv38TCLv16_nofft.fcs</t>
  </si>
  <si>
    <t>20170118_23-09-16_AX017_GT0_L016_C3322_22245_d6_650_EDv38TCLv16_nofft.fcs</t>
  </si>
  <si>
    <t>20170118_23-28-54_AX017_GT0_L016_C3377_23124_d6_650_EDv38TCLv16_nofft.fcs</t>
  </si>
  <si>
    <t>20170118_23-49-06_AX017_GT0_L016_C3372_22173_d6_650_EDv38TCLv16_nofft.fcs</t>
  </si>
  <si>
    <t>20170119_00-08-33_AX017_GT0_L016_C3399_22156_d6_650_EDv38TCLv16_nofft.fcs</t>
  </si>
  <si>
    <t>20170119_00-49-06_AX017_GT0_L016_C3402_22174_d6_650_EDv38TCLv16_nofft.fcs</t>
  </si>
  <si>
    <t>20170119_01-09-04_AX017_GT0_L016_C3338_20114_d7_650_EDv38TCLv16_nofft.fcs</t>
  </si>
  <si>
    <t>20170119_01-29-19_AX017_GT0_L016_C3323_20152_d7_650_EDv38TCLv16_nofft.fcs</t>
  </si>
  <si>
    <t>20170119_01-46-05_AX017_GT0_L016_C3330_20124_d7_650_EDv38TCLv16_nofft.fcs</t>
  </si>
  <si>
    <t>20170119_02-05-36_AX017_GT0_L016_C3437_20103_d7_650_EDv38TCLv16_nofft.fcs</t>
  </si>
  <si>
    <t>20170119_02-21-21_AX017_GT0_L016_C3446_20210_d7_650_EDv38TCLv16_nofft.fcs</t>
  </si>
  <si>
    <t>20170119_03-02-53_AX017_GT0_L016_C3442_22172_cd3f_45pe_draq_550_EDv38TCLv16_nofft.fcs</t>
  </si>
  <si>
    <t>20170119_03-04-36_AX017_GT0_L016_C3442_22172_cd3f_45pe_draq_600_EDv38TCLv16_nofft.fcs</t>
  </si>
  <si>
    <t>20170119_03-06-17_AX017_GT0_L016_C3442_22172_cd3f_45pe_draq_650_EDv38TCLv16_nofft.fcs</t>
  </si>
  <si>
    <t>20170119_03-07-59_AX017_GT0_L016_C3442_22172_cd3f_45pe_draq_700_EDv38TCLv16_nofft.fcs</t>
  </si>
  <si>
    <t>20170119_03-09-41_AX017_GT0_L016_C3442_22172_cd3f_45pe_draq_750_EDv38TCLv16_nofft.fcs</t>
  </si>
  <si>
    <t>20170120_10-03-35_AX017_GT0_L016_C3459_28227_d0_650_EDv38TCLv16_nofft.fcs</t>
  </si>
  <si>
    <t>20170120_10-29-04_AX017_GT0_L016_C3455_32063_d0_650_EDv38TCLv16_nofft.fcs</t>
  </si>
  <si>
    <t>20170120_10-51-14_AX017_GT0_L016_C3451_23261_d0_650_EDv38TCLv16_nofft.fcs</t>
  </si>
  <si>
    <t>20170120_11-09-05_AX017_GT0_L016_C3462_6634_d0_650_EDv38TCLv16_nofft.fcs</t>
  </si>
  <si>
    <t>20170120_11-24-05_AX017_GT0_L016_C3453_28215_d0_650_EDv38TCLv16_nofft.fcs</t>
  </si>
  <si>
    <t>20170124_09-22-14_AX017_GT0_L016_C3295_28249_d4_650_SP_EDv38TCLv16_nofft.fcs</t>
  </si>
  <si>
    <t>20170124_10-03-50_AX017_GT0_L016_C3290_28723_d4_650_SP_EDv38TCLv16_nofft.fcs</t>
  </si>
  <si>
    <t>20170124_10-30-25_AX017_GT0_L016_C3293_23261_d4_650_SP_EDv38TCLv16_nofft.fcs</t>
  </si>
  <si>
    <t>20170124_10-53-05_AX017_GT0_L016_C3299_6635_d4_650_SP_EDv38TCLv16_nofft.fcs</t>
  </si>
  <si>
    <t>20170124_11-28-39_AX017_GT0_L016_C3300_6634_d4_650_SP_EDv38TCLv16_nofft.fcs</t>
  </si>
  <si>
    <t>20170126_11-25-07_AX017_GT0_L016_C3272_28429_d0_650_SP_EDv38TCLv16_nofft.fcs</t>
  </si>
  <si>
    <t>20170126_11-39-43_AX017_GT0_L016_C3302_28004_d0_650_SP_EDv38TCLv16_nofft.fcs</t>
  </si>
  <si>
    <t>20170126_11-54-01_AX017_GT0_L016_C3306_29956_d0_650_SP_EDv38TCLv16_nofft.fcs</t>
  </si>
  <si>
    <t>20170126_12-11-00_AX017_GT0_L016_C3351_29453_d0_650_SP_EDv38TCLv16_nofft.fcs</t>
  </si>
  <si>
    <t>20170126_12-29-10_AX017_GT0_L016_C3320_29661_d0_650_SP_EDv38TCLv16_nofft.fcs</t>
  </si>
  <si>
    <t>20170126_12-47-09_AX017_GT0_L016_C3382_29651_d0_650_SP_EDv38TCLv16_nofft.fcs</t>
  </si>
  <si>
    <t>20170126_13-02-03_AX017_GT0_L016_C3412_28427_d0_650_SP_EDv38TCLv16_nofft.fcs</t>
  </si>
  <si>
    <t>20170130_09-01-46_AX017_GT0_L016_C3280_28004_D4_650_SP_EDv38TCLv16_nofft.fcs</t>
  </si>
  <si>
    <t>20170130_09-18-12_AX017_GT0_L016_C3279_28427_D4_650_SP_EDv38TCLv16_nofft.fcs</t>
  </si>
  <si>
    <t>20170130_09-34-10_AX017_GT0_L016_C3271_29641_D4_650_SP_EDv38TCLv16_nofft.fcs</t>
  </si>
  <si>
    <t>20170130_09-48-36_AX017_GT0_L016_C3281_28429_D4_650_SP_EDv38TCLv16_nofft.fcs</t>
  </si>
  <si>
    <t>20170130_10-08-08_AX017_GT0_L016_C3288_29956_D4_650_SP_EDv38TCLv16_nofft.fcs</t>
  </si>
  <si>
    <t>20170130_10-22-58_AX017_GT0_L016_C3284_21407_D4_650_SP_EDv38TCLv16_nofft.fcs</t>
  </si>
  <si>
    <t>20170130_10-37-26_AX017_GT0_L016_C3269_29646_D4_650_SP_EDv38TCLv16_nofft.fcs</t>
  </si>
  <si>
    <t>20150908_09-24-16_AX017_TCL_L002_C109_215D1_650_EDv38_nofft.fcs</t>
  </si>
  <si>
    <t>20150908_09-58-20_AX017_TCL_L002_C111_215D1_650_EDv38_nofft.fcs</t>
  </si>
  <si>
    <t>20150908_10-39-00_AX017_TCL_L002_C113_215D1_650_EDv38_nofft.fcs</t>
  </si>
  <si>
    <t>20150908_11-12-55_AX017_TCL_L002_C191_215D1_LOW CD8_650_EDv38_nofft.fcs</t>
  </si>
  <si>
    <t>20150908_13-02-25_AX017_TCL_L002_C193_215D1_LOW CD8_650_EDv38_nofft.fcs</t>
  </si>
  <si>
    <t>20150908_13-36-27_AX017_TCL_L002_C195_215D1_LOW CD8_650_EDv38_nofft.fcs</t>
  </si>
  <si>
    <t>20150908_14-25-35_AX017_TCL_L002_C197_267D1_LOW CD8_650_EDv38_nofft.fcs</t>
  </si>
  <si>
    <t>20150908_14-58-32_AX017_TCL_L002_C199_267D1_LOW CD8_650_EDv38_nofft.fcs</t>
  </si>
  <si>
    <t>20150908_15-35-07_AX017_TCL_L002_C248_267D1_LOW CD8_650_EDv38_nofft.fcs</t>
  </si>
  <si>
    <t>20150911_10-17-32_AX017_TCL_L002_C250_158D8_650_EDv38_nofft.fcs</t>
  </si>
  <si>
    <t>20150911_10-50-38_AX017_TCL_L002_C247_158D8_650_EDv38_nofft.fcs</t>
  </si>
  <si>
    <t>20150911_11-23-22_AX017_TCL_L002_C245_158D8_650_EDv38_nofft.fcs</t>
  </si>
  <si>
    <t>20150911_12-00-25_AX017_TCL_L002_C243_170D8_650_EDv38_nofft.fcs</t>
  </si>
  <si>
    <t>20150911_12-41-42_AX017_TCL_L002_C241_170D8_650_EDv38_nofft.fcs</t>
  </si>
  <si>
    <t>20150911_13-17-07_AX017_TCL_L002_C239_170D8_650_EDv38_nofft.fcs</t>
  </si>
  <si>
    <t>20150911_14-18-32_AX017_TCL_L002_C237_267_WO_PhenRed_650_EDv38_nofft.fcs</t>
  </si>
  <si>
    <t>20150911_14-52-23_AX017_TCL_L002_C235_267_WO_PhenRed_650_EDv38_nofft.fcs</t>
  </si>
  <si>
    <t>20150911_15-24-57_AX017_TCL_L002_C233_267_WO_PhenRed_650_EDv38_nofft.fcs</t>
  </si>
  <si>
    <t>20150912_09-31-50_AX017_TCL_L002_C227_215D5_WO_PhenRed_650_EDv38_nofft.fcs</t>
  </si>
  <si>
    <t>20150912_10-12-14_AX017_TCL_L002_C229_215D5_WO_PhenRed_650_EDv38_nofft.fcs</t>
  </si>
  <si>
    <t>20150912_11-02-38_AX017_TCL_L002_C231_215D5_WO_PhenRed_650_EDv38_nofft.fcs</t>
  </si>
  <si>
    <t>20150912_11-27-52_AX017_GT0_L019_C3841_215D5_CD4FMO_1M_650_EDv38_nofft.fcs</t>
  </si>
  <si>
    <t>20150912_11-47-06_AX017_GT0_L019_C3847_215D5_CD4FMO_1M_650_EDv38_nofft.fcs</t>
  </si>
  <si>
    <t>20150912_12-02-15_AX017_GT0_L019_C3828_215D5_CD4FMO_1M_650_EDv38_nofft.fcs</t>
  </si>
  <si>
    <t>20150912_12-18-12_AX017_GT0_L019_C3817_267CD4POS_DRAQ7FMO_10M_650_EDv38_nofft.fcs</t>
  </si>
  <si>
    <t>20150912_12-32-40_AX017_GT0_L019_C3837_267CD4POS_DRAQ7FMO_10M_650_EDv38_nofft.fcs</t>
  </si>
  <si>
    <t>20150912_12-46-40_AX017_GT0_L019_C3813_267CD4POS_DRAQ7FMO_10M_650_EDv38_nofft.fcs</t>
  </si>
  <si>
    <t>20150918_11-51-01_AX017_TCL_L002_C127_158D12_Thawed_650_EDv38_nofft.fcs</t>
  </si>
  <si>
    <t>20150918_13-12-10_AX017_TCL_L002_C129_944D0_Thawed_650_EDv38_nofft.fcs</t>
  </si>
  <si>
    <t>20150918_14-02-34_AX017_TCL_L002_C131_932D0_Thawed_650_EDv38_nofft.fcs</t>
  </si>
  <si>
    <t>20150921_13-15-16_AX017_GT0_L019_C3844_176784_D0_Bls4C_CD45_4_3_8_DRAQ7_650_EDv38_nofft.fcs</t>
  </si>
  <si>
    <t>20150921_13-29-24_AX017_GT0_L019_C3863_176784_D0_Bls4C_CD45_4_3_8_DRAQ7_650_EDv38_nofft.fcs</t>
  </si>
  <si>
    <t>20150921_13-45-57_AX017_GT0_L019_C3840_176784_D0_Bls4C_CD45_4_3_8_DRAQ7_650_EDv38_nofft.fcs</t>
  </si>
  <si>
    <t>20151028_15-35-20_AX017_TCL_L002_C134_rc_650_EDv38_nofft.fcs</t>
  </si>
  <si>
    <t>20151028_16-30-37_AX017_TCL_L002_C137_rc_650_EDv38_nofft.fcs</t>
  </si>
  <si>
    <t>20151028_17-05-17_AX017_TCL_L002_C139_rc_650_EDv38_nofft.fcs</t>
  </si>
  <si>
    <t>20151028_18-03-41_AX017_TCL_L002_C141_AG_650_EDv38_nofft.fcs</t>
  </si>
  <si>
    <t>20151031_10-53-06_AX017_TCL_L002_C143_lb_650_EDv38_nofft.fcs</t>
  </si>
  <si>
    <t>20151031_11-30-28_AX017_TCL_L002_C144_lb_650_EDv38_nofft.fcs</t>
  </si>
  <si>
    <t>20151031_12-22-40_AX017_TCL_L002_C146_lb_650_EDv38_nofft.fcs</t>
  </si>
  <si>
    <t>20151031_13-12-38_AX017_TCL_L002_C148_lb_650_EDv38_nofft.fcs</t>
  </si>
  <si>
    <t>20151031_13-47-55_AX017_TCL_L002_C150_ag_650_EDv38_nofft.fcs</t>
  </si>
  <si>
    <t>20160829_11-59-03_AX017_QC1_L001_C282_144620_D7_TCL032_650_EDv38_nofft.fcs</t>
  </si>
  <si>
    <t>20160831_14-07-53_AX017_GT0_L019_C3895_144620_D9_CD3F_650_EDv38_nofft.fcs</t>
  </si>
  <si>
    <t>20160831_14-25-32_AX017_GT0_L019_C3909_144620_D9_CD8PETR_650_EDv38_nofft.fcs</t>
  </si>
  <si>
    <t>20160831_14-40-07_AX017_GT0_L019_C3939_144620_D9_CD8PECY5_650_EDv38_nofft.fcs</t>
  </si>
  <si>
    <t>20160831_14-55-58_AX017_GT0_L019_C3926_144620_D9_CD45PE_650_EDv38_nofft.fcs</t>
  </si>
  <si>
    <t>20160831_15-15-20_AX017_GT0_L019_C3894_144620_D9_DRAQ_650_EDv38_nofft.fcs</t>
  </si>
  <si>
    <t>20160903_01-12-50_AX017_GT0_L019_C3935_170_D0_CD4FMO_650_EDv38_nofft.fcs</t>
  </si>
  <si>
    <t>20160903_01-31-18_AX017_GT0_L019_C3922_170_D0_CD4FMO_650_EDv38_nofft.fcs</t>
  </si>
  <si>
    <t>20160903_01-47-31_AX017_GT0_L019_C3943_170_D0_CD4FMO_650_EDv38_nofft.fcs</t>
  </si>
  <si>
    <t>20160903_02-06-46_AX017_GT0_L019_C3937_170_D0_CD4FMO_650_EDv38_nofft.fcs</t>
  </si>
  <si>
    <t>20160903_04-24-43_AX017_TCL_L002_C152_170_D0_CD4_5PERC_650_EDv38_nofft.fcs</t>
  </si>
  <si>
    <t>20160903_04-59-44_AX017_TCL_L002_C154_170_D0_CD8_5PERC_650_EDv38_nofft.fcs</t>
  </si>
  <si>
    <t>20160903_05-35-11_AX017_TCL_L002_C156_158_D0_CD4_POS_650_EDv38_nofft.fcs</t>
  </si>
  <si>
    <t>20160903_06-07-41_AX017_TCL_L002_C158_170_D0_CD4_POS_650_EDv38_nofft.fcs</t>
  </si>
  <si>
    <t>20160903_06-40-53_AX017_TCL_L002_C160_170_D0_CD4_POS_650_EDv38_nofft.fcs</t>
  </si>
  <si>
    <t>20160903_07-16-09_AX017_TCL_L002_C162_170_D0_CD4_POS_650_EDv38_nofft.fcs</t>
  </si>
  <si>
    <t>20160903_08-11-00_AX017_TCL_L002_C170_158_D0_CD4_NEG_1M_650_EDv38_nofft.fcs</t>
  </si>
  <si>
    <t>20160903_08-43-36_AX017_TCL_L002_C172_158_D0_CD4_NEG_1M_650_EDv38_nofft.fcs</t>
  </si>
  <si>
    <t>20160903_09-16-01_AX017_TCL_L002_C169_158_D0_CD4_NEG_1M_650_EDv38_nofft.fcs</t>
  </si>
  <si>
    <t>20160903_09-58-30_AX017_TCL_L002_C171_170_D0_CD4_NEG_10M_650_EDv38_nofft.fcs</t>
  </si>
  <si>
    <t>20160904_11-16-45_AX017_TCL_L002_C175_170_D0_CD4_NEG_1M_650_EDv38_nofft.fcs</t>
  </si>
  <si>
    <t>20160904_11-51-47_AX017_TCL_L002_C174_170_D0_CD4_NEG_1M_650_EDv38_nofft.fcs</t>
  </si>
  <si>
    <t>20160904_12-28-11_AX017_TCL_L002_C168_170_D0_CD4_NEG_1M_650_EDv38_nofft.fcs</t>
  </si>
  <si>
    <t>20160904_13-06-59_AX017_TCL_L002_C103_170_D0_CD4_NEG_10M_650_EDv38_nofft.fcs</t>
  </si>
  <si>
    <t>20160904_13-41-14_AX017_TCL_L002_C105_170_D0_CD4_NEG_10M_650_EDv38_nofft.fcs</t>
  </si>
  <si>
    <t>20160904_14-14-04_AX017_TCL_L002_C107_170_D0_CD4_NEG_10M_650_EDv38_nofft.fcs</t>
  </si>
  <si>
    <t>20160905_10-06-17_AX017_TCL_L002_C125_170_D3_650_EDv38_nofft.fcs</t>
  </si>
  <si>
    <t>20160905_10-41-17_AX017_TCL_L002_C123_170_D3_650_EDv38_nofft.fcs</t>
  </si>
  <si>
    <t>20160905_11-18-54_AX017_TCL_L002_C121_170_D3_650_EDv38_nofft.fcs</t>
  </si>
  <si>
    <t>20160905_12-11-16_AX017_TCL_L002_C119_158_D3_650_EDv38_nofft.fcs</t>
  </si>
  <si>
    <t>20160905_12-45-52_AX017_TCL_L002_C117_158_D3_650_EDv38_nofft.fcs</t>
  </si>
  <si>
    <t>20160905_13-23-54_AX017_TCL_L002_C115_158_D3_650_EDv38_nofft.fcs</t>
  </si>
  <si>
    <t>20160906_10-22-29_AX017_GT0_L019_C3910__650_EDv38_nofft.fcs</t>
  </si>
  <si>
    <t>20160906_10-43-31_AX017_GT0_L019_C3802__650_EDv38_nofft.fcs</t>
  </si>
  <si>
    <t>20160906_11-00-58_AX017_GT0_L019_C3799__650_EDv38_nofft.fcs</t>
  </si>
  <si>
    <t>20160906_11-19-23_AX017_GT0_L019_C3961__650_EDv38_nofft.fcs</t>
  </si>
  <si>
    <t>20160906_11-57-23_AX017_GT0_L019_C3953__650_EDv38_nofft.fcs</t>
  </si>
  <si>
    <t>20160906_12-12-09_AX017_GT0_L019_C3917__650_EDv38_nofft.fcs</t>
  </si>
  <si>
    <t>20160906_13-38-31_AX017_GT0_L019_C3919__650_EDv38_nofft.fcs</t>
  </si>
  <si>
    <t>20160906_13-52-50_AX017_GT0_L019_C3912__650_EDv38_nofft.fcs</t>
  </si>
  <si>
    <t>20160906_14-07-14_AX017_GT0_L019_C3941__650_EDv38_nofft.fcs</t>
  </si>
  <si>
    <t>20160906_14-33-39_AX017_GT0_L019_C3921__650_EDv38_nofft.fcs</t>
  </si>
  <si>
    <t>20160907_10-16-34_AX017_TCL_L002_C177__650_EDv38_nofft.fcs</t>
  </si>
  <si>
    <t>20160907_10-56-44_AX017_TCL_L002_C179__650_EDv38_nofft.fcs</t>
  </si>
  <si>
    <t>20160907_11-39-24_AX017_TCL_L002_C181__650_EDv38_nofft.fcs</t>
  </si>
  <si>
    <t>20160907_12-13-07_AX017_TCL_L002_C183__650_EDv38_nofft.fcs</t>
  </si>
  <si>
    <t>20160907_12-52-47_AX017_TCL_L002_C185__650_EDv38_nofft.fcs</t>
  </si>
  <si>
    <t>20160907_13-37-41_AX017_TCL_L002_C187__650_EDv38_nofft.fcs</t>
  </si>
  <si>
    <t>20160907_14-10-34_AX017_TCL_L002_C189__650_EDv38_nofft.fcs</t>
  </si>
  <si>
    <t>20161103_11-11-16_AX017_TCL_L002_C205_ag_650_EDv38_nofft.fcs</t>
  </si>
  <si>
    <t>20161103_11-49-58_AX017_TCL_L002_C207_ag_650_EDv38_nofft.fcs</t>
  </si>
  <si>
    <t>20161114_14-50-02_AX017_GT0_L016_C3334_40800F_Lot_20161027_650_EDv38_nofft.fcs</t>
  </si>
  <si>
    <t>20161114_15-39-03_AX017_GT0_L016_C3310_40800F_Lot_20161027_650_EDv38_nofft.fcs</t>
  </si>
  <si>
    <t>20161114_16-41-04_AX017_GT0_L013_C2460_40800F_QC_lot_003_650_EDv38_nofft.fcs</t>
  </si>
  <si>
    <t>20170223_15-01-16_AX017_TCL_L002_C271__650_SP_EDv38_nofft.fcs</t>
  </si>
  <si>
    <t>20170227_13-35-54_AX017_TCL_L002_C275_11834_650_SP_EDv38_nofft.fcs</t>
  </si>
  <si>
    <t>20170227_14-12-45_AX017_TCL_L002_C279_11840_650_SP_EDv38_nofft.fcs</t>
  </si>
  <si>
    <t>20170227_16-01-06_AX017_TCL_L002_C282_11738_650_SP_EDv38_nofft.fcs</t>
  </si>
  <si>
    <t>20170228_10-31-39_AX017_TCL_L002_C285_msg16-0086_650_SP_EDv38_nofft.fcs</t>
  </si>
  <si>
    <t>20170228_11-22-35_AX017_TCL_L002_C288_msg16-0086-a_650_SP_EDv38_nofft.fcs</t>
  </si>
  <si>
    <t>20170514_13-37-28_AX017_TCL_L003_C442_11747__100_SP_EDv38_nofft.fcs</t>
  </si>
  <si>
    <t>20170514_13-57-24_AX017_TCL_L003_C442_11747_650_SP_EDv38_nofft.fcs</t>
  </si>
  <si>
    <t>20170514_14-14-02_AX017_TCL_L003_C442_11747__100_SP_EDv38_nofft.fcs</t>
  </si>
  <si>
    <t>20170621_10-29-16_AX019_TCL_L003_C322_072815lp_690_SP_EDv38TCLv16_nofft.fcs</t>
  </si>
  <si>
    <t>Type</t>
  </si>
  <si>
    <t>day9, clear separation</t>
  </si>
  <si>
    <t>day 4, clear separation, low cd4</t>
  </si>
  <si>
    <t>pure cd4, clear separation</t>
  </si>
  <si>
    <t>low cd4, clear separation</t>
  </si>
  <si>
    <t>pure cd4, almost no junk</t>
  </si>
  <si>
    <t>pure cd4, clear separation, not dead</t>
  </si>
  <si>
    <t>day 0, clear separation</t>
  </si>
  <si>
    <t>day 0, clear separation, not cd4</t>
  </si>
  <si>
    <t>hard to separate cd45</t>
  </si>
  <si>
    <t>day 0, clear separation, not cd8</t>
  </si>
  <si>
    <t>day 0, clear separation, not dead</t>
  </si>
  <si>
    <t>day 0, hard separation, not cd8</t>
  </si>
  <si>
    <t>clear separation, day0</t>
  </si>
  <si>
    <t>hard to separate</t>
  </si>
  <si>
    <t>"="</t>
  </si>
  <si>
    <t>hard to separate in both</t>
  </si>
  <si>
    <t>hard to separate in ch1</t>
  </si>
  <si>
    <t>easy to separate</t>
  </si>
  <si>
    <t>not junk</t>
  </si>
  <si>
    <t>#_Total_CD45+</t>
  </si>
  <si>
    <t>#_Draq7_from_CD45</t>
  </si>
  <si>
    <t>#_CD45_live</t>
  </si>
  <si>
    <t>#_CD3+_total</t>
  </si>
  <si>
    <t>#_Draq7_from_CD3</t>
  </si>
  <si>
    <t>#_CD3+_live</t>
  </si>
  <si>
    <t>#_CD4+_live</t>
  </si>
  <si>
    <t>#_CD8+_live</t>
  </si>
  <si>
    <t>cd45 live %</t>
  </si>
  <si>
    <t>cd3 live %</t>
  </si>
  <si>
    <t>cd4%</t>
  </si>
  <si>
    <t>cd8%</t>
  </si>
  <si>
    <t>cd3/cd45</t>
  </si>
  <si>
    <t>strange-fail</t>
  </si>
  <si>
    <t>no possible to analyse-fail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</si>
</sst>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2" fillId="4" borderId="0" xfId="2"/>
    <xf numFmtId="2" fontId="0" fillId="0" borderId="0" xfId="0" applyNumberFormat="1"/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0" borderId="0" xfId="1" applyFont="1" applyFill="1"/>
    <xf numFmtId="0" fontId="3" fillId="5" borderId="1" xfId="3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tabSelected="1" workbookViewId="0">
      <selection activeCell="A138" sqref="A138"/>
    </sheetView>
  </sheetViews>
  <sheetFormatPr defaultRowHeight="15" x14ac:dyDescent="0.25"/>
  <cols>
    <col min="1" max="1" width="76" customWidth="1"/>
    <col min="2" max="2" width="76" style="5" customWidth="1"/>
  </cols>
  <sheetData>
    <row r="1" spans="1:8" x14ac:dyDescent="0.25">
      <c r="A1" t="s">
        <v>6</v>
      </c>
      <c r="B1" s="5" t="s">
        <v>170</v>
      </c>
      <c r="C1" t="s">
        <v>0</v>
      </c>
      <c r="D1" t="s">
        <v>1</v>
      </c>
      <c r="E1" t="s">
        <v>5</v>
      </c>
      <c r="F1" t="s">
        <v>2</v>
      </c>
      <c r="G1" t="s">
        <v>3</v>
      </c>
      <c r="H1" t="s">
        <v>4</v>
      </c>
    </row>
    <row r="2" spans="1:8" x14ac:dyDescent="0.25">
      <c r="A2" t="s">
        <v>64</v>
      </c>
      <c r="B2" s="5" t="s">
        <v>174</v>
      </c>
      <c r="C2">
        <v>28560</v>
      </c>
      <c r="D2">
        <v>22537</v>
      </c>
      <c r="E2">
        <v>12117</v>
      </c>
      <c r="F2">
        <v>9791</v>
      </c>
      <c r="G2">
        <v>80</v>
      </c>
      <c r="H2">
        <v>7441</v>
      </c>
    </row>
    <row r="3" spans="1:8" x14ac:dyDescent="0.25">
      <c r="A3" t="s">
        <v>65</v>
      </c>
      <c r="B3" s="5" t="s">
        <v>174</v>
      </c>
      <c r="C3">
        <v>111091</v>
      </c>
      <c r="D3">
        <v>87990</v>
      </c>
      <c r="E3">
        <v>47641</v>
      </c>
      <c r="F3">
        <v>36217</v>
      </c>
      <c r="G3">
        <v>228</v>
      </c>
      <c r="H3">
        <v>27109</v>
      </c>
    </row>
    <row r="4" spans="1:8" x14ac:dyDescent="0.25">
      <c r="A4" t="s">
        <v>66</v>
      </c>
      <c r="B4" s="5" t="s">
        <v>174</v>
      </c>
      <c r="C4">
        <v>152048</v>
      </c>
      <c r="D4">
        <v>119302</v>
      </c>
      <c r="E4">
        <v>65348</v>
      </c>
      <c r="F4">
        <v>48784</v>
      </c>
      <c r="G4">
        <v>295</v>
      </c>
      <c r="H4">
        <v>36481</v>
      </c>
    </row>
    <row r="5" spans="1:8" x14ac:dyDescent="0.25">
      <c r="A5" t="s">
        <v>67</v>
      </c>
      <c r="B5" s="5" t="s">
        <v>173</v>
      </c>
      <c r="C5">
        <v>14394</v>
      </c>
      <c r="D5">
        <v>12312</v>
      </c>
      <c r="E5">
        <v>11710</v>
      </c>
      <c r="F5">
        <v>10660</v>
      </c>
      <c r="G5">
        <v>10226</v>
      </c>
      <c r="H5">
        <v>282</v>
      </c>
    </row>
    <row r="6" spans="1:8" x14ac:dyDescent="0.25">
      <c r="A6" t="s">
        <v>68</v>
      </c>
      <c r="B6" s="5" t="s">
        <v>173</v>
      </c>
      <c r="C6">
        <v>9091</v>
      </c>
      <c r="D6">
        <v>7709</v>
      </c>
      <c r="E6">
        <v>7466</v>
      </c>
      <c r="F6">
        <v>6742</v>
      </c>
      <c r="G6">
        <v>6480</v>
      </c>
      <c r="H6">
        <v>164</v>
      </c>
    </row>
    <row r="7" spans="1:8" x14ac:dyDescent="0.25">
      <c r="A7" t="s">
        <v>69</v>
      </c>
      <c r="B7" s="5" t="s">
        <v>173</v>
      </c>
      <c r="C7">
        <v>8355</v>
      </c>
      <c r="D7">
        <v>7055</v>
      </c>
      <c r="E7">
        <v>6903</v>
      </c>
      <c r="F7">
        <v>6223</v>
      </c>
      <c r="G7">
        <v>5972</v>
      </c>
      <c r="H7">
        <v>163</v>
      </c>
    </row>
    <row r="8" spans="1:8" x14ac:dyDescent="0.25">
      <c r="A8" t="s">
        <v>70</v>
      </c>
      <c r="B8" s="5" t="s">
        <v>173</v>
      </c>
      <c r="C8">
        <v>12404</v>
      </c>
      <c r="D8">
        <v>10826</v>
      </c>
      <c r="E8">
        <v>10684</v>
      </c>
      <c r="F8">
        <v>9624</v>
      </c>
      <c r="G8">
        <v>9278</v>
      </c>
      <c r="H8">
        <v>237</v>
      </c>
    </row>
    <row r="9" spans="1:8" x14ac:dyDescent="0.25">
      <c r="A9" t="s">
        <v>71</v>
      </c>
      <c r="B9" s="5" t="s">
        <v>173</v>
      </c>
      <c r="C9">
        <v>3858</v>
      </c>
      <c r="D9">
        <v>3286</v>
      </c>
      <c r="E9">
        <v>3315</v>
      </c>
      <c r="F9">
        <v>2929</v>
      </c>
      <c r="G9">
        <v>2841</v>
      </c>
      <c r="H9">
        <v>63</v>
      </c>
    </row>
    <row r="10" spans="1:8" x14ac:dyDescent="0.25">
      <c r="A10" t="s">
        <v>72</v>
      </c>
      <c r="B10" s="5" t="s">
        <v>173</v>
      </c>
      <c r="C10">
        <v>14717</v>
      </c>
      <c r="D10">
        <v>12441</v>
      </c>
      <c r="E10">
        <v>12637</v>
      </c>
      <c r="F10">
        <v>11053</v>
      </c>
      <c r="G10">
        <v>10739</v>
      </c>
      <c r="H10">
        <v>219</v>
      </c>
    </row>
    <row r="11" spans="1:8" x14ac:dyDescent="0.25">
      <c r="A11" t="s">
        <v>73</v>
      </c>
      <c r="B11" s="5" t="s">
        <v>171</v>
      </c>
      <c r="C11">
        <v>11205</v>
      </c>
      <c r="D11">
        <v>10676</v>
      </c>
      <c r="E11">
        <v>9999</v>
      </c>
      <c r="F11">
        <v>9729</v>
      </c>
      <c r="G11">
        <v>3071</v>
      </c>
      <c r="H11">
        <v>5958</v>
      </c>
    </row>
    <row r="12" spans="1:8" x14ac:dyDescent="0.25">
      <c r="A12" t="s">
        <v>74</v>
      </c>
      <c r="B12" s="5" t="s">
        <v>171</v>
      </c>
      <c r="C12">
        <v>8481</v>
      </c>
      <c r="D12">
        <v>8038</v>
      </c>
      <c r="E12">
        <v>7557</v>
      </c>
      <c r="F12">
        <v>7329</v>
      </c>
      <c r="G12">
        <v>2302</v>
      </c>
      <c r="H12">
        <v>4485</v>
      </c>
    </row>
    <row r="13" spans="1:8" x14ac:dyDescent="0.25">
      <c r="A13" t="s">
        <v>75</v>
      </c>
      <c r="B13" s="5" t="s">
        <v>171</v>
      </c>
      <c r="C13">
        <v>22973</v>
      </c>
      <c r="D13">
        <v>21903</v>
      </c>
      <c r="E13">
        <v>20454</v>
      </c>
      <c r="F13">
        <v>19883</v>
      </c>
      <c r="G13">
        <v>6270</v>
      </c>
      <c r="H13">
        <v>12137</v>
      </c>
    </row>
    <row r="14" spans="1:8" x14ac:dyDescent="0.25">
      <c r="A14" t="s">
        <v>76</v>
      </c>
      <c r="B14" s="5" t="s">
        <v>171</v>
      </c>
      <c r="C14">
        <v>2912</v>
      </c>
      <c r="D14">
        <v>2717</v>
      </c>
      <c r="E14">
        <v>2608</v>
      </c>
      <c r="F14">
        <v>2483</v>
      </c>
      <c r="G14">
        <v>428</v>
      </c>
      <c r="H14">
        <v>2016</v>
      </c>
    </row>
    <row r="15" spans="1:8" x14ac:dyDescent="0.25">
      <c r="A15" t="s">
        <v>77</v>
      </c>
      <c r="B15" s="5" t="s">
        <v>171</v>
      </c>
      <c r="C15">
        <v>14743</v>
      </c>
      <c r="D15">
        <v>14007</v>
      </c>
      <c r="E15">
        <v>13240</v>
      </c>
      <c r="F15">
        <v>12795</v>
      </c>
      <c r="G15">
        <v>2141</v>
      </c>
      <c r="H15">
        <v>10460</v>
      </c>
    </row>
    <row r="16" spans="1:8" x14ac:dyDescent="0.25">
      <c r="A16" t="s">
        <v>78</v>
      </c>
      <c r="B16" s="5" t="s">
        <v>171</v>
      </c>
      <c r="C16">
        <v>11468</v>
      </c>
      <c r="D16">
        <v>10873</v>
      </c>
      <c r="E16">
        <v>10343</v>
      </c>
      <c r="F16">
        <v>10015</v>
      </c>
      <c r="G16">
        <v>1651</v>
      </c>
      <c r="H16">
        <v>8209</v>
      </c>
    </row>
    <row r="17" spans="1:8" x14ac:dyDescent="0.25">
      <c r="A17" t="s">
        <v>79</v>
      </c>
      <c r="B17" s="5" t="s">
        <v>172</v>
      </c>
      <c r="C17">
        <v>2720</v>
      </c>
      <c r="D17">
        <v>1519</v>
      </c>
      <c r="E17">
        <v>1492</v>
      </c>
      <c r="F17">
        <v>508</v>
      </c>
      <c r="G17">
        <v>0</v>
      </c>
      <c r="H17">
        <v>410</v>
      </c>
    </row>
    <row r="18" spans="1:8" x14ac:dyDescent="0.25">
      <c r="A18" t="s">
        <v>80</v>
      </c>
      <c r="B18" s="5" t="s">
        <v>172</v>
      </c>
      <c r="C18">
        <v>1579</v>
      </c>
      <c r="D18">
        <v>680</v>
      </c>
      <c r="E18">
        <v>989</v>
      </c>
      <c r="F18">
        <v>231</v>
      </c>
      <c r="G18">
        <v>0</v>
      </c>
      <c r="H18">
        <v>174</v>
      </c>
    </row>
    <row r="19" spans="1:8" x14ac:dyDescent="0.25">
      <c r="A19" t="s">
        <v>81</v>
      </c>
      <c r="B19" s="5" t="s">
        <v>172</v>
      </c>
      <c r="C19">
        <v>7153</v>
      </c>
      <c r="D19">
        <v>2730</v>
      </c>
      <c r="E19">
        <v>4506</v>
      </c>
      <c r="F19">
        <v>806</v>
      </c>
      <c r="G19">
        <v>1</v>
      </c>
      <c r="H19">
        <v>641</v>
      </c>
    </row>
    <row r="20" spans="1:8" x14ac:dyDescent="0.25">
      <c r="A20" s="2" t="s">
        <v>82</v>
      </c>
      <c r="B20" s="6" t="s">
        <v>175</v>
      </c>
      <c r="C20">
        <v>42222</v>
      </c>
      <c r="D20">
        <v>32769</v>
      </c>
      <c r="E20">
        <v>37490</v>
      </c>
      <c r="F20">
        <v>29906</v>
      </c>
      <c r="G20">
        <v>29468</v>
      </c>
      <c r="H20">
        <v>201</v>
      </c>
    </row>
    <row r="21" spans="1:8" x14ac:dyDescent="0.25">
      <c r="A21" s="2" t="s">
        <v>83</v>
      </c>
      <c r="B21" s="6" t="s">
        <v>175</v>
      </c>
      <c r="C21">
        <v>77259</v>
      </c>
      <c r="D21">
        <v>58570</v>
      </c>
      <c r="E21">
        <v>71160</v>
      </c>
      <c r="F21">
        <v>55238</v>
      </c>
      <c r="G21">
        <v>54424</v>
      </c>
      <c r="H21">
        <v>388</v>
      </c>
    </row>
    <row r="22" spans="1:8" x14ac:dyDescent="0.25">
      <c r="A22" s="2" t="s">
        <v>84</v>
      </c>
      <c r="B22" s="6" t="s">
        <v>175</v>
      </c>
      <c r="C22">
        <v>31143</v>
      </c>
      <c r="D22">
        <v>23446</v>
      </c>
      <c r="E22">
        <v>29118</v>
      </c>
      <c r="F22">
        <v>22416</v>
      </c>
      <c r="G22">
        <v>22165</v>
      </c>
      <c r="H22">
        <v>145</v>
      </c>
    </row>
    <row r="23" spans="1:8" x14ac:dyDescent="0.25">
      <c r="A23" s="1" t="s">
        <v>85</v>
      </c>
      <c r="B23" s="6"/>
      <c r="C23">
        <v>12107</v>
      </c>
      <c r="D23">
        <v>9288</v>
      </c>
      <c r="E23">
        <v>10323</v>
      </c>
      <c r="F23">
        <v>8174</v>
      </c>
      <c r="G23">
        <v>0</v>
      </c>
      <c r="H23">
        <v>2925</v>
      </c>
    </row>
    <row r="24" spans="1:8" x14ac:dyDescent="0.25">
      <c r="A24" s="1" t="s">
        <v>86</v>
      </c>
      <c r="C24">
        <v>13607</v>
      </c>
      <c r="D24">
        <v>10525</v>
      </c>
      <c r="E24">
        <v>11736</v>
      </c>
      <c r="F24">
        <v>9372</v>
      </c>
      <c r="G24">
        <v>0</v>
      </c>
      <c r="H24">
        <v>3382</v>
      </c>
    </row>
    <row r="25" spans="1:8" x14ac:dyDescent="0.25">
      <c r="A25" s="1" t="s">
        <v>87</v>
      </c>
      <c r="C25">
        <v>6844</v>
      </c>
      <c r="D25">
        <v>5498</v>
      </c>
      <c r="E25">
        <v>5899</v>
      </c>
      <c r="F25">
        <v>4883</v>
      </c>
      <c r="G25">
        <v>0</v>
      </c>
      <c r="H25">
        <v>1805</v>
      </c>
    </row>
    <row r="26" spans="1:8" x14ac:dyDescent="0.25">
      <c r="A26" t="s">
        <v>88</v>
      </c>
      <c r="B26" s="5" t="s">
        <v>176</v>
      </c>
      <c r="C26">
        <v>21893</v>
      </c>
      <c r="D26">
        <v>21657</v>
      </c>
      <c r="E26">
        <v>19189</v>
      </c>
      <c r="F26">
        <v>19162</v>
      </c>
      <c r="G26">
        <v>19002</v>
      </c>
      <c r="H26">
        <v>138</v>
      </c>
    </row>
    <row r="27" spans="1:8" x14ac:dyDescent="0.25">
      <c r="A27" t="s">
        <v>89</v>
      </c>
      <c r="B27" s="5" t="s">
        <v>176</v>
      </c>
      <c r="C27">
        <v>96662</v>
      </c>
      <c r="D27">
        <v>95523</v>
      </c>
      <c r="E27">
        <v>83878</v>
      </c>
      <c r="F27">
        <v>83789</v>
      </c>
      <c r="G27">
        <v>83057</v>
      </c>
      <c r="H27">
        <v>645</v>
      </c>
    </row>
    <row r="28" spans="1:8" x14ac:dyDescent="0.25">
      <c r="A28" t="s">
        <v>90</v>
      </c>
      <c r="B28" s="5" t="s">
        <v>176</v>
      </c>
      <c r="C28">
        <v>108744</v>
      </c>
      <c r="D28">
        <v>107615</v>
      </c>
      <c r="E28">
        <v>95769</v>
      </c>
      <c r="F28">
        <v>95674</v>
      </c>
      <c r="G28">
        <v>94885</v>
      </c>
      <c r="H28">
        <v>695</v>
      </c>
    </row>
    <row r="29" spans="1:8" x14ac:dyDescent="0.25">
      <c r="A29" t="s">
        <v>91</v>
      </c>
      <c r="B29" s="3" t="s">
        <v>204</v>
      </c>
      <c r="C29">
        <v>29497</v>
      </c>
      <c r="D29">
        <v>29122</v>
      </c>
      <c r="E29">
        <v>18334</v>
      </c>
      <c r="F29">
        <v>18079</v>
      </c>
      <c r="G29">
        <v>5568</v>
      </c>
      <c r="H29">
        <v>12138</v>
      </c>
    </row>
    <row r="30" spans="1:8" x14ac:dyDescent="0.25">
      <c r="A30" t="s">
        <v>92</v>
      </c>
      <c r="B30" s="9" t="s">
        <v>187</v>
      </c>
      <c r="C30">
        <v>64986</v>
      </c>
      <c r="D30">
        <v>54408</v>
      </c>
      <c r="E30">
        <v>37187</v>
      </c>
      <c r="F30">
        <v>29540</v>
      </c>
      <c r="G30">
        <v>15580</v>
      </c>
      <c r="H30">
        <v>12834</v>
      </c>
    </row>
    <row r="31" spans="1:8" x14ac:dyDescent="0.25">
      <c r="A31" t="s">
        <v>93</v>
      </c>
      <c r="B31" s="9" t="s">
        <v>187</v>
      </c>
      <c r="C31">
        <v>24148</v>
      </c>
      <c r="D31">
        <v>15052</v>
      </c>
      <c r="E31">
        <v>16518</v>
      </c>
      <c r="F31">
        <v>8611</v>
      </c>
      <c r="G31">
        <v>4728</v>
      </c>
      <c r="H31">
        <v>3218</v>
      </c>
    </row>
    <row r="32" spans="1:8" x14ac:dyDescent="0.25">
      <c r="A32" t="s">
        <v>94</v>
      </c>
      <c r="B32" s="5" t="s">
        <v>177</v>
      </c>
      <c r="C32">
        <v>21221</v>
      </c>
      <c r="D32">
        <v>20258</v>
      </c>
      <c r="E32">
        <v>12384</v>
      </c>
      <c r="F32">
        <v>12308</v>
      </c>
      <c r="G32">
        <v>9697</v>
      </c>
      <c r="H32">
        <v>2458</v>
      </c>
    </row>
    <row r="33" spans="1:8" x14ac:dyDescent="0.25">
      <c r="A33" t="s">
        <v>95</v>
      </c>
      <c r="B33" s="5" t="s">
        <v>177</v>
      </c>
      <c r="C33">
        <v>22299</v>
      </c>
      <c r="D33">
        <v>21294</v>
      </c>
      <c r="E33">
        <v>12993</v>
      </c>
      <c r="F33">
        <v>12926</v>
      </c>
      <c r="G33">
        <v>10273</v>
      </c>
      <c r="H33">
        <v>2503</v>
      </c>
    </row>
    <row r="34" spans="1:8" x14ac:dyDescent="0.25">
      <c r="A34" t="s">
        <v>96</v>
      </c>
      <c r="B34" s="5" t="s">
        <v>177</v>
      </c>
      <c r="C34">
        <v>22385</v>
      </c>
      <c r="D34">
        <v>21465</v>
      </c>
      <c r="E34">
        <v>12930</v>
      </c>
      <c r="F34">
        <v>12888</v>
      </c>
      <c r="G34">
        <v>10260</v>
      </c>
      <c r="H34">
        <v>2495</v>
      </c>
    </row>
    <row r="35" spans="1:8" x14ac:dyDescent="0.25">
      <c r="A35" t="s">
        <v>97</v>
      </c>
      <c r="B35" s="5" t="s">
        <v>177</v>
      </c>
      <c r="C35">
        <v>3606</v>
      </c>
      <c r="D35">
        <v>3551</v>
      </c>
      <c r="E35">
        <v>2776</v>
      </c>
      <c r="F35">
        <v>2757</v>
      </c>
      <c r="G35">
        <v>1598</v>
      </c>
      <c r="H35">
        <v>1084</v>
      </c>
    </row>
    <row r="36" spans="1:8" x14ac:dyDescent="0.25">
      <c r="A36" t="s">
        <v>98</v>
      </c>
      <c r="B36" s="5" t="s">
        <v>177</v>
      </c>
      <c r="C36">
        <v>13185</v>
      </c>
      <c r="D36">
        <v>13002</v>
      </c>
      <c r="E36">
        <v>10030</v>
      </c>
      <c r="F36">
        <v>9959</v>
      </c>
      <c r="G36">
        <v>5601</v>
      </c>
      <c r="H36">
        <v>3984</v>
      </c>
    </row>
    <row r="37" spans="1:8" x14ac:dyDescent="0.25">
      <c r="A37" t="s">
        <v>99</v>
      </c>
      <c r="B37" s="5" t="s">
        <v>177</v>
      </c>
      <c r="C37">
        <v>12425</v>
      </c>
      <c r="D37">
        <v>12162</v>
      </c>
      <c r="E37">
        <v>9551</v>
      </c>
      <c r="F37">
        <v>9428</v>
      </c>
      <c r="G37">
        <v>5393</v>
      </c>
      <c r="H37">
        <v>3669</v>
      </c>
    </row>
    <row r="38" spans="1:8" x14ac:dyDescent="0.25">
      <c r="A38" t="s">
        <v>100</v>
      </c>
      <c r="B38" s="5" t="s">
        <v>177</v>
      </c>
      <c r="C38">
        <v>44428</v>
      </c>
      <c r="D38">
        <v>43367</v>
      </c>
      <c r="E38">
        <v>31788</v>
      </c>
      <c r="F38">
        <v>31411</v>
      </c>
      <c r="G38">
        <v>22001</v>
      </c>
      <c r="H38">
        <v>7362</v>
      </c>
    </row>
    <row r="39" spans="1:8" x14ac:dyDescent="0.25">
      <c r="A39" t="s">
        <v>101</v>
      </c>
      <c r="B39" s="5" t="s">
        <v>177</v>
      </c>
      <c r="C39">
        <v>5414</v>
      </c>
      <c r="D39">
        <v>4477</v>
      </c>
      <c r="E39">
        <v>4024</v>
      </c>
      <c r="F39">
        <v>3405</v>
      </c>
      <c r="G39">
        <v>2628</v>
      </c>
      <c r="H39">
        <v>627</v>
      </c>
    </row>
    <row r="40" spans="1:8" x14ac:dyDescent="0.25">
      <c r="A40" t="s">
        <v>102</v>
      </c>
      <c r="B40" s="5" t="s">
        <v>177</v>
      </c>
      <c r="C40">
        <v>3233</v>
      </c>
      <c r="D40">
        <v>2658</v>
      </c>
      <c r="E40">
        <v>2147</v>
      </c>
      <c r="F40">
        <v>1774</v>
      </c>
      <c r="G40">
        <v>1367</v>
      </c>
      <c r="H40">
        <v>309</v>
      </c>
    </row>
    <row r="41" spans="1:8" x14ac:dyDescent="0.25">
      <c r="A41" t="s">
        <v>103</v>
      </c>
      <c r="B41" s="3" t="s">
        <v>203</v>
      </c>
      <c r="C41">
        <v>3984</v>
      </c>
      <c r="D41">
        <v>3320</v>
      </c>
      <c r="E41">
        <v>2559</v>
      </c>
      <c r="F41">
        <v>2175</v>
      </c>
      <c r="G41">
        <v>1648</v>
      </c>
      <c r="H41">
        <v>413</v>
      </c>
    </row>
    <row r="42" spans="1:8" x14ac:dyDescent="0.25">
      <c r="A42" t="s">
        <v>104</v>
      </c>
      <c r="B42" s="5" t="s">
        <v>177</v>
      </c>
      <c r="C42">
        <v>4894</v>
      </c>
      <c r="D42">
        <v>3878</v>
      </c>
      <c r="E42">
        <v>3367</v>
      </c>
      <c r="F42">
        <v>2685</v>
      </c>
      <c r="G42">
        <v>2082</v>
      </c>
      <c r="H42">
        <v>471</v>
      </c>
    </row>
    <row r="43" spans="1:8" x14ac:dyDescent="0.25">
      <c r="A43" t="s">
        <v>105</v>
      </c>
      <c r="B43" s="5" t="s">
        <v>177</v>
      </c>
      <c r="C43">
        <v>8238</v>
      </c>
      <c r="D43">
        <v>6931</v>
      </c>
      <c r="E43">
        <v>6197</v>
      </c>
      <c r="F43">
        <v>5523</v>
      </c>
      <c r="G43">
        <v>3938</v>
      </c>
      <c r="H43">
        <v>1285</v>
      </c>
    </row>
    <row r="44" spans="1:8" x14ac:dyDescent="0.25">
      <c r="A44" s="1" t="s">
        <v>106</v>
      </c>
      <c r="C44">
        <v>41531</v>
      </c>
      <c r="D44">
        <v>34668</v>
      </c>
      <c r="E44">
        <v>31</v>
      </c>
      <c r="F44">
        <v>24</v>
      </c>
      <c r="G44">
        <v>0</v>
      </c>
      <c r="H44">
        <v>21</v>
      </c>
    </row>
    <row r="45" spans="1:8" x14ac:dyDescent="0.25">
      <c r="A45" s="1" t="s">
        <v>107</v>
      </c>
      <c r="C45">
        <v>22796</v>
      </c>
      <c r="D45">
        <v>22712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1" t="s">
        <v>108</v>
      </c>
      <c r="C46">
        <v>431</v>
      </c>
      <c r="D46">
        <v>398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1" t="s">
        <v>109</v>
      </c>
      <c r="C47">
        <v>438</v>
      </c>
      <c r="D47">
        <v>416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1" t="s">
        <v>110</v>
      </c>
      <c r="C48">
        <v>1883</v>
      </c>
      <c r="D48">
        <v>1872</v>
      </c>
      <c r="E48">
        <v>12</v>
      </c>
      <c r="F48">
        <v>12</v>
      </c>
      <c r="G48">
        <v>0</v>
      </c>
      <c r="H48">
        <v>0</v>
      </c>
    </row>
    <row r="49" spans="1:8" x14ac:dyDescent="0.25">
      <c r="A49" s="1" t="s">
        <v>111</v>
      </c>
      <c r="C49">
        <v>321</v>
      </c>
      <c r="D49">
        <v>28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t="s">
        <v>112</v>
      </c>
      <c r="B50" s="5" t="s">
        <v>178</v>
      </c>
      <c r="C50">
        <v>57596</v>
      </c>
      <c r="D50">
        <v>55174</v>
      </c>
      <c r="E50">
        <v>28721</v>
      </c>
      <c r="F50">
        <v>28210</v>
      </c>
      <c r="G50">
        <v>0</v>
      </c>
      <c r="H50">
        <v>16220</v>
      </c>
    </row>
    <row r="51" spans="1:8" x14ac:dyDescent="0.25">
      <c r="A51" t="s">
        <v>113</v>
      </c>
      <c r="C51">
        <v>62109</v>
      </c>
      <c r="D51">
        <v>59597</v>
      </c>
      <c r="E51">
        <v>31095</v>
      </c>
      <c r="F51">
        <v>30659</v>
      </c>
      <c r="G51">
        <v>0</v>
      </c>
      <c r="H51">
        <v>17477</v>
      </c>
    </row>
    <row r="52" spans="1:8" x14ac:dyDescent="0.25">
      <c r="A52" t="s">
        <v>114</v>
      </c>
      <c r="B52" s="5" t="s">
        <v>178</v>
      </c>
      <c r="C52">
        <v>60910</v>
      </c>
      <c r="D52">
        <v>58391</v>
      </c>
      <c r="E52">
        <v>30277</v>
      </c>
      <c r="F52">
        <v>29734</v>
      </c>
      <c r="G52">
        <v>0</v>
      </c>
      <c r="H52">
        <v>17186</v>
      </c>
    </row>
    <row r="53" spans="1:8" x14ac:dyDescent="0.25">
      <c r="A53" t="s">
        <v>115</v>
      </c>
      <c r="B53" s="5" t="s">
        <v>178</v>
      </c>
      <c r="C53">
        <v>63017</v>
      </c>
      <c r="D53">
        <v>60414</v>
      </c>
      <c r="E53">
        <v>31184</v>
      </c>
      <c r="F53">
        <v>30761</v>
      </c>
      <c r="G53">
        <v>0</v>
      </c>
      <c r="H53">
        <v>17662</v>
      </c>
    </row>
    <row r="54" spans="1:8" x14ac:dyDescent="0.25">
      <c r="A54" t="s">
        <v>116</v>
      </c>
      <c r="B54" s="6" t="s">
        <v>175</v>
      </c>
      <c r="C54">
        <v>54567</v>
      </c>
      <c r="D54">
        <v>53370</v>
      </c>
      <c r="E54">
        <v>50327</v>
      </c>
      <c r="F54">
        <v>49761</v>
      </c>
      <c r="G54">
        <v>48293</v>
      </c>
      <c r="H54">
        <v>826</v>
      </c>
    </row>
    <row r="55" spans="1:8" x14ac:dyDescent="0.25">
      <c r="A55" t="s">
        <v>117</v>
      </c>
      <c r="B55" s="6" t="s">
        <v>175</v>
      </c>
      <c r="C55">
        <v>195799</v>
      </c>
      <c r="D55">
        <v>191911</v>
      </c>
      <c r="E55">
        <v>183224</v>
      </c>
      <c r="F55">
        <v>180959</v>
      </c>
      <c r="G55">
        <v>176202</v>
      </c>
      <c r="H55">
        <v>3364</v>
      </c>
    </row>
    <row r="56" spans="1:8" x14ac:dyDescent="0.25">
      <c r="A56" s="2" t="s">
        <v>118</v>
      </c>
      <c r="B56" s="6" t="s">
        <v>175</v>
      </c>
      <c r="C56">
        <v>100763</v>
      </c>
      <c r="D56">
        <v>98615</v>
      </c>
      <c r="E56">
        <v>94393</v>
      </c>
      <c r="F56">
        <v>93152</v>
      </c>
      <c r="G56">
        <v>90777</v>
      </c>
      <c r="H56">
        <v>1599</v>
      </c>
    </row>
    <row r="57" spans="1:8" x14ac:dyDescent="0.25">
      <c r="A57" s="2" t="s">
        <v>119</v>
      </c>
      <c r="B57" s="6" t="s">
        <v>175</v>
      </c>
      <c r="C57">
        <v>28828</v>
      </c>
      <c r="D57">
        <v>28061</v>
      </c>
      <c r="E57">
        <v>27025</v>
      </c>
      <c r="F57">
        <v>26552</v>
      </c>
      <c r="G57">
        <v>25622</v>
      </c>
      <c r="H57">
        <v>738</v>
      </c>
    </row>
    <row r="58" spans="1:8" x14ac:dyDescent="0.25">
      <c r="A58" s="2" t="s">
        <v>120</v>
      </c>
      <c r="B58" s="6" t="s">
        <v>175</v>
      </c>
      <c r="C58">
        <v>84955</v>
      </c>
      <c r="D58">
        <v>82761</v>
      </c>
      <c r="E58">
        <v>78919</v>
      </c>
      <c r="F58">
        <v>77661</v>
      </c>
      <c r="G58">
        <v>74774</v>
      </c>
      <c r="H58">
        <v>2338</v>
      </c>
    </row>
    <row r="59" spans="1:8" x14ac:dyDescent="0.25">
      <c r="A59" s="2" t="s">
        <v>121</v>
      </c>
      <c r="B59" s="6" t="s">
        <v>175</v>
      </c>
      <c r="C59">
        <v>45725</v>
      </c>
      <c r="D59">
        <v>44611</v>
      </c>
      <c r="E59">
        <v>42622</v>
      </c>
      <c r="F59">
        <v>42022</v>
      </c>
      <c r="G59">
        <v>40463</v>
      </c>
      <c r="H59">
        <v>1258</v>
      </c>
    </row>
    <row r="60" spans="1:8" x14ac:dyDescent="0.25">
      <c r="A60" t="s">
        <v>122</v>
      </c>
      <c r="B60" s="6" t="s">
        <v>175</v>
      </c>
      <c r="C60">
        <v>3672</v>
      </c>
      <c r="D60">
        <v>3382</v>
      </c>
      <c r="E60">
        <v>1238</v>
      </c>
      <c r="F60">
        <v>1199</v>
      </c>
      <c r="G60">
        <v>145</v>
      </c>
      <c r="H60">
        <v>879</v>
      </c>
    </row>
    <row r="61" spans="1:8" x14ac:dyDescent="0.25">
      <c r="A61" t="s">
        <v>123</v>
      </c>
      <c r="B61" s="5" t="s">
        <v>177</v>
      </c>
      <c r="C61">
        <v>24174</v>
      </c>
      <c r="D61">
        <v>22120</v>
      </c>
      <c r="E61">
        <v>8080</v>
      </c>
      <c r="F61">
        <v>7728</v>
      </c>
      <c r="G61">
        <v>885</v>
      </c>
      <c r="H61">
        <v>5614</v>
      </c>
    </row>
    <row r="62" spans="1:8" x14ac:dyDescent="0.25">
      <c r="A62" t="s">
        <v>124</v>
      </c>
      <c r="B62" s="5" t="s">
        <v>177</v>
      </c>
      <c r="C62">
        <v>23769</v>
      </c>
      <c r="D62">
        <v>21891</v>
      </c>
      <c r="E62">
        <v>8027</v>
      </c>
      <c r="F62">
        <v>7684</v>
      </c>
      <c r="G62">
        <v>907</v>
      </c>
      <c r="H62">
        <v>5558</v>
      </c>
    </row>
    <row r="63" spans="1:8" x14ac:dyDescent="0.25">
      <c r="A63" t="s">
        <v>125</v>
      </c>
      <c r="B63" s="5" t="s">
        <v>177</v>
      </c>
      <c r="C63">
        <v>94251</v>
      </c>
      <c r="D63">
        <v>87809</v>
      </c>
      <c r="E63">
        <v>39594</v>
      </c>
      <c r="F63">
        <v>38173</v>
      </c>
      <c r="G63">
        <v>2510</v>
      </c>
      <c r="H63">
        <v>34418</v>
      </c>
    </row>
    <row r="64" spans="1:8" x14ac:dyDescent="0.25">
      <c r="A64" t="s">
        <v>126</v>
      </c>
      <c r="B64" s="5" t="s">
        <v>177</v>
      </c>
      <c r="C64">
        <v>10248</v>
      </c>
      <c r="D64">
        <v>9321</v>
      </c>
      <c r="E64">
        <v>4364</v>
      </c>
      <c r="F64">
        <v>4044</v>
      </c>
      <c r="G64">
        <v>312</v>
      </c>
      <c r="H64">
        <v>3592</v>
      </c>
    </row>
    <row r="65" spans="1:8" x14ac:dyDescent="0.25">
      <c r="A65" t="s">
        <v>127</v>
      </c>
      <c r="B65" s="5" t="s">
        <v>177</v>
      </c>
      <c r="C65">
        <v>10801</v>
      </c>
      <c r="D65">
        <v>9686</v>
      </c>
      <c r="E65">
        <v>4537</v>
      </c>
      <c r="F65">
        <v>4150</v>
      </c>
      <c r="G65">
        <v>352</v>
      </c>
      <c r="H65">
        <v>3656</v>
      </c>
    </row>
    <row r="66" spans="1:8" x14ac:dyDescent="0.25">
      <c r="A66" t="s">
        <v>128</v>
      </c>
      <c r="B66" s="5" t="s">
        <v>177</v>
      </c>
      <c r="C66">
        <v>7144</v>
      </c>
      <c r="D66">
        <v>6430</v>
      </c>
      <c r="E66">
        <v>3100</v>
      </c>
      <c r="F66">
        <v>2821</v>
      </c>
      <c r="G66">
        <v>240</v>
      </c>
      <c r="H66">
        <v>2493</v>
      </c>
    </row>
    <row r="67" spans="1:8" x14ac:dyDescent="0.25">
      <c r="A67" t="s">
        <v>129</v>
      </c>
      <c r="B67" s="5" t="s">
        <v>177</v>
      </c>
      <c r="C67">
        <v>9318</v>
      </c>
      <c r="D67">
        <v>8518</v>
      </c>
      <c r="E67">
        <v>4288</v>
      </c>
      <c r="F67">
        <v>4041</v>
      </c>
      <c r="G67">
        <v>320</v>
      </c>
      <c r="H67">
        <v>3597</v>
      </c>
    </row>
    <row r="68" spans="1:8" x14ac:dyDescent="0.25">
      <c r="A68" t="s">
        <v>130</v>
      </c>
      <c r="B68" s="5" t="s">
        <v>177</v>
      </c>
      <c r="C68">
        <v>39005</v>
      </c>
      <c r="D68">
        <v>35649</v>
      </c>
      <c r="E68">
        <v>16640</v>
      </c>
      <c r="F68">
        <v>15773</v>
      </c>
      <c r="G68">
        <v>1276</v>
      </c>
      <c r="H68">
        <v>13931</v>
      </c>
    </row>
    <row r="69" spans="1:8" x14ac:dyDescent="0.25">
      <c r="A69" t="s">
        <v>131</v>
      </c>
      <c r="B69" s="5" t="s">
        <v>177</v>
      </c>
      <c r="C69">
        <v>68467</v>
      </c>
      <c r="D69">
        <v>61751</v>
      </c>
      <c r="E69">
        <v>28595</v>
      </c>
      <c r="F69">
        <v>26804</v>
      </c>
      <c r="G69">
        <v>2193</v>
      </c>
      <c r="H69">
        <v>23649</v>
      </c>
    </row>
    <row r="70" spans="1:8" x14ac:dyDescent="0.25">
      <c r="A70" t="s">
        <v>132</v>
      </c>
      <c r="B70" s="9" t="s">
        <v>179</v>
      </c>
      <c r="C70">
        <v>19872</v>
      </c>
      <c r="D70">
        <v>19200</v>
      </c>
      <c r="E70">
        <v>16238</v>
      </c>
      <c r="F70">
        <v>15939</v>
      </c>
      <c r="G70">
        <v>6180</v>
      </c>
      <c r="H70">
        <v>9199</v>
      </c>
    </row>
    <row r="71" spans="1:8" x14ac:dyDescent="0.25">
      <c r="A71" t="s">
        <v>133</v>
      </c>
      <c r="B71" s="9" t="s">
        <v>179</v>
      </c>
      <c r="C71">
        <v>14778</v>
      </c>
      <c r="D71">
        <v>14253</v>
      </c>
      <c r="E71">
        <v>12125</v>
      </c>
      <c r="F71">
        <v>11889</v>
      </c>
      <c r="G71">
        <v>4676</v>
      </c>
      <c r="H71">
        <v>6791</v>
      </c>
    </row>
    <row r="72" spans="1:8" x14ac:dyDescent="0.25">
      <c r="A72" t="s">
        <v>134</v>
      </c>
      <c r="B72" s="9" t="s">
        <v>179</v>
      </c>
      <c r="C72">
        <v>16319</v>
      </c>
      <c r="D72">
        <v>15802</v>
      </c>
      <c r="E72">
        <v>13447</v>
      </c>
      <c r="F72">
        <v>13204</v>
      </c>
      <c r="G72">
        <v>4907</v>
      </c>
      <c r="H72">
        <v>7777</v>
      </c>
    </row>
    <row r="73" spans="1:8" x14ac:dyDescent="0.25">
      <c r="A73" t="s">
        <v>135</v>
      </c>
      <c r="B73" s="9" t="s">
        <v>179</v>
      </c>
      <c r="C73">
        <v>17972</v>
      </c>
      <c r="D73">
        <v>17221</v>
      </c>
      <c r="E73">
        <v>13801</v>
      </c>
      <c r="F73">
        <v>13576</v>
      </c>
      <c r="G73">
        <v>8065</v>
      </c>
      <c r="H73">
        <v>4532</v>
      </c>
    </row>
    <row r="74" spans="1:8" x14ac:dyDescent="0.25">
      <c r="A74" t="s">
        <v>136</v>
      </c>
      <c r="B74" s="9" t="s">
        <v>179</v>
      </c>
      <c r="C74">
        <v>21044</v>
      </c>
      <c r="D74">
        <v>19478</v>
      </c>
      <c r="E74">
        <v>15492</v>
      </c>
      <c r="F74">
        <v>14871</v>
      </c>
      <c r="G74">
        <v>9005</v>
      </c>
      <c r="H74">
        <v>4855</v>
      </c>
    </row>
    <row r="75" spans="1:8" x14ac:dyDescent="0.25">
      <c r="A75" t="s">
        <v>137</v>
      </c>
      <c r="B75" s="9" t="s">
        <v>179</v>
      </c>
      <c r="C75">
        <v>22935</v>
      </c>
      <c r="D75">
        <v>21254</v>
      </c>
      <c r="E75">
        <v>16738</v>
      </c>
      <c r="F75">
        <v>16054</v>
      </c>
      <c r="G75">
        <v>9753</v>
      </c>
      <c r="H75">
        <v>5175</v>
      </c>
    </row>
    <row r="76" spans="1:8" x14ac:dyDescent="0.25">
      <c r="A76" t="s">
        <v>138</v>
      </c>
      <c r="B76" s="5" t="s">
        <v>180</v>
      </c>
      <c r="C76">
        <v>7426</v>
      </c>
      <c r="D76">
        <v>6718</v>
      </c>
      <c r="E76">
        <v>5493</v>
      </c>
      <c r="F76">
        <v>5143</v>
      </c>
      <c r="G76">
        <v>3133</v>
      </c>
      <c r="H76">
        <v>10</v>
      </c>
    </row>
    <row r="77" spans="1:8" x14ac:dyDescent="0.25">
      <c r="A77" t="s">
        <v>139</v>
      </c>
      <c r="B77" s="5" t="s">
        <v>180</v>
      </c>
      <c r="C77">
        <v>8734</v>
      </c>
      <c r="D77">
        <v>7689</v>
      </c>
      <c r="E77">
        <v>6231</v>
      </c>
      <c r="F77">
        <v>5727</v>
      </c>
      <c r="G77">
        <v>3507</v>
      </c>
      <c r="H77">
        <v>19</v>
      </c>
    </row>
    <row r="78" spans="1:8" x14ac:dyDescent="0.25">
      <c r="A78" t="s">
        <v>140</v>
      </c>
      <c r="B78" s="5" t="s">
        <v>180</v>
      </c>
      <c r="C78">
        <v>8092</v>
      </c>
      <c r="D78">
        <v>7142</v>
      </c>
      <c r="E78">
        <v>5796</v>
      </c>
      <c r="F78">
        <v>5349</v>
      </c>
      <c r="G78">
        <v>3283</v>
      </c>
      <c r="H78">
        <v>15</v>
      </c>
    </row>
    <row r="79" spans="1:8" x14ac:dyDescent="0.25">
      <c r="A79" t="s">
        <v>141</v>
      </c>
      <c r="B79" s="5" t="s">
        <v>180</v>
      </c>
      <c r="C79">
        <v>7543</v>
      </c>
      <c r="D79">
        <v>7375</v>
      </c>
      <c r="E79">
        <v>5208</v>
      </c>
      <c r="F79">
        <v>5208</v>
      </c>
      <c r="G79">
        <v>3021</v>
      </c>
      <c r="H79">
        <v>1889</v>
      </c>
    </row>
    <row r="80" spans="1:8" x14ac:dyDescent="0.25">
      <c r="A80" t="s">
        <v>142</v>
      </c>
      <c r="B80" s="5" t="s">
        <v>181</v>
      </c>
      <c r="C80">
        <v>8267</v>
      </c>
      <c r="D80">
        <v>8089</v>
      </c>
      <c r="E80">
        <v>5760</v>
      </c>
      <c r="F80">
        <v>5760</v>
      </c>
      <c r="G80">
        <v>3271</v>
      </c>
      <c r="H80">
        <v>2128</v>
      </c>
    </row>
    <row r="81" spans="1:8" x14ac:dyDescent="0.25">
      <c r="A81" t="s">
        <v>143</v>
      </c>
      <c r="B81" s="5" t="s">
        <v>181</v>
      </c>
      <c r="C81">
        <v>7960</v>
      </c>
      <c r="D81">
        <v>7791</v>
      </c>
      <c r="E81">
        <v>5496</v>
      </c>
      <c r="F81">
        <v>5495</v>
      </c>
      <c r="G81">
        <v>3175</v>
      </c>
      <c r="H81">
        <v>1973</v>
      </c>
    </row>
    <row r="82" spans="1:8" x14ac:dyDescent="0.25">
      <c r="A82" t="s">
        <v>144</v>
      </c>
      <c r="B82" s="5" t="s">
        <v>182</v>
      </c>
      <c r="C82">
        <v>27778</v>
      </c>
      <c r="D82">
        <v>23618</v>
      </c>
      <c r="E82">
        <v>20928</v>
      </c>
      <c r="F82">
        <v>18730</v>
      </c>
      <c r="G82">
        <v>7725</v>
      </c>
      <c r="H82">
        <v>114</v>
      </c>
    </row>
    <row r="83" spans="1:8" x14ac:dyDescent="0.25">
      <c r="A83" t="s">
        <v>145</v>
      </c>
      <c r="B83" s="5" t="s">
        <v>182</v>
      </c>
      <c r="C83">
        <v>34117</v>
      </c>
      <c r="D83">
        <v>28921</v>
      </c>
      <c r="E83">
        <v>25847</v>
      </c>
      <c r="F83">
        <v>23059</v>
      </c>
      <c r="G83">
        <v>9528</v>
      </c>
      <c r="H83">
        <v>132</v>
      </c>
    </row>
    <row r="84" spans="1:8" x14ac:dyDescent="0.25">
      <c r="A84" t="s">
        <v>146</v>
      </c>
      <c r="B84" s="5" t="s">
        <v>182</v>
      </c>
      <c r="C84">
        <v>28753</v>
      </c>
      <c r="D84">
        <v>25490</v>
      </c>
      <c r="E84">
        <v>22506</v>
      </c>
      <c r="F84">
        <v>20712</v>
      </c>
      <c r="G84">
        <v>8479</v>
      </c>
      <c r="H84">
        <v>107</v>
      </c>
    </row>
    <row r="85" spans="1:8" x14ac:dyDescent="0.25">
      <c r="A85" t="s">
        <v>147</v>
      </c>
      <c r="B85" s="5" t="s">
        <v>182</v>
      </c>
      <c r="C85">
        <v>29124</v>
      </c>
      <c r="D85">
        <v>25904</v>
      </c>
      <c r="E85">
        <v>23509</v>
      </c>
      <c r="F85">
        <v>21559</v>
      </c>
      <c r="G85">
        <v>8716</v>
      </c>
      <c r="H85">
        <v>81</v>
      </c>
    </row>
    <row r="86" spans="1:8" x14ac:dyDescent="0.25">
      <c r="A86" t="s">
        <v>148</v>
      </c>
      <c r="B86" s="3" t="s">
        <v>203</v>
      </c>
      <c r="C86">
        <v>24479</v>
      </c>
      <c r="D86">
        <v>23814</v>
      </c>
      <c r="E86">
        <v>9062</v>
      </c>
      <c r="F86">
        <v>9040</v>
      </c>
      <c r="G86">
        <v>4819</v>
      </c>
      <c r="H86">
        <v>3339</v>
      </c>
    </row>
    <row r="87" spans="1:8" x14ac:dyDescent="0.25">
      <c r="A87" t="s">
        <v>149</v>
      </c>
      <c r="B87" s="5" t="s">
        <v>183</v>
      </c>
      <c r="C87">
        <v>12982</v>
      </c>
      <c r="D87">
        <v>12341</v>
      </c>
      <c r="E87">
        <v>8219</v>
      </c>
      <c r="F87">
        <v>8046</v>
      </c>
      <c r="G87">
        <v>4721</v>
      </c>
      <c r="H87">
        <v>2585</v>
      </c>
    </row>
    <row r="88" spans="1:8" x14ac:dyDescent="0.25">
      <c r="A88" t="s">
        <v>150</v>
      </c>
      <c r="B88" s="5" t="s">
        <v>183</v>
      </c>
      <c r="C88">
        <v>26854</v>
      </c>
      <c r="D88">
        <v>25548</v>
      </c>
      <c r="E88">
        <v>17186</v>
      </c>
      <c r="F88">
        <v>16921</v>
      </c>
      <c r="G88">
        <v>9796</v>
      </c>
      <c r="H88">
        <v>5523</v>
      </c>
    </row>
    <row r="89" spans="1:8" x14ac:dyDescent="0.25">
      <c r="A89" t="s">
        <v>151</v>
      </c>
      <c r="B89" s="5" t="s">
        <v>183</v>
      </c>
      <c r="C89">
        <v>21032</v>
      </c>
      <c r="D89">
        <v>20072</v>
      </c>
      <c r="E89">
        <v>13919</v>
      </c>
      <c r="F89">
        <v>13655</v>
      </c>
      <c r="G89">
        <v>7977</v>
      </c>
      <c r="H89">
        <v>4346</v>
      </c>
    </row>
    <row r="90" spans="1:8" x14ac:dyDescent="0.25">
      <c r="A90" t="s">
        <v>152</v>
      </c>
      <c r="B90" s="5" t="s">
        <v>183</v>
      </c>
      <c r="C90">
        <v>43589</v>
      </c>
      <c r="D90">
        <v>42285</v>
      </c>
      <c r="E90">
        <v>31239</v>
      </c>
      <c r="F90">
        <v>30870</v>
      </c>
      <c r="G90">
        <v>22917</v>
      </c>
      <c r="H90">
        <v>6904</v>
      </c>
    </row>
    <row r="91" spans="1:8" x14ac:dyDescent="0.25">
      <c r="A91" t="s">
        <v>153</v>
      </c>
      <c r="B91" s="5" t="s">
        <v>183</v>
      </c>
      <c r="C91">
        <v>24237</v>
      </c>
      <c r="D91">
        <v>23423</v>
      </c>
      <c r="E91">
        <v>17263</v>
      </c>
      <c r="F91">
        <v>17114</v>
      </c>
      <c r="G91">
        <v>12748</v>
      </c>
      <c r="H91">
        <v>3782</v>
      </c>
    </row>
    <row r="92" spans="1:8" x14ac:dyDescent="0.25">
      <c r="A92" t="s">
        <v>154</v>
      </c>
      <c r="B92" s="5" t="s">
        <v>183</v>
      </c>
      <c r="C92">
        <v>43230</v>
      </c>
      <c r="D92">
        <v>41589</v>
      </c>
      <c r="E92">
        <v>30421</v>
      </c>
      <c r="F92">
        <v>30069</v>
      </c>
      <c r="G92">
        <v>22456</v>
      </c>
      <c r="H92">
        <v>6656</v>
      </c>
    </row>
    <row r="93" spans="1:8" x14ac:dyDescent="0.25">
      <c r="A93" t="s">
        <v>155</v>
      </c>
      <c r="B93" s="9" t="s">
        <v>184</v>
      </c>
      <c r="C93">
        <v>14050</v>
      </c>
      <c r="D93">
        <v>11070</v>
      </c>
      <c r="E93">
        <v>13229</v>
      </c>
      <c r="F93">
        <v>10458</v>
      </c>
      <c r="G93">
        <v>7026</v>
      </c>
      <c r="H93">
        <v>2909</v>
      </c>
    </row>
    <row r="94" spans="1:8" x14ac:dyDescent="0.25">
      <c r="A94" t="s">
        <v>156</v>
      </c>
      <c r="B94" s="9" t="s">
        <v>184</v>
      </c>
      <c r="C94">
        <v>14455</v>
      </c>
      <c r="D94">
        <v>11337</v>
      </c>
      <c r="E94">
        <v>13671</v>
      </c>
      <c r="F94">
        <v>10748</v>
      </c>
      <c r="G94">
        <v>7136</v>
      </c>
      <c r="H94">
        <v>3122</v>
      </c>
    </row>
    <row r="95" spans="1:8" x14ac:dyDescent="0.25">
      <c r="A95" s="1" t="s">
        <v>157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158</v>
      </c>
      <c r="B96" s="5" t="s">
        <v>177</v>
      </c>
      <c r="C96">
        <v>54922</v>
      </c>
      <c r="D96">
        <v>54043</v>
      </c>
      <c r="E96">
        <v>39239</v>
      </c>
      <c r="F96">
        <v>38855</v>
      </c>
      <c r="G96">
        <v>24025</v>
      </c>
      <c r="H96">
        <v>11884</v>
      </c>
    </row>
    <row r="97" spans="1:8" x14ac:dyDescent="0.25">
      <c r="A97" t="s">
        <v>159</v>
      </c>
      <c r="B97" s="5" t="s">
        <v>177</v>
      </c>
      <c r="C97">
        <v>57719</v>
      </c>
      <c r="D97">
        <v>56527</v>
      </c>
      <c r="E97">
        <v>41296</v>
      </c>
      <c r="F97">
        <v>40747</v>
      </c>
      <c r="G97">
        <v>25408</v>
      </c>
      <c r="H97">
        <v>12295</v>
      </c>
    </row>
    <row r="98" spans="1:8" x14ac:dyDescent="0.25">
      <c r="A98" t="s">
        <v>8</v>
      </c>
      <c r="B98" s="5" t="s">
        <v>177</v>
      </c>
      <c r="C98">
        <v>37665</v>
      </c>
      <c r="D98">
        <v>36512</v>
      </c>
      <c r="E98">
        <v>25468</v>
      </c>
      <c r="F98">
        <v>25020</v>
      </c>
      <c r="G98">
        <v>17293</v>
      </c>
      <c r="H98">
        <v>6335</v>
      </c>
    </row>
    <row r="99" spans="1:8" x14ac:dyDescent="0.25">
      <c r="A99" t="s">
        <v>8</v>
      </c>
      <c r="B99" s="5" t="s">
        <v>185</v>
      </c>
      <c r="C99">
        <v>37281</v>
      </c>
      <c r="D99">
        <v>36337</v>
      </c>
      <c r="E99">
        <v>25405</v>
      </c>
      <c r="F99">
        <v>24987</v>
      </c>
      <c r="G99">
        <v>17262</v>
      </c>
      <c r="H99">
        <v>6295</v>
      </c>
    </row>
    <row r="100" spans="1:8" x14ac:dyDescent="0.25">
      <c r="A100" t="s">
        <v>9</v>
      </c>
      <c r="B100" s="5" t="s">
        <v>177</v>
      </c>
      <c r="C100">
        <v>33119</v>
      </c>
      <c r="D100">
        <v>31964</v>
      </c>
      <c r="E100">
        <v>18201</v>
      </c>
      <c r="F100">
        <v>17945</v>
      </c>
      <c r="G100">
        <v>10232</v>
      </c>
      <c r="H100">
        <v>5577</v>
      </c>
    </row>
    <row r="101" spans="1:8" x14ac:dyDescent="0.25">
      <c r="A101" t="s">
        <v>9</v>
      </c>
      <c r="B101" s="5" t="s">
        <v>185</v>
      </c>
      <c r="C101">
        <v>32533</v>
      </c>
      <c r="D101">
        <v>31644</v>
      </c>
      <c r="E101">
        <v>18657</v>
      </c>
      <c r="F101">
        <v>18260</v>
      </c>
      <c r="G101">
        <v>10401</v>
      </c>
      <c r="H101">
        <v>5637</v>
      </c>
    </row>
    <row r="102" spans="1:8" x14ac:dyDescent="0.25">
      <c r="A102" t="s">
        <v>10</v>
      </c>
      <c r="B102" s="5" t="s">
        <v>177</v>
      </c>
      <c r="C102">
        <v>11108</v>
      </c>
      <c r="D102">
        <v>10769</v>
      </c>
      <c r="E102">
        <v>7944</v>
      </c>
      <c r="F102">
        <v>7827</v>
      </c>
      <c r="G102">
        <v>5549</v>
      </c>
      <c r="H102">
        <v>1994</v>
      </c>
    </row>
    <row r="103" spans="1:8" x14ac:dyDescent="0.25">
      <c r="A103" t="s">
        <v>10</v>
      </c>
      <c r="B103" s="5" t="s">
        <v>185</v>
      </c>
      <c r="C103">
        <v>11037</v>
      </c>
      <c r="D103">
        <v>10758</v>
      </c>
      <c r="E103">
        <v>8016</v>
      </c>
      <c r="F103">
        <v>7869</v>
      </c>
      <c r="G103">
        <v>5579</v>
      </c>
      <c r="H103">
        <v>1991</v>
      </c>
    </row>
    <row r="104" spans="1:8" x14ac:dyDescent="0.25">
      <c r="A104" t="s">
        <v>11</v>
      </c>
      <c r="B104" s="5" t="s">
        <v>177</v>
      </c>
      <c r="C104">
        <v>9191</v>
      </c>
      <c r="D104">
        <v>8912</v>
      </c>
      <c r="E104">
        <v>4835</v>
      </c>
      <c r="F104">
        <v>4748</v>
      </c>
      <c r="G104">
        <v>2104</v>
      </c>
      <c r="H104">
        <v>1982</v>
      </c>
    </row>
    <row r="105" spans="1:8" x14ac:dyDescent="0.25">
      <c r="A105" t="s">
        <v>11</v>
      </c>
      <c r="B105" s="5" t="s">
        <v>185</v>
      </c>
      <c r="C105">
        <v>9160</v>
      </c>
      <c r="D105">
        <v>8934</v>
      </c>
      <c r="E105">
        <v>4862</v>
      </c>
      <c r="F105">
        <v>4742</v>
      </c>
      <c r="G105">
        <v>2123</v>
      </c>
      <c r="H105">
        <v>1946</v>
      </c>
    </row>
    <row r="106" spans="1:8" x14ac:dyDescent="0.25">
      <c r="A106" t="s">
        <v>12</v>
      </c>
      <c r="B106" s="5" t="s">
        <v>177</v>
      </c>
      <c r="C106">
        <v>26566</v>
      </c>
      <c r="D106">
        <v>25997</v>
      </c>
      <c r="E106">
        <v>17940</v>
      </c>
      <c r="F106">
        <v>17805</v>
      </c>
      <c r="G106">
        <v>11295</v>
      </c>
      <c r="H106">
        <v>5920</v>
      </c>
    </row>
    <row r="107" spans="1:8" x14ac:dyDescent="0.25">
      <c r="A107" t="s">
        <v>12</v>
      </c>
      <c r="B107" s="5" t="s">
        <v>185</v>
      </c>
      <c r="C107">
        <v>26513</v>
      </c>
      <c r="D107">
        <v>26035</v>
      </c>
      <c r="E107">
        <v>18064</v>
      </c>
      <c r="F107">
        <v>17845</v>
      </c>
      <c r="G107">
        <v>11316</v>
      </c>
      <c r="H107">
        <v>5903</v>
      </c>
    </row>
    <row r="108" spans="1:8" x14ac:dyDescent="0.25">
      <c r="A108" t="s">
        <v>13</v>
      </c>
      <c r="B108" s="5" t="s">
        <v>177</v>
      </c>
      <c r="C108">
        <v>48084</v>
      </c>
      <c r="D108">
        <v>46254</v>
      </c>
      <c r="E108">
        <v>17732</v>
      </c>
      <c r="F108">
        <v>17412</v>
      </c>
      <c r="G108">
        <v>7288</v>
      </c>
      <c r="H108">
        <v>8468</v>
      </c>
    </row>
    <row r="109" spans="1:8" x14ac:dyDescent="0.25">
      <c r="A109" t="s">
        <v>13</v>
      </c>
      <c r="B109" s="5" t="s">
        <v>185</v>
      </c>
      <c r="C109">
        <v>48236</v>
      </c>
      <c r="D109">
        <v>46873</v>
      </c>
      <c r="E109">
        <v>17624</v>
      </c>
      <c r="F109">
        <v>17204</v>
      </c>
      <c r="G109">
        <v>7222</v>
      </c>
      <c r="H109">
        <v>8278</v>
      </c>
    </row>
    <row r="110" spans="1:8" x14ac:dyDescent="0.25">
      <c r="A110" t="s">
        <v>14</v>
      </c>
      <c r="B110" s="5" t="s">
        <v>177</v>
      </c>
      <c r="C110">
        <v>56789</v>
      </c>
      <c r="D110">
        <v>54970</v>
      </c>
      <c r="E110">
        <v>22478</v>
      </c>
      <c r="F110">
        <v>22127</v>
      </c>
      <c r="G110">
        <v>12386</v>
      </c>
      <c r="H110">
        <v>8017</v>
      </c>
    </row>
    <row r="111" spans="1:8" x14ac:dyDescent="0.25">
      <c r="A111" t="s">
        <v>14</v>
      </c>
      <c r="B111" s="5" t="s">
        <v>185</v>
      </c>
      <c r="C111">
        <v>57034</v>
      </c>
      <c r="D111">
        <v>55705</v>
      </c>
      <c r="E111">
        <v>22484</v>
      </c>
      <c r="F111">
        <v>21954</v>
      </c>
      <c r="G111">
        <v>12306</v>
      </c>
      <c r="H111">
        <v>7827</v>
      </c>
    </row>
    <row r="112" spans="1:8" x14ac:dyDescent="0.25">
      <c r="A112" t="s">
        <v>15</v>
      </c>
      <c r="B112" s="5" t="s">
        <v>177</v>
      </c>
      <c r="C112">
        <v>31951</v>
      </c>
      <c r="D112">
        <v>31231</v>
      </c>
      <c r="E112">
        <v>21702</v>
      </c>
      <c r="F112">
        <v>21494</v>
      </c>
      <c r="G112">
        <v>12137</v>
      </c>
      <c r="H112">
        <v>8588</v>
      </c>
    </row>
    <row r="113" spans="1:8" x14ac:dyDescent="0.25">
      <c r="A113" t="s">
        <v>15</v>
      </c>
      <c r="B113" s="5" t="s">
        <v>185</v>
      </c>
      <c r="C113">
        <v>31923</v>
      </c>
      <c r="D113">
        <v>31351</v>
      </c>
      <c r="E113">
        <v>21712</v>
      </c>
      <c r="F113">
        <v>21440</v>
      </c>
      <c r="G113">
        <v>12117</v>
      </c>
      <c r="H113">
        <v>8550</v>
      </c>
    </row>
    <row r="114" spans="1:8" x14ac:dyDescent="0.25">
      <c r="A114" t="s">
        <v>16</v>
      </c>
      <c r="B114" s="5" t="s">
        <v>177</v>
      </c>
      <c r="C114">
        <v>22593</v>
      </c>
      <c r="D114">
        <v>22059</v>
      </c>
      <c r="E114">
        <v>16203</v>
      </c>
      <c r="F114">
        <v>16035</v>
      </c>
      <c r="G114">
        <v>6243</v>
      </c>
      <c r="H114">
        <v>8219</v>
      </c>
    </row>
    <row r="115" spans="1:8" x14ac:dyDescent="0.25">
      <c r="A115" t="s">
        <v>16</v>
      </c>
      <c r="B115" s="5" t="s">
        <v>185</v>
      </c>
      <c r="C115">
        <v>22587</v>
      </c>
      <c r="D115">
        <v>22144</v>
      </c>
      <c r="E115">
        <v>16181</v>
      </c>
      <c r="F115">
        <v>15949</v>
      </c>
      <c r="G115">
        <v>6214</v>
      </c>
      <c r="H115">
        <v>8154</v>
      </c>
    </row>
    <row r="116" spans="1:8" x14ac:dyDescent="0.25">
      <c r="A116" s="2" t="s">
        <v>17</v>
      </c>
      <c r="B116" s="5" t="s">
        <v>177</v>
      </c>
      <c r="C116">
        <v>122648</v>
      </c>
      <c r="D116">
        <v>119757</v>
      </c>
      <c r="E116">
        <v>61390</v>
      </c>
      <c r="F116">
        <v>60913</v>
      </c>
      <c r="G116">
        <v>36659</v>
      </c>
      <c r="H116">
        <v>20045</v>
      </c>
    </row>
    <row r="117" spans="1:8" x14ac:dyDescent="0.25">
      <c r="A117" t="s">
        <v>17</v>
      </c>
      <c r="B117" s="5" t="s">
        <v>185</v>
      </c>
      <c r="C117">
        <v>123078</v>
      </c>
      <c r="D117">
        <v>121010</v>
      </c>
      <c r="E117">
        <v>61427</v>
      </c>
      <c r="F117">
        <v>60714</v>
      </c>
      <c r="G117">
        <v>36622</v>
      </c>
      <c r="H117">
        <v>19910</v>
      </c>
    </row>
    <row r="118" spans="1:8" x14ac:dyDescent="0.25">
      <c r="A118" t="s">
        <v>18</v>
      </c>
      <c r="B118" s="5" t="s">
        <v>177</v>
      </c>
      <c r="C118">
        <v>47152</v>
      </c>
      <c r="D118">
        <v>45805</v>
      </c>
      <c r="E118">
        <v>16793</v>
      </c>
      <c r="F118">
        <v>16576</v>
      </c>
      <c r="G118">
        <v>11528</v>
      </c>
      <c r="H118">
        <v>4711</v>
      </c>
    </row>
    <row r="119" spans="1:8" x14ac:dyDescent="0.25">
      <c r="A119" t="s">
        <v>18</v>
      </c>
      <c r="B119" s="5" t="s">
        <v>185</v>
      </c>
      <c r="C119">
        <v>46778</v>
      </c>
      <c r="D119">
        <v>45877</v>
      </c>
      <c r="E119">
        <v>16824</v>
      </c>
      <c r="F119">
        <v>16497</v>
      </c>
      <c r="G119">
        <v>11503</v>
      </c>
      <c r="H119">
        <v>4661</v>
      </c>
    </row>
    <row r="120" spans="1:8" x14ac:dyDescent="0.25">
      <c r="A120" t="s">
        <v>19</v>
      </c>
      <c r="B120" s="5" t="s">
        <v>177</v>
      </c>
      <c r="C120">
        <v>117063</v>
      </c>
      <c r="D120">
        <v>113738</v>
      </c>
      <c r="E120">
        <v>57935</v>
      </c>
      <c r="F120">
        <v>57379</v>
      </c>
      <c r="G120">
        <v>39737</v>
      </c>
      <c r="H120">
        <v>16423</v>
      </c>
    </row>
    <row r="121" spans="1:8" x14ac:dyDescent="0.25">
      <c r="A121" t="s">
        <v>19</v>
      </c>
      <c r="B121" s="5" t="s">
        <v>185</v>
      </c>
      <c r="C121">
        <v>116353</v>
      </c>
      <c r="D121">
        <v>113965</v>
      </c>
      <c r="E121">
        <v>57531</v>
      </c>
      <c r="F121">
        <v>56835</v>
      </c>
      <c r="G121">
        <v>39656</v>
      </c>
      <c r="H121">
        <v>15967</v>
      </c>
    </row>
    <row r="122" spans="1:8" x14ac:dyDescent="0.25">
      <c r="A122" t="s">
        <v>20</v>
      </c>
      <c r="B122" s="5" t="s">
        <v>177</v>
      </c>
      <c r="C122">
        <v>27021</v>
      </c>
      <c r="D122">
        <v>26446</v>
      </c>
      <c r="E122">
        <v>17533</v>
      </c>
      <c r="F122">
        <v>17416</v>
      </c>
      <c r="G122">
        <v>12089</v>
      </c>
      <c r="H122">
        <v>4714</v>
      </c>
    </row>
    <row r="123" spans="1:8" x14ac:dyDescent="0.25">
      <c r="A123" t="s">
        <v>20</v>
      </c>
      <c r="B123" s="5" t="s">
        <v>185</v>
      </c>
      <c r="C123">
        <v>26873</v>
      </c>
      <c r="D123">
        <v>26485</v>
      </c>
      <c r="E123">
        <v>17492</v>
      </c>
      <c r="F123">
        <v>17346</v>
      </c>
      <c r="G123">
        <v>12063</v>
      </c>
      <c r="H123">
        <v>4678</v>
      </c>
    </row>
    <row r="124" spans="1:8" x14ac:dyDescent="0.25">
      <c r="A124" t="s">
        <v>21</v>
      </c>
      <c r="B124" s="5" t="s">
        <v>177</v>
      </c>
      <c r="C124">
        <v>62812</v>
      </c>
      <c r="D124">
        <v>60922</v>
      </c>
      <c r="E124">
        <v>27473</v>
      </c>
      <c r="F124">
        <v>27164</v>
      </c>
      <c r="G124">
        <v>13894</v>
      </c>
      <c r="H124">
        <v>11803</v>
      </c>
    </row>
    <row r="125" spans="1:8" x14ac:dyDescent="0.25">
      <c r="A125" t="s">
        <v>21</v>
      </c>
      <c r="B125" s="5" t="s">
        <v>185</v>
      </c>
      <c r="C125">
        <v>62404</v>
      </c>
      <c r="D125">
        <v>61057</v>
      </c>
      <c r="E125">
        <v>27422</v>
      </c>
      <c r="F125">
        <v>26998</v>
      </c>
      <c r="G125">
        <v>13858</v>
      </c>
      <c r="H125">
        <v>11715</v>
      </c>
    </row>
    <row r="126" spans="1:8" x14ac:dyDescent="0.25">
      <c r="A126" t="s">
        <v>22</v>
      </c>
      <c r="B126" s="5" t="s">
        <v>177</v>
      </c>
      <c r="C126">
        <v>177059</v>
      </c>
      <c r="D126">
        <v>173983</v>
      </c>
      <c r="E126">
        <v>139206</v>
      </c>
      <c r="F126">
        <v>138326</v>
      </c>
      <c r="G126">
        <v>48798</v>
      </c>
      <c r="H126">
        <v>72721</v>
      </c>
    </row>
    <row r="127" spans="1:8" x14ac:dyDescent="0.25">
      <c r="A127" t="s">
        <v>22</v>
      </c>
      <c r="B127" s="5" t="s">
        <v>185</v>
      </c>
      <c r="C127">
        <v>176827</v>
      </c>
      <c r="D127">
        <v>174438</v>
      </c>
      <c r="E127">
        <v>138811</v>
      </c>
      <c r="F127">
        <v>137723</v>
      </c>
      <c r="G127">
        <v>48534</v>
      </c>
      <c r="H127">
        <v>72132</v>
      </c>
    </row>
    <row r="128" spans="1:8" x14ac:dyDescent="0.25">
      <c r="A128" s="2" t="s">
        <v>23</v>
      </c>
      <c r="B128" s="9" t="s">
        <v>186</v>
      </c>
      <c r="C128">
        <v>13568</v>
      </c>
      <c r="D128">
        <v>12417</v>
      </c>
      <c r="E128">
        <v>12932</v>
      </c>
      <c r="F128">
        <v>11966</v>
      </c>
      <c r="G128">
        <v>7679</v>
      </c>
      <c r="H128">
        <v>3805</v>
      </c>
    </row>
    <row r="129" spans="1:8" x14ac:dyDescent="0.25">
      <c r="A129" t="s">
        <v>23</v>
      </c>
      <c r="B129" s="5" t="s">
        <v>185</v>
      </c>
      <c r="C129">
        <v>16992</v>
      </c>
      <c r="D129">
        <v>13868</v>
      </c>
      <c r="E129">
        <v>14653</v>
      </c>
      <c r="F129">
        <v>12628</v>
      </c>
      <c r="G129">
        <v>8111</v>
      </c>
      <c r="H129">
        <v>3885</v>
      </c>
    </row>
    <row r="130" spans="1:8" x14ac:dyDescent="0.25">
      <c r="A130" t="s">
        <v>24</v>
      </c>
      <c r="B130" s="9" t="s">
        <v>186</v>
      </c>
      <c r="C130">
        <v>10203</v>
      </c>
      <c r="D130">
        <v>9139</v>
      </c>
      <c r="E130">
        <v>9790</v>
      </c>
      <c r="F130">
        <v>8879</v>
      </c>
      <c r="G130">
        <v>5925</v>
      </c>
      <c r="H130">
        <v>2810</v>
      </c>
    </row>
    <row r="131" spans="1:8" x14ac:dyDescent="0.25">
      <c r="A131" t="s">
        <v>24</v>
      </c>
      <c r="B131" s="5" t="s">
        <v>185</v>
      </c>
      <c r="C131">
        <v>12382</v>
      </c>
      <c r="D131">
        <v>9751</v>
      </c>
      <c r="E131">
        <v>10978</v>
      </c>
      <c r="F131">
        <v>9015</v>
      </c>
      <c r="G131">
        <v>6003</v>
      </c>
      <c r="H131">
        <v>2836</v>
      </c>
    </row>
    <row r="132" spans="1:8" x14ac:dyDescent="0.25">
      <c r="A132" t="s">
        <v>25</v>
      </c>
      <c r="B132" s="9" t="s">
        <v>187</v>
      </c>
      <c r="C132">
        <v>11919</v>
      </c>
      <c r="D132">
        <v>10617</v>
      </c>
      <c r="E132">
        <v>11016</v>
      </c>
      <c r="F132">
        <v>9942</v>
      </c>
      <c r="G132">
        <v>6404</v>
      </c>
      <c r="H132">
        <v>3110</v>
      </c>
    </row>
    <row r="133" spans="1:8" x14ac:dyDescent="0.25">
      <c r="A133" t="s">
        <v>25</v>
      </c>
      <c r="B133" s="5" t="s">
        <v>185</v>
      </c>
      <c r="C133">
        <v>14416</v>
      </c>
      <c r="D133">
        <v>11326</v>
      </c>
      <c r="E133">
        <v>12822</v>
      </c>
      <c r="F133">
        <v>10326</v>
      </c>
      <c r="G133">
        <v>6678</v>
      </c>
      <c r="H133">
        <v>3065</v>
      </c>
    </row>
    <row r="134" spans="1:8" x14ac:dyDescent="0.25">
      <c r="A134" t="s">
        <v>26</v>
      </c>
      <c r="B134" s="9" t="s">
        <v>187</v>
      </c>
      <c r="C134">
        <v>19339</v>
      </c>
      <c r="D134">
        <v>14570</v>
      </c>
      <c r="E134">
        <v>16041</v>
      </c>
      <c r="F134">
        <v>12702</v>
      </c>
      <c r="G134">
        <v>5628</v>
      </c>
      <c r="H134">
        <v>6478</v>
      </c>
    </row>
    <row r="135" spans="1:8" x14ac:dyDescent="0.25">
      <c r="A135" t="s">
        <v>26</v>
      </c>
      <c r="B135" s="5" t="s">
        <v>185</v>
      </c>
      <c r="C135">
        <v>20467</v>
      </c>
      <c r="D135">
        <v>15109</v>
      </c>
      <c r="E135">
        <v>16429</v>
      </c>
      <c r="F135">
        <v>12829</v>
      </c>
      <c r="G135">
        <v>5701</v>
      </c>
      <c r="H135">
        <v>6471</v>
      </c>
    </row>
    <row r="136" spans="1:8" x14ac:dyDescent="0.25">
      <c r="A136" t="s">
        <v>27</v>
      </c>
      <c r="B136" s="9" t="s">
        <v>187</v>
      </c>
      <c r="C136">
        <v>15325</v>
      </c>
      <c r="D136">
        <v>13648</v>
      </c>
      <c r="E136">
        <v>14369</v>
      </c>
      <c r="F136">
        <v>12993</v>
      </c>
      <c r="G136">
        <v>9476</v>
      </c>
      <c r="H136">
        <v>3282</v>
      </c>
    </row>
    <row r="137" spans="1:8" x14ac:dyDescent="0.25">
      <c r="A137" t="s">
        <v>27</v>
      </c>
      <c r="B137" s="5" t="s">
        <v>185</v>
      </c>
      <c r="C137">
        <v>15771</v>
      </c>
      <c r="D137">
        <v>13859</v>
      </c>
      <c r="E137">
        <v>14652</v>
      </c>
      <c r="F137">
        <v>13074</v>
      </c>
      <c r="G137">
        <v>9535</v>
      </c>
      <c r="H137">
        <v>3246</v>
      </c>
    </row>
    <row r="138" spans="1:8" x14ac:dyDescent="0.25">
      <c r="A138" t="s">
        <v>28</v>
      </c>
      <c r="B138" s="9" t="s">
        <v>187</v>
      </c>
      <c r="C138">
        <v>13536</v>
      </c>
      <c r="D138">
        <v>12237</v>
      </c>
      <c r="E138">
        <v>12913</v>
      </c>
      <c r="F138">
        <v>11760</v>
      </c>
      <c r="G138">
        <v>3673</v>
      </c>
      <c r="H138">
        <v>7604</v>
      </c>
    </row>
    <row r="139" spans="1:8" x14ac:dyDescent="0.25">
      <c r="A139" t="s">
        <v>28</v>
      </c>
      <c r="B139" s="5" t="s">
        <v>185</v>
      </c>
      <c r="C139">
        <v>16507</v>
      </c>
      <c r="D139">
        <v>13565</v>
      </c>
      <c r="E139">
        <v>14940</v>
      </c>
      <c r="F139">
        <v>12534</v>
      </c>
      <c r="G139">
        <v>3899</v>
      </c>
      <c r="H139">
        <v>7921</v>
      </c>
    </row>
    <row r="140" spans="1:8" x14ac:dyDescent="0.25">
      <c r="A140" t="s">
        <v>29</v>
      </c>
      <c r="B140" s="9" t="s">
        <v>187</v>
      </c>
      <c r="C140">
        <v>18703</v>
      </c>
      <c r="D140">
        <v>17126</v>
      </c>
      <c r="E140">
        <v>17465</v>
      </c>
      <c r="F140">
        <v>16168</v>
      </c>
      <c r="G140">
        <v>11595</v>
      </c>
      <c r="H140">
        <v>4138</v>
      </c>
    </row>
    <row r="141" spans="1:8" x14ac:dyDescent="0.25">
      <c r="A141" t="s">
        <v>29</v>
      </c>
      <c r="B141" s="5" t="s">
        <v>185</v>
      </c>
      <c r="C141">
        <v>22238</v>
      </c>
      <c r="D141">
        <v>18692</v>
      </c>
      <c r="E141">
        <v>19300</v>
      </c>
      <c r="F141">
        <v>16855</v>
      </c>
      <c r="G141">
        <v>12033</v>
      </c>
      <c r="H141">
        <v>4205</v>
      </c>
    </row>
    <row r="142" spans="1:8" x14ac:dyDescent="0.25">
      <c r="A142" t="s">
        <v>30</v>
      </c>
      <c r="B142" s="9" t="s">
        <v>187</v>
      </c>
      <c r="C142">
        <v>8442</v>
      </c>
      <c r="D142">
        <v>6935</v>
      </c>
      <c r="E142">
        <v>7783</v>
      </c>
      <c r="F142">
        <v>6520</v>
      </c>
      <c r="G142">
        <v>4003</v>
      </c>
      <c r="H142">
        <v>2051</v>
      </c>
    </row>
    <row r="143" spans="1:8" x14ac:dyDescent="0.25">
      <c r="A143" t="s">
        <v>30</v>
      </c>
      <c r="B143" s="5" t="s">
        <v>185</v>
      </c>
      <c r="C143">
        <v>12920</v>
      </c>
      <c r="D143">
        <v>9324</v>
      </c>
      <c r="E143">
        <v>11314</v>
      </c>
      <c r="F143">
        <v>8323</v>
      </c>
      <c r="G143">
        <v>4609</v>
      </c>
      <c r="H143">
        <v>2811</v>
      </c>
    </row>
    <row r="144" spans="1:8" x14ac:dyDescent="0.25">
      <c r="A144" t="s">
        <v>31</v>
      </c>
      <c r="B144" s="9" t="s">
        <v>186</v>
      </c>
      <c r="C144">
        <v>12159</v>
      </c>
      <c r="D144">
        <v>9195</v>
      </c>
      <c r="E144">
        <v>10942</v>
      </c>
      <c r="F144">
        <v>8505</v>
      </c>
      <c r="G144">
        <v>4219</v>
      </c>
      <c r="H144">
        <v>3834</v>
      </c>
    </row>
    <row r="145" spans="1:8" x14ac:dyDescent="0.25">
      <c r="A145" t="s">
        <v>31</v>
      </c>
      <c r="B145" s="5" t="s">
        <v>185</v>
      </c>
      <c r="C145">
        <v>12935</v>
      </c>
      <c r="D145">
        <v>9553</v>
      </c>
      <c r="E145">
        <v>11922</v>
      </c>
      <c r="F145">
        <v>8953</v>
      </c>
      <c r="G145">
        <v>4348</v>
      </c>
      <c r="H145">
        <v>3855</v>
      </c>
    </row>
    <row r="146" spans="1:8" x14ac:dyDescent="0.25">
      <c r="A146" t="s">
        <v>32</v>
      </c>
      <c r="B146" s="9" t="s">
        <v>186</v>
      </c>
      <c r="C146">
        <v>19127</v>
      </c>
      <c r="D146">
        <v>15979</v>
      </c>
      <c r="E146">
        <v>17814</v>
      </c>
      <c r="F146">
        <v>15082</v>
      </c>
      <c r="G146">
        <v>6374</v>
      </c>
      <c r="H146">
        <v>7962</v>
      </c>
    </row>
    <row r="147" spans="1:8" x14ac:dyDescent="0.25">
      <c r="A147" t="s">
        <v>32</v>
      </c>
      <c r="B147" s="5" t="s">
        <v>185</v>
      </c>
      <c r="C147">
        <v>19919</v>
      </c>
      <c r="D147">
        <v>16253</v>
      </c>
      <c r="E147">
        <v>18693</v>
      </c>
      <c r="F147">
        <v>15458</v>
      </c>
      <c r="G147">
        <v>6467</v>
      </c>
      <c r="H147">
        <v>7626</v>
      </c>
    </row>
    <row r="148" spans="1:8" x14ac:dyDescent="0.25">
      <c r="A148" t="s">
        <v>33</v>
      </c>
      <c r="B148" s="9" t="s">
        <v>187</v>
      </c>
      <c r="C148">
        <v>14137</v>
      </c>
      <c r="D148">
        <v>11668</v>
      </c>
      <c r="E148">
        <v>13244</v>
      </c>
      <c r="F148">
        <v>11114</v>
      </c>
      <c r="G148">
        <v>7333</v>
      </c>
      <c r="H148">
        <v>3239</v>
      </c>
    </row>
    <row r="149" spans="1:8" x14ac:dyDescent="0.25">
      <c r="A149" t="s">
        <v>33</v>
      </c>
      <c r="B149" s="5" t="s">
        <v>185</v>
      </c>
      <c r="C149">
        <v>14645</v>
      </c>
      <c r="D149">
        <v>11955</v>
      </c>
      <c r="E149">
        <v>13817</v>
      </c>
      <c r="F149">
        <v>11433</v>
      </c>
      <c r="G149">
        <v>7458</v>
      </c>
      <c r="H149">
        <v>3223</v>
      </c>
    </row>
    <row r="150" spans="1:8" x14ac:dyDescent="0.25">
      <c r="A150" t="s">
        <v>34</v>
      </c>
      <c r="B150" s="9" t="s">
        <v>187</v>
      </c>
      <c r="C150">
        <v>10532</v>
      </c>
      <c r="D150">
        <v>8789</v>
      </c>
      <c r="E150">
        <v>9959</v>
      </c>
      <c r="F150">
        <v>8400</v>
      </c>
      <c r="G150">
        <v>5545</v>
      </c>
      <c r="H150">
        <v>2510</v>
      </c>
    </row>
    <row r="151" spans="1:8" x14ac:dyDescent="0.25">
      <c r="A151" t="s">
        <v>34</v>
      </c>
      <c r="B151" s="5" t="s">
        <v>185</v>
      </c>
      <c r="C151">
        <v>10871</v>
      </c>
      <c r="D151">
        <v>8908</v>
      </c>
      <c r="E151">
        <v>10359</v>
      </c>
      <c r="F151">
        <v>8562</v>
      </c>
      <c r="G151">
        <v>5587</v>
      </c>
      <c r="H151">
        <v>2427</v>
      </c>
    </row>
    <row r="152" spans="1:8" x14ac:dyDescent="0.25">
      <c r="A152" s="1" t="s">
        <v>35</v>
      </c>
      <c r="B152" s="7"/>
      <c r="C152">
        <v>229</v>
      </c>
      <c r="D152">
        <v>223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1" t="s">
        <v>35</v>
      </c>
      <c r="B153" s="5" t="s">
        <v>185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1" t="s">
        <v>36</v>
      </c>
      <c r="B154" s="7"/>
      <c r="C154">
        <v>3265</v>
      </c>
      <c r="D154">
        <v>2856</v>
      </c>
      <c r="E154">
        <v>171</v>
      </c>
      <c r="F154">
        <v>169</v>
      </c>
      <c r="G154">
        <v>169</v>
      </c>
      <c r="H154">
        <v>0</v>
      </c>
    </row>
    <row r="155" spans="1:8" x14ac:dyDescent="0.25">
      <c r="A155" s="1" t="s">
        <v>36</v>
      </c>
      <c r="B155" s="5" t="s">
        <v>185</v>
      </c>
      <c r="C155">
        <v>67</v>
      </c>
      <c r="D155">
        <v>67</v>
      </c>
      <c r="E155">
        <v>65</v>
      </c>
      <c r="F155">
        <v>65</v>
      </c>
      <c r="G155">
        <v>63</v>
      </c>
      <c r="H155">
        <v>0</v>
      </c>
    </row>
    <row r="156" spans="1:8" x14ac:dyDescent="0.25">
      <c r="A156" s="1" t="s">
        <v>37</v>
      </c>
      <c r="B156" s="7"/>
      <c r="C156">
        <v>4656</v>
      </c>
      <c r="D156">
        <v>3580</v>
      </c>
      <c r="E156">
        <v>2191</v>
      </c>
      <c r="F156">
        <v>2077</v>
      </c>
      <c r="G156">
        <v>1984</v>
      </c>
      <c r="H156">
        <v>0</v>
      </c>
    </row>
    <row r="157" spans="1:8" x14ac:dyDescent="0.25">
      <c r="A157" s="1" t="s">
        <v>37</v>
      </c>
      <c r="B157" s="5" t="s">
        <v>185</v>
      </c>
      <c r="C157">
        <v>3546</v>
      </c>
      <c r="D157">
        <v>3110</v>
      </c>
      <c r="E157">
        <v>20</v>
      </c>
      <c r="F157">
        <v>20</v>
      </c>
      <c r="G157">
        <v>0</v>
      </c>
      <c r="H157">
        <v>0</v>
      </c>
    </row>
    <row r="158" spans="1:8" x14ac:dyDescent="0.25">
      <c r="A158" s="1" t="s">
        <v>38</v>
      </c>
      <c r="B158" s="7"/>
      <c r="C158">
        <v>3195</v>
      </c>
      <c r="D158">
        <v>2658</v>
      </c>
      <c r="E158">
        <v>3098</v>
      </c>
      <c r="F158">
        <v>2611</v>
      </c>
      <c r="G158">
        <v>1528</v>
      </c>
      <c r="H158">
        <v>0</v>
      </c>
    </row>
    <row r="159" spans="1:8" x14ac:dyDescent="0.25">
      <c r="A159" s="1" t="s">
        <v>38</v>
      </c>
      <c r="B159" s="5" t="s">
        <v>185</v>
      </c>
      <c r="C159">
        <v>3940</v>
      </c>
      <c r="D159">
        <v>2943</v>
      </c>
      <c r="E159">
        <v>267</v>
      </c>
      <c r="F159">
        <v>259</v>
      </c>
      <c r="G159">
        <v>0</v>
      </c>
      <c r="H159">
        <v>0</v>
      </c>
    </row>
    <row r="160" spans="1:8" x14ac:dyDescent="0.25">
      <c r="A160" s="1" t="s">
        <v>39</v>
      </c>
      <c r="B160" s="7"/>
      <c r="C160">
        <v>1989</v>
      </c>
      <c r="D160">
        <v>1593</v>
      </c>
      <c r="E160">
        <v>1986</v>
      </c>
      <c r="F160">
        <v>1591</v>
      </c>
      <c r="G160">
        <v>135</v>
      </c>
      <c r="H160">
        <v>0</v>
      </c>
    </row>
    <row r="161" spans="1:8" x14ac:dyDescent="0.25">
      <c r="A161" s="1" t="s">
        <v>39</v>
      </c>
      <c r="B161" s="5" t="s">
        <v>185</v>
      </c>
      <c r="C161">
        <v>2312</v>
      </c>
      <c r="D161">
        <v>1704</v>
      </c>
      <c r="E161">
        <v>37</v>
      </c>
      <c r="F161">
        <v>33</v>
      </c>
      <c r="G161">
        <v>0</v>
      </c>
      <c r="H161">
        <v>0</v>
      </c>
    </row>
    <row r="162" spans="1:8" x14ac:dyDescent="0.25">
      <c r="A162" t="s">
        <v>40</v>
      </c>
      <c r="B162" s="8" t="s">
        <v>177</v>
      </c>
      <c r="C162">
        <v>111502</v>
      </c>
      <c r="D162">
        <v>101511</v>
      </c>
      <c r="E162">
        <v>39469</v>
      </c>
      <c r="F162">
        <v>38372</v>
      </c>
      <c r="G162">
        <v>21775</v>
      </c>
      <c r="H162">
        <v>14753</v>
      </c>
    </row>
    <row r="163" spans="1:8" x14ac:dyDescent="0.25">
      <c r="A163" t="s">
        <v>40</v>
      </c>
      <c r="B163" s="6" t="s">
        <v>185</v>
      </c>
      <c r="C163">
        <v>110779</v>
      </c>
      <c r="D163">
        <v>107455</v>
      </c>
      <c r="E163">
        <v>40004</v>
      </c>
      <c r="F163">
        <v>38440</v>
      </c>
      <c r="G163">
        <v>21796</v>
      </c>
      <c r="H163">
        <v>14720</v>
      </c>
    </row>
    <row r="164" spans="1:8" x14ac:dyDescent="0.25">
      <c r="A164" t="s">
        <v>41</v>
      </c>
      <c r="B164" s="6" t="s">
        <v>177</v>
      </c>
      <c r="C164">
        <v>128372</v>
      </c>
      <c r="D164">
        <v>114172</v>
      </c>
      <c r="E164">
        <v>33330</v>
      </c>
      <c r="F164">
        <v>32071</v>
      </c>
      <c r="G164">
        <v>17031</v>
      </c>
      <c r="H164">
        <v>13808</v>
      </c>
    </row>
    <row r="165" spans="1:8" x14ac:dyDescent="0.25">
      <c r="A165" t="s">
        <v>41</v>
      </c>
      <c r="B165" s="6" t="s">
        <v>185</v>
      </c>
      <c r="C165">
        <v>129126</v>
      </c>
      <c r="D165">
        <v>123303</v>
      </c>
      <c r="E165">
        <v>36137</v>
      </c>
      <c r="F165">
        <v>33323</v>
      </c>
      <c r="G165">
        <v>17428</v>
      </c>
      <c r="H165">
        <v>14279</v>
      </c>
    </row>
    <row r="166" spans="1:8" x14ac:dyDescent="0.25">
      <c r="A166" t="s">
        <v>42</v>
      </c>
      <c r="B166" s="8" t="s">
        <v>177</v>
      </c>
      <c r="C166">
        <v>91529</v>
      </c>
      <c r="D166">
        <v>79298</v>
      </c>
      <c r="E166">
        <v>27912</v>
      </c>
      <c r="F166">
        <v>27166</v>
      </c>
      <c r="G166">
        <v>14727</v>
      </c>
      <c r="H166">
        <v>11021</v>
      </c>
    </row>
    <row r="167" spans="1:8" x14ac:dyDescent="0.25">
      <c r="A167" t="s">
        <v>42</v>
      </c>
      <c r="B167" s="6" t="s">
        <v>185</v>
      </c>
      <c r="C167">
        <v>78561</v>
      </c>
      <c r="D167">
        <v>75187</v>
      </c>
      <c r="E167">
        <v>26092</v>
      </c>
      <c r="F167">
        <v>24913</v>
      </c>
      <c r="G167">
        <v>13380</v>
      </c>
      <c r="H167">
        <v>10132</v>
      </c>
    </row>
    <row r="168" spans="1:8" x14ac:dyDescent="0.25">
      <c r="A168" t="s">
        <v>43</v>
      </c>
      <c r="B168" s="6" t="s">
        <v>177</v>
      </c>
      <c r="C168">
        <v>228421</v>
      </c>
      <c r="D168">
        <v>192825</v>
      </c>
      <c r="E168">
        <v>77774</v>
      </c>
      <c r="F168">
        <v>71578</v>
      </c>
      <c r="G168">
        <v>35168</v>
      </c>
      <c r="H168">
        <v>33002</v>
      </c>
    </row>
    <row r="169" spans="1:8" x14ac:dyDescent="0.25">
      <c r="A169" t="s">
        <v>43</v>
      </c>
      <c r="B169" s="6" t="s">
        <v>185</v>
      </c>
      <c r="C169">
        <v>224964</v>
      </c>
      <c r="D169">
        <v>202763</v>
      </c>
      <c r="E169">
        <v>87798</v>
      </c>
      <c r="F169">
        <v>72606</v>
      </c>
      <c r="G169">
        <v>35607</v>
      </c>
      <c r="H169">
        <v>33241</v>
      </c>
    </row>
    <row r="170" spans="1:8" x14ac:dyDescent="0.25">
      <c r="A170" t="s">
        <v>44</v>
      </c>
      <c r="B170" s="8" t="s">
        <v>177</v>
      </c>
      <c r="C170">
        <v>217207</v>
      </c>
      <c r="D170">
        <v>195602</v>
      </c>
      <c r="E170">
        <v>62820</v>
      </c>
      <c r="F170">
        <v>60791</v>
      </c>
      <c r="G170">
        <v>37461</v>
      </c>
      <c r="H170">
        <v>19980</v>
      </c>
    </row>
    <row r="171" spans="1:8" x14ac:dyDescent="0.25">
      <c r="A171" t="s">
        <v>44</v>
      </c>
      <c r="B171" s="6" t="s">
        <v>185</v>
      </c>
      <c r="C171">
        <v>209251</v>
      </c>
      <c r="D171">
        <v>202163</v>
      </c>
      <c r="E171">
        <v>65952</v>
      </c>
      <c r="F171">
        <v>62737</v>
      </c>
      <c r="G171">
        <v>37534</v>
      </c>
      <c r="H171">
        <v>21351</v>
      </c>
    </row>
    <row r="172" spans="1:8" x14ac:dyDescent="0.25">
      <c r="A172" t="s">
        <v>45</v>
      </c>
      <c r="B172" s="9" t="s">
        <v>186</v>
      </c>
      <c r="C172">
        <v>11058</v>
      </c>
      <c r="D172">
        <v>9492</v>
      </c>
      <c r="E172">
        <v>9032</v>
      </c>
      <c r="F172">
        <v>8062</v>
      </c>
      <c r="G172">
        <v>3851</v>
      </c>
      <c r="H172">
        <v>3564</v>
      </c>
    </row>
    <row r="173" spans="1:8" x14ac:dyDescent="0.25">
      <c r="A173" t="s">
        <v>45</v>
      </c>
      <c r="B173" s="6" t="s">
        <v>185</v>
      </c>
      <c r="C173">
        <v>10323</v>
      </c>
      <c r="D173">
        <v>9239</v>
      </c>
      <c r="E173">
        <v>8649</v>
      </c>
      <c r="F173">
        <v>7844</v>
      </c>
      <c r="G173">
        <v>3709</v>
      </c>
      <c r="H173">
        <v>3405</v>
      </c>
    </row>
    <row r="174" spans="1:8" x14ac:dyDescent="0.25">
      <c r="A174" t="s">
        <v>46</v>
      </c>
      <c r="B174" s="9" t="s">
        <v>186</v>
      </c>
      <c r="C174">
        <v>12344</v>
      </c>
      <c r="D174">
        <v>10789</v>
      </c>
      <c r="E174">
        <v>11055</v>
      </c>
      <c r="F174">
        <v>10022</v>
      </c>
      <c r="G174">
        <v>5901</v>
      </c>
      <c r="H174">
        <v>3714</v>
      </c>
    </row>
    <row r="175" spans="1:8" x14ac:dyDescent="0.25">
      <c r="A175" t="s">
        <v>46</v>
      </c>
      <c r="B175" s="6" t="s">
        <v>185</v>
      </c>
      <c r="C175">
        <v>11711</v>
      </c>
      <c r="D175">
        <v>10592</v>
      </c>
      <c r="E175">
        <v>10389</v>
      </c>
      <c r="F175">
        <v>9692</v>
      </c>
      <c r="G175">
        <v>5690</v>
      </c>
      <c r="H175">
        <v>3550</v>
      </c>
    </row>
    <row r="176" spans="1:8" x14ac:dyDescent="0.25">
      <c r="A176" t="s">
        <v>47</v>
      </c>
      <c r="B176" s="9" t="s">
        <v>186</v>
      </c>
      <c r="C176">
        <v>11225</v>
      </c>
      <c r="D176">
        <v>9873</v>
      </c>
      <c r="E176">
        <v>9577</v>
      </c>
      <c r="F176">
        <v>8768</v>
      </c>
      <c r="G176">
        <v>4909</v>
      </c>
      <c r="H176">
        <v>3482</v>
      </c>
    </row>
    <row r="177" spans="1:8" x14ac:dyDescent="0.25">
      <c r="A177" t="s">
        <v>47</v>
      </c>
      <c r="B177" s="6" t="s">
        <v>185</v>
      </c>
      <c r="C177">
        <v>10725</v>
      </c>
      <c r="D177">
        <v>9789</v>
      </c>
      <c r="E177">
        <v>8974</v>
      </c>
      <c r="F177">
        <v>8415</v>
      </c>
      <c r="G177">
        <v>4760</v>
      </c>
      <c r="H177">
        <v>3244</v>
      </c>
    </row>
    <row r="178" spans="1:8" x14ac:dyDescent="0.25">
      <c r="A178" t="s">
        <v>48</v>
      </c>
      <c r="B178" s="9" t="s">
        <v>186</v>
      </c>
      <c r="C178">
        <v>6664</v>
      </c>
      <c r="D178">
        <v>5778</v>
      </c>
      <c r="E178">
        <v>5966</v>
      </c>
      <c r="F178">
        <v>5348</v>
      </c>
      <c r="G178">
        <v>3902</v>
      </c>
      <c r="H178">
        <v>1323</v>
      </c>
    </row>
    <row r="179" spans="1:8" x14ac:dyDescent="0.25">
      <c r="A179" t="s">
        <v>48</v>
      </c>
      <c r="B179" s="6" t="s">
        <v>185</v>
      </c>
      <c r="C179">
        <v>6112</v>
      </c>
      <c r="D179">
        <v>5524</v>
      </c>
      <c r="E179">
        <v>5286</v>
      </c>
      <c r="F179">
        <v>4970</v>
      </c>
      <c r="G179">
        <v>3659</v>
      </c>
      <c r="H179">
        <v>1159</v>
      </c>
    </row>
    <row r="180" spans="1:8" x14ac:dyDescent="0.25">
      <c r="A180" t="s">
        <v>49</v>
      </c>
      <c r="B180" s="9" t="s">
        <v>186</v>
      </c>
      <c r="C180">
        <v>7409</v>
      </c>
      <c r="D180">
        <v>6610</v>
      </c>
      <c r="E180">
        <v>6787</v>
      </c>
      <c r="F180">
        <v>6188</v>
      </c>
      <c r="G180">
        <v>2902</v>
      </c>
      <c r="H180">
        <v>3001</v>
      </c>
    </row>
    <row r="181" spans="1:8" x14ac:dyDescent="0.25">
      <c r="A181" t="s">
        <v>49</v>
      </c>
      <c r="B181" s="6" t="s">
        <v>185</v>
      </c>
      <c r="C181">
        <v>7632</v>
      </c>
      <c r="D181">
        <v>6784</v>
      </c>
      <c r="E181">
        <v>6708</v>
      </c>
      <c r="F181">
        <v>6162</v>
      </c>
      <c r="G181">
        <v>2869</v>
      </c>
      <c r="H181">
        <v>2909</v>
      </c>
    </row>
    <row r="182" spans="1:8" x14ac:dyDescent="0.25">
      <c r="A182" t="s">
        <v>50</v>
      </c>
      <c r="B182" s="6" t="s">
        <v>177</v>
      </c>
      <c r="C182">
        <v>236886</v>
      </c>
      <c r="D182">
        <v>203543</v>
      </c>
      <c r="E182">
        <v>96557</v>
      </c>
      <c r="F182">
        <v>84904</v>
      </c>
      <c r="G182">
        <v>54838</v>
      </c>
      <c r="H182">
        <v>26656</v>
      </c>
    </row>
    <row r="183" spans="1:8" x14ac:dyDescent="0.25">
      <c r="A183" t="s">
        <v>50</v>
      </c>
      <c r="B183" s="6" t="s">
        <v>185</v>
      </c>
      <c r="C183">
        <v>232195</v>
      </c>
      <c r="D183">
        <v>213015</v>
      </c>
      <c r="E183">
        <v>97799</v>
      </c>
      <c r="F183">
        <v>85561</v>
      </c>
      <c r="G183">
        <v>55261</v>
      </c>
      <c r="H183">
        <v>26837</v>
      </c>
    </row>
    <row r="184" spans="1:8" x14ac:dyDescent="0.25">
      <c r="A184" t="s">
        <v>51</v>
      </c>
      <c r="B184" s="6" t="s">
        <v>177</v>
      </c>
      <c r="C184">
        <v>128277</v>
      </c>
      <c r="D184">
        <v>113873</v>
      </c>
      <c r="E184">
        <v>59864</v>
      </c>
      <c r="F184">
        <v>54607</v>
      </c>
      <c r="G184">
        <v>30734</v>
      </c>
      <c r="H184">
        <v>21410</v>
      </c>
    </row>
    <row r="185" spans="1:8" x14ac:dyDescent="0.25">
      <c r="A185" t="s">
        <v>51</v>
      </c>
      <c r="B185" s="6" t="s">
        <v>185</v>
      </c>
      <c r="C185">
        <v>126600</v>
      </c>
      <c r="D185">
        <v>119240</v>
      </c>
      <c r="E185">
        <v>60412</v>
      </c>
      <c r="F185">
        <v>54780</v>
      </c>
      <c r="G185">
        <v>30787</v>
      </c>
      <c r="H185">
        <v>21458</v>
      </c>
    </row>
    <row r="186" spans="1:8" x14ac:dyDescent="0.25">
      <c r="A186" t="s">
        <v>52</v>
      </c>
      <c r="B186" s="6" t="s">
        <v>177</v>
      </c>
      <c r="C186">
        <v>56613</v>
      </c>
      <c r="D186">
        <v>51552</v>
      </c>
      <c r="E186">
        <v>24588</v>
      </c>
      <c r="F186">
        <v>24089</v>
      </c>
      <c r="G186">
        <v>17959</v>
      </c>
      <c r="H186">
        <v>5457</v>
      </c>
    </row>
    <row r="187" spans="1:8" x14ac:dyDescent="0.25">
      <c r="A187" t="s">
        <v>52</v>
      </c>
      <c r="B187" s="6" t="s">
        <v>185</v>
      </c>
      <c r="C187">
        <v>56022</v>
      </c>
      <c r="D187">
        <v>54406</v>
      </c>
      <c r="E187">
        <v>24718</v>
      </c>
      <c r="F187">
        <v>24270</v>
      </c>
      <c r="G187">
        <v>17983</v>
      </c>
      <c r="H187">
        <v>5534</v>
      </c>
    </row>
    <row r="188" spans="1:8" x14ac:dyDescent="0.25">
      <c r="A188" t="s">
        <v>53</v>
      </c>
      <c r="B188" s="6" t="s">
        <v>177</v>
      </c>
      <c r="C188">
        <v>69385</v>
      </c>
      <c r="D188">
        <v>65058</v>
      </c>
      <c r="E188">
        <v>43144</v>
      </c>
      <c r="F188">
        <v>42626</v>
      </c>
      <c r="G188">
        <v>19389</v>
      </c>
      <c r="H188">
        <v>20549</v>
      </c>
    </row>
    <row r="189" spans="1:8" x14ac:dyDescent="0.25">
      <c r="A189" t="s">
        <v>53</v>
      </c>
      <c r="B189" s="6" t="s">
        <v>185</v>
      </c>
      <c r="C189">
        <v>69004</v>
      </c>
      <c r="D189">
        <v>67467</v>
      </c>
      <c r="E189">
        <v>43006</v>
      </c>
      <c r="F189">
        <v>42538</v>
      </c>
      <c r="G189">
        <v>19240</v>
      </c>
      <c r="H189">
        <v>20710</v>
      </c>
    </row>
    <row r="190" spans="1:8" x14ac:dyDescent="0.25">
      <c r="A190" t="s">
        <v>54</v>
      </c>
      <c r="B190" s="8" t="s">
        <v>177</v>
      </c>
      <c r="C190">
        <v>99053</v>
      </c>
      <c r="D190">
        <v>91801</v>
      </c>
      <c r="E190">
        <v>55023</v>
      </c>
      <c r="F190">
        <v>54017</v>
      </c>
      <c r="G190">
        <v>27340</v>
      </c>
      <c r="H190">
        <v>21360</v>
      </c>
    </row>
    <row r="191" spans="1:8" x14ac:dyDescent="0.25">
      <c r="A191" t="s">
        <v>54</v>
      </c>
      <c r="B191" s="6" t="s">
        <v>185</v>
      </c>
      <c r="C191">
        <v>98293</v>
      </c>
      <c r="D191">
        <v>95769</v>
      </c>
      <c r="E191">
        <v>54823</v>
      </c>
      <c r="F191">
        <v>53863</v>
      </c>
      <c r="G191">
        <v>27203</v>
      </c>
      <c r="H191">
        <v>21367</v>
      </c>
    </row>
    <row r="192" spans="1:8" x14ac:dyDescent="0.25">
      <c r="A192" t="s">
        <v>55</v>
      </c>
      <c r="B192" s="6" t="s">
        <v>177</v>
      </c>
      <c r="C192">
        <v>179282</v>
      </c>
      <c r="D192">
        <v>153611</v>
      </c>
      <c r="E192">
        <v>31180</v>
      </c>
      <c r="F192">
        <v>25157</v>
      </c>
      <c r="G192">
        <v>11864</v>
      </c>
      <c r="H192">
        <v>10779</v>
      </c>
    </row>
    <row r="193" spans="1:8" x14ac:dyDescent="0.25">
      <c r="A193" t="s">
        <v>55</v>
      </c>
      <c r="B193" s="6" t="s">
        <v>185</v>
      </c>
      <c r="C193">
        <v>172297</v>
      </c>
      <c r="D193">
        <v>160619</v>
      </c>
      <c r="E193">
        <v>31353</v>
      </c>
      <c r="F193">
        <v>25095</v>
      </c>
      <c r="G193">
        <v>11806</v>
      </c>
      <c r="H193">
        <v>10803</v>
      </c>
    </row>
    <row r="194" spans="1:8" x14ac:dyDescent="0.25">
      <c r="A194" t="s">
        <v>56</v>
      </c>
      <c r="B194" s="6" t="s">
        <v>177</v>
      </c>
      <c r="C194">
        <v>91840</v>
      </c>
      <c r="D194">
        <v>80426</v>
      </c>
      <c r="E194">
        <v>14406</v>
      </c>
      <c r="F194">
        <v>13731</v>
      </c>
      <c r="G194">
        <v>9975</v>
      </c>
      <c r="H194">
        <v>3482</v>
      </c>
    </row>
    <row r="195" spans="1:8" x14ac:dyDescent="0.25">
      <c r="A195" t="s">
        <v>56</v>
      </c>
      <c r="B195" s="6" t="s">
        <v>185</v>
      </c>
      <c r="C195">
        <v>88884</v>
      </c>
      <c r="D195">
        <v>85082</v>
      </c>
      <c r="E195">
        <v>15347</v>
      </c>
      <c r="F195">
        <v>13713</v>
      </c>
      <c r="G195">
        <v>10057</v>
      </c>
      <c r="H195">
        <v>3383</v>
      </c>
    </row>
    <row r="196" spans="1:8" x14ac:dyDescent="0.25">
      <c r="A196" t="s">
        <v>57</v>
      </c>
      <c r="B196" s="9" t="s">
        <v>187</v>
      </c>
      <c r="C196">
        <v>26729</v>
      </c>
      <c r="D196">
        <v>23489</v>
      </c>
      <c r="E196">
        <v>22547</v>
      </c>
      <c r="F196">
        <v>20953</v>
      </c>
      <c r="G196">
        <v>12257</v>
      </c>
      <c r="H196">
        <v>7548</v>
      </c>
    </row>
    <row r="197" spans="1:8" x14ac:dyDescent="0.25">
      <c r="A197" t="s">
        <v>57</v>
      </c>
      <c r="B197" s="6" t="s">
        <v>185</v>
      </c>
      <c r="C197">
        <v>26082</v>
      </c>
      <c r="D197">
        <v>23520</v>
      </c>
      <c r="E197">
        <v>22459</v>
      </c>
      <c r="F197">
        <v>20972</v>
      </c>
      <c r="G197">
        <v>12205</v>
      </c>
      <c r="H197">
        <v>7584</v>
      </c>
    </row>
    <row r="198" spans="1:8" x14ac:dyDescent="0.25">
      <c r="A198" t="s">
        <v>58</v>
      </c>
      <c r="B198" s="3" t="s">
        <v>203</v>
      </c>
      <c r="C198">
        <v>57036</v>
      </c>
      <c r="D198">
        <v>37827</v>
      </c>
      <c r="E198">
        <v>27613</v>
      </c>
      <c r="F198">
        <v>22623</v>
      </c>
      <c r="G198">
        <v>16343</v>
      </c>
      <c r="H198">
        <v>4900</v>
      </c>
    </row>
    <row r="199" spans="1:8" x14ac:dyDescent="0.25">
      <c r="A199" t="s">
        <v>58</v>
      </c>
      <c r="B199" s="6" t="s">
        <v>185</v>
      </c>
      <c r="C199">
        <v>58812</v>
      </c>
      <c r="D199">
        <v>41958</v>
      </c>
      <c r="E199">
        <v>29485</v>
      </c>
      <c r="F199">
        <v>22963</v>
      </c>
      <c r="G199">
        <v>13581</v>
      </c>
      <c r="H199">
        <v>5177</v>
      </c>
    </row>
    <row r="200" spans="1:8" x14ac:dyDescent="0.25">
      <c r="A200" t="s">
        <v>59</v>
      </c>
      <c r="B200" s="9" t="s">
        <v>186</v>
      </c>
      <c r="C200">
        <v>20873</v>
      </c>
      <c r="D200">
        <v>17124</v>
      </c>
      <c r="E200">
        <v>15975</v>
      </c>
      <c r="F200">
        <v>14217</v>
      </c>
      <c r="G200">
        <v>8557</v>
      </c>
      <c r="H200">
        <v>4343</v>
      </c>
    </row>
    <row r="201" spans="1:8" x14ac:dyDescent="0.25">
      <c r="A201" t="s">
        <v>59</v>
      </c>
      <c r="B201" s="6" t="s">
        <v>185</v>
      </c>
      <c r="C201">
        <v>22076</v>
      </c>
      <c r="D201">
        <v>18440</v>
      </c>
      <c r="E201">
        <v>16400</v>
      </c>
      <c r="F201">
        <v>14490</v>
      </c>
      <c r="G201">
        <v>8062</v>
      </c>
      <c r="H201">
        <v>4441</v>
      </c>
    </row>
    <row r="202" spans="1:8" x14ac:dyDescent="0.25">
      <c r="A202" s="1" t="s">
        <v>60</v>
      </c>
      <c r="B202" s="6"/>
      <c r="C202">
        <v>788</v>
      </c>
      <c r="D202">
        <v>375</v>
      </c>
      <c r="E202">
        <v>248</v>
      </c>
      <c r="F202">
        <v>99</v>
      </c>
      <c r="G202">
        <v>56</v>
      </c>
      <c r="H202">
        <v>32</v>
      </c>
    </row>
    <row r="203" spans="1:8" x14ac:dyDescent="0.25">
      <c r="A203" s="1" t="s">
        <v>60</v>
      </c>
      <c r="B203" s="6" t="s">
        <v>185</v>
      </c>
      <c r="C203">
        <v>260</v>
      </c>
      <c r="D203">
        <v>139</v>
      </c>
      <c r="E203">
        <v>136</v>
      </c>
      <c r="F203">
        <v>71</v>
      </c>
      <c r="G203">
        <v>44</v>
      </c>
      <c r="H203">
        <v>19</v>
      </c>
    </row>
    <row r="204" spans="1:8" x14ac:dyDescent="0.25">
      <c r="A204" t="s">
        <v>61</v>
      </c>
      <c r="B204" s="9" t="s">
        <v>187</v>
      </c>
      <c r="C204">
        <v>66955</v>
      </c>
      <c r="D204">
        <v>42121</v>
      </c>
      <c r="E204">
        <v>46015</v>
      </c>
      <c r="F204">
        <v>29503</v>
      </c>
      <c r="G204">
        <v>21721</v>
      </c>
      <c r="H204">
        <v>6570</v>
      </c>
    </row>
    <row r="205" spans="1:8" x14ac:dyDescent="0.25">
      <c r="A205" t="s">
        <v>61</v>
      </c>
      <c r="B205" s="6" t="s">
        <v>185</v>
      </c>
      <c r="C205">
        <v>63902</v>
      </c>
      <c r="D205">
        <v>42542</v>
      </c>
      <c r="E205">
        <v>44980</v>
      </c>
      <c r="F205">
        <v>29186</v>
      </c>
      <c r="G205">
        <v>21371</v>
      </c>
      <c r="H205">
        <v>6442</v>
      </c>
    </row>
    <row r="206" spans="1:8" x14ac:dyDescent="0.25">
      <c r="A206" t="s">
        <v>62</v>
      </c>
      <c r="B206" s="9" t="s">
        <v>187</v>
      </c>
      <c r="C206">
        <v>34629</v>
      </c>
      <c r="D206">
        <v>28387</v>
      </c>
      <c r="E206">
        <v>23762</v>
      </c>
      <c r="F206">
        <v>20935</v>
      </c>
      <c r="G206">
        <v>12749</v>
      </c>
      <c r="H206">
        <v>6383</v>
      </c>
    </row>
    <row r="207" spans="1:8" x14ac:dyDescent="0.25">
      <c r="A207" t="s">
        <v>62</v>
      </c>
      <c r="B207" s="6" t="s">
        <v>185</v>
      </c>
      <c r="C207">
        <v>35325</v>
      </c>
      <c r="D207">
        <v>29437</v>
      </c>
      <c r="E207">
        <v>23730</v>
      </c>
      <c r="F207">
        <v>20788</v>
      </c>
      <c r="G207">
        <v>12426</v>
      </c>
      <c r="H207">
        <v>6423</v>
      </c>
    </row>
    <row r="208" spans="1:8" x14ac:dyDescent="0.25">
      <c r="A208" t="s">
        <v>63</v>
      </c>
      <c r="B208" s="9" t="s">
        <v>186</v>
      </c>
      <c r="C208">
        <v>38899</v>
      </c>
      <c r="D208">
        <v>29725</v>
      </c>
      <c r="E208">
        <v>23923</v>
      </c>
      <c r="F208">
        <v>20328</v>
      </c>
      <c r="G208">
        <v>7200</v>
      </c>
      <c r="H208">
        <v>10854</v>
      </c>
    </row>
    <row r="209" spans="1:8" x14ac:dyDescent="0.25">
      <c r="A209" t="s">
        <v>63</v>
      </c>
      <c r="B209" s="6" t="s">
        <v>185</v>
      </c>
      <c r="C209">
        <v>65174</v>
      </c>
      <c r="D209">
        <v>47360</v>
      </c>
      <c r="E209">
        <v>29345</v>
      </c>
      <c r="F209">
        <v>22298</v>
      </c>
      <c r="G209">
        <v>8373</v>
      </c>
      <c r="H209">
        <v>11700</v>
      </c>
    </row>
    <row r="210" spans="1:8" x14ac:dyDescent="0.25">
      <c r="A210" t="s">
        <v>160</v>
      </c>
      <c r="B210" s="6" t="s">
        <v>188</v>
      </c>
      <c r="C210">
        <v>14761</v>
      </c>
      <c r="D210">
        <v>13938</v>
      </c>
      <c r="E210">
        <v>5000</v>
      </c>
      <c r="F210">
        <v>4641</v>
      </c>
      <c r="G210">
        <v>2833</v>
      </c>
      <c r="H210">
        <v>1694</v>
      </c>
    </row>
    <row r="211" spans="1:8" x14ac:dyDescent="0.25">
      <c r="A211" t="s">
        <v>161</v>
      </c>
      <c r="B211" s="6" t="s">
        <v>188</v>
      </c>
      <c r="C211">
        <v>71305</v>
      </c>
      <c r="D211">
        <v>70523</v>
      </c>
      <c r="E211">
        <v>53869</v>
      </c>
      <c r="F211">
        <v>53459</v>
      </c>
      <c r="G211">
        <v>22854</v>
      </c>
      <c r="H211">
        <v>20076</v>
      </c>
    </row>
    <row r="212" spans="1:8" x14ac:dyDescent="0.25">
      <c r="A212" t="s">
        <v>162</v>
      </c>
      <c r="B212" s="6" t="s">
        <v>188</v>
      </c>
      <c r="C212">
        <v>56465</v>
      </c>
      <c r="D212">
        <v>55593</v>
      </c>
      <c r="E212">
        <v>31289</v>
      </c>
      <c r="F212">
        <v>30977</v>
      </c>
      <c r="G212">
        <v>17916</v>
      </c>
      <c r="H212">
        <v>11769</v>
      </c>
    </row>
    <row r="213" spans="1:8" x14ac:dyDescent="0.25">
      <c r="A213" t="s">
        <v>163</v>
      </c>
      <c r="B213" s="6" t="s">
        <v>188</v>
      </c>
      <c r="C213">
        <v>48721</v>
      </c>
      <c r="D213">
        <v>48066</v>
      </c>
      <c r="E213">
        <v>34174</v>
      </c>
      <c r="F213">
        <v>33878</v>
      </c>
      <c r="G213">
        <v>20337</v>
      </c>
      <c r="H213">
        <v>12202</v>
      </c>
    </row>
    <row r="214" spans="1:8" x14ac:dyDescent="0.25">
      <c r="A214" t="s">
        <v>164</v>
      </c>
      <c r="B214" s="6" t="s">
        <v>188</v>
      </c>
      <c r="C214">
        <v>12063</v>
      </c>
      <c r="D214">
        <v>10950</v>
      </c>
      <c r="E214">
        <v>4510</v>
      </c>
      <c r="F214">
        <v>3953</v>
      </c>
      <c r="G214">
        <v>2552</v>
      </c>
      <c r="H214">
        <v>980</v>
      </c>
    </row>
    <row r="215" spans="1:8" x14ac:dyDescent="0.25">
      <c r="A215" t="s">
        <v>165</v>
      </c>
      <c r="B215" s="6" t="s">
        <v>189</v>
      </c>
      <c r="C215">
        <v>19117</v>
      </c>
      <c r="D215">
        <v>17217</v>
      </c>
      <c r="E215">
        <v>18926</v>
      </c>
      <c r="F215">
        <v>17053</v>
      </c>
      <c r="G215">
        <v>4514</v>
      </c>
      <c r="H215">
        <v>12222</v>
      </c>
    </row>
    <row r="216" spans="1:8" x14ac:dyDescent="0.25">
      <c r="A216" s="1" t="s">
        <v>166</v>
      </c>
      <c r="B216" s="6"/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t="s">
        <v>167</v>
      </c>
      <c r="B217" s="6" t="s">
        <v>188</v>
      </c>
      <c r="C217">
        <v>56546</v>
      </c>
      <c r="D217">
        <v>55944</v>
      </c>
      <c r="E217">
        <v>29773</v>
      </c>
      <c r="F217">
        <v>29450</v>
      </c>
      <c r="G217">
        <v>13163</v>
      </c>
      <c r="H217">
        <v>14766</v>
      </c>
    </row>
    <row r="218" spans="1:8" x14ac:dyDescent="0.25">
      <c r="A218" s="1" t="s">
        <v>168</v>
      </c>
      <c r="B218" s="6"/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t="s">
        <v>7</v>
      </c>
      <c r="B219" s="6" t="s">
        <v>188</v>
      </c>
      <c r="C219">
        <v>27557</v>
      </c>
      <c r="D219">
        <v>13242</v>
      </c>
      <c r="E219">
        <v>24197</v>
      </c>
      <c r="F219">
        <v>11582</v>
      </c>
      <c r="G219">
        <v>3812</v>
      </c>
      <c r="H219">
        <v>3610</v>
      </c>
    </row>
    <row r="220" spans="1:8" x14ac:dyDescent="0.25">
      <c r="A220" t="s">
        <v>169</v>
      </c>
      <c r="B220" s="6" t="s">
        <v>188</v>
      </c>
      <c r="C220">
        <v>1637</v>
      </c>
      <c r="D220">
        <v>1315</v>
      </c>
      <c r="E220">
        <v>1195</v>
      </c>
      <c r="F220">
        <v>1081</v>
      </c>
      <c r="G220">
        <v>600</v>
      </c>
      <c r="H220">
        <v>370</v>
      </c>
    </row>
  </sheetData>
  <autoFilter ref="A1:H220">
    <sortState ref="A2:H220">
      <sortCondition ref="A1:A2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22" sqref="L22"/>
    </sheetView>
  </sheetViews>
  <sheetFormatPr defaultRowHeight="15" x14ac:dyDescent="0.25"/>
  <cols>
    <col min="1" max="1" width="19.140625" bestFit="1" customWidth="1"/>
  </cols>
  <sheetData>
    <row r="1" spans="1:15" x14ac:dyDescent="0.25">
      <c r="B1" t="str">
        <f>MID(B2,34,5)</f>
        <v>C215_</v>
      </c>
      <c r="C1" t="str">
        <f t="shared" ref="C1:N1" si="0">MID(C2,34,5)</f>
        <v>C216_</v>
      </c>
      <c r="D1" t="str">
        <f t="shared" si="0"/>
        <v>C219_</v>
      </c>
      <c r="E1" t="str">
        <f t="shared" si="0"/>
        <v>C256_</v>
      </c>
      <c r="F1" t="str">
        <f t="shared" si="0"/>
        <v>C3343</v>
      </c>
      <c r="G1" t="str">
        <f t="shared" si="0"/>
        <v>C3459</v>
      </c>
      <c r="H1" t="str">
        <f t="shared" si="0"/>
        <v>C3451</v>
      </c>
      <c r="I1" t="str">
        <f t="shared" si="0"/>
        <v>C3453</v>
      </c>
      <c r="J1" t="str">
        <f t="shared" si="0"/>
        <v>C3295</v>
      </c>
      <c r="K1" t="str">
        <f t="shared" si="0"/>
        <v>C3290</v>
      </c>
      <c r="L1" t="str">
        <f t="shared" si="0"/>
        <v>C3293</v>
      </c>
      <c r="M1" t="str">
        <f t="shared" si="0"/>
        <v>C3299</v>
      </c>
      <c r="N1" t="str">
        <f t="shared" si="0"/>
        <v>C3320</v>
      </c>
      <c r="O1" t="str">
        <f>MID(O2,34,5)</f>
        <v>C3279</v>
      </c>
    </row>
    <row r="2" spans="1:15" x14ac:dyDescent="0.25">
      <c r="B2" t="s">
        <v>9</v>
      </c>
      <c r="C2" t="s">
        <v>10</v>
      </c>
      <c r="D2" t="s">
        <v>12</v>
      </c>
      <c r="E2" t="s">
        <v>17</v>
      </c>
      <c r="F2" t="s">
        <v>23</v>
      </c>
      <c r="G2" t="s">
        <v>40</v>
      </c>
      <c r="H2" t="s">
        <v>42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54</v>
      </c>
      <c r="O2" t="s">
        <v>58</v>
      </c>
    </row>
    <row r="3" spans="1:15" x14ac:dyDescent="0.25">
      <c r="A3" t="s">
        <v>190</v>
      </c>
      <c r="B3">
        <v>32384</v>
      </c>
      <c r="C3">
        <v>10932</v>
      </c>
      <c r="D3">
        <v>26261</v>
      </c>
      <c r="E3">
        <v>120304</v>
      </c>
      <c r="F3">
        <v>16216</v>
      </c>
      <c r="G3">
        <v>109861</v>
      </c>
      <c r="H3">
        <v>78386</v>
      </c>
      <c r="I3">
        <v>209504</v>
      </c>
      <c r="J3">
        <v>14004</v>
      </c>
      <c r="K3">
        <v>12648</v>
      </c>
      <c r="L3">
        <v>11845</v>
      </c>
      <c r="M3">
        <v>8379</v>
      </c>
      <c r="N3">
        <v>99079</v>
      </c>
      <c r="O3">
        <v>17216</v>
      </c>
    </row>
    <row r="4" spans="1:15" x14ac:dyDescent="0.25">
      <c r="A4" t="s">
        <v>191</v>
      </c>
    </row>
    <row r="5" spans="1:15" x14ac:dyDescent="0.25">
      <c r="A5" t="s">
        <v>192</v>
      </c>
      <c r="B5">
        <v>31103</v>
      </c>
      <c r="C5">
        <v>10561</v>
      </c>
      <c r="D5">
        <v>25538</v>
      </c>
      <c r="E5">
        <v>117251</v>
      </c>
      <c r="F5">
        <v>12831</v>
      </c>
      <c r="G5">
        <v>104963</v>
      </c>
      <c r="H5">
        <v>73200</v>
      </c>
      <c r="I5">
        <v>198559</v>
      </c>
      <c r="J5">
        <v>10971</v>
      </c>
      <c r="K5">
        <v>11024</v>
      </c>
      <c r="L5">
        <v>10197</v>
      </c>
      <c r="M5">
        <v>6743</v>
      </c>
      <c r="N5">
        <v>94130</v>
      </c>
      <c r="O5">
        <v>14630</v>
      </c>
    </row>
    <row r="6" spans="1:15" x14ac:dyDescent="0.25">
      <c r="A6" t="s">
        <v>193</v>
      </c>
      <c r="B6">
        <v>18414</v>
      </c>
      <c r="C6">
        <v>7988</v>
      </c>
      <c r="D6">
        <v>17943</v>
      </c>
      <c r="E6">
        <v>61442</v>
      </c>
      <c r="F6">
        <v>14563</v>
      </c>
      <c r="G6">
        <v>39824</v>
      </c>
      <c r="H6">
        <v>25441</v>
      </c>
      <c r="I6">
        <v>63752</v>
      </c>
      <c r="J6">
        <v>10324</v>
      </c>
      <c r="K6">
        <v>11109</v>
      </c>
      <c r="L6">
        <v>9842</v>
      </c>
      <c r="M6">
        <v>6769</v>
      </c>
      <c r="N6">
        <v>54784</v>
      </c>
      <c r="O6">
        <v>10914</v>
      </c>
    </row>
    <row r="7" spans="1:15" x14ac:dyDescent="0.25">
      <c r="A7" t="s">
        <v>194</v>
      </c>
    </row>
    <row r="8" spans="1:15" x14ac:dyDescent="0.25">
      <c r="A8" t="s">
        <v>195</v>
      </c>
      <c r="B8">
        <v>17968</v>
      </c>
      <c r="C8">
        <v>7815</v>
      </c>
      <c r="D8">
        <v>17684</v>
      </c>
      <c r="E8">
        <v>60479</v>
      </c>
      <c r="F8">
        <v>12121</v>
      </c>
      <c r="G8">
        <v>37682</v>
      </c>
      <c r="H8">
        <v>24172</v>
      </c>
      <c r="I8">
        <v>60194</v>
      </c>
      <c r="J8">
        <v>8909</v>
      </c>
      <c r="K8">
        <v>10177</v>
      </c>
      <c r="L8">
        <v>8977</v>
      </c>
      <c r="M8">
        <v>5958</v>
      </c>
      <c r="N8">
        <v>53825</v>
      </c>
      <c r="O8">
        <v>9737</v>
      </c>
    </row>
    <row r="9" spans="1:15" x14ac:dyDescent="0.25">
      <c r="A9" t="s">
        <v>196</v>
      </c>
      <c r="B9">
        <v>10271</v>
      </c>
      <c r="C9">
        <v>5539</v>
      </c>
      <c r="D9">
        <v>11212</v>
      </c>
      <c r="E9">
        <v>36435</v>
      </c>
      <c r="F9">
        <v>7871</v>
      </c>
      <c r="G9">
        <v>21333</v>
      </c>
      <c r="H9">
        <v>13179</v>
      </c>
      <c r="I9">
        <v>37004</v>
      </c>
      <c r="J9">
        <v>4316</v>
      </c>
      <c r="K9">
        <v>5990</v>
      </c>
      <c r="L9">
        <v>5056</v>
      </c>
      <c r="M9">
        <v>4284</v>
      </c>
      <c r="N9">
        <v>27231</v>
      </c>
      <c r="O9">
        <v>5898</v>
      </c>
    </row>
    <row r="10" spans="1:15" x14ac:dyDescent="0.25">
      <c r="A10" t="s">
        <v>197</v>
      </c>
      <c r="B10">
        <v>5620</v>
      </c>
      <c r="C10">
        <v>1995</v>
      </c>
      <c r="D10">
        <v>5894</v>
      </c>
      <c r="E10">
        <v>19994</v>
      </c>
      <c r="F10">
        <v>3762</v>
      </c>
      <c r="G10">
        <v>14602</v>
      </c>
      <c r="H10">
        <v>9747</v>
      </c>
      <c r="I10">
        <v>19898</v>
      </c>
      <c r="J10">
        <v>3865</v>
      </c>
      <c r="K10">
        <v>3754</v>
      </c>
      <c r="L10">
        <v>3526</v>
      </c>
      <c r="M10">
        <v>1516</v>
      </c>
      <c r="N10">
        <v>21380</v>
      </c>
      <c r="O10">
        <v>3346</v>
      </c>
    </row>
    <row r="12" spans="1:15" x14ac:dyDescent="0.25">
      <c r="A12" t="s">
        <v>198</v>
      </c>
      <c r="B12" s="4">
        <f>B5/B3*100</f>
        <v>96.044342885375485</v>
      </c>
      <c r="C12" s="4">
        <f t="shared" ref="C12:O12" si="1">C5/C3*100</f>
        <v>96.606293450420793</v>
      </c>
      <c r="D12" s="4">
        <f t="shared" si="1"/>
        <v>97.24686797913256</v>
      </c>
      <c r="E12" s="4">
        <f t="shared" si="1"/>
        <v>97.462262268918749</v>
      </c>
      <c r="F12" s="4">
        <f t="shared" si="1"/>
        <v>79.125555007400095</v>
      </c>
      <c r="G12" s="4">
        <f t="shared" si="1"/>
        <v>95.541638980165843</v>
      </c>
      <c r="H12" s="4">
        <f t="shared" si="1"/>
        <v>93.384022657107138</v>
      </c>
      <c r="I12" s="4">
        <f t="shared" si="1"/>
        <v>94.775756071483116</v>
      </c>
      <c r="J12" s="4">
        <f t="shared" si="1"/>
        <v>78.341902313624672</v>
      </c>
      <c r="K12" s="4">
        <f t="shared" si="1"/>
        <v>87.160025300442754</v>
      </c>
      <c r="L12" s="4">
        <f t="shared" si="1"/>
        <v>86.08695652173914</v>
      </c>
      <c r="M12" s="4">
        <f t="shared" si="1"/>
        <v>80.4749970163504</v>
      </c>
      <c r="N12" s="4">
        <f t="shared" si="1"/>
        <v>95.004996013282323</v>
      </c>
      <c r="O12" s="4">
        <f t="shared" si="1"/>
        <v>84.979089219330845</v>
      </c>
    </row>
    <row r="13" spans="1:15" x14ac:dyDescent="0.25">
      <c r="A13" t="s">
        <v>202</v>
      </c>
      <c r="B13" s="4">
        <f>B8/B5*100</f>
        <v>57.769347008327173</v>
      </c>
      <c r="C13" s="4">
        <f t="shared" ref="C13:O13" si="2">C8/C5*100</f>
        <v>73.998674367957591</v>
      </c>
      <c r="D13" s="4">
        <f t="shared" si="2"/>
        <v>69.245829743911031</v>
      </c>
      <c r="E13" s="4">
        <f t="shared" si="2"/>
        <v>51.580796752266501</v>
      </c>
      <c r="F13" s="4">
        <f t="shared" si="2"/>
        <v>94.466526381419996</v>
      </c>
      <c r="G13" s="4">
        <f t="shared" si="2"/>
        <v>35.900269618818058</v>
      </c>
      <c r="H13" s="4">
        <f t="shared" si="2"/>
        <v>33.021857923497265</v>
      </c>
      <c r="I13" s="4">
        <f t="shared" si="2"/>
        <v>30.315422619976935</v>
      </c>
      <c r="J13" s="4">
        <f t="shared" si="2"/>
        <v>81.204994986783348</v>
      </c>
      <c r="K13" s="4">
        <f t="shared" si="2"/>
        <v>92.316763425253995</v>
      </c>
      <c r="L13" s="4">
        <f t="shared" si="2"/>
        <v>88.035696773560858</v>
      </c>
      <c r="M13" s="4">
        <f t="shared" si="2"/>
        <v>88.358297493697165</v>
      </c>
      <c r="N13" s="4">
        <f t="shared" si="2"/>
        <v>57.181557420588547</v>
      </c>
      <c r="O13" s="4">
        <f t="shared" si="2"/>
        <v>66.555023923444978</v>
      </c>
    </row>
    <row r="14" spans="1:15" x14ac:dyDescent="0.25">
      <c r="A14" t="s">
        <v>199</v>
      </c>
      <c r="B14" s="4">
        <f>B8/B6*100</f>
        <v>97.577929835994354</v>
      </c>
      <c r="C14" s="4">
        <f t="shared" ref="C14:O14" si="3">C8/C6*100</f>
        <v>97.834251377065598</v>
      </c>
      <c r="D14" s="4">
        <f t="shared" si="3"/>
        <v>98.556540154935064</v>
      </c>
      <c r="E14" s="4">
        <f t="shared" si="3"/>
        <v>98.432668207415119</v>
      </c>
      <c r="F14" s="4">
        <f t="shared" si="3"/>
        <v>83.231477030831556</v>
      </c>
      <c r="G14" s="4">
        <f t="shared" si="3"/>
        <v>94.621333869023701</v>
      </c>
      <c r="H14" s="4">
        <f t="shared" si="3"/>
        <v>95.011988522463739</v>
      </c>
      <c r="I14" s="4">
        <f t="shared" si="3"/>
        <v>94.418998619651148</v>
      </c>
      <c r="J14" s="4">
        <f t="shared" si="3"/>
        <v>86.294072065091058</v>
      </c>
      <c r="K14" s="4">
        <f t="shared" si="3"/>
        <v>91.610405977135656</v>
      </c>
      <c r="L14" s="4">
        <f t="shared" si="3"/>
        <v>91.21113594797805</v>
      </c>
      <c r="M14" s="4">
        <f t="shared" si="3"/>
        <v>88.018909735559163</v>
      </c>
      <c r="N14" s="4">
        <f t="shared" si="3"/>
        <v>98.249488901869171</v>
      </c>
      <c r="O14" s="4">
        <f t="shared" si="3"/>
        <v>89.215686274509807</v>
      </c>
    </row>
    <row r="15" spans="1:15" x14ac:dyDescent="0.25">
      <c r="A15" t="s">
        <v>200</v>
      </c>
      <c r="B15" s="4">
        <f>B9/B8*100</f>
        <v>57.162733748886907</v>
      </c>
      <c r="C15" s="4">
        <f t="shared" ref="C15:O15" si="4">C9/C8*100</f>
        <v>70.876519513755596</v>
      </c>
      <c r="D15" s="4">
        <f t="shared" si="4"/>
        <v>63.401945261253111</v>
      </c>
      <c r="E15" s="4">
        <f t="shared" si="4"/>
        <v>60.24405165429323</v>
      </c>
      <c r="F15" s="4">
        <f t="shared" si="4"/>
        <v>64.93688639551192</v>
      </c>
      <c r="G15" s="4">
        <f t="shared" si="4"/>
        <v>56.613237089326475</v>
      </c>
      <c r="H15" s="4">
        <f t="shared" si="4"/>
        <v>54.52176071487672</v>
      </c>
      <c r="I15" s="4">
        <f t="shared" si="4"/>
        <v>61.474565571319403</v>
      </c>
      <c r="J15" s="4">
        <f t="shared" si="4"/>
        <v>48.44539229992143</v>
      </c>
      <c r="K15" s="4">
        <f t="shared" si="4"/>
        <v>58.85820968851332</v>
      </c>
      <c r="L15" s="4">
        <f t="shared" si="4"/>
        <v>56.321711039322707</v>
      </c>
      <c r="M15" s="4">
        <f t="shared" si="4"/>
        <v>71.903323262839876</v>
      </c>
      <c r="N15" s="4">
        <f t="shared" si="4"/>
        <v>50.591732466326057</v>
      </c>
      <c r="O15" s="4">
        <f t="shared" si="4"/>
        <v>60.573071788025054</v>
      </c>
    </row>
    <row r="16" spans="1:15" x14ac:dyDescent="0.25">
      <c r="A16" t="s">
        <v>201</v>
      </c>
      <c r="B16" s="4">
        <f>B10/B8*100</f>
        <v>31.277827248441675</v>
      </c>
      <c r="C16" s="4">
        <f t="shared" ref="C16:O16" si="5">C10/C8*100</f>
        <v>25.527831094049901</v>
      </c>
      <c r="D16" s="4">
        <f t="shared" si="5"/>
        <v>33.329563447183894</v>
      </c>
      <c r="E16" s="4">
        <f t="shared" si="5"/>
        <v>33.059409051075576</v>
      </c>
      <c r="F16" s="4">
        <f t="shared" si="5"/>
        <v>31.037043148255094</v>
      </c>
      <c r="G16" s="4">
        <f t="shared" si="5"/>
        <v>38.750597102064646</v>
      </c>
      <c r="H16" s="4">
        <f t="shared" si="5"/>
        <v>40.323514810524571</v>
      </c>
      <c r="I16" s="4">
        <f t="shared" si="5"/>
        <v>33.056450809050737</v>
      </c>
      <c r="J16" s="4">
        <f t="shared" si="5"/>
        <v>43.383095745874954</v>
      </c>
      <c r="K16" s="4">
        <f t="shared" si="5"/>
        <v>36.887098359044906</v>
      </c>
      <c r="L16" s="4">
        <f t="shared" si="5"/>
        <v>39.2781552857302</v>
      </c>
      <c r="M16" s="4">
        <f t="shared" si="5"/>
        <v>25.444780127559586</v>
      </c>
      <c r="N16" s="4">
        <f t="shared" si="5"/>
        <v>39.721319089642357</v>
      </c>
      <c r="O16" s="4">
        <f t="shared" si="5"/>
        <v>34.363767074047445</v>
      </c>
    </row>
    <row r="18" spans="1:15" x14ac:dyDescent="0.25">
      <c r="A18" t="s">
        <v>198</v>
      </c>
      <c r="B18">
        <v>99</v>
      </c>
      <c r="C18">
        <v>99</v>
      </c>
      <c r="D18">
        <v>99.3</v>
      </c>
      <c r="E18">
        <v>99.5</v>
      </c>
      <c r="F18">
        <v>89.7</v>
      </c>
      <c r="G18">
        <v>98.5</v>
      </c>
      <c r="H18">
        <v>98</v>
      </c>
      <c r="I18">
        <v>98</v>
      </c>
      <c r="J18">
        <v>94</v>
      </c>
      <c r="K18">
        <v>95</v>
      </c>
      <c r="L18">
        <v>90.8</v>
      </c>
      <c r="M18">
        <v>88.9</v>
      </c>
      <c r="N18">
        <v>98.73</v>
      </c>
      <c r="O18">
        <v>85</v>
      </c>
    </row>
    <row r="19" spans="1:15" x14ac:dyDescent="0.25">
      <c r="A19" t="s">
        <v>202</v>
      </c>
      <c r="B19">
        <v>56</v>
      </c>
      <c r="C19">
        <v>74</v>
      </c>
      <c r="D19">
        <v>69</v>
      </c>
      <c r="E19">
        <v>50.2</v>
      </c>
      <c r="F19">
        <v>91</v>
      </c>
      <c r="G19">
        <v>35</v>
      </c>
      <c r="H19">
        <v>33</v>
      </c>
      <c r="I19">
        <v>31</v>
      </c>
      <c r="J19">
        <v>82</v>
      </c>
      <c r="K19">
        <v>93</v>
      </c>
      <c r="L19">
        <v>82.6</v>
      </c>
      <c r="M19">
        <v>85.4</v>
      </c>
      <c r="N19">
        <v>55.4</v>
      </c>
      <c r="O19">
        <v>53</v>
      </c>
    </row>
    <row r="20" spans="1:15" x14ac:dyDescent="0.25">
      <c r="A20" t="s">
        <v>199</v>
      </c>
      <c r="B20">
        <v>99</v>
      </c>
      <c r="C20">
        <v>98</v>
      </c>
      <c r="D20">
        <v>99</v>
      </c>
      <c r="E20">
        <v>99.07</v>
      </c>
      <c r="F20">
        <v>89.4</v>
      </c>
      <c r="G20">
        <v>96</v>
      </c>
      <c r="H20">
        <v>95</v>
      </c>
      <c r="I20">
        <v>95</v>
      </c>
      <c r="J20">
        <v>93</v>
      </c>
      <c r="K20">
        <v>95</v>
      </c>
      <c r="L20">
        <v>90.1</v>
      </c>
      <c r="M20">
        <v>89</v>
      </c>
      <c r="N20">
        <v>98</v>
      </c>
      <c r="O20">
        <v>79.7</v>
      </c>
    </row>
    <row r="21" spans="1:15" x14ac:dyDescent="0.25">
      <c r="A21" t="s">
        <v>200</v>
      </c>
      <c r="B21">
        <v>57</v>
      </c>
      <c r="C21">
        <v>70</v>
      </c>
      <c r="D21">
        <v>63.37</v>
      </c>
      <c r="E21">
        <v>60</v>
      </c>
      <c r="F21">
        <v>64</v>
      </c>
      <c r="G21">
        <v>56</v>
      </c>
      <c r="H21">
        <v>52</v>
      </c>
      <c r="I21">
        <v>59</v>
      </c>
      <c r="J21">
        <v>48.6</v>
      </c>
      <c r="K21">
        <v>59.6</v>
      </c>
      <c r="L21">
        <v>56.37</v>
      </c>
      <c r="M21">
        <v>74</v>
      </c>
      <c r="N21">
        <v>50</v>
      </c>
      <c r="O21">
        <v>70</v>
      </c>
    </row>
    <row r="22" spans="1:15" x14ac:dyDescent="0.25">
      <c r="A22" t="s">
        <v>201</v>
      </c>
      <c r="B22">
        <v>27</v>
      </c>
      <c r="C22">
        <v>24</v>
      </c>
      <c r="D22">
        <v>31</v>
      </c>
      <c r="E22">
        <v>31</v>
      </c>
      <c r="F22">
        <v>30</v>
      </c>
      <c r="G22">
        <v>37</v>
      </c>
      <c r="H22">
        <v>38</v>
      </c>
      <c r="I22">
        <v>32</v>
      </c>
      <c r="J22">
        <v>41</v>
      </c>
      <c r="K22">
        <v>35</v>
      </c>
      <c r="L22">
        <v>36</v>
      </c>
      <c r="M22">
        <v>22</v>
      </c>
      <c r="N22">
        <v>39</v>
      </c>
      <c r="O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FCS Express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Luda Bavli</dc:creator>
  <cp:lastModifiedBy>Luda Bavli</cp:lastModifiedBy>
  <dcterms:created xsi:type="dcterms:W3CDTF">2017-06-20T20:47:43Z</dcterms:created>
  <dcterms:modified xsi:type="dcterms:W3CDTF">2017-06-29T10:07:01Z</dcterms:modified>
</cp:coreProperties>
</file>