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jupyter\texas_2036\indicators\infrastructure\Percent of counties less resilient compared to US regional average measured by the Climate Resilience Screening Index\"/>
    </mc:Choice>
  </mc:AlternateContent>
  <xr:revisionPtr revIDLastSave="0" documentId="8_{F156F33E-4BC8-4252-8CAA-A21A51975D80}" xr6:coauthVersionLast="47" xr6:coauthVersionMax="47" xr10:uidLastSave="{00000000-0000-0000-0000-000000000000}"/>
  <bookViews>
    <workbookView xWindow="-120" yWindow="-120" windowWidth="29040" windowHeight="15840" activeTab="1"/>
  </bookViews>
  <sheets>
    <sheet name="2017_climate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" i="1"/>
</calcChain>
</file>

<file path=xl/sharedStrings.xml><?xml version="1.0" encoding="utf-8"?>
<sst xmlns="http://schemas.openxmlformats.org/spreadsheetml/2006/main" count="1310" uniqueCount="268">
  <si>
    <t>Texas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</si>
  <si>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</si>
  <si>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</si>
  <si>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</si>
  <si>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</si>
  <si>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</si>
  <si>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</si>
  <si>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</si>
  <si>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</si>
  <si>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</si>
  <si>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</si>
  <si>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</si>
  <si>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</si>
  <si>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</si>
  <si>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</si>
  <si>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</si>
  <si>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</si>
  <si>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</si>
  <si>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</si>
  <si>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</si>
  <si>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</si>
  <si>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</si>
  <si>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</si>
  <si>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</si>
  <si>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</si>
  <si>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</si>
  <si>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</si>
  <si>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</si>
  <si>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</si>
  <si>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</si>
  <si>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</si>
  <si>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</si>
  <si>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</si>
  <si>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</si>
  <si>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</si>
  <si>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</si>
  <si>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</si>
  <si>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</si>
  <si>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</si>
  <si>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</si>
  <si>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</si>
  <si>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</si>
  <si>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</si>
  <si>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</si>
  <si>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</si>
  <si>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</si>
  <si>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</si>
  <si>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</si>
  <si>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</si>
  <si>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</si>
  <si>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</si>
  <si>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</si>
  <si>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</si>
  <si>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</si>
  <si>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</si>
  <si>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</si>
  <si>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</si>
  <si>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</si>
  <si>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</si>
  <si>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</si>
  <si>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</si>
  <si>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</si>
  <si>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</si>
  <si>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</si>
  <si>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</si>
  <si>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</si>
  <si>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</si>
  <si>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</si>
  <si>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</si>
  <si>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</si>
  <si>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</si>
  <si>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</si>
  <si>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</si>
  <si>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</si>
  <si>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</si>
  <si>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</si>
  <si>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</si>
  <si>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</si>
  <si>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</si>
  <si>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</si>
  <si>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</si>
  <si>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</si>
  <si>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</si>
  <si>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</si>
  <si>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</si>
  <si>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</si>
  <si>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</si>
  <si>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</si>
  <si>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</si>
  <si>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</si>
  <si>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</si>
  <si>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</si>
  <si>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</si>
  <si>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</si>
  <si>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</si>
  <si>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</si>
  <si>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</si>
  <si>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</si>
  <si>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</si>
  <si>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</si>
  <si>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</si>
  <si>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</si>
  <si>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</si>
  <si>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</si>
  <si>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</si>
  <si>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</si>
  <si>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</si>
  <si>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</si>
  <si>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</si>
  <si>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</si>
  <si>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</si>
  <si>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</si>
  <si>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</si>
  <si>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</si>
  <si>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</si>
  <si>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</si>
  <si>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</si>
  <si>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</si>
  <si>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</si>
  <si>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</si>
  <si>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</si>
  <si>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</si>
  <si>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</si>
  <si>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</si>
  <si>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</si>
  <si>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</si>
  <si>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</si>
  <si>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</si>
  <si>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</si>
  <si>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</si>
  <si>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</si>
  <si>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</si>
  <si>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</si>
  <si>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</si>
  <si>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</si>
  <si>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</si>
  <si>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</si>
  <si>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</si>
  <si>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</si>
  <si>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</si>
  <si>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</si>
  <si>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</si>
  <si>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</si>
  <si>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</si>
  <si>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</si>
  <si>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</si>
  <si>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</si>
  <si>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</si>
  <si>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</si>
  <si>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</si>
  <si>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</si>
  <si>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</si>
  <si>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</si>
  <si>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</si>
  <si>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</si>
  <si>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</si>
  <si>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</si>
  <si>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</si>
  <si>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</si>
  <si>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</si>
  <si>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</si>
  <si>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</si>
  <si>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</si>
  <si>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</si>
  <si>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</si>
  <si>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</si>
  <si>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</si>
  <si>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</si>
  <si>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</si>
  <si>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</si>
  <si>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</si>
  <si>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</si>
  <si>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</si>
  <si>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</si>
  <si>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</si>
  <si>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</si>
  <si>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</si>
  <si>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</si>
  <si>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</si>
  <si>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</si>
  <si>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</si>
  <si>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</si>
  <si>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</si>
  <si>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</si>
  <si>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</si>
  <si>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</si>
  <si>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</si>
  <si>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</si>
  <si>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</si>
  <si>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</si>
  <si>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</si>
  <si>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</si>
  <si>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</si>
  <si>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</si>
  <si>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</si>
  <si>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</si>
  <si>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</si>
  <si>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</si>
  <si>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</si>
  <si>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</si>
  <si>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</si>
  <si>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</si>
  <si>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</si>
  <si>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</si>
  <si>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</si>
  <si>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</si>
  <si>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</si>
  <si>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</si>
  <si>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</si>
  <si>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</si>
  <si>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</si>
  <si>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</si>
  <si>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</si>
  <si>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</si>
  <si>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</si>
  <si>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</si>
  <si>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</si>
  <si>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</si>
  <si>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</si>
  <si>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</si>
  <si>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</si>
  <si>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</si>
  <si>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</si>
  <si>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</si>
  <si>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</si>
  <si>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</si>
  <si>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</si>
  <si>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</si>
  <si>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</si>
  <si>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</si>
  <si>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</si>
  <si>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</si>
  <si>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</si>
  <si>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</si>
  <si>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</si>
  <si>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</si>
  <si>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</si>
  <si>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</si>
  <si>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</si>
  <si>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</si>
  <si>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</si>
  <si>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</si>
  <si>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</si>
  <si>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</si>
  <si>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</si>
  <si>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</si>
  <si>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</si>
  <si>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</si>
  <si>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</si>
  <si>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</si>
  <si>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</si>
  <si>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</si>
  <si>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</si>
  <si>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</si>
  <si>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</si>
  <si>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</si>
  <si>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</si>
  <si>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</si>
  <si>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</si>
  <si>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</si>
  <si>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</si>
  <si>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</si>
  <si>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</si>
  <si>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</si>
  <si>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</si>
  <si>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below</t>
  </si>
  <si>
    <t>11</t>
  </si>
  <si>
    <t>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</si>
</sst>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255" totalsRowShown="0">
  <autoFilter ref="A1:K255">
    <filterColumn colId="10">
      <filters>
        <filter val="above"/>
      </filters>
    </filterColumn>
  </autoFilter>
  <tableColumns count="11">
    <tableColumn id="1" name="1"/>
    <tableColumn id="2" name="2"/>
    <tableColumn id="3" name="3"/>
    <tableColumn id="4" name="4"/>
    <tableColumn id="5" name="5"/>
    <tableColumn id="6" name="6"/>
    <tableColumn id="7" name="7"/>
    <tableColumn id="8" name="8"/>
    <tableColumn id="9" name="9"/>
    <tableColumn id="10" name="10">
      <calculatedColumnFormula>IF(I2&lt;0, "below","above")</calculatedColumnFormula>
    </tableColumn>
    <tableColumn id="11" name="11" dataDxfId="0">
      <calculatedColumnFormula>IF(Table1[[#This Row],[4]]&lt;0.2288,"above", "below")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A206" workbookViewId="0">
      <selection activeCell="K1" sqref="A1:K255"/>
    </sheetView>
  </sheetViews>
  <sheetFormatPr defaultRowHeight="15" x14ac:dyDescent="0.25"/>
  <sheetData>
    <row r="1" spans="1:13" x14ac:dyDescent="0.25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266</v>
      </c>
    </row>
    <row r="2" spans="1:13" x14ac:dyDescent="0.25">
      <c r="A2">
        <v>6</v>
      </c>
      <c r="B2" t="s">
        <v>0</v>
      </c>
      <c r="C2" t="s">
        <v>1</v>
      </c>
      <c r="D2">
        <v>0.13800000000000001</v>
      </c>
      <c r="E2">
        <v>0.53800000000000003</v>
      </c>
      <c r="F2">
        <v>0.47499999999999998</v>
      </c>
      <c r="G2">
        <v>0.46100000000000002</v>
      </c>
      <c r="H2">
        <v>0.41199999999999998</v>
      </c>
      <c r="I2">
        <v>5.4160000000000004</v>
      </c>
      <c r="J2" t="str">
        <f>IF(I2&lt;0, "below","above")</f>
        <v>above</v>
      </c>
      <c r="K2" t="str">
        <f>IF(Table1[[#This Row],[4]]&lt;0.2288,"above", "below")</f>
        <v>above</v>
      </c>
    </row>
    <row r="3" spans="1:13" x14ac:dyDescent="0.25">
      <c r="A3">
        <v>6</v>
      </c>
      <c r="B3" t="s">
        <v>0</v>
      </c>
      <c r="C3" t="s">
        <v>2</v>
      </c>
      <c r="D3">
        <v>0.108</v>
      </c>
      <c r="E3">
        <v>0.53</v>
      </c>
      <c r="F3">
        <v>0.33900000000000002</v>
      </c>
      <c r="G3">
        <v>0.35199999999999998</v>
      </c>
      <c r="H3">
        <v>0.34899999999999998</v>
      </c>
      <c r="I3">
        <v>-0.155</v>
      </c>
      <c r="J3" t="str">
        <f t="shared" ref="J3:J66" si="0">IF(I3&lt;0, "below","above")</f>
        <v>below</v>
      </c>
      <c r="K3" t="str">
        <f>IF(Table1[[#This Row],[4]]&lt;0.2288,"above", "below")</f>
        <v>above</v>
      </c>
    </row>
    <row r="4" spans="1:13" x14ac:dyDescent="0.25">
      <c r="A4">
        <v>6</v>
      </c>
      <c r="B4" t="s">
        <v>0</v>
      </c>
      <c r="C4" t="s">
        <v>3</v>
      </c>
      <c r="D4">
        <v>0.19500000000000001</v>
      </c>
      <c r="E4">
        <v>0.495</v>
      </c>
      <c r="F4">
        <v>0.51600000000000001</v>
      </c>
      <c r="G4">
        <v>0.441</v>
      </c>
      <c r="H4">
        <v>0.44800000000000001</v>
      </c>
      <c r="I4">
        <v>4.2709999999999999</v>
      </c>
      <c r="J4" t="str">
        <f t="shared" si="0"/>
        <v>above</v>
      </c>
      <c r="K4" t="str">
        <f>IF(Table1[[#This Row],[4]]&lt;0.2288,"above", "below")</f>
        <v>above</v>
      </c>
    </row>
    <row r="5" spans="1:13" x14ac:dyDescent="0.25">
      <c r="A5">
        <v>6</v>
      </c>
      <c r="B5" t="s">
        <v>0</v>
      </c>
      <c r="C5" t="s">
        <v>4</v>
      </c>
      <c r="D5">
        <v>0.18</v>
      </c>
      <c r="E5">
        <v>0.51300000000000001</v>
      </c>
      <c r="F5">
        <v>0.33400000000000002</v>
      </c>
      <c r="G5">
        <v>0.52200000000000002</v>
      </c>
      <c r="H5">
        <v>0.40400000000000003</v>
      </c>
      <c r="I5">
        <v>2.657</v>
      </c>
      <c r="J5" t="str">
        <f t="shared" si="0"/>
        <v>above</v>
      </c>
      <c r="K5" t="str">
        <f>IF(Table1[[#This Row],[4]]&lt;0.2288,"above", "below")</f>
        <v>above</v>
      </c>
    </row>
    <row r="6" spans="1:13" x14ac:dyDescent="0.25">
      <c r="A6">
        <v>6</v>
      </c>
      <c r="B6" t="s">
        <v>0</v>
      </c>
      <c r="C6" t="s">
        <v>5</v>
      </c>
      <c r="D6">
        <v>0.123</v>
      </c>
      <c r="E6">
        <v>0.622</v>
      </c>
      <c r="F6">
        <v>0.43099999999999999</v>
      </c>
      <c r="G6">
        <v>0.36099999999999999</v>
      </c>
      <c r="H6">
        <v>0.60299999999999998</v>
      </c>
      <c r="I6">
        <v>6.8369999999999997</v>
      </c>
      <c r="J6" t="str">
        <f t="shared" si="0"/>
        <v>above</v>
      </c>
      <c r="K6" t="str">
        <f>IF(Table1[[#This Row],[4]]&lt;0.2288,"above", "below")</f>
        <v>above</v>
      </c>
    </row>
    <row r="7" spans="1:13" hidden="1" x14ac:dyDescent="0.25">
      <c r="A7">
        <v>6</v>
      </c>
      <c r="B7" t="s">
        <v>0</v>
      </c>
      <c r="C7" t="s">
        <v>6</v>
      </c>
      <c r="D7">
        <v>0.33</v>
      </c>
      <c r="E7">
        <v>0.67300000000000004</v>
      </c>
      <c r="F7">
        <v>0.20300000000000001</v>
      </c>
      <c r="G7">
        <v>0.35399999999999998</v>
      </c>
      <c r="H7">
        <v>0.46200000000000002</v>
      </c>
      <c r="I7">
        <v>-2.8000000000000001E-2</v>
      </c>
      <c r="J7" t="str">
        <f t="shared" si="0"/>
        <v>below</v>
      </c>
      <c r="K7" t="str">
        <f>IF(Table1[[#This Row],[4]]&lt;0.2288,"above", "below")</f>
        <v>below</v>
      </c>
      <c r="M7">
        <v>0.2288</v>
      </c>
    </row>
    <row r="8" spans="1:13" x14ac:dyDescent="0.25">
      <c r="A8">
        <v>6</v>
      </c>
      <c r="B8" t="s">
        <v>0</v>
      </c>
      <c r="C8" t="s">
        <v>7</v>
      </c>
      <c r="D8">
        <v>9.0999999999999998E-2</v>
      </c>
      <c r="E8">
        <v>0.54900000000000004</v>
      </c>
      <c r="F8">
        <v>0.45100000000000001</v>
      </c>
      <c r="G8">
        <v>0.436</v>
      </c>
      <c r="H8">
        <v>0.41</v>
      </c>
      <c r="I8">
        <v>6.9160000000000004</v>
      </c>
      <c r="J8" t="str">
        <f t="shared" si="0"/>
        <v>above</v>
      </c>
      <c r="K8" t="str">
        <f>IF(Table1[[#This Row],[4]]&lt;0.2288,"above", "below")</f>
        <v>above</v>
      </c>
    </row>
    <row r="9" spans="1:13" x14ac:dyDescent="0.25">
      <c r="A9">
        <v>6</v>
      </c>
      <c r="B9" t="s">
        <v>0</v>
      </c>
      <c r="C9" t="s">
        <v>8</v>
      </c>
      <c r="D9">
        <v>0.111</v>
      </c>
      <c r="E9">
        <v>0.54300000000000004</v>
      </c>
      <c r="F9">
        <v>0.42</v>
      </c>
      <c r="G9">
        <v>0.379</v>
      </c>
      <c r="H9">
        <v>0.53500000000000003</v>
      </c>
      <c r="I9">
        <v>5.8129999999999997</v>
      </c>
      <c r="J9" t="str">
        <f t="shared" si="0"/>
        <v>above</v>
      </c>
      <c r="K9" t="str">
        <f>IF(Table1[[#This Row],[4]]&lt;0.2288,"above", "below")</f>
        <v>above</v>
      </c>
    </row>
    <row r="10" spans="1:13" hidden="1" x14ac:dyDescent="0.25">
      <c r="A10">
        <v>6</v>
      </c>
      <c r="B10" t="s">
        <v>0</v>
      </c>
      <c r="C10" t="s">
        <v>9</v>
      </c>
      <c r="D10">
        <v>0.23599999999999999</v>
      </c>
      <c r="E10">
        <v>0.53500000000000003</v>
      </c>
      <c r="F10">
        <v>0.24099999999999999</v>
      </c>
      <c r="G10">
        <v>0.36699999999999999</v>
      </c>
      <c r="H10">
        <v>0.40500000000000003</v>
      </c>
      <c r="I10">
        <v>-0.52800000000000002</v>
      </c>
      <c r="J10" t="str">
        <f t="shared" si="0"/>
        <v>below</v>
      </c>
      <c r="K10" t="str">
        <f>IF(Table1[[#This Row],[4]]&lt;0.2288,"above", "below")</f>
        <v>below</v>
      </c>
    </row>
    <row r="11" spans="1:13" x14ac:dyDescent="0.25">
      <c r="A11">
        <v>6</v>
      </c>
      <c r="B11" t="s">
        <v>0</v>
      </c>
      <c r="C11" t="s">
        <v>10</v>
      </c>
      <c r="D11">
        <v>8.5000000000000006E-2</v>
      </c>
      <c r="E11">
        <v>0.40799999999999997</v>
      </c>
      <c r="F11">
        <v>0.373</v>
      </c>
      <c r="G11">
        <v>0.38700000000000001</v>
      </c>
      <c r="H11">
        <v>0.52900000000000003</v>
      </c>
      <c r="I11">
        <v>4.6289999999999996</v>
      </c>
      <c r="J11" t="str">
        <f t="shared" si="0"/>
        <v>above</v>
      </c>
      <c r="K11" t="str">
        <f>IF(Table1[[#This Row],[4]]&lt;0.2288,"above", "below")</f>
        <v>above</v>
      </c>
    </row>
    <row r="12" spans="1:13" hidden="1" x14ac:dyDescent="0.25">
      <c r="A12">
        <v>6</v>
      </c>
      <c r="B12" t="s">
        <v>0</v>
      </c>
      <c r="C12" t="s">
        <v>11</v>
      </c>
      <c r="D12">
        <v>0.29099999999999998</v>
      </c>
      <c r="E12">
        <v>0.54900000000000004</v>
      </c>
      <c r="F12">
        <v>0.52400000000000002</v>
      </c>
      <c r="G12">
        <v>0.29299999999999998</v>
      </c>
      <c r="H12">
        <v>0.46500000000000002</v>
      </c>
      <c r="I12">
        <v>1.9770000000000001</v>
      </c>
      <c r="J12" t="str">
        <f t="shared" si="0"/>
        <v>above</v>
      </c>
      <c r="K12" t="str">
        <f>IF(Table1[[#This Row],[4]]&lt;0.2288,"above", "below")</f>
        <v>below</v>
      </c>
    </row>
    <row r="13" spans="1:13" x14ac:dyDescent="0.25">
      <c r="A13">
        <v>6</v>
      </c>
      <c r="B13" t="s">
        <v>0</v>
      </c>
      <c r="C13" t="s">
        <v>12</v>
      </c>
      <c r="D13">
        <v>0.13500000000000001</v>
      </c>
      <c r="E13">
        <v>0.49399999999999999</v>
      </c>
      <c r="F13">
        <v>0.13400000000000001</v>
      </c>
      <c r="G13">
        <v>0.40300000000000002</v>
      </c>
      <c r="H13">
        <v>0.44</v>
      </c>
      <c r="I13">
        <v>-2.1760000000000002</v>
      </c>
      <c r="J13" t="str">
        <f t="shared" si="0"/>
        <v>below</v>
      </c>
      <c r="K13" t="str">
        <f>IF(Table1[[#This Row],[4]]&lt;0.2288,"above", "below")</f>
        <v>above</v>
      </c>
    </row>
    <row r="14" spans="1:13" x14ac:dyDescent="0.25">
      <c r="A14">
        <v>6</v>
      </c>
      <c r="B14" t="s">
        <v>0</v>
      </c>
      <c r="C14" t="s">
        <v>13</v>
      </c>
      <c r="D14">
        <v>0.10199999999999999</v>
      </c>
      <c r="E14">
        <v>0.55700000000000005</v>
      </c>
      <c r="F14">
        <v>0.35099999999999998</v>
      </c>
      <c r="G14">
        <v>0.48399999999999999</v>
      </c>
      <c r="H14">
        <v>0.41299999999999998</v>
      </c>
      <c r="I14">
        <v>4.8319999999999999</v>
      </c>
      <c r="J14" t="str">
        <f t="shared" si="0"/>
        <v>above</v>
      </c>
      <c r="K14" t="str">
        <f>IF(Table1[[#This Row],[4]]&lt;0.2288,"above", "below")</f>
        <v>above</v>
      </c>
    </row>
    <row r="15" spans="1:13" hidden="1" x14ac:dyDescent="0.25">
      <c r="A15">
        <v>6</v>
      </c>
      <c r="B15" t="s">
        <v>0</v>
      </c>
      <c r="C15" t="s">
        <v>14</v>
      </c>
      <c r="D15">
        <v>0.496</v>
      </c>
      <c r="E15">
        <v>0.18099999999999999</v>
      </c>
      <c r="F15">
        <v>0.68</v>
      </c>
      <c r="G15">
        <v>0.46300000000000002</v>
      </c>
      <c r="H15">
        <v>0.44700000000000001</v>
      </c>
      <c r="I15">
        <v>2.0379999999999998</v>
      </c>
      <c r="J15" t="str">
        <f t="shared" si="0"/>
        <v>above</v>
      </c>
      <c r="K15" t="str">
        <f>IF(Table1[[#This Row],[4]]&lt;0.2288,"above", "below")</f>
        <v>below</v>
      </c>
    </row>
    <row r="16" spans="1:13" hidden="1" x14ac:dyDescent="0.25">
      <c r="A16">
        <v>6</v>
      </c>
      <c r="B16" t="s">
        <v>0</v>
      </c>
      <c r="C16" t="s">
        <v>15</v>
      </c>
      <c r="D16">
        <v>0.53</v>
      </c>
      <c r="E16">
        <v>0.21199999999999999</v>
      </c>
      <c r="F16">
        <v>0.88400000000000001</v>
      </c>
      <c r="G16">
        <v>0.39100000000000001</v>
      </c>
      <c r="H16">
        <v>0.52100000000000002</v>
      </c>
      <c r="I16">
        <v>2.9359999999999999</v>
      </c>
      <c r="J16" t="str">
        <f t="shared" si="0"/>
        <v>above</v>
      </c>
      <c r="K16" t="str">
        <f>IF(Table1[[#This Row],[4]]&lt;0.2288,"above", "below")</f>
        <v>below</v>
      </c>
    </row>
    <row r="17" spans="1:11" hidden="1" x14ac:dyDescent="0.25">
      <c r="A17">
        <v>6</v>
      </c>
      <c r="B17" t="s">
        <v>0</v>
      </c>
      <c r="C17" t="s">
        <v>16</v>
      </c>
      <c r="D17">
        <v>0.23699999999999999</v>
      </c>
      <c r="E17">
        <v>0.314</v>
      </c>
      <c r="F17">
        <v>0.35099999999999998</v>
      </c>
      <c r="G17">
        <v>0.438</v>
      </c>
      <c r="H17">
        <v>0.69099999999999995</v>
      </c>
      <c r="I17">
        <v>2.87</v>
      </c>
      <c r="J17" t="str">
        <f t="shared" si="0"/>
        <v>above</v>
      </c>
      <c r="K17" t="str">
        <f>IF(Table1[[#This Row],[4]]&lt;0.2288,"above", "below")</f>
        <v>below</v>
      </c>
    </row>
    <row r="18" spans="1:11" x14ac:dyDescent="0.25">
      <c r="A18">
        <v>6</v>
      </c>
      <c r="B18" t="s">
        <v>0</v>
      </c>
      <c r="C18" t="s">
        <v>17</v>
      </c>
      <c r="D18">
        <v>0.13900000000000001</v>
      </c>
      <c r="E18">
        <v>0.67200000000000004</v>
      </c>
      <c r="F18">
        <v>0.13300000000000001</v>
      </c>
      <c r="G18">
        <v>0.39600000000000002</v>
      </c>
      <c r="H18">
        <v>0.38600000000000001</v>
      </c>
      <c r="I18">
        <v>-1.728</v>
      </c>
      <c r="J18" t="str">
        <f t="shared" si="0"/>
        <v>below</v>
      </c>
      <c r="K18" t="str">
        <f>IF(Table1[[#This Row],[4]]&lt;0.2288,"above", "below")</f>
        <v>above</v>
      </c>
    </row>
    <row r="19" spans="1:11" x14ac:dyDescent="0.25">
      <c r="A19">
        <v>6</v>
      </c>
      <c r="B19" t="s">
        <v>0</v>
      </c>
      <c r="C19" t="s">
        <v>18</v>
      </c>
      <c r="D19">
        <v>0.114</v>
      </c>
      <c r="E19">
        <v>0.6</v>
      </c>
      <c r="F19">
        <v>0.42299999999999999</v>
      </c>
      <c r="G19">
        <v>0.42399999999999999</v>
      </c>
      <c r="H19">
        <v>0.55400000000000005</v>
      </c>
      <c r="I19">
        <v>7.5259999999999998</v>
      </c>
      <c r="J19" t="str">
        <f t="shared" si="0"/>
        <v>above</v>
      </c>
      <c r="K19" t="str">
        <f>IF(Table1[[#This Row],[4]]&lt;0.2288,"above", "below")</f>
        <v>above</v>
      </c>
    </row>
    <row r="20" spans="1:11" hidden="1" x14ac:dyDescent="0.25">
      <c r="A20">
        <v>6</v>
      </c>
      <c r="B20" t="s">
        <v>0</v>
      </c>
      <c r="C20" t="s">
        <v>19</v>
      </c>
      <c r="D20">
        <v>0.312</v>
      </c>
      <c r="E20">
        <v>0.5</v>
      </c>
      <c r="F20">
        <v>0.51900000000000002</v>
      </c>
      <c r="G20">
        <v>0.45400000000000001</v>
      </c>
      <c r="H20">
        <v>0.45800000000000002</v>
      </c>
      <c r="I20">
        <v>2.8809999999999998</v>
      </c>
      <c r="J20" t="str">
        <f t="shared" si="0"/>
        <v>above</v>
      </c>
      <c r="K20" t="str">
        <f>IF(Table1[[#This Row],[4]]&lt;0.2288,"above", "below")</f>
        <v>below</v>
      </c>
    </row>
    <row r="21" spans="1:11" hidden="1" x14ac:dyDescent="0.25">
      <c r="A21">
        <v>6</v>
      </c>
      <c r="B21" t="s">
        <v>0</v>
      </c>
      <c r="C21" t="s">
        <v>20</v>
      </c>
      <c r="D21">
        <v>0.60199999999999998</v>
      </c>
      <c r="E21">
        <v>0.58799999999999997</v>
      </c>
      <c r="F21">
        <v>0.77600000000000002</v>
      </c>
      <c r="G21">
        <v>0.54900000000000004</v>
      </c>
      <c r="H21">
        <v>0.52400000000000002</v>
      </c>
      <c r="I21">
        <v>3.3849999999999998</v>
      </c>
      <c r="J21" t="str">
        <f t="shared" si="0"/>
        <v>above</v>
      </c>
      <c r="K21" t="str">
        <f>IF(Table1[[#This Row],[4]]&lt;0.2288,"above", "below")</f>
        <v>below</v>
      </c>
    </row>
    <row r="22" spans="1:11" hidden="1" x14ac:dyDescent="0.25">
      <c r="A22">
        <v>6</v>
      </c>
      <c r="B22" t="s">
        <v>0</v>
      </c>
      <c r="C22" t="s">
        <v>21</v>
      </c>
      <c r="D22">
        <v>0.32300000000000001</v>
      </c>
      <c r="E22">
        <v>0.52</v>
      </c>
      <c r="F22">
        <v>0.53100000000000003</v>
      </c>
      <c r="G22">
        <v>0.35699999999999998</v>
      </c>
      <c r="H22">
        <v>0.42599999999999999</v>
      </c>
      <c r="I22">
        <v>2.0110000000000001</v>
      </c>
      <c r="J22" t="str">
        <f t="shared" si="0"/>
        <v>above</v>
      </c>
      <c r="K22" t="str">
        <f>IF(Table1[[#This Row],[4]]&lt;0.2288,"above", "below")</f>
        <v>below</v>
      </c>
    </row>
    <row r="23" spans="1:11" x14ac:dyDescent="0.25">
      <c r="A23">
        <v>6</v>
      </c>
      <c r="B23" t="s">
        <v>0</v>
      </c>
      <c r="C23" t="s">
        <v>22</v>
      </c>
      <c r="D23">
        <v>0.151</v>
      </c>
      <c r="E23">
        <v>0.54300000000000004</v>
      </c>
      <c r="F23">
        <v>0.36</v>
      </c>
      <c r="G23">
        <v>0.51100000000000001</v>
      </c>
      <c r="H23">
        <v>0.59</v>
      </c>
      <c r="I23">
        <v>6.093</v>
      </c>
      <c r="J23" t="str">
        <f t="shared" si="0"/>
        <v>above</v>
      </c>
      <c r="K23" t="str">
        <f>IF(Table1[[#This Row],[4]]&lt;0.2288,"above", "below")</f>
        <v>above</v>
      </c>
    </row>
    <row r="24" spans="1:11" hidden="1" x14ac:dyDescent="0.25">
      <c r="A24">
        <v>6</v>
      </c>
      <c r="B24" t="s">
        <v>0</v>
      </c>
      <c r="C24" t="s">
        <v>23</v>
      </c>
      <c r="D24">
        <v>0.23699999999999999</v>
      </c>
      <c r="E24">
        <v>0.68600000000000005</v>
      </c>
      <c r="F24">
        <v>0.28899999999999998</v>
      </c>
      <c r="G24">
        <v>0.39400000000000002</v>
      </c>
      <c r="H24">
        <v>0.52900000000000003</v>
      </c>
      <c r="I24">
        <v>1.956</v>
      </c>
      <c r="J24" t="str">
        <f t="shared" si="0"/>
        <v>above</v>
      </c>
      <c r="K24" t="str">
        <f>IF(Table1[[#This Row],[4]]&lt;0.2288,"above", "below")</f>
        <v>below</v>
      </c>
    </row>
    <row r="25" spans="1:11" hidden="1" x14ac:dyDescent="0.25">
      <c r="A25">
        <v>6</v>
      </c>
      <c r="B25" t="s">
        <v>0</v>
      </c>
      <c r="C25" t="s">
        <v>24</v>
      </c>
      <c r="D25">
        <v>0.27</v>
      </c>
      <c r="E25">
        <v>0.51300000000000001</v>
      </c>
      <c r="F25">
        <v>0.22800000000000001</v>
      </c>
      <c r="G25">
        <v>0.40799999999999997</v>
      </c>
      <c r="H25">
        <v>0.16500000000000001</v>
      </c>
      <c r="I25">
        <v>-2.036</v>
      </c>
      <c r="J25" t="str">
        <f t="shared" si="0"/>
        <v>below</v>
      </c>
      <c r="K25" t="str">
        <f>IF(Table1[[#This Row],[4]]&lt;0.2288,"above", "below")</f>
        <v>below</v>
      </c>
    </row>
    <row r="26" spans="1:11" x14ac:dyDescent="0.25">
      <c r="A26">
        <v>6</v>
      </c>
      <c r="B26" t="s">
        <v>0</v>
      </c>
      <c r="C26" t="s">
        <v>25</v>
      </c>
      <c r="D26">
        <v>0.159</v>
      </c>
      <c r="E26">
        <v>0.56599999999999995</v>
      </c>
      <c r="F26">
        <v>0.41399999999999998</v>
      </c>
      <c r="G26">
        <v>0.35</v>
      </c>
      <c r="H26">
        <v>0.57799999999999996</v>
      </c>
      <c r="I26">
        <v>4.1859999999999999</v>
      </c>
      <c r="J26" t="str">
        <f t="shared" si="0"/>
        <v>above</v>
      </c>
      <c r="K26" t="str">
        <f>IF(Table1[[#This Row],[4]]&lt;0.2288,"above", "below")</f>
        <v>above</v>
      </c>
    </row>
    <row r="27" spans="1:11" x14ac:dyDescent="0.25">
      <c r="A27">
        <v>6</v>
      </c>
      <c r="B27" t="s">
        <v>0</v>
      </c>
      <c r="C27" t="s">
        <v>26</v>
      </c>
      <c r="D27">
        <v>0.128</v>
      </c>
      <c r="E27">
        <v>0.51400000000000001</v>
      </c>
      <c r="F27">
        <v>0.33700000000000002</v>
      </c>
      <c r="G27">
        <v>0.42</v>
      </c>
      <c r="H27">
        <v>0.51100000000000001</v>
      </c>
      <c r="I27">
        <v>3.5289999999999999</v>
      </c>
      <c r="J27" t="str">
        <f t="shared" si="0"/>
        <v>above</v>
      </c>
      <c r="K27" t="str">
        <f>IF(Table1[[#This Row],[4]]&lt;0.2288,"above", "below")</f>
        <v>above</v>
      </c>
    </row>
    <row r="28" spans="1:11" x14ac:dyDescent="0.25">
      <c r="A28">
        <v>6</v>
      </c>
      <c r="B28" t="s">
        <v>0</v>
      </c>
      <c r="C28" t="s">
        <v>27</v>
      </c>
      <c r="D28">
        <v>0.20300000000000001</v>
      </c>
      <c r="E28">
        <v>0.54300000000000004</v>
      </c>
      <c r="F28">
        <v>0.43099999999999999</v>
      </c>
      <c r="G28">
        <v>0.47699999999999998</v>
      </c>
      <c r="H28">
        <v>0.59599999999999997</v>
      </c>
      <c r="I28">
        <v>5.093</v>
      </c>
      <c r="J28" t="str">
        <f t="shared" si="0"/>
        <v>above</v>
      </c>
      <c r="K28" t="str">
        <f>IF(Table1[[#This Row],[4]]&lt;0.2288,"above", "below")</f>
        <v>above</v>
      </c>
    </row>
    <row r="29" spans="1:11" x14ac:dyDescent="0.25">
      <c r="A29">
        <v>6</v>
      </c>
      <c r="B29" t="s">
        <v>0</v>
      </c>
      <c r="C29" t="s">
        <v>28</v>
      </c>
      <c r="D29">
        <v>0.13800000000000001</v>
      </c>
      <c r="E29">
        <v>0.42899999999999999</v>
      </c>
      <c r="F29">
        <v>0.40300000000000002</v>
      </c>
      <c r="G29">
        <v>0.312</v>
      </c>
      <c r="H29">
        <v>0.50900000000000001</v>
      </c>
      <c r="I29">
        <v>1.9419999999999999</v>
      </c>
      <c r="J29" t="str">
        <f t="shared" si="0"/>
        <v>above</v>
      </c>
      <c r="K29" t="str">
        <f>IF(Table1[[#This Row],[4]]&lt;0.2288,"above", "below")</f>
        <v>above</v>
      </c>
    </row>
    <row r="30" spans="1:11" x14ac:dyDescent="0.25">
      <c r="A30">
        <v>6</v>
      </c>
      <c r="B30" t="s">
        <v>0</v>
      </c>
      <c r="C30" t="s">
        <v>29</v>
      </c>
      <c r="D30">
        <v>0.217</v>
      </c>
      <c r="E30">
        <v>0.52500000000000002</v>
      </c>
      <c r="F30">
        <v>0.435</v>
      </c>
      <c r="G30">
        <v>0.49</v>
      </c>
      <c r="H30">
        <v>0.42899999999999999</v>
      </c>
      <c r="I30">
        <v>3.3730000000000002</v>
      </c>
      <c r="J30" t="str">
        <f t="shared" si="0"/>
        <v>above</v>
      </c>
      <c r="K30" t="str">
        <f>IF(Table1[[#This Row],[4]]&lt;0.2288,"above", "below")</f>
        <v>above</v>
      </c>
    </row>
    <row r="31" spans="1:11" x14ac:dyDescent="0.25">
      <c r="A31">
        <v>6</v>
      </c>
      <c r="B31" t="s">
        <v>0</v>
      </c>
      <c r="C31" t="s">
        <v>30</v>
      </c>
      <c r="D31">
        <v>0.159</v>
      </c>
      <c r="E31">
        <v>0.58299999999999996</v>
      </c>
      <c r="F31">
        <v>0.38400000000000001</v>
      </c>
      <c r="G31">
        <v>0.38900000000000001</v>
      </c>
      <c r="H31">
        <v>0.53700000000000003</v>
      </c>
      <c r="I31">
        <v>3.9039999999999999</v>
      </c>
      <c r="J31" t="str">
        <f t="shared" si="0"/>
        <v>above</v>
      </c>
      <c r="K31" t="str">
        <f>IF(Table1[[#This Row],[4]]&lt;0.2288,"above", "below")</f>
        <v>above</v>
      </c>
    </row>
    <row r="32" spans="1:11" hidden="1" x14ac:dyDescent="0.25">
      <c r="A32">
        <v>6</v>
      </c>
      <c r="B32" t="s">
        <v>0</v>
      </c>
      <c r="C32" t="s">
        <v>31</v>
      </c>
      <c r="D32">
        <v>0.33400000000000002</v>
      </c>
      <c r="E32">
        <v>0.57299999999999995</v>
      </c>
      <c r="F32">
        <v>0.70199999999999996</v>
      </c>
      <c r="G32">
        <v>0.69</v>
      </c>
      <c r="H32">
        <v>0.38400000000000001</v>
      </c>
      <c r="I32">
        <v>5.6760000000000002</v>
      </c>
      <c r="J32" t="str">
        <f t="shared" si="0"/>
        <v>above</v>
      </c>
      <c r="K32" t="str">
        <f>IF(Table1[[#This Row],[4]]&lt;0.2288,"above", "below")</f>
        <v>below</v>
      </c>
    </row>
    <row r="33" spans="1:11" hidden="1" x14ac:dyDescent="0.25">
      <c r="A33">
        <v>6</v>
      </c>
      <c r="B33" t="s">
        <v>0</v>
      </c>
      <c r="C33" t="s">
        <v>32</v>
      </c>
      <c r="D33">
        <v>0.27800000000000002</v>
      </c>
      <c r="E33">
        <v>0.52200000000000002</v>
      </c>
      <c r="F33">
        <v>0.24399999999999999</v>
      </c>
      <c r="G33">
        <v>0.36199999999999999</v>
      </c>
      <c r="H33">
        <v>0.46700000000000003</v>
      </c>
      <c r="I33">
        <v>-6.7000000000000004E-2</v>
      </c>
      <c r="J33" t="str">
        <f t="shared" si="0"/>
        <v>below</v>
      </c>
      <c r="K33" t="str">
        <f>IF(Table1[[#This Row],[4]]&lt;0.2288,"above", "below")</f>
        <v>below</v>
      </c>
    </row>
    <row r="34" spans="1:11" hidden="1" x14ac:dyDescent="0.25">
      <c r="A34">
        <v>6</v>
      </c>
      <c r="B34" t="s">
        <v>0</v>
      </c>
      <c r="C34" t="s">
        <v>33</v>
      </c>
      <c r="D34">
        <v>0.46800000000000003</v>
      </c>
      <c r="E34">
        <v>0.64700000000000002</v>
      </c>
      <c r="F34">
        <v>0.38</v>
      </c>
      <c r="G34">
        <v>0.42599999999999999</v>
      </c>
      <c r="H34">
        <v>0.63500000000000001</v>
      </c>
      <c r="I34">
        <v>2.0379999999999998</v>
      </c>
      <c r="J34" t="str">
        <f t="shared" si="0"/>
        <v>above</v>
      </c>
      <c r="K34" t="str">
        <f>IF(Table1[[#This Row],[4]]&lt;0.2288,"above", "below")</f>
        <v>below</v>
      </c>
    </row>
    <row r="35" spans="1:11" x14ac:dyDescent="0.25">
      <c r="A35">
        <v>6</v>
      </c>
      <c r="B35" t="s">
        <v>0</v>
      </c>
      <c r="C35" t="s">
        <v>34</v>
      </c>
      <c r="D35">
        <v>0.20599999999999999</v>
      </c>
      <c r="E35">
        <v>0.55200000000000005</v>
      </c>
      <c r="F35">
        <v>0.38</v>
      </c>
      <c r="G35">
        <v>0.42499999999999999</v>
      </c>
      <c r="H35">
        <v>0.40200000000000002</v>
      </c>
      <c r="I35">
        <v>1.9350000000000001</v>
      </c>
      <c r="J35" t="str">
        <f t="shared" si="0"/>
        <v>above</v>
      </c>
      <c r="K35" t="str">
        <f>IF(Table1[[#This Row],[4]]&lt;0.2288,"above", "below")</f>
        <v>above</v>
      </c>
    </row>
    <row r="36" spans="1:11" x14ac:dyDescent="0.25">
      <c r="A36">
        <v>6</v>
      </c>
      <c r="B36" t="s">
        <v>0</v>
      </c>
      <c r="C36" t="s">
        <v>35</v>
      </c>
      <c r="D36">
        <v>0.20300000000000001</v>
      </c>
      <c r="E36">
        <v>0.55600000000000005</v>
      </c>
      <c r="F36">
        <v>0.23300000000000001</v>
      </c>
      <c r="G36">
        <v>0.53300000000000003</v>
      </c>
      <c r="H36">
        <v>0.32400000000000001</v>
      </c>
      <c r="I36">
        <v>0.60399999999999998</v>
      </c>
      <c r="J36" t="str">
        <f t="shared" si="0"/>
        <v>above</v>
      </c>
      <c r="K36" t="str">
        <f>IF(Table1[[#This Row],[4]]&lt;0.2288,"above", "below")</f>
        <v>above</v>
      </c>
    </row>
    <row r="37" spans="1:11" hidden="1" x14ac:dyDescent="0.25">
      <c r="A37">
        <v>6</v>
      </c>
      <c r="B37" t="s">
        <v>0</v>
      </c>
      <c r="C37" t="s">
        <v>36</v>
      </c>
      <c r="D37">
        <v>0.57099999999999995</v>
      </c>
      <c r="E37">
        <v>0.57999999999999996</v>
      </c>
      <c r="F37">
        <v>0.51100000000000001</v>
      </c>
      <c r="G37">
        <v>0.5</v>
      </c>
      <c r="H37">
        <v>0.44</v>
      </c>
      <c r="I37">
        <v>1.8109999999999999</v>
      </c>
      <c r="J37" t="str">
        <f t="shared" si="0"/>
        <v>above</v>
      </c>
      <c r="K37" t="str">
        <f>IF(Table1[[#This Row],[4]]&lt;0.2288,"above", "below")</f>
        <v>below</v>
      </c>
    </row>
    <row r="38" spans="1:11" x14ac:dyDescent="0.25">
      <c r="A38">
        <v>6</v>
      </c>
      <c r="B38" t="s">
        <v>0</v>
      </c>
      <c r="C38" t="s">
        <v>37</v>
      </c>
      <c r="D38">
        <v>0.13300000000000001</v>
      </c>
      <c r="E38">
        <v>0.52400000000000002</v>
      </c>
      <c r="F38">
        <v>0.50600000000000001</v>
      </c>
      <c r="G38">
        <v>0.441</v>
      </c>
      <c r="H38">
        <v>0.39300000000000002</v>
      </c>
      <c r="I38">
        <v>5.4790000000000001</v>
      </c>
      <c r="J38" t="str">
        <f t="shared" si="0"/>
        <v>above</v>
      </c>
      <c r="K38" t="str">
        <f>IF(Table1[[#This Row],[4]]&lt;0.2288,"above", "below")</f>
        <v>above</v>
      </c>
    </row>
    <row r="39" spans="1:11" x14ac:dyDescent="0.25">
      <c r="A39">
        <v>6</v>
      </c>
      <c r="B39" t="s">
        <v>0</v>
      </c>
      <c r="C39" t="s">
        <v>38</v>
      </c>
      <c r="D39">
        <v>0.19800000000000001</v>
      </c>
      <c r="E39">
        <v>0.55700000000000005</v>
      </c>
      <c r="F39">
        <v>0.23899999999999999</v>
      </c>
      <c r="G39">
        <v>0.35599999999999998</v>
      </c>
      <c r="H39">
        <v>0.48099999999999998</v>
      </c>
      <c r="I39">
        <v>7.1999999999999995E-2</v>
      </c>
      <c r="J39" t="str">
        <f t="shared" si="0"/>
        <v>above</v>
      </c>
      <c r="K39" t="str">
        <f>IF(Table1[[#This Row],[4]]&lt;0.2288,"above", "below")</f>
        <v>above</v>
      </c>
    </row>
    <row r="40" spans="1:11" x14ac:dyDescent="0.25">
      <c r="A40">
        <v>6</v>
      </c>
      <c r="B40" t="s">
        <v>0</v>
      </c>
      <c r="C40" t="s">
        <v>39</v>
      </c>
      <c r="D40">
        <v>0.108</v>
      </c>
      <c r="E40">
        <v>0.624</v>
      </c>
      <c r="F40">
        <v>0.41299999999999998</v>
      </c>
      <c r="G40">
        <v>0.38</v>
      </c>
      <c r="H40">
        <v>0.67400000000000004</v>
      </c>
      <c r="I40">
        <v>9.0760000000000005</v>
      </c>
      <c r="J40" t="str">
        <f t="shared" si="0"/>
        <v>above</v>
      </c>
      <c r="K40" t="str">
        <f>IF(Table1[[#This Row],[4]]&lt;0.2288,"above", "below")</f>
        <v>above</v>
      </c>
    </row>
    <row r="41" spans="1:11" hidden="1" x14ac:dyDescent="0.25">
      <c r="A41">
        <v>6</v>
      </c>
      <c r="B41" t="s">
        <v>0</v>
      </c>
      <c r="C41" t="s">
        <v>40</v>
      </c>
      <c r="D41">
        <v>0.247</v>
      </c>
      <c r="E41">
        <v>0.63500000000000001</v>
      </c>
      <c r="F41">
        <v>0.03</v>
      </c>
      <c r="G41">
        <v>0.33900000000000002</v>
      </c>
      <c r="H41">
        <v>0.39600000000000002</v>
      </c>
      <c r="I41">
        <v>-2.7250000000000001</v>
      </c>
      <c r="J41" t="str">
        <f t="shared" si="0"/>
        <v>below</v>
      </c>
      <c r="K41" t="str">
        <f>IF(Table1[[#This Row],[4]]&lt;0.2288,"above", "below")</f>
        <v>below</v>
      </c>
    </row>
    <row r="42" spans="1:11" x14ac:dyDescent="0.25">
      <c r="A42">
        <v>6</v>
      </c>
      <c r="B42" t="s">
        <v>0</v>
      </c>
      <c r="C42" t="s">
        <v>41</v>
      </c>
      <c r="D42">
        <v>0.10199999999999999</v>
      </c>
      <c r="E42">
        <v>0.59599999999999997</v>
      </c>
      <c r="F42">
        <v>0.27</v>
      </c>
      <c r="G42">
        <v>0.35699999999999998</v>
      </c>
      <c r="H42">
        <v>0.22800000000000001</v>
      </c>
      <c r="I42">
        <v>-3.508</v>
      </c>
      <c r="J42" t="str">
        <f t="shared" si="0"/>
        <v>below</v>
      </c>
      <c r="K42" t="str">
        <f>IF(Table1[[#This Row],[4]]&lt;0.2288,"above", "below")</f>
        <v>above</v>
      </c>
    </row>
    <row r="43" spans="1:11" x14ac:dyDescent="0.25">
      <c r="A43">
        <v>6</v>
      </c>
      <c r="B43" t="s">
        <v>0</v>
      </c>
      <c r="C43" t="s">
        <v>42</v>
      </c>
      <c r="D43">
        <v>0.13300000000000001</v>
      </c>
      <c r="E43">
        <v>0.57099999999999995</v>
      </c>
      <c r="F43">
        <v>0.22900000000000001</v>
      </c>
      <c r="G43">
        <v>0.38</v>
      </c>
      <c r="H43">
        <v>0.501</v>
      </c>
      <c r="I43">
        <v>0.76300000000000001</v>
      </c>
      <c r="J43" t="str">
        <f t="shared" si="0"/>
        <v>above</v>
      </c>
      <c r="K43" t="str">
        <f>IF(Table1[[#This Row],[4]]&lt;0.2288,"above", "below")</f>
        <v>above</v>
      </c>
    </row>
    <row r="44" spans="1:11" hidden="1" x14ac:dyDescent="0.25">
      <c r="A44">
        <v>6</v>
      </c>
      <c r="B44" t="s">
        <v>0</v>
      </c>
      <c r="C44" t="s">
        <v>43</v>
      </c>
      <c r="D44">
        <v>0.54900000000000004</v>
      </c>
      <c r="E44">
        <v>0.61899999999999999</v>
      </c>
      <c r="F44">
        <v>0.67800000000000005</v>
      </c>
      <c r="G44">
        <v>0.35099999999999998</v>
      </c>
      <c r="H44">
        <v>0.52700000000000002</v>
      </c>
      <c r="I44">
        <v>2.4079999999999999</v>
      </c>
      <c r="J44" t="str">
        <f t="shared" si="0"/>
        <v>above</v>
      </c>
      <c r="K44" t="str">
        <f>IF(Table1[[#This Row],[4]]&lt;0.2288,"above", "below")</f>
        <v>below</v>
      </c>
    </row>
    <row r="45" spans="1:11" hidden="1" x14ac:dyDescent="0.25">
      <c r="A45">
        <v>6</v>
      </c>
      <c r="B45" t="s">
        <v>0</v>
      </c>
      <c r="C45" t="s">
        <v>44</v>
      </c>
      <c r="D45">
        <v>0.25</v>
      </c>
      <c r="E45">
        <v>0.60699999999999998</v>
      </c>
      <c r="F45">
        <v>0.16800000000000001</v>
      </c>
      <c r="G45">
        <v>0.28799999999999998</v>
      </c>
      <c r="H45">
        <v>0.64400000000000002</v>
      </c>
      <c r="I45">
        <v>0.112</v>
      </c>
      <c r="J45" t="str">
        <f t="shared" si="0"/>
        <v>above</v>
      </c>
      <c r="K45" t="str">
        <f>IF(Table1[[#This Row],[4]]&lt;0.2288,"above", "below")</f>
        <v>below</v>
      </c>
    </row>
    <row r="46" spans="1:11" x14ac:dyDescent="0.25">
      <c r="A46">
        <v>6</v>
      </c>
      <c r="B46" t="s">
        <v>0</v>
      </c>
      <c r="C46" t="s">
        <v>45</v>
      </c>
      <c r="D46">
        <v>9.5000000000000001E-2</v>
      </c>
      <c r="E46">
        <v>0.51200000000000001</v>
      </c>
      <c r="F46">
        <v>0.379</v>
      </c>
      <c r="G46">
        <v>0.40300000000000002</v>
      </c>
      <c r="H46">
        <v>0.55900000000000005</v>
      </c>
      <c r="I46">
        <v>6.43</v>
      </c>
      <c r="J46" t="str">
        <f t="shared" si="0"/>
        <v>above</v>
      </c>
      <c r="K46" t="str">
        <f>IF(Table1[[#This Row],[4]]&lt;0.2288,"above", "below")</f>
        <v>above</v>
      </c>
    </row>
    <row r="47" spans="1:11" hidden="1" x14ac:dyDescent="0.25">
      <c r="A47">
        <v>6</v>
      </c>
      <c r="B47" t="s">
        <v>0</v>
      </c>
      <c r="C47" t="s">
        <v>46</v>
      </c>
      <c r="D47">
        <v>0.38</v>
      </c>
      <c r="E47">
        <v>0.254</v>
      </c>
      <c r="F47">
        <v>0.505</v>
      </c>
      <c r="G47">
        <v>0.313</v>
      </c>
      <c r="H47">
        <v>0.59499999999999997</v>
      </c>
      <c r="I47">
        <v>1.419</v>
      </c>
      <c r="J47" t="str">
        <f t="shared" si="0"/>
        <v>above</v>
      </c>
      <c r="K47" t="str">
        <f>IF(Table1[[#This Row],[4]]&lt;0.2288,"above", "below")</f>
        <v>below</v>
      </c>
    </row>
    <row r="48" spans="1:11" x14ac:dyDescent="0.25">
      <c r="A48">
        <v>6</v>
      </c>
      <c r="B48" t="s">
        <v>0</v>
      </c>
      <c r="C48" t="s">
        <v>47</v>
      </c>
      <c r="D48">
        <v>0.115</v>
      </c>
      <c r="E48">
        <v>0.54800000000000004</v>
      </c>
      <c r="F48">
        <v>0.33800000000000002</v>
      </c>
      <c r="G48">
        <v>0.41699999999999998</v>
      </c>
      <c r="H48">
        <v>0.433</v>
      </c>
      <c r="I48">
        <v>2.8479999999999999</v>
      </c>
      <c r="J48" t="str">
        <f t="shared" si="0"/>
        <v>above</v>
      </c>
      <c r="K48" t="str">
        <f>IF(Table1[[#This Row],[4]]&lt;0.2288,"above", "below")</f>
        <v>above</v>
      </c>
    </row>
    <row r="49" spans="1:11" x14ac:dyDescent="0.25">
      <c r="A49">
        <v>6</v>
      </c>
      <c r="B49" t="s">
        <v>0</v>
      </c>
      <c r="C49" t="s">
        <v>48</v>
      </c>
      <c r="D49">
        <v>0.10199999999999999</v>
      </c>
      <c r="E49">
        <v>0.626</v>
      </c>
      <c r="F49">
        <v>0.20799999999999999</v>
      </c>
      <c r="G49">
        <v>0.39600000000000002</v>
      </c>
      <c r="H49">
        <v>0.502</v>
      </c>
      <c r="I49">
        <v>1.371</v>
      </c>
      <c r="J49" t="str">
        <f t="shared" si="0"/>
        <v>above</v>
      </c>
      <c r="K49" t="str">
        <f>IF(Table1[[#This Row],[4]]&lt;0.2288,"above", "below")</f>
        <v>above</v>
      </c>
    </row>
    <row r="50" spans="1:11" x14ac:dyDescent="0.25">
      <c r="A50">
        <v>6</v>
      </c>
      <c r="B50" t="s">
        <v>0</v>
      </c>
      <c r="C50" t="s">
        <v>49</v>
      </c>
      <c r="D50">
        <v>0.13500000000000001</v>
      </c>
      <c r="E50">
        <v>0.58499999999999996</v>
      </c>
      <c r="F50">
        <v>0.47099999999999997</v>
      </c>
      <c r="G50">
        <v>0.33900000000000002</v>
      </c>
      <c r="H50">
        <v>0.496</v>
      </c>
      <c r="I50">
        <v>4.8090000000000002</v>
      </c>
      <c r="J50" t="str">
        <f t="shared" si="0"/>
        <v>above</v>
      </c>
      <c r="K50" t="str">
        <f>IF(Table1[[#This Row],[4]]&lt;0.2288,"above", "below")</f>
        <v>above</v>
      </c>
    </row>
    <row r="51" spans="1:11" x14ac:dyDescent="0.25">
      <c r="A51">
        <v>6</v>
      </c>
      <c r="B51" t="s">
        <v>0</v>
      </c>
      <c r="C51" t="s">
        <v>50</v>
      </c>
      <c r="D51">
        <v>0.14299999999999999</v>
      </c>
      <c r="E51">
        <v>0.56200000000000006</v>
      </c>
      <c r="F51">
        <v>0.44500000000000001</v>
      </c>
      <c r="G51">
        <v>0.497</v>
      </c>
      <c r="H51">
        <v>0.44600000000000001</v>
      </c>
      <c r="I51">
        <v>5.93</v>
      </c>
      <c r="J51" t="str">
        <f t="shared" si="0"/>
        <v>above</v>
      </c>
      <c r="K51" t="str">
        <f>IF(Table1[[#This Row],[4]]&lt;0.2288,"above", "below")</f>
        <v>above</v>
      </c>
    </row>
    <row r="52" spans="1:11" hidden="1" x14ac:dyDescent="0.25">
      <c r="A52">
        <v>6</v>
      </c>
      <c r="B52" t="s">
        <v>0</v>
      </c>
      <c r="C52" t="s">
        <v>51</v>
      </c>
      <c r="D52">
        <v>0.315</v>
      </c>
      <c r="E52">
        <v>0.59299999999999997</v>
      </c>
      <c r="F52">
        <v>0.22800000000000001</v>
      </c>
      <c r="G52">
        <v>0.32</v>
      </c>
      <c r="H52">
        <v>0.38700000000000001</v>
      </c>
      <c r="I52">
        <v>-0.79900000000000004</v>
      </c>
      <c r="J52" t="str">
        <f t="shared" si="0"/>
        <v>below</v>
      </c>
      <c r="K52" t="str">
        <f>IF(Table1[[#This Row],[4]]&lt;0.2288,"above", "below")</f>
        <v>below</v>
      </c>
    </row>
    <row r="53" spans="1:11" x14ac:dyDescent="0.25">
      <c r="A53">
        <v>6</v>
      </c>
      <c r="B53" t="s">
        <v>0</v>
      </c>
      <c r="C53" t="s">
        <v>52</v>
      </c>
      <c r="D53">
        <v>0.14299999999999999</v>
      </c>
      <c r="E53">
        <v>0.56100000000000005</v>
      </c>
      <c r="F53">
        <v>0.159</v>
      </c>
      <c r="G53">
        <v>0.41299999999999998</v>
      </c>
      <c r="H53">
        <v>0.435</v>
      </c>
      <c r="I53">
        <v>-1.0149999999999999</v>
      </c>
      <c r="J53" t="str">
        <f t="shared" si="0"/>
        <v>below</v>
      </c>
      <c r="K53" t="str">
        <f>IF(Table1[[#This Row],[4]]&lt;0.2288,"above", "below")</f>
        <v>above</v>
      </c>
    </row>
    <row r="54" spans="1:11" x14ac:dyDescent="0.25">
      <c r="A54">
        <v>6</v>
      </c>
      <c r="B54" t="s">
        <v>0</v>
      </c>
      <c r="C54" t="s">
        <v>53</v>
      </c>
      <c r="D54">
        <v>0.10199999999999999</v>
      </c>
      <c r="E54">
        <v>0.54</v>
      </c>
      <c r="F54">
        <v>0.30399999999999999</v>
      </c>
      <c r="G54">
        <v>0.48899999999999999</v>
      </c>
      <c r="H54">
        <v>0.58099999999999996</v>
      </c>
      <c r="I54">
        <v>6.7670000000000003</v>
      </c>
      <c r="J54" t="str">
        <f t="shared" si="0"/>
        <v>above</v>
      </c>
      <c r="K54" t="str">
        <f>IF(Table1[[#This Row],[4]]&lt;0.2288,"above", "below")</f>
        <v>above</v>
      </c>
    </row>
    <row r="55" spans="1:11" x14ac:dyDescent="0.25">
      <c r="A55">
        <v>6</v>
      </c>
      <c r="B55" t="s">
        <v>0</v>
      </c>
      <c r="C55" t="s">
        <v>54</v>
      </c>
      <c r="D55">
        <v>0.14699999999999999</v>
      </c>
      <c r="E55">
        <v>0.63600000000000001</v>
      </c>
      <c r="F55">
        <v>0.29199999999999998</v>
      </c>
      <c r="G55">
        <v>0.39700000000000002</v>
      </c>
      <c r="H55">
        <v>0.47599999999999998</v>
      </c>
      <c r="I55">
        <v>2.2250000000000001</v>
      </c>
      <c r="J55" t="str">
        <f t="shared" si="0"/>
        <v>above</v>
      </c>
      <c r="K55" t="str">
        <f>IF(Table1[[#This Row],[4]]&lt;0.2288,"above", "below")</f>
        <v>above</v>
      </c>
    </row>
    <row r="56" spans="1:11" x14ac:dyDescent="0.25">
      <c r="A56">
        <v>6</v>
      </c>
      <c r="B56" t="s">
        <v>0</v>
      </c>
      <c r="C56" t="s">
        <v>55</v>
      </c>
      <c r="D56">
        <v>0.214</v>
      </c>
      <c r="E56">
        <v>0.57399999999999995</v>
      </c>
      <c r="F56">
        <v>0.187</v>
      </c>
      <c r="G56">
        <v>0.34399999999999997</v>
      </c>
      <c r="H56">
        <v>0.45600000000000002</v>
      </c>
      <c r="I56">
        <v>-0.87</v>
      </c>
      <c r="J56" t="str">
        <f t="shared" si="0"/>
        <v>below</v>
      </c>
      <c r="K56" t="str">
        <f>IF(Table1[[#This Row],[4]]&lt;0.2288,"above", "below")</f>
        <v>above</v>
      </c>
    </row>
    <row r="57" spans="1:11" hidden="1" x14ac:dyDescent="0.25">
      <c r="A57">
        <v>6</v>
      </c>
      <c r="B57" t="s">
        <v>0</v>
      </c>
      <c r="C57" t="s">
        <v>56</v>
      </c>
      <c r="D57">
        <v>0.29899999999999999</v>
      </c>
      <c r="E57">
        <v>0.61299999999999999</v>
      </c>
      <c r="F57">
        <v>0.25800000000000001</v>
      </c>
      <c r="G57">
        <v>0.33800000000000002</v>
      </c>
      <c r="H57">
        <v>0.50900000000000001</v>
      </c>
      <c r="I57">
        <v>0.435</v>
      </c>
      <c r="J57" t="str">
        <f t="shared" si="0"/>
        <v>above</v>
      </c>
      <c r="K57" t="str">
        <f>IF(Table1[[#This Row],[4]]&lt;0.2288,"above", "below")</f>
        <v>below</v>
      </c>
    </row>
    <row r="58" spans="1:11" hidden="1" x14ac:dyDescent="0.25">
      <c r="A58">
        <v>6</v>
      </c>
      <c r="B58" t="s">
        <v>0</v>
      </c>
      <c r="C58" t="s">
        <v>57</v>
      </c>
      <c r="D58">
        <v>0.84399999999999997</v>
      </c>
      <c r="E58">
        <v>0.57499999999999996</v>
      </c>
      <c r="F58">
        <v>0.78900000000000003</v>
      </c>
      <c r="G58">
        <v>0.23599999999999999</v>
      </c>
      <c r="H58">
        <v>0.48499999999999999</v>
      </c>
      <c r="I58">
        <v>1.4359999999999999</v>
      </c>
      <c r="J58" t="str">
        <f t="shared" si="0"/>
        <v>above</v>
      </c>
      <c r="K58" t="str">
        <f>IF(Table1[[#This Row],[4]]&lt;0.2288,"above", "below")</f>
        <v>below</v>
      </c>
    </row>
    <row r="59" spans="1:11" x14ac:dyDescent="0.25">
      <c r="A59">
        <v>6</v>
      </c>
      <c r="B59" t="s">
        <v>0</v>
      </c>
      <c r="C59" t="s">
        <v>58</v>
      </c>
      <c r="D59">
        <v>9.7000000000000003E-2</v>
      </c>
      <c r="E59">
        <v>0.57099999999999995</v>
      </c>
      <c r="F59">
        <v>0.29499999999999998</v>
      </c>
      <c r="G59">
        <v>0.29799999999999999</v>
      </c>
      <c r="H59">
        <v>0.46300000000000002</v>
      </c>
      <c r="I59">
        <v>-3.4000000000000002E-2</v>
      </c>
      <c r="J59" t="str">
        <f t="shared" si="0"/>
        <v>below</v>
      </c>
      <c r="K59" t="str">
        <f>IF(Table1[[#This Row],[4]]&lt;0.2288,"above", "below")</f>
        <v>above</v>
      </c>
    </row>
    <row r="60" spans="1:11" x14ac:dyDescent="0.25">
      <c r="A60">
        <v>6</v>
      </c>
      <c r="B60" t="s">
        <v>0</v>
      </c>
      <c r="C60" t="s">
        <v>59</v>
      </c>
      <c r="D60">
        <v>0.2</v>
      </c>
      <c r="E60">
        <v>0.57099999999999995</v>
      </c>
      <c r="F60">
        <v>0.30399999999999999</v>
      </c>
      <c r="G60">
        <v>0.377</v>
      </c>
      <c r="H60">
        <v>0.45500000000000002</v>
      </c>
      <c r="I60">
        <v>1.02</v>
      </c>
      <c r="J60" t="str">
        <f t="shared" si="0"/>
        <v>above</v>
      </c>
      <c r="K60" t="str">
        <f>IF(Table1[[#This Row],[4]]&lt;0.2288,"above", "below")</f>
        <v>above</v>
      </c>
    </row>
    <row r="61" spans="1:11" hidden="1" x14ac:dyDescent="0.25">
      <c r="A61">
        <v>6</v>
      </c>
      <c r="B61" t="s">
        <v>0</v>
      </c>
      <c r="C61" t="s">
        <v>60</v>
      </c>
      <c r="D61">
        <v>0.28899999999999998</v>
      </c>
      <c r="E61">
        <v>0.629</v>
      </c>
      <c r="F61">
        <v>0.22700000000000001</v>
      </c>
      <c r="G61">
        <v>0.42099999999999999</v>
      </c>
      <c r="H61">
        <v>0.376</v>
      </c>
      <c r="I61">
        <v>0.02</v>
      </c>
      <c r="J61" t="str">
        <f t="shared" si="0"/>
        <v>above</v>
      </c>
      <c r="K61" t="str">
        <f>IF(Table1[[#This Row],[4]]&lt;0.2288,"above", "below")</f>
        <v>below</v>
      </c>
    </row>
    <row r="62" spans="1:11" hidden="1" x14ac:dyDescent="0.25">
      <c r="A62">
        <v>6</v>
      </c>
      <c r="B62" t="s">
        <v>0</v>
      </c>
      <c r="C62" t="s">
        <v>61</v>
      </c>
      <c r="D62">
        <v>0.51200000000000001</v>
      </c>
      <c r="E62">
        <v>0.63400000000000001</v>
      </c>
      <c r="F62">
        <v>0.71099999999999997</v>
      </c>
      <c r="G62">
        <v>0.46</v>
      </c>
      <c r="H62">
        <v>0.49299999999999999</v>
      </c>
      <c r="I62">
        <v>3.18</v>
      </c>
      <c r="J62" t="str">
        <f t="shared" si="0"/>
        <v>above</v>
      </c>
      <c r="K62" t="str">
        <f>IF(Table1[[#This Row],[4]]&lt;0.2288,"above", "below")</f>
        <v>below</v>
      </c>
    </row>
    <row r="63" spans="1:11" x14ac:dyDescent="0.25">
      <c r="A63">
        <v>6</v>
      </c>
      <c r="B63" t="s">
        <v>0</v>
      </c>
      <c r="C63" t="s">
        <v>62</v>
      </c>
      <c r="D63">
        <v>0.10199999999999999</v>
      </c>
      <c r="E63">
        <v>0.51200000000000001</v>
      </c>
      <c r="F63">
        <v>0.29799999999999999</v>
      </c>
      <c r="G63">
        <v>0.46800000000000003</v>
      </c>
      <c r="H63">
        <v>0.47499999999999998</v>
      </c>
      <c r="I63">
        <v>3.8140000000000001</v>
      </c>
      <c r="J63" t="str">
        <f t="shared" si="0"/>
        <v>above</v>
      </c>
      <c r="K63" t="str">
        <f>IF(Table1[[#This Row],[4]]&lt;0.2288,"above", "below")</f>
        <v>above</v>
      </c>
    </row>
    <row r="64" spans="1:11" x14ac:dyDescent="0.25">
      <c r="A64">
        <v>6</v>
      </c>
      <c r="B64" t="s">
        <v>0</v>
      </c>
      <c r="C64" t="s">
        <v>63</v>
      </c>
      <c r="D64">
        <v>0.21199999999999999</v>
      </c>
      <c r="E64">
        <v>0.63</v>
      </c>
      <c r="F64">
        <v>9.0999999999999998E-2</v>
      </c>
      <c r="G64">
        <v>0.40100000000000002</v>
      </c>
      <c r="H64">
        <v>0.40300000000000002</v>
      </c>
      <c r="I64">
        <v>-1.657</v>
      </c>
      <c r="J64" t="str">
        <f t="shared" si="0"/>
        <v>below</v>
      </c>
      <c r="K64" t="str">
        <f>IF(Table1[[#This Row],[4]]&lt;0.2288,"above", "below")</f>
        <v>above</v>
      </c>
    </row>
    <row r="65" spans="1:11" x14ac:dyDescent="0.25">
      <c r="A65">
        <v>6</v>
      </c>
      <c r="B65" t="s">
        <v>0</v>
      </c>
      <c r="C65" t="s">
        <v>64</v>
      </c>
      <c r="D65">
        <v>0.08</v>
      </c>
      <c r="E65">
        <v>0.51600000000000001</v>
      </c>
      <c r="F65">
        <v>0.32800000000000001</v>
      </c>
      <c r="G65">
        <v>0.443</v>
      </c>
      <c r="H65">
        <v>0.47499999999999998</v>
      </c>
      <c r="I65">
        <v>5.18</v>
      </c>
      <c r="J65" t="str">
        <f t="shared" si="0"/>
        <v>above</v>
      </c>
      <c r="K65" t="str">
        <f>IF(Table1[[#This Row],[4]]&lt;0.2288,"above", "below")</f>
        <v>above</v>
      </c>
    </row>
    <row r="66" spans="1:11" hidden="1" x14ac:dyDescent="0.25">
      <c r="A66">
        <v>6</v>
      </c>
      <c r="B66" t="s">
        <v>0</v>
      </c>
      <c r="C66" t="s">
        <v>65</v>
      </c>
      <c r="D66">
        <v>0.34499999999999997</v>
      </c>
      <c r="E66">
        <v>0.56899999999999995</v>
      </c>
      <c r="F66">
        <v>0.315</v>
      </c>
      <c r="G66">
        <v>0.29499999999999998</v>
      </c>
      <c r="H66">
        <v>0.52700000000000002</v>
      </c>
      <c r="I66">
        <v>0.49299999999999999</v>
      </c>
      <c r="J66" t="str">
        <f t="shared" si="0"/>
        <v>above</v>
      </c>
      <c r="K66" t="str">
        <f>IF(Table1[[#This Row],[4]]&lt;0.2288,"above", "below")</f>
        <v>below</v>
      </c>
    </row>
    <row r="67" spans="1:11" x14ac:dyDescent="0.25">
      <c r="A67">
        <v>6</v>
      </c>
      <c r="B67" t="s">
        <v>0</v>
      </c>
      <c r="C67" t="s">
        <v>66</v>
      </c>
      <c r="D67">
        <v>0.108</v>
      </c>
      <c r="E67">
        <v>0.51600000000000001</v>
      </c>
      <c r="F67">
        <v>0.32700000000000001</v>
      </c>
      <c r="G67">
        <v>0.38</v>
      </c>
      <c r="H67">
        <v>0.27500000000000002</v>
      </c>
      <c r="I67">
        <v>-1.2729999999999999</v>
      </c>
      <c r="J67" t="str">
        <f t="shared" ref="J67:J130" si="1">IF(I67&lt;0, "below","above")</f>
        <v>below</v>
      </c>
      <c r="K67" t="str">
        <f>IF(Table1[[#This Row],[4]]&lt;0.2288,"above", "below")</f>
        <v>above</v>
      </c>
    </row>
    <row r="68" spans="1:11" x14ac:dyDescent="0.25">
      <c r="A68">
        <v>6</v>
      </c>
      <c r="B68" t="s">
        <v>0</v>
      </c>
      <c r="C68" t="s">
        <v>67</v>
      </c>
      <c r="D68">
        <v>0.12</v>
      </c>
      <c r="E68">
        <v>0.54900000000000004</v>
      </c>
      <c r="F68">
        <v>0.35399999999999998</v>
      </c>
      <c r="G68">
        <v>0.374</v>
      </c>
      <c r="H68">
        <v>0.49099999999999999</v>
      </c>
      <c r="I68">
        <v>3.1379999999999999</v>
      </c>
      <c r="J68" t="str">
        <f t="shared" si="1"/>
        <v>above</v>
      </c>
      <c r="K68" t="str">
        <f>IF(Table1[[#This Row],[4]]&lt;0.2288,"above", "below")</f>
        <v>above</v>
      </c>
    </row>
    <row r="69" spans="1:11" hidden="1" x14ac:dyDescent="0.25">
      <c r="A69">
        <v>6</v>
      </c>
      <c r="B69" t="s">
        <v>0</v>
      </c>
      <c r="C69" t="s">
        <v>68</v>
      </c>
      <c r="D69">
        <v>0.38200000000000001</v>
      </c>
      <c r="E69">
        <v>0.52900000000000003</v>
      </c>
      <c r="F69">
        <v>0.50700000000000001</v>
      </c>
      <c r="G69">
        <v>0.44700000000000001</v>
      </c>
      <c r="H69">
        <v>0.44800000000000001</v>
      </c>
      <c r="I69">
        <v>2.2480000000000002</v>
      </c>
      <c r="J69" t="str">
        <f t="shared" si="1"/>
        <v>above</v>
      </c>
      <c r="K69" t="str">
        <f>IF(Table1[[#This Row],[4]]&lt;0.2288,"above", "below")</f>
        <v>below</v>
      </c>
    </row>
    <row r="70" spans="1:11" x14ac:dyDescent="0.25">
      <c r="A70">
        <v>6</v>
      </c>
      <c r="B70" t="s">
        <v>0</v>
      </c>
      <c r="C70" t="s">
        <v>69</v>
      </c>
      <c r="D70">
        <v>0.11799999999999999</v>
      </c>
      <c r="E70">
        <v>0.49199999999999999</v>
      </c>
      <c r="F70">
        <v>0.20499999999999999</v>
      </c>
      <c r="G70">
        <v>0.34100000000000003</v>
      </c>
      <c r="H70">
        <v>0.38500000000000001</v>
      </c>
      <c r="I70">
        <v>-3.117</v>
      </c>
      <c r="J70" t="str">
        <f t="shared" si="1"/>
        <v>below</v>
      </c>
      <c r="K70" t="str">
        <f>IF(Table1[[#This Row],[4]]&lt;0.2288,"above", "below")</f>
        <v>above</v>
      </c>
    </row>
    <row r="71" spans="1:11" hidden="1" x14ac:dyDescent="0.25">
      <c r="A71">
        <v>6</v>
      </c>
      <c r="B71" t="s">
        <v>0</v>
      </c>
      <c r="C71" t="s">
        <v>70</v>
      </c>
      <c r="D71">
        <v>0.41699999999999998</v>
      </c>
      <c r="E71">
        <v>0.56599999999999995</v>
      </c>
      <c r="F71">
        <v>0.70899999999999996</v>
      </c>
      <c r="G71">
        <v>0.36699999999999999</v>
      </c>
      <c r="H71">
        <v>0.443</v>
      </c>
      <c r="I71">
        <v>2.9409999999999998</v>
      </c>
      <c r="J71" t="str">
        <f t="shared" si="1"/>
        <v>above</v>
      </c>
      <c r="K71" t="str">
        <f>IF(Table1[[#This Row],[4]]&lt;0.2288,"above", "below")</f>
        <v>below</v>
      </c>
    </row>
    <row r="72" spans="1:11" hidden="1" x14ac:dyDescent="0.25">
      <c r="A72">
        <v>6</v>
      </c>
      <c r="B72" t="s">
        <v>0</v>
      </c>
      <c r="C72" t="s">
        <v>71</v>
      </c>
      <c r="D72">
        <v>0.44600000000000001</v>
      </c>
      <c r="E72">
        <v>0.60399999999999998</v>
      </c>
      <c r="F72">
        <v>0.71599999999999997</v>
      </c>
      <c r="G72">
        <v>0.371</v>
      </c>
      <c r="H72">
        <v>0.53800000000000003</v>
      </c>
      <c r="I72">
        <v>3.319</v>
      </c>
      <c r="J72" t="str">
        <f t="shared" si="1"/>
        <v>above</v>
      </c>
      <c r="K72" t="str">
        <f>IF(Table1[[#This Row],[4]]&lt;0.2288,"above", "below")</f>
        <v>below</v>
      </c>
    </row>
    <row r="73" spans="1:11" x14ac:dyDescent="0.25">
      <c r="A73">
        <v>6</v>
      </c>
      <c r="B73" t="s">
        <v>0</v>
      </c>
      <c r="C73" t="s">
        <v>72</v>
      </c>
      <c r="D73">
        <v>0.11600000000000001</v>
      </c>
      <c r="E73">
        <v>0.56899999999999995</v>
      </c>
      <c r="F73">
        <v>0.45200000000000001</v>
      </c>
      <c r="G73">
        <v>0.46899999999999997</v>
      </c>
      <c r="H73">
        <v>0.55800000000000005</v>
      </c>
      <c r="I73">
        <v>8.7929999999999993</v>
      </c>
      <c r="J73" t="str">
        <f t="shared" si="1"/>
        <v>above</v>
      </c>
      <c r="K73" t="str">
        <f>IF(Table1[[#This Row],[4]]&lt;0.2288,"above", "below")</f>
        <v>above</v>
      </c>
    </row>
    <row r="74" spans="1:11" x14ac:dyDescent="0.25">
      <c r="A74">
        <v>6</v>
      </c>
      <c r="B74" t="s">
        <v>0</v>
      </c>
      <c r="C74" t="s">
        <v>73</v>
      </c>
      <c r="D74">
        <v>0.155</v>
      </c>
      <c r="E74">
        <v>0.53600000000000003</v>
      </c>
      <c r="F74">
        <v>0.32600000000000001</v>
      </c>
      <c r="G74">
        <v>0.42599999999999999</v>
      </c>
      <c r="H74">
        <v>0.40500000000000003</v>
      </c>
      <c r="I74">
        <v>1.615</v>
      </c>
      <c r="J74" t="str">
        <f t="shared" si="1"/>
        <v>above</v>
      </c>
      <c r="K74" t="str">
        <f>IF(Table1[[#This Row],[4]]&lt;0.2288,"above", "below")</f>
        <v>above</v>
      </c>
    </row>
    <row r="75" spans="1:11" x14ac:dyDescent="0.25">
      <c r="A75">
        <v>6</v>
      </c>
      <c r="B75" t="s">
        <v>0</v>
      </c>
      <c r="C75" t="s">
        <v>74</v>
      </c>
      <c r="D75">
        <v>0.115</v>
      </c>
      <c r="E75">
        <v>0.58899999999999997</v>
      </c>
      <c r="F75">
        <v>0.45200000000000001</v>
      </c>
      <c r="G75">
        <v>0.42799999999999999</v>
      </c>
      <c r="H75">
        <v>0.501</v>
      </c>
      <c r="I75">
        <v>7.2140000000000004</v>
      </c>
      <c r="J75" t="str">
        <f t="shared" si="1"/>
        <v>above</v>
      </c>
      <c r="K75" t="str">
        <f>IF(Table1[[#This Row],[4]]&lt;0.2288,"above", "below")</f>
        <v>above</v>
      </c>
    </row>
    <row r="76" spans="1:11" x14ac:dyDescent="0.25">
      <c r="A76">
        <v>6</v>
      </c>
      <c r="B76" t="s">
        <v>0</v>
      </c>
      <c r="C76" t="s">
        <v>75</v>
      </c>
      <c r="D76">
        <v>9.0999999999999998E-2</v>
      </c>
      <c r="E76">
        <v>0.52700000000000002</v>
      </c>
      <c r="F76">
        <v>0.42299999999999999</v>
      </c>
      <c r="G76">
        <v>0.39500000000000002</v>
      </c>
      <c r="H76">
        <v>0.58399999999999996</v>
      </c>
      <c r="I76">
        <v>8.4949999999999992</v>
      </c>
      <c r="J76" t="str">
        <f t="shared" si="1"/>
        <v>above</v>
      </c>
      <c r="K76" t="str">
        <f>IF(Table1[[#This Row],[4]]&lt;0.2288,"above", "below")</f>
        <v>above</v>
      </c>
    </row>
    <row r="77" spans="1:11" x14ac:dyDescent="0.25">
      <c r="A77">
        <v>6</v>
      </c>
      <c r="B77" t="s">
        <v>0</v>
      </c>
      <c r="C77" t="s">
        <v>76</v>
      </c>
      <c r="D77">
        <v>0.17399999999999999</v>
      </c>
      <c r="E77">
        <v>0.63800000000000001</v>
      </c>
      <c r="F77">
        <v>0.183</v>
      </c>
      <c r="G77">
        <v>0.38200000000000001</v>
      </c>
      <c r="H77">
        <v>0.47499999999999998</v>
      </c>
      <c r="I77">
        <v>-1.4E-2</v>
      </c>
      <c r="J77" t="str">
        <f t="shared" si="1"/>
        <v>below</v>
      </c>
      <c r="K77" t="str">
        <f>IF(Table1[[#This Row],[4]]&lt;0.2288,"above", "below")</f>
        <v>above</v>
      </c>
    </row>
    <row r="78" spans="1:11" hidden="1" x14ac:dyDescent="0.25">
      <c r="A78">
        <v>6</v>
      </c>
      <c r="B78" t="s">
        <v>0</v>
      </c>
      <c r="C78" t="s">
        <v>77</v>
      </c>
      <c r="D78">
        <v>0.23799999999999999</v>
      </c>
      <c r="E78">
        <v>0.59699999999999998</v>
      </c>
      <c r="F78">
        <v>0.21199999999999999</v>
      </c>
      <c r="G78">
        <v>0.55300000000000005</v>
      </c>
      <c r="H78">
        <v>0.55200000000000005</v>
      </c>
      <c r="I78">
        <v>2.5539999999999998</v>
      </c>
      <c r="J78" t="str">
        <f t="shared" si="1"/>
        <v>above</v>
      </c>
      <c r="K78" t="str">
        <f>IF(Table1[[#This Row],[4]]&lt;0.2288,"above", "below")</f>
        <v>below</v>
      </c>
    </row>
    <row r="79" spans="1:11" x14ac:dyDescent="0.25">
      <c r="A79">
        <v>6</v>
      </c>
      <c r="B79" t="s">
        <v>0</v>
      </c>
      <c r="C79" t="s">
        <v>78</v>
      </c>
      <c r="D79">
        <v>9.6000000000000002E-2</v>
      </c>
      <c r="E79">
        <v>0.55900000000000005</v>
      </c>
      <c r="F79">
        <v>0.249</v>
      </c>
      <c r="G79">
        <v>0.36399999999999999</v>
      </c>
      <c r="H79">
        <v>0.308</v>
      </c>
      <c r="I79">
        <v>-2.91</v>
      </c>
      <c r="J79" t="str">
        <f t="shared" si="1"/>
        <v>below</v>
      </c>
      <c r="K79" t="str">
        <f>IF(Table1[[#This Row],[4]]&lt;0.2288,"above", "below")</f>
        <v>above</v>
      </c>
    </row>
    <row r="80" spans="1:11" hidden="1" x14ac:dyDescent="0.25">
      <c r="A80">
        <v>6</v>
      </c>
      <c r="B80" t="s">
        <v>0</v>
      </c>
      <c r="C80" t="s">
        <v>79</v>
      </c>
      <c r="D80">
        <v>0.41099999999999998</v>
      </c>
      <c r="E80">
        <v>0.59699999999999998</v>
      </c>
      <c r="F80">
        <v>0.78500000000000003</v>
      </c>
      <c r="G80">
        <v>0.42</v>
      </c>
      <c r="H80">
        <v>0.57999999999999996</v>
      </c>
      <c r="I80">
        <v>4.5270000000000001</v>
      </c>
      <c r="J80" t="str">
        <f t="shared" si="1"/>
        <v>above</v>
      </c>
      <c r="K80" t="str">
        <f>IF(Table1[[#This Row],[4]]&lt;0.2288,"above", "below")</f>
        <v>below</v>
      </c>
    </row>
    <row r="81" spans="1:11" hidden="1" x14ac:dyDescent="0.25">
      <c r="A81">
        <v>6</v>
      </c>
      <c r="B81" t="s">
        <v>0</v>
      </c>
      <c r="C81" t="s">
        <v>80</v>
      </c>
      <c r="D81">
        <v>0.23100000000000001</v>
      </c>
      <c r="E81">
        <v>0.52100000000000002</v>
      </c>
      <c r="F81">
        <v>0.27100000000000002</v>
      </c>
      <c r="G81">
        <v>0.33400000000000002</v>
      </c>
      <c r="H81">
        <v>0.39300000000000002</v>
      </c>
      <c r="I81">
        <v>-0.70699999999999996</v>
      </c>
      <c r="J81" t="str">
        <f t="shared" si="1"/>
        <v>below</v>
      </c>
      <c r="K81" t="str">
        <f>IF(Table1[[#This Row],[4]]&lt;0.2288,"above", "below")</f>
        <v>below</v>
      </c>
    </row>
    <row r="82" spans="1:11" x14ac:dyDescent="0.25">
      <c r="A82">
        <v>6</v>
      </c>
      <c r="B82" t="s">
        <v>0</v>
      </c>
      <c r="C82" t="s">
        <v>81</v>
      </c>
      <c r="D82">
        <v>0.19800000000000001</v>
      </c>
      <c r="E82">
        <v>0.55000000000000004</v>
      </c>
      <c r="F82">
        <v>0.40600000000000003</v>
      </c>
      <c r="G82">
        <v>0.37</v>
      </c>
      <c r="H82">
        <v>0.432</v>
      </c>
      <c r="I82">
        <v>1.9690000000000001</v>
      </c>
      <c r="J82" t="str">
        <f t="shared" si="1"/>
        <v>above</v>
      </c>
      <c r="K82" t="str">
        <f>IF(Table1[[#This Row],[4]]&lt;0.2288,"above", "below")</f>
        <v>above</v>
      </c>
    </row>
    <row r="83" spans="1:11" x14ac:dyDescent="0.25">
      <c r="A83">
        <v>6</v>
      </c>
      <c r="B83" t="s">
        <v>0</v>
      </c>
      <c r="C83" t="s">
        <v>82</v>
      </c>
      <c r="D83">
        <v>8.5000000000000006E-2</v>
      </c>
      <c r="E83">
        <v>0.51500000000000001</v>
      </c>
      <c r="F83">
        <v>0.33500000000000002</v>
      </c>
      <c r="G83">
        <v>0.41899999999999998</v>
      </c>
      <c r="H83">
        <v>0.378</v>
      </c>
      <c r="I83">
        <v>2.1259999999999999</v>
      </c>
      <c r="J83" t="str">
        <f t="shared" si="1"/>
        <v>above</v>
      </c>
      <c r="K83" t="str">
        <f>IF(Table1[[#This Row],[4]]&lt;0.2288,"above", "below")</f>
        <v>above</v>
      </c>
    </row>
    <row r="84" spans="1:11" x14ac:dyDescent="0.25">
      <c r="A84">
        <v>6</v>
      </c>
      <c r="B84" t="s">
        <v>0</v>
      </c>
      <c r="C84" t="s">
        <v>83</v>
      </c>
      <c r="D84">
        <v>0.13500000000000001</v>
      </c>
      <c r="E84">
        <v>0.56399999999999995</v>
      </c>
      <c r="F84">
        <v>0.29399999999999998</v>
      </c>
      <c r="G84">
        <v>0.37</v>
      </c>
      <c r="H84">
        <v>0.48699999999999999</v>
      </c>
      <c r="I84">
        <v>1.595</v>
      </c>
      <c r="J84" t="str">
        <f t="shared" si="1"/>
        <v>above</v>
      </c>
      <c r="K84" t="str">
        <f>IF(Table1[[#This Row],[4]]&lt;0.2288,"above", "below")</f>
        <v>above</v>
      </c>
    </row>
    <row r="85" spans="1:11" hidden="1" x14ac:dyDescent="0.25">
      <c r="A85">
        <v>6</v>
      </c>
      <c r="B85" t="s">
        <v>0</v>
      </c>
      <c r="C85" t="s">
        <v>84</v>
      </c>
      <c r="D85">
        <v>0.753</v>
      </c>
      <c r="E85">
        <v>0.56799999999999995</v>
      </c>
      <c r="F85">
        <v>0.60799999999999998</v>
      </c>
      <c r="G85">
        <v>0.40799999999999997</v>
      </c>
      <c r="H85">
        <v>0.47199999999999998</v>
      </c>
      <c r="I85">
        <v>1.486</v>
      </c>
      <c r="J85" t="str">
        <f t="shared" si="1"/>
        <v>above</v>
      </c>
      <c r="K85" t="str">
        <f>IF(Table1[[#This Row],[4]]&lt;0.2288,"above", "below")</f>
        <v>below</v>
      </c>
    </row>
    <row r="86" spans="1:11" hidden="1" x14ac:dyDescent="0.25">
      <c r="A86">
        <v>6</v>
      </c>
      <c r="B86" t="s">
        <v>0</v>
      </c>
      <c r="C86" t="s">
        <v>85</v>
      </c>
      <c r="D86">
        <v>0.251</v>
      </c>
      <c r="E86">
        <v>0.56399999999999995</v>
      </c>
      <c r="F86">
        <v>0.219</v>
      </c>
      <c r="G86">
        <v>0.35899999999999999</v>
      </c>
      <c r="H86">
        <v>0.52</v>
      </c>
      <c r="I86">
        <v>0.20499999999999999</v>
      </c>
      <c r="J86" t="str">
        <f t="shared" si="1"/>
        <v>above</v>
      </c>
      <c r="K86" t="str">
        <f>IF(Table1[[#This Row],[4]]&lt;0.2288,"above", "below")</f>
        <v>below</v>
      </c>
    </row>
    <row r="87" spans="1:11" x14ac:dyDescent="0.25">
      <c r="A87">
        <v>6</v>
      </c>
      <c r="B87" t="s">
        <v>0</v>
      </c>
      <c r="C87" t="s">
        <v>86</v>
      </c>
      <c r="D87">
        <v>0.13200000000000001</v>
      </c>
      <c r="E87">
        <v>0.47299999999999998</v>
      </c>
      <c r="F87">
        <v>0.38500000000000001</v>
      </c>
      <c r="G87">
        <v>0.436</v>
      </c>
      <c r="H87">
        <v>0.69099999999999995</v>
      </c>
      <c r="I87">
        <v>7.024</v>
      </c>
      <c r="J87" t="str">
        <f t="shared" si="1"/>
        <v>above</v>
      </c>
      <c r="K87" t="str">
        <f>IF(Table1[[#This Row],[4]]&lt;0.2288,"above", "below")</f>
        <v>above</v>
      </c>
    </row>
    <row r="88" spans="1:11" x14ac:dyDescent="0.25">
      <c r="A88">
        <v>6</v>
      </c>
      <c r="B88" t="s">
        <v>0</v>
      </c>
      <c r="C88" t="s">
        <v>87</v>
      </c>
      <c r="D88">
        <v>0.19500000000000001</v>
      </c>
      <c r="E88">
        <v>0.60499999999999998</v>
      </c>
      <c r="F88">
        <v>0.16200000000000001</v>
      </c>
      <c r="G88">
        <v>0.38400000000000001</v>
      </c>
      <c r="H88">
        <v>0.38600000000000001</v>
      </c>
      <c r="I88">
        <v>-1.333</v>
      </c>
      <c r="J88" t="str">
        <f t="shared" si="1"/>
        <v>below</v>
      </c>
      <c r="K88" t="str">
        <f>IF(Table1[[#This Row],[4]]&lt;0.2288,"above", "below")</f>
        <v>above</v>
      </c>
    </row>
    <row r="89" spans="1:11" x14ac:dyDescent="0.25">
      <c r="A89">
        <v>6</v>
      </c>
      <c r="B89" t="s">
        <v>0</v>
      </c>
      <c r="C89" t="s">
        <v>88</v>
      </c>
      <c r="D89">
        <v>0.126</v>
      </c>
      <c r="E89">
        <v>0.53600000000000003</v>
      </c>
      <c r="F89">
        <v>0.27700000000000002</v>
      </c>
      <c r="G89">
        <v>0.45200000000000001</v>
      </c>
      <c r="H89">
        <v>0.40899999999999997</v>
      </c>
      <c r="I89">
        <v>1.4830000000000001</v>
      </c>
      <c r="J89" t="str">
        <f t="shared" si="1"/>
        <v>above</v>
      </c>
      <c r="K89" t="str">
        <f>IF(Table1[[#This Row],[4]]&lt;0.2288,"above", "below")</f>
        <v>above</v>
      </c>
    </row>
    <row r="90" spans="1:11" x14ac:dyDescent="0.25">
      <c r="A90">
        <v>6</v>
      </c>
      <c r="B90" t="s">
        <v>0</v>
      </c>
      <c r="C90" t="s">
        <v>89</v>
      </c>
      <c r="D90">
        <v>7.4999999999999997E-2</v>
      </c>
      <c r="E90">
        <v>0.47</v>
      </c>
      <c r="F90">
        <v>0.35599999999999998</v>
      </c>
      <c r="G90">
        <v>0.4</v>
      </c>
      <c r="H90">
        <v>0.378</v>
      </c>
      <c r="I90">
        <v>1.9119999999999999</v>
      </c>
      <c r="J90" t="str">
        <f t="shared" si="1"/>
        <v>above</v>
      </c>
      <c r="K90" t="str">
        <f>IF(Table1[[#This Row],[4]]&lt;0.2288,"above", "below")</f>
        <v>above</v>
      </c>
    </row>
    <row r="91" spans="1:11" hidden="1" x14ac:dyDescent="0.25">
      <c r="A91">
        <v>6</v>
      </c>
      <c r="B91" t="s">
        <v>0</v>
      </c>
      <c r="C91" t="s">
        <v>90</v>
      </c>
      <c r="D91">
        <v>0.26200000000000001</v>
      </c>
      <c r="E91">
        <v>0.53900000000000003</v>
      </c>
      <c r="F91">
        <v>0.21</v>
      </c>
      <c r="G91">
        <v>0.20200000000000001</v>
      </c>
      <c r="H91">
        <v>0.47799999999999998</v>
      </c>
      <c r="I91">
        <v>-1.782</v>
      </c>
      <c r="J91" t="str">
        <f t="shared" si="1"/>
        <v>below</v>
      </c>
      <c r="K91" t="str">
        <f>IF(Table1[[#This Row],[4]]&lt;0.2288,"above", "below")</f>
        <v>below</v>
      </c>
    </row>
    <row r="92" spans="1:11" x14ac:dyDescent="0.25">
      <c r="A92">
        <v>6</v>
      </c>
      <c r="B92" t="s">
        <v>0</v>
      </c>
      <c r="C92" t="s">
        <v>91</v>
      </c>
      <c r="D92">
        <v>0.18</v>
      </c>
      <c r="E92">
        <v>0.54700000000000004</v>
      </c>
      <c r="F92">
        <v>0.68500000000000005</v>
      </c>
      <c r="G92">
        <v>0.32</v>
      </c>
      <c r="H92">
        <v>0.51200000000000001</v>
      </c>
      <c r="I92">
        <v>6.4630000000000001</v>
      </c>
      <c r="J92" t="str">
        <f t="shared" si="1"/>
        <v>above</v>
      </c>
      <c r="K92" t="str">
        <f>IF(Table1[[#This Row],[4]]&lt;0.2288,"above", "below")</f>
        <v>above</v>
      </c>
    </row>
    <row r="93" spans="1:11" hidden="1" x14ac:dyDescent="0.25">
      <c r="A93">
        <v>6</v>
      </c>
      <c r="B93" t="s">
        <v>0</v>
      </c>
      <c r="C93" t="s">
        <v>92</v>
      </c>
      <c r="D93">
        <v>0.61299999999999999</v>
      </c>
      <c r="E93">
        <v>0.53400000000000003</v>
      </c>
      <c r="F93">
        <v>0.39600000000000002</v>
      </c>
      <c r="G93">
        <v>0.28299999999999997</v>
      </c>
      <c r="H93">
        <v>0.56100000000000005</v>
      </c>
      <c r="I93">
        <v>0.63300000000000001</v>
      </c>
      <c r="J93" t="str">
        <f t="shared" si="1"/>
        <v>above</v>
      </c>
      <c r="K93" t="str">
        <f>IF(Table1[[#This Row],[4]]&lt;0.2288,"above", "below")</f>
        <v>below</v>
      </c>
    </row>
    <row r="94" spans="1:11" hidden="1" x14ac:dyDescent="0.25">
      <c r="A94">
        <v>6</v>
      </c>
      <c r="B94" t="s">
        <v>0</v>
      </c>
      <c r="C94" t="s">
        <v>93</v>
      </c>
      <c r="D94">
        <v>0.23699999999999999</v>
      </c>
      <c r="E94">
        <v>0.54600000000000004</v>
      </c>
      <c r="F94">
        <v>0.372</v>
      </c>
      <c r="G94">
        <v>0.32800000000000001</v>
      </c>
      <c r="H94">
        <v>0.46800000000000003</v>
      </c>
      <c r="I94">
        <v>1.1060000000000001</v>
      </c>
      <c r="J94" t="str">
        <f t="shared" si="1"/>
        <v>above</v>
      </c>
      <c r="K94" t="str">
        <f>IF(Table1[[#This Row],[4]]&lt;0.2288,"above", "below")</f>
        <v>below</v>
      </c>
    </row>
    <row r="95" spans="1:11" hidden="1" x14ac:dyDescent="0.25">
      <c r="A95">
        <v>6</v>
      </c>
      <c r="B95" t="s">
        <v>0</v>
      </c>
      <c r="C95" t="s">
        <v>94</v>
      </c>
      <c r="D95">
        <v>0.253</v>
      </c>
      <c r="E95">
        <v>0.52300000000000002</v>
      </c>
      <c r="F95">
        <v>0.55700000000000005</v>
      </c>
      <c r="G95">
        <v>0.33100000000000002</v>
      </c>
      <c r="H95">
        <v>0.47599999999999998</v>
      </c>
      <c r="I95">
        <v>2.9940000000000002</v>
      </c>
      <c r="J95" t="str">
        <f t="shared" si="1"/>
        <v>above</v>
      </c>
      <c r="K95" t="str">
        <f>IF(Table1[[#This Row],[4]]&lt;0.2288,"above", "below")</f>
        <v>below</v>
      </c>
    </row>
    <row r="96" spans="1:11" hidden="1" x14ac:dyDescent="0.25">
      <c r="A96">
        <v>6</v>
      </c>
      <c r="B96" t="s">
        <v>0</v>
      </c>
      <c r="C96" t="s">
        <v>95</v>
      </c>
      <c r="D96">
        <v>0.252</v>
      </c>
      <c r="E96">
        <v>0.58299999999999996</v>
      </c>
      <c r="F96">
        <v>0.317</v>
      </c>
      <c r="G96">
        <v>0.56299999999999994</v>
      </c>
      <c r="H96">
        <v>0.496</v>
      </c>
      <c r="I96">
        <v>3.1280000000000001</v>
      </c>
      <c r="J96" t="str">
        <f t="shared" si="1"/>
        <v>above</v>
      </c>
      <c r="K96" t="str">
        <f>IF(Table1[[#This Row],[4]]&lt;0.2288,"above", "below")</f>
        <v>below</v>
      </c>
    </row>
    <row r="97" spans="1:11" hidden="1" x14ac:dyDescent="0.25">
      <c r="A97">
        <v>6</v>
      </c>
      <c r="B97" t="s">
        <v>0</v>
      </c>
      <c r="C97" t="s">
        <v>96</v>
      </c>
      <c r="D97">
        <v>0.23499999999999999</v>
      </c>
      <c r="E97">
        <v>0.58299999999999996</v>
      </c>
      <c r="F97">
        <v>0.126</v>
      </c>
      <c r="G97">
        <v>0.40799999999999997</v>
      </c>
      <c r="H97">
        <v>0.48399999999999999</v>
      </c>
      <c r="I97">
        <v>-0.54200000000000004</v>
      </c>
      <c r="J97" t="str">
        <f t="shared" si="1"/>
        <v>below</v>
      </c>
      <c r="K97" t="str">
        <f>IF(Table1[[#This Row],[4]]&lt;0.2288,"above", "below")</f>
        <v>below</v>
      </c>
    </row>
    <row r="98" spans="1:11" x14ac:dyDescent="0.25">
      <c r="A98">
        <v>6</v>
      </c>
      <c r="B98" t="s">
        <v>0</v>
      </c>
      <c r="C98" t="s">
        <v>97</v>
      </c>
      <c r="D98">
        <v>0.13100000000000001</v>
      </c>
      <c r="E98">
        <v>0.54800000000000004</v>
      </c>
      <c r="F98">
        <v>0.311</v>
      </c>
      <c r="G98">
        <v>0.439</v>
      </c>
      <c r="H98">
        <v>0.48399999999999999</v>
      </c>
      <c r="I98">
        <v>3.0870000000000002</v>
      </c>
      <c r="J98" t="str">
        <f t="shared" si="1"/>
        <v>above</v>
      </c>
      <c r="K98" t="str">
        <f>IF(Table1[[#This Row],[4]]&lt;0.2288,"above", "below")</f>
        <v>above</v>
      </c>
    </row>
    <row r="99" spans="1:11" hidden="1" x14ac:dyDescent="0.25">
      <c r="A99">
        <v>6</v>
      </c>
      <c r="B99" t="s">
        <v>0</v>
      </c>
      <c r="C99" t="s">
        <v>98</v>
      </c>
      <c r="D99">
        <v>0.26200000000000001</v>
      </c>
      <c r="E99">
        <v>0.621</v>
      </c>
      <c r="F99">
        <v>0.34</v>
      </c>
      <c r="G99">
        <v>0.29899999999999999</v>
      </c>
      <c r="H99">
        <v>0.45</v>
      </c>
      <c r="I99">
        <v>0.56000000000000005</v>
      </c>
      <c r="J99" t="str">
        <f t="shared" si="1"/>
        <v>above</v>
      </c>
      <c r="K99" t="str">
        <f>IF(Table1[[#This Row],[4]]&lt;0.2288,"above", "below")</f>
        <v>below</v>
      </c>
    </row>
    <row r="100" spans="1:11" x14ac:dyDescent="0.25">
      <c r="A100">
        <v>6</v>
      </c>
      <c r="B100" t="s">
        <v>0</v>
      </c>
      <c r="C100" t="s">
        <v>99</v>
      </c>
      <c r="D100">
        <v>0.108</v>
      </c>
      <c r="E100">
        <v>0.53</v>
      </c>
      <c r="F100">
        <v>0.23499999999999999</v>
      </c>
      <c r="G100">
        <v>0.33500000000000002</v>
      </c>
      <c r="H100">
        <v>0.45300000000000001</v>
      </c>
      <c r="I100">
        <v>-1.1970000000000001</v>
      </c>
      <c r="J100" t="str">
        <f t="shared" si="1"/>
        <v>below</v>
      </c>
      <c r="K100" t="str">
        <f>IF(Table1[[#This Row],[4]]&lt;0.2288,"above", "below")</f>
        <v>above</v>
      </c>
    </row>
    <row r="101" spans="1:11" hidden="1" x14ac:dyDescent="0.25">
      <c r="A101">
        <v>6</v>
      </c>
      <c r="B101" t="s">
        <v>0</v>
      </c>
      <c r="C101" t="s">
        <v>100</v>
      </c>
      <c r="D101">
        <v>0.35699999999999998</v>
      </c>
      <c r="E101">
        <v>0.51200000000000001</v>
      </c>
      <c r="F101">
        <v>0.36499999999999999</v>
      </c>
      <c r="G101">
        <v>0.40300000000000002</v>
      </c>
      <c r="H101">
        <v>0.54600000000000004</v>
      </c>
      <c r="I101">
        <v>1.534</v>
      </c>
      <c r="J101" t="str">
        <f t="shared" si="1"/>
        <v>above</v>
      </c>
      <c r="K101" t="str">
        <f>IF(Table1[[#This Row],[4]]&lt;0.2288,"above", "below")</f>
        <v>below</v>
      </c>
    </row>
    <row r="102" spans="1:11" hidden="1" x14ac:dyDescent="0.25">
      <c r="A102">
        <v>6</v>
      </c>
      <c r="B102" t="s">
        <v>0</v>
      </c>
      <c r="C102" t="s">
        <v>101</v>
      </c>
      <c r="D102">
        <v>0.75800000000000001</v>
      </c>
      <c r="E102">
        <v>0.56299999999999994</v>
      </c>
      <c r="F102">
        <v>0.83699999999999997</v>
      </c>
      <c r="G102">
        <v>0.192</v>
      </c>
      <c r="H102">
        <v>0.49099999999999999</v>
      </c>
      <c r="I102">
        <v>1.6240000000000001</v>
      </c>
      <c r="J102" t="str">
        <f t="shared" si="1"/>
        <v>above</v>
      </c>
      <c r="K102" t="str">
        <f>IF(Table1[[#This Row],[4]]&lt;0.2288,"above", "below")</f>
        <v>below</v>
      </c>
    </row>
    <row r="103" spans="1:11" hidden="1" x14ac:dyDescent="0.25">
      <c r="A103">
        <v>6</v>
      </c>
      <c r="B103" t="s">
        <v>0</v>
      </c>
      <c r="C103" t="s">
        <v>102</v>
      </c>
      <c r="D103">
        <v>0.35599999999999998</v>
      </c>
      <c r="E103">
        <v>0.51600000000000001</v>
      </c>
      <c r="F103">
        <v>0.52300000000000002</v>
      </c>
      <c r="G103">
        <v>0.42199999999999999</v>
      </c>
      <c r="H103">
        <v>0.432</v>
      </c>
      <c r="I103">
        <v>2.2330000000000001</v>
      </c>
      <c r="J103" t="str">
        <f t="shared" si="1"/>
        <v>above</v>
      </c>
      <c r="K103" t="str">
        <f>IF(Table1[[#This Row],[4]]&lt;0.2288,"above", "below")</f>
        <v>below</v>
      </c>
    </row>
    <row r="104" spans="1:11" hidden="1" x14ac:dyDescent="0.25">
      <c r="A104">
        <v>6</v>
      </c>
      <c r="B104" t="s">
        <v>0</v>
      </c>
      <c r="C104" t="s">
        <v>103</v>
      </c>
      <c r="D104">
        <v>0.23300000000000001</v>
      </c>
      <c r="E104">
        <v>0.63</v>
      </c>
      <c r="F104">
        <v>0.31900000000000001</v>
      </c>
      <c r="G104">
        <v>0.28899999999999998</v>
      </c>
      <c r="H104">
        <v>0.44</v>
      </c>
      <c r="I104">
        <v>0.23499999999999999</v>
      </c>
      <c r="J104" t="str">
        <f t="shared" si="1"/>
        <v>above</v>
      </c>
      <c r="K104" t="str">
        <f>IF(Table1[[#This Row],[4]]&lt;0.2288,"above", "below")</f>
        <v>below</v>
      </c>
    </row>
    <row r="105" spans="1:11" x14ac:dyDescent="0.25">
      <c r="A105">
        <v>6</v>
      </c>
      <c r="B105" t="s">
        <v>0</v>
      </c>
      <c r="C105" t="s">
        <v>104</v>
      </c>
      <c r="D105">
        <v>0.11899999999999999</v>
      </c>
      <c r="E105">
        <v>0.57699999999999996</v>
      </c>
      <c r="F105">
        <v>0.214</v>
      </c>
      <c r="G105">
        <v>0.48199999999999998</v>
      </c>
      <c r="H105">
        <v>0.49199999999999999</v>
      </c>
      <c r="I105">
        <v>2.4820000000000002</v>
      </c>
      <c r="J105" t="str">
        <f t="shared" si="1"/>
        <v>above</v>
      </c>
      <c r="K105" t="str">
        <f>IF(Table1[[#This Row],[4]]&lt;0.2288,"above", "below")</f>
        <v>above</v>
      </c>
    </row>
    <row r="106" spans="1:11" hidden="1" x14ac:dyDescent="0.25">
      <c r="A106">
        <v>6</v>
      </c>
      <c r="B106" t="s">
        <v>0</v>
      </c>
      <c r="C106" t="s">
        <v>105</v>
      </c>
      <c r="D106">
        <v>0.45400000000000001</v>
      </c>
      <c r="E106">
        <v>0.18</v>
      </c>
      <c r="F106">
        <v>0.58699999999999997</v>
      </c>
      <c r="G106">
        <v>0.31</v>
      </c>
      <c r="H106">
        <v>0.55700000000000005</v>
      </c>
      <c r="I106">
        <v>1.3260000000000001</v>
      </c>
      <c r="J106" t="str">
        <f t="shared" si="1"/>
        <v>above</v>
      </c>
      <c r="K106" t="str">
        <f>IF(Table1[[#This Row],[4]]&lt;0.2288,"above", "below")</f>
        <v>below</v>
      </c>
    </row>
    <row r="107" spans="1:11" hidden="1" x14ac:dyDescent="0.25">
      <c r="A107">
        <v>6</v>
      </c>
      <c r="B107" t="s">
        <v>0</v>
      </c>
      <c r="C107" t="s">
        <v>106</v>
      </c>
      <c r="D107">
        <v>0.39300000000000002</v>
      </c>
      <c r="E107">
        <v>0.57499999999999996</v>
      </c>
      <c r="F107">
        <v>0.251</v>
      </c>
      <c r="G107">
        <v>0.32</v>
      </c>
      <c r="H107">
        <v>0.48899999999999999</v>
      </c>
      <c r="I107">
        <v>-2.3E-2</v>
      </c>
      <c r="J107" t="str">
        <f t="shared" si="1"/>
        <v>below</v>
      </c>
      <c r="K107" t="str">
        <f>IF(Table1[[#This Row],[4]]&lt;0.2288,"above", "below")</f>
        <v>below</v>
      </c>
    </row>
    <row r="108" spans="1:11" x14ac:dyDescent="0.25">
      <c r="A108">
        <v>6</v>
      </c>
      <c r="B108" t="s">
        <v>0</v>
      </c>
      <c r="C108" t="s">
        <v>107</v>
      </c>
      <c r="D108">
        <v>0.14099999999999999</v>
      </c>
      <c r="E108">
        <v>0.56499999999999995</v>
      </c>
      <c r="F108">
        <v>0.53600000000000003</v>
      </c>
      <c r="G108">
        <v>0.441</v>
      </c>
      <c r="H108">
        <v>0.439</v>
      </c>
      <c r="I108">
        <v>6.6669999999999998</v>
      </c>
      <c r="J108" t="str">
        <f t="shared" si="1"/>
        <v>above</v>
      </c>
      <c r="K108" t="str">
        <f>IF(Table1[[#This Row],[4]]&lt;0.2288,"above", "below")</f>
        <v>above</v>
      </c>
    </row>
    <row r="109" spans="1:11" hidden="1" x14ac:dyDescent="0.25">
      <c r="A109">
        <v>6</v>
      </c>
      <c r="B109" t="s">
        <v>0</v>
      </c>
      <c r="C109" t="s">
        <v>108</v>
      </c>
      <c r="D109">
        <v>0.48499999999999999</v>
      </c>
      <c r="E109">
        <v>0.55500000000000005</v>
      </c>
      <c r="F109">
        <v>0.73099999999999998</v>
      </c>
      <c r="G109">
        <v>0.76700000000000002</v>
      </c>
      <c r="H109">
        <v>0.39</v>
      </c>
      <c r="I109">
        <v>4.4390000000000001</v>
      </c>
      <c r="J109" t="str">
        <f t="shared" si="1"/>
        <v>above</v>
      </c>
      <c r="K109" t="str">
        <f>IF(Table1[[#This Row],[4]]&lt;0.2288,"above", "below")</f>
        <v>below</v>
      </c>
    </row>
    <row r="110" spans="1:11" x14ac:dyDescent="0.25">
      <c r="A110">
        <v>6</v>
      </c>
      <c r="B110" t="s">
        <v>0</v>
      </c>
      <c r="C110" t="s">
        <v>109</v>
      </c>
      <c r="D110">
        <v>0.13600000000000001</v>
      </c>
      <c r="E110">
        <v>0.57199999999999995</v>
      </c>
      <c r="F110">
        <v>0.47</v>
      </c>
      <c r="G110">
        <v>0.436</v>
      </c>
      <c r="H110">
        <v>0.45900000000000002</v>
      </c>
      <c r="I110">
        <v>5.8620000000000001</v>
      </c>
      <c r="J110" t="str">
        <f t="shared" si="1"/>
        <v>above</v>
      </c>
      <c r="K110" t="str">
        <f>IF(Table1[[#This Row],[4]]&lt;0.2288,"above", "below")</f>
        <v>above</v>
      </c>
    </row>
    <row r="111" spans="1:11" x14ac:dyDescent="0.25">
      <c r="A111">
        <v>6</v>
      </c>
      <c r="B111" t="s">
        <v>0</v>
      </c>
      <c r="C111" t="s">
        <v>110</v>
      </c>
      <c r="D111">
        <v>0.17799999999999999</v>
      </c>
      <c r="E111">
        <v>0.58799999999999997</v>
      </c>
      <c r="F111">
        <v>0.38700000000000001</v>
      </c>
      <c r="G111">
        <v>0.35699999999999998</v>
      </c>
      <c r="H111">
        <v>0.51900000000000002</v>
      </c>
      <c r="I111">
        <v>2.9089999999999998</v>
      </c>
      <c r="J111" t="str">
        <f t="shared" si="1"/>
        <v>above</v>
      </c>
      <c r="K111" t="str">
        <f>IF(Table1[[#This Row],[4]]&lt;0.2288,"above", "below")</f>
        <v>above</v>
      </c>
    </row>
    <row r="112" spans="1:11" hidden="1" x14ac:dyDescent="0.25">
      <c r="A112">
        <v>6</v>
      </c>
      <c r="B112" t="s">
        <v>0</v>
      </c>
      <c r="C112" t="s">
        <v>111</v>
      </c>
      <c r="D112">
        <v>0.28000000000000003</v>
      </c>
      <c r="E112">
        <v>0.56599999999999995</v>
      </c>
      <c r="F112">
        <v>0.46899999999999997</v>
      </c>
      <c r="G112">
        <v>0.39900000000000002</v>
      </c>
      <c r="H112">
        <v>0.53500000000000003</v>
      </c>
      <c r="I112">
        <v>3.0329999999999999</v>
      </c>
      <c r="J112" t="str">
        <f t="shared" si="1"/>
        <v>above</v>
      </c>
      <c r="K112" t="str">
        <f>IF(Table1[[#This Row],[4]]&lt;0.2288,"above", "below")</f>
        <v>below</v>
      </c>
    </row>
    <row r="113" spans="1:11" x14ac:dyDescent="0.25">
      <c r="A113">
        <v>6</v>
      </c>
      <c r="B113" t="s">
        <v>0</v>
      </c>
      <c r="C113" t="s">
        <v>112</v>
      </c>
      <c r="D113">
        <v>0.104</v>
      </c>
      <c r="E113">
        <v>0.58299999999999996</v>
      </c>
      <c r="F113">
        <v>0.42499999999999999</v>
      </c>
      <c r="G113">
        <v>0.36699999999999999</v>
      </c>
      <c r="H113">
        <v>0.55900000000000005</v>
      </c>
      <c r="I113">
        <v>6.8570000000000002</v>
      </c>
      <c r="J113" t="str">
        <f t="shared" si="1"/>
        <v>above</v>
      </c>
      <c r="K113" t="str">
        <f>IF(Table1[[#This Row],[4]]&lt;0.2288,"above", "below")</f>
        <v>above</v>
      </c>
    </row>
    <row r="114" spans="1:11" hidden="1" x14ac:dyDescent="0.25">
      <c r="A114">
        <v>6</v>
      </c>
      <c r="B114" t="s">
        <v>0</v>
      </c>
      <c r="C114" t="s">
        <v>113</v>
      </c>
      <c r="D114">
        <v>0.27300000000000002</v>
      </c>
      <c r="E114">
        <v>0.51300000000000001</v>
      </c>
      <c r="F114">
        <v>0.40699999999999997</v>
      </c>
      <c r="G114">
        <v>0.45300000000000001</v>
      </c>
      <c r="H114">
        <v>0.39400000000000002</v>
      </c>
      <c r="I114">
        <v>1.7789999999999999</v>
      </c>
      <c r="J114" t="str">
        <f t="shared" si="1"/>
        <v>above</v>
      </c>
      <c r="K114" t="str">
        <f>IF(Table1[[#This Row],[4]]&lt;0.2288,"above", "below")</f>
        <v>below</v>
      </c>
    </row>
    <row r="115" spans="1:11" x14ac:dyDescent="0.25">
      <c r="A115">
        <v>6</v>
      </c>
      <c r="B115" t="s">
        <v>0</v>
      </c>
      <c r="C115" t="s">
        <v>114</v>
      </c>
      <c r="D115">
        <v>0.14599999999999999</v>
      </c>
      <c r="E115">
        <v>0.57299999999999995</v>
      </c>
      <c r="F115">
        <v>0.32200000000000001</v>
      </c>
      <c r="G115">
        <v>0.502</v>
      </c>
      <c r="H115">
        <v>0.46500000000000002</v>
      </c>
      <c r="I115">
        <v>3.9390000000000001</v>
      </c>
      <c r="J115" t="str">
        <f t="shared" si="1"/>
        <v>above</v>
      </c>
      <c r="K115" t="str">
        <f>IF(Table1[[#This Row],[4]]&lt;0.2288,"above", "below")</f>
        <v>above</v>
      </c>
    </row>
    <row r="116" spans="1:11" x14ac:dyDescent="0.25">
      <c r="A116">
        <v>6</v>
      </c>
      <c r="B116" t="s">
        <v>0</v>
      </c>
      <c r="C116" t="s">
        <v>115</v>
      </c>
      <c r="D116">
        <v>0.08</v>
      </c>
      <c r="E116">
        <v>0.58499999999999996</v>
      </c>
      <c r="F116">
        <v>0.316</v>
      </c>
      <c r="G116">
        <v>0.438</v>
      </c>
      <c r="H116">
        <v>0.25600000000000001</v>
      </c>
      <c r="I116">
        <v>9.6000000000000002E-2</v>
      </c>
      <c r="J116" t="str">
        <f t="shared" si="1"/>
        <v>above</v>
      </c>
      <c r="K116" t="str">
        <f>IF(Table1[[#This Row],[4]]&lt;0.2288,"above", "below")</f>
        <v>above</v>
      </c>
    </row>
    <row r="117" spans="1:11" hidden="1" x14ac:dyDescent="0.25">
      <c r="A117">
        <v>6</v>
      </c>
      <c r="B117" t="s">
        <v>0</v>
      </c>
      <c r="C117" t="s">
        <v>116</v>
      </c>
      <c r="D117">
        <v>0.24299999999999999</v>
      </c>
      <c r="E117">
        <v>0.6</v>
      </c>
      <c r="F117">
        <v>0.57599999999999996</v>
      </c>
      <c r="G117">
        <v>0.33100000000000002</v>
      </c>
      <c r="H117">
        <v>0.38400000000000001</v>
      </c>
      <c r="I117">
        <v>2.899</v>
      </c>
      <c r="J117" t="str">
        <f t="shared" si="1"/>
        <v>above</v>
      </c>
      <c r="K117" t="str">
        <f>IF(Table1[[#This Row],[4]]&lt;0.2288,"above", "below")</f>
        <v>below</v>
      </c>
    </row>
    <row r="118" spans="1:11" hidden="1" x14ac:dyDescent="0.25">
      <c r="A118">
        <v>6</v>
      </c>
      <c r="B118" t="s">
        <v>0</v>
      </c>
      <c r="C118" t="s">
        <v>117</v>
      </c>
      <c r="D118">
        <v>0.26400000000000001</v>
      </c>
      <c r="E118">
        <v>0.56299999999999994</v>
      </c>
      <c r="F118">
        <v>0.318</v>
      </c>
      <c r="G118">
        <v>0.27100000000000002</v>
      </c>
      <c r="H118">
        <v>0.48599999999999999</v>
      </c>
      <c r="I118">
        <v>0.12</v>
      </c>
      <c r="J118" t="str">
        <f t="shared" si="1"/>
        <v>above</v>
      </c>
      <c r="K118" t="str">
        <f>IF(Table1[[#This Row],[4]]&lt;0.2288,"above", "below")</f>
        <v>below</v>
      </c>
    </row>
    <row r="119" spans="1:11" hidden="1" x14ac:dyDescent="0.25">
      <c r="A119">
        <v>6</v>
      </c>
      <c r="B119" t="s">
        <v>0</v>
      </c>
      <c r="C119" t="s">
        <v>118</v>
      </c>
      <c r="D119">
        <v>0.24</v>
      </c>
      <c r="E119">
        <v>0.61899999999999999</v>
      </c>
      <c r="F119">
        <v>0.245</v>
      </c>
      <c r="G119">
        <v>0.47499999999999998</v>
      </c>
      <c r="H119">
        <v>0.433</v>
      </c>
      <c r="I119">
        <v>1.208</v>
      </c>
      <c r="J119" t="str">
        <f t="shared" si="1"/>
        <v>above</v>
      </c>
      <c r="K119" t="str">
        <f>IF(Table1[[#This Row],[4]]&lt;0.2288,"above", "below")</f>
        <v>below</v>
      </c>
    </row>
    <row r="120" spans="1:11" x14ac:dyDescent="0.25">
      <c r="A120">
        <v>6</v>
      </c>
      <c r="B120" t="s">
        <v>0</v>
      </c>
      <c r="C120" t="s">
        <v>119</v>
      </c>
      <c r="D120">
        <v>0.13200000000000001</v>
      </c>
      <c r="E120">
        <v>0.54100000000000004</v>
      </c>
      <c r="F120">
        <v>0.29699999999999999</v>
      </c>
      <c r="G120">
        <v>0.34799999999999998</v>
      </c>
      <c r="H120">
        <v>0.42299999999999999</v>
      </c>
      <c r="I120">
        <v>0.153</v>
      </c>
      <c r="J120" t="str">
        <f t="shared" si="1"/>
        <v>above</v>
      </c>
      <c r="K120" t="str">
        <f>IF(Table1[[#This Row],[4]]&lt;0.2288,"above", "below")</f>
        <v>above</v>
      </c>
    </row>
    <row r="121" spans="1:11" x14ac:dyDescent="0.25">
      <c r="A121">
        <v>6</v>
      </c>
      <c r="B121" t="s">
        <v>0</v>
      </c>
      <c r="C121" t="s">
        <v>120</v>
      </c>
      <c r="D121">
        <v>0.121</v>
      </c>
      <c r="E121">
        <v>0.55200000000000005</v>
      </c>
      <c r="F121">
        <v>0.33700000000000002</v>
      </c>
      <c r="G121">
        <v>0.48099999999999998</v>
      </c>
      <c r="H121">
        <v>0.53800000000000003</v>
      </c>
      <c r="I121">
        <v>5.694</v>
      </c>
      <c r="J121" t="str">
        <f t="shared" si="1"/>
        <v>above</v>
      </c>
      <c r="K121" t="str">
        <f>IF(Table1[[#This Row],[4]]&lt;0.2288,"above", "below")</f>
        <v>above</v>
      </c>
    </row>
    <row r="122" spans="1:11" hidden="1" x14ac:dyDescent="0.25">
      <c r="A122">
        <v>6</v>
      </c>
      <c r="B122" t="s">
        <v>0</v>
      </c>
      <c r="C122" t="s">
        <v>121</v>
      </c>
      <c r="D122">
        <v>0.371</v>
      </c>
      <c r="E122">
        <v>0.48299999999999998</v>
      </c>
      <c r="F122">
        <v>0.43099999999999999</v>
      </c>
      <c r="G122">
        <v>0.46500000000000002</v>
      </c>
      <c r="H122">
        <v>0.46300000000000002</v>
      </c>
      <c r="I122">
        <v>1.845</v>
      </c>
      <c r="J122" t="str">
        <f t="shared" si="1"/>
        <v>above</v>
      </c>
      <c r="K122" t="str">
        <f>IF(Table1[[#This Row],[4]]&lt;0.2288,"above", "below")</f>
        <v>below</v>
      </c>
    </row>
    <row r="123" spans="1:11" x14ac:dyDescent="0.25">
      <c r="A123">
        <v>6</v>
      </c>
      <c r="B123" t="s">
        <v>0</v>
      </c>
      <c r="C123" t="s">
        <v>122</v>
      </c>
      <c r="D123">
        <v>0.14299999999999999</v>
      </c>
      <c r="E123">
        <v>0.109</v>
      </c>
      <c r="F123">
        <v>0.29199999999999998</v>
      </c>
      <c r="G123">
        <v>0.439</v>
      </c>
      <c r="H123">
        <v>0.318</v>
      </c>
      <c r="I123">
        <v>-2.8519999999999999</v>
      </c>
      <c r="J123" t="str">
        <f t="shared" si="1"/>
        <v>below</v>
      </c>
      <c r="K123" t="str">
        <f>IF(Table1[[#This Row],[4]]&lt;0.2288,"above", "below")</f>
        <v>above</v>
      </c>
    </row>
    <row r="124" spans="1:11" hidden="1" x14ac:dyDescent="0.25">
      <c r="A124">
        <v>6</v>
      </c>
      <c r="B124" t="s">
        <v>0</v>
      </c>
      <c r="C124" t="s">
        <v>123</v>
      </c>
      <c r="D124">
        <v>0.53</v>
      </c>
      <c r="E124">
        <v>0.50600000000000001</v>
      </c>
      <c r="F124">
        <v>0.69799999999999995</v>
      </c>
      <c r="G124">
        <v>0.44900000000000001</v>
      </c>
      <c r="H124">
        <v>0.52100000000000002</v>
      </c>
      <c r="I124">
        <v>2.8210000000000002</v>
      </c>
      <c r="J124" t="str">
        <f t="shared" si="1"/>
        <v>above</v>
      </c>
      <c r="K124" t="str">
        <f>IF(Table1[[#This Row],[4]]&lt;0.2288,"above", "below")</f>
        <v>below</v>
      </c>
    </row>
    <row r="125" spans="1:11" hidden="1" x14ac:dyDescent="0.25">
      <c r="A125">
        <v>6</v>
      </c>
      <c r="B125" t="s">
        <v>0</v>
      </c>
      <c r="C125" t="s">
        <v>124</v>
      </c>
      <c r="D125">
        <v>0.26200000000000001</v>
      </c>
      <c r="E125">
        <v>0.54500000000000004</v>
      </c>
      <c r="F125">
        <v>0.219</v>
      </c>
      <c r="G125">
        <v>0.38100000000000001</v>
      </c>
      <c r="H125">
        <v>0.47</v>
      </c>
      <c r="I125">
        <v>-0.04</v>
      </c>
      <c r="J125" t="str">
        <f t="shared" si="1"/>
        <v>below</v>
      </c>
      <c r="K125" t="str">
        <f>IF(Table1[[#This Row],[4]]&lt;0.2288,"above", "below")</f>
        <v>below</v>
      </c>
    </row>
    <row r="126" spans="1:11" x14ac:dyDescent="0.25">
      <c r="A126">
        <v>6</v>
      </c>
      <c r="B126" t="s">
        <v>0</v>
      </c>
      <c r="C126" t="s">
        <v>125</v>
      </c>
      <c r="D126">
        <v>0.109</v>
      </c>
      <c r="E126">
        <v>0.53900000000000003</v>
      </c>
      <c r="F126">
        <v>0.32800000000000001</v>
      </c>
      <c r="G126">
        <v>0.39100000000000001</v>
      </c>
      <c r="H126">
        <v>0.39200000000000002</v>
      </c>
      <c r="I126">
        <v>1.321</v>
      </c>
      <c r="J126" t="str">
        <f t="shared" si="1"/>
        <v>above</v>
      </c>
      <c r="K126" t="str">
        <f>IF(Table1[[#This Row],[4]]&lt;0.2288,"above", "below")</f>
        <v>above</v>
      </c>
    </row>
    <row r="127" spans="1:11" hidden="1" x14ac:dyDescent="0.25">
      <c r="A127">
        <v>6</v>
      </c>
      <c r="B127" t="s">
        <v>0</v>
      </c>
      <c r="C127" t="s">
        <v>126</v>
      </c>
      <c r="D127">
        <v>0.35899999999999999</v>
      </c>
      <c r="E127">
        <v>0.55900000000000005</v>
      </c>
      <c r="F127">
        <v>0.59499999999999997</v>
      </c>
      <c r="G127">
        <v>0.434</v>
      </c>
      <c r="H127">
        <v>0.51500000000000001</v>
      </c>
      <c r="I127">
        <v>3.4049999999999998</v>
      </c>
      <c r="J127" t="str">
        <f t="shared" si="1"/>
        <v>above</v>
      </c>
      <c r="K127" t="str">
        <f>IF(Table1[[#This Row],[4]]&lt;0.2288,"above", "below")</f>
        <v>below</v>
      </c>
    </row>
    <row r="128" spans="1:11" x14ac:dyDescent="0.25">
      <c r="A128">
        <v>6</v>
      </c>
      <c r="B128" t="s">
        <v>0</v>
      </c>
      <c r="C128" t="s">
        <v>127</v>
      </c>
      <c r="D128">
        <v>0.11600000000000001</v>
      </c>
      <c r="E128">
        <v>0.56299999999999994</v>
      </c>
      <c r="F128">
        <v>0.26600000000000001</v>
      </c>
      <c r="G128">
        <v>0.46800000000000003</v>
      </c>
      <c r="H128">
        <v>0.52</v>
      </c>
      <c r="I128">
        <v>3.8250000000000002</v>
      </c>
      <c r="J128" t="str">
        <f t="shared" si="1"/>
        <v>above</v>
      </c>
      <c r="K128" t="str">
        <f>IF(Table1[[#This Row],[4]]&lt;0.2288,"above", "below")</f>
        <v>above</v>
      </c>
    </row>
    <row r="129" spans="1:11" x14ac:dyDescent="0.25">
      <c r="A129">
        <v>6</v>
      </c>
      <c r="B129" t="s">
        <v>0</v>
      </c>
      <c r="C129" t="s">
        <v>128</v>
      </c>
      <c r="D129">
        <v>9.8000000000000004E-2</v>
      </c>
      <c r="E129">
        <v>0.54300000000000004</v>
      </c>
      <c r="F129">
        <v>0.32</v>
      </c>
      <c r="G129">
        <v>0.39800000000000002</v>
      </c>
      <c r="H129">
        <v>0.40600000000000003</v>
      </c>
      <c r="I129">
        <v>1.7509999999999999</v>
      </c>
      <c r="J129" t="str">
        <f t="shared" si="1"/>
        <v>above</v>
      </c>
      <c r="K129" t="str">
        <f>IF(Table1[[#This Row],[4]]&lt;0.2288,"above", "below")</f>
        <v>above</v>
      </c>
    </row>
    <row r="130" spans="1:11" hidden="1" x14ac:dyDescent="0.25">
      <c r="A130">
        <v>6</v>
      </c>
      <c r="B130" t="s">
        <v>0</v>
      </c>
      <c r="C130" t="s">
        <v>129</v>
      </c>
      <c r="D130">
        <v>0.44600000000000001</v>
      </c>
      <c r="E130">
        <v>0.63300000000000001</v>
      </c>
      <c r="F130">
        <v>0.54700000000000004</v>
      </c>
      <c r="G130">
        <v>0.39200000000000002</v>
      </c>
      <c r="H130">
        <v>0.50600000000000001</v>
      </c>
      <c r="I130">
        <v>2.3450000000000002</v>
      </c>
      <c r="J130" t="str">
        <f t="shared" si="1"/>
        <v>above</v>
      </c>
      <c r="K130" t="str">
        <f>IF(Table1[[#This Row],[4]]&lt;0.2288,"above", "below")</f>
        <v>below</v>
      </c>
    </row>
    <row r="131" spans="1:11" x14ac:dyDescent="0.25">
      <c r="A131">
        <v>6</v>
      </c>
      <c r="B131" t="s">
        <v>0</v>
      </c>
      <c r="C131" t="s">
        <v>130</v>
      </c>
      <c r="D131">
        <v>0.14399999999999999</v>
      </c>
      <c r="E131">
        <v>0.42</v>
      </c>
      <c r="F131">
        <v>0.432</v>
      </c>
      <c r="G131">
        <v>0.42299999999999999</v>
      </c>
      <c r="H131">
        <v>0.67800000000000005</v>
      </c>
      <c r="I131">
        <v>6.5590000000000002</v>
      </c>
      <c r="J131" t="str">
        <f t="shared" ref="J131:J194" si="2">IF(I131&lt;0, "below","above")</f>
        <v>above</v>
      </c>
      <c r="K131" t="str">
        <f>IF(Table1[[#This Row],[4]]&lt;0.2288,"above", "below")</f>
        <v>above</v>
      </c>
    </row>
    <row r="132" spans="1:11" x14ac:dyDescent="0.25">
      <c r="A132">
        <v>6</v>
      </c>
      <c r="B132" t="s">
        <v>0</v>
      </c>
      <c r="C132" t="s">
        <v>131</v>
      </c>
      <c r="D132">
        <v>0.11700000000000001</v>
      </c>
      <c r="E132">
        <v>0.61</v>
      </c>
      <c r="F132">
        <v>0.30399999999999999</v>
      </c>
      <c r="G132">
        <v>0.44700000000000001</v>
      </c>
      <c r="H132">
        <v>0.27300000000000002</v>
      </c>
      <c r="I132">
        <v>0.496</v>
      </c>
      <c r="J132" t="str">
        <f t="shared" si="2"/>
        <v>above</v>
      </c>
      <c r="K132" t="str">
        <f>IF(Table1[[#This Row],[4]]&lt;0.2288,"above", "below")</f>
        <v>above</v>
      </c>
    </row>
    <row r="133" spans="1:11" hidden="1" x14ac:dyDescent="0.25">
      <c r="A133">
        <v>6</v>
      </c>
      <c r="B133" t="s">
        <v>0</v>
      </c>
      <c r="C133" t="s">
        <v>132</v>
      </c>
      <c r="D133">
        <v>0.308</v>
      </c>
      <c r="E133">
        <v>0.66800000000000004</v>
      </c>
      <c r="F133">
        <v>0.214</v>
      </c>
      <c r="G133">
        <v>0.39500000000000002</v>
      </c>
      <c r="H133">
        <v>0.27</v>
      </c>
      <c r="I133">
        <v>-0.84499999999999997</v>
      </c>
      <c r="J133" t="str">
        <f t="shared" si="2"/>
        <v>below</v>
      </c>
      <c r="K133" t="str">
        <f>IF(Table1[[#This Row],[4]]&lt;0.2288,"above", "below")</f>
        <v>below</v>
      </c>
    </row>
    <row r="134" spans="1:11" x14ac:dyDescent="0.25">
      <c r="A134">
        <v>6</v>
      </c>
      <c r="B134" t="s">
        <v>0</v>
      </c>
      <c r="C134" t="s">
        <v>133</v>
      </c>
      <c r="D134">
        <v>9.8000000000000004E-2</v>
      </c>
      <c r="E134">
        <v>0.40400000000000003</v>
      </c>
      <c r="F134">
        <v>0.48699999999999999</v>
      </c>
      <c r="G134">
        <v>0.41199999999999998</v>
      </c>
      <c r="H134">
        <v>0.55000000000000004</v>
      </c>
      <c r="I134">
        <v>8.1449999999999996</v>
      </c>
      <c r="J134" t="str">
        <f t="shared" si="2"/>
        <v>above</v>
      </c>
      <c r="K134" t="str">
        <f>IF(Table1[[#This Row],[4]]&lt;0.2288,"above", "below")</f>
        <v>above</v>
      </c>
    </row>
    <row r="135" spans="1:11" x14ac:dyDescent="0.25">
      <c r="A135">
        <v>6</v>
      </c>
      <c r="B135" t="s">
        <v>0</v>
      </c>
      <c r="C135" t="s">
        <v>134</v>
      </c>
      <c r="D135">
        <v>0.13400000000000001</v>
      </c>
      <c r="E135">
        <v>0.49</v>
      </c>
      <c r="F135">
        <v>0.20799999999999999</v>
      </c>
      <c r="G135">
        <v>0.47399999999999998</v>
      </c>
      <c r="H135">
        <v>0.747</v>
      </c>
      <c r="I135">
        <v>5.0389999999999997</v>
      </c>
      <c r="J135" t="str">
        <f t="shared" si="2"/>
        <v>above</v>
      </c>
      <c r="K135" t="str">
        <f>IF(Table1[[#This Row],[4]]&lt;0.2288,"above", "below")</f>
        <v>above</v>
      </c>
    </row>
    <row r="136" spans="1:11" hidden="1" x14ac:dyDescent="0.25">
      <c r="A136">
        <v>6</v>
      </c>
      <c r="B136" t="s">
        <v>0</v>
      </c>
      <c r="C136" t="s">
        <v>135</v>
      </c>
      <c r="D136">
        <v>0.32400000000000001</v>
      </c>
      <c r="E136">
        <v>0.67600000000000005</v>
      </c>
      <c r="F136">
        <v>0.215</v>
      </c>
      <c r="G136">
        <v>0.36299999999999999</v>
      </c>
      <c r="H136">
        <v>0.45200000000000001</v>
      </c>
      <c r="I136">
        <v>9.4E-2</v>
      </c>
      <c r="J136" t="str">
        <f t="shared" si="2"/>
        <v>above</v>
      </c>
      <c r="K136" t="str">
        <f>IF(Table1[[#This Row],[4]]&lt;0.2288,"above", "below")</f>
        <v>below</v>
      </c>
    </row>
    <row r="137" spans="1:11" x14ac:dyDescent="0.25">
      <c r="A137">
        <v>6</v>
      </c>
      <c r="B137" t="s">
        <v>0</v>
      </c>
      <c r="C137" t="s">
        <v>136</v>
      </c>
      <c r="D137">
        <v>9.7000000000000003E-2</v>
      </c>
      <c r="E137">
        <v>0.57399999999999995</v>
      </c>
      <c r="F137">
        <v>0.315</v>
      </c>
      <c r="G137">
        <v>0.41599999999999998</v>
      </c>
      <c r="H137">
        <v>0.22500000000000001</v>
      </c>
      <c r="I137">
        <v>-1.2849999999999999</v>
      </c>
      <c r="J137" t="str">
        <f t="shared" si="2"/>
        <v>below</v>
      </c>
      <c r="K137" t="str">
        <f>IF(Table1[[#This Row],[4]]&lt;0.2288,"above", "below")</f>
        <v>above</v>
      </c>
    </row>
    <row r="138" spans="1:11" x14ac:dyDescent="0.25">
      <c r="A138">
        <v>6</v>
      </c>
      <c r="B138" t="s">
        <v>0</v>
      </c>
      <c r="C138" t="s">
        <v>137</v>
      </c>
      <c r="D138">
        <v>0.124</v>
      </c>
      <c r="E138">
        <v>0.54900000000000004</v>
      </c>
      <c r="F138">
        <v>0.314</v>
      </c>
      <c r="G138">
        <v>0.45800000000000002</v>
      </c>
      <c r="H138">
        <v>0.379</v>
      </c>
      <c r="I138">
        <v>2.0539999999999998</v>
      </c>
      <c r="J138" t="str">
        <f t="shared" si="2"/>
        <v>above</v>
      </c>
      <c r="K138" t="str">
        <f>IF(Table1[[#This Row],[4]]&lt;0.2288,"above", "below")</f>
        <v>above</v>
      </c>
    </row>
    <row r="139" spans="1:11" x14ac:dyDescent="0.25">
      <c r="A139">
        <v>6</v>
      </c>
      <c r="B139" t="s">
        <v>0</v>
      </c>
      <c r="C139" t="s">
        <v>138</v>
      </c>
      <c r="D139">
        <v>0.129</v>
      </c>
      <c r="E139">
        <v>0.60099999999999998</v>
      </c>
      <c r="F139">
        <v>0.33800000000000002</v>
      </c>
      <c r="G139">
        <v>0.39800000000000002</v>
      </c>
      <c r="H139">
        <v>0.49</v>
      </c>
      <c r="I139">
        <v>3.4220000000000002</v>
      </c>
      <c r="J139" t="str">
        <f t="shared" si="2"/>
        <v>above</v>
      </c>
      <c r="K139" t="str">
        <f>IF(Table1[[#This Row],[4]]&lt;0.2288,"above", "below")</f>
        <v>above</v>
      </c>
    </row>
    <row r="140" spans="1:11" x14ac:dyDescent="0.25">
      <c r="A140">
        <v>6</v>
      </c>
      <c r="B140" t="s">
        <v>0</v>
      </c>
      <c r="C140" t="s">
        <v>139</v>
      </c>
      <c r="D140">
        <v>0.09</v>
      </c>
      <c r="E140">
        <v>0.49399999999999999</v>
      </c>
      <c r="F140">
        <v>0.17599999999999999</v>
      </c>
      <c r="G140">
        <v>0.33300000000000002</v>
      </c>
      <c r="H140">
        <v>0.29199999999999998</v>
      </c>
      <c r="I140">
        <v>-7.1769999999999996</v>
      </c>
      <c r="J140" t="str">
        <f t="shared" si="2"/>
        <v>below</v>
      </c>
      <c r="K140" t="str">
        <f>IF(Table1[[#This Row],[4]]&lt;0.2288,"above", "below")</f>
        <v>above</v>
      </c>
    </row>
    <row r="141" spans="1:11" x14ac:dyDescent="0.25">
      <c r="A141">
        <v>6</v>
      </c>
      <c r="B141" t="s">
        <v>0</v>
      </c>
      <c r="C141" t="s">
        <v>140</v>
      </c>
      <c r="D141">
        <v>0.16900000000000001</v>
      </c>
      <c r="E141">
        <v>0.53800000000000003</v>
      </c>
      <c r="F141">
        <v>0.48099999999999998</v>
      </c>
      <c r="G141">
        <v>0.439</v>
      </c>
      <c r="H141">
        <v>0.51100000000000001</v>
      </c>
      <c r="I141">
        <v>5.3410000000000002</v>
      </c>
      <c r="J141" t="str">
        <f t="shared" si="2"/>
        <v>above</v>
      </c>
      <c r="K141" t="str">
        <f>IF(Table1[[#This Row],[4]]&lt;0.2288,"above", "below")</f>
        <v>above</v>
      </c>
    </row>
    <row r="142" spans="1:11" x14ac:dyDescent="0.25">
      <c r="A142">
        <v>6</v>
      </c>
      <c r="B142" t="s">
        <v>0</v>
      </c>
      <c r="C142" t="s">
        <v>141</v>
      </c>
      <c r="D142">
        <v>0.157</v>
      </c>
      <c r="E142">
        <v>0.58599999999999997</v>
      </c>
      <c r="F142">
        <v>0.246</v>
      </c>
      <c r="G142">
        <v>0.40600000000000003</v>
      </c>
      <c r="H142">
        <v>0.48</v>
      </c>
      <c r="I142">
        <v>1.155</v>
      </c>
      <c r="J142" t="str">
        <f t="shared" si="2"/>
        <v>above</v>
      </c>
      <c r="K142" t="str">
        <f>IF(Table1[[#This Row],[4]]&lt;0.2288,"above", "below")</f>
        <v>above</v>
      </c>
    </row>
    <row r="143" spans="1:11" x14ac:dyDescent="0.25">
      <c r="A143">
        <v>6</v>
      </c>
      <c r="B143" t="s">
        <v>0</v>
      </c>
      <c r="C143" t="s">
        <v>142</v>
      </c>
      <c r="D143">
        <v>0.111</v>
      </c>
      <c r="E143">
        <v>0.57199999999999995</v>
      </c>
      <c r="F143">
        <v>0.33600000000000002</v>
      </c>
      <c r="G143">
        <v>0.39300000000000002</v>
      </c>
      <c r="H143">
        <v>0.52600000000000002</v>
      </c>
      <c r="I143">
        <v>4.2110000000000003</v>
      </c>
      <c r="J143" t="str">
        <f t="shared" si="2"/>
        <v>above</v>
      </c>
      <c r="K143" t="str">
        <f>IF(Table1[[#This Row],[4]]&lt;0.2288,"above", "below")</f>
        <v>above</v>
      </c>
    </row>
    <row r="144" spans="1:11" x14ac:dyDescent="0.25">
      <c r="A144">
        <v>6</v>
      </c>
      <c r="B144" t="s">
        <v>0</v>
      </c>
      <c r="C144" t="s">
        <v>143</v>
      </c>
      <c r="D144">
        <v>9.8000000000000004E-2</v>
      </c>
      <c r="E144">
        <v>0.54100000000000004</v>
      </c>
      <c r="F144">
        <v>0.35699999999999998</v>
      </c>
      <c r="G144">
        <v>0.41399999999999998</v>
      </c>
      <c r="H144">
        <v>0.61799999999999999</v>
      </c>
      <c r="I144">
        <v>7.367</v>
      </c>
      <c r="J144" t="str">
        <f t="shared" si="2"/>
        <v>above</v>
      </c>
      <c r="K144" t="str">
        <f>IF(Table1[[#This Row],[4]]&lt;0.2288,"above", "below")</f>
        <v>above</v>
      </c>
    </row>
    <row r="145" spans="1:11" x14ac:dyDescent="0.25">
      <c r="A145">
        <v>6</v>
      </c>
      <c r="B145" t="s">
        <v>0</v>
      </c>
      <c r="C145" t="s">
        <v>144</v>
      </c>
      <c r="D145">
        <v>0.10100000000000001</v>
      </c>
      <c r="E145">
        <v>0.55000000000000004</v>
      </c>
      <c r="F145">
        <v>0.33700000000000002</v>
      </c>
      <c r="G145">
        <v>0.32800000000000001</v>
      </c>
      <c r="H145">
        <v>0.51900000000000002</v>
      </c>
      <c r="I145">
        <v>2.718</v>
      </c>
      <c r="J145" t="str">
        <f t="shared" si="2"/>
        <v>above</v>
      </c>
      <c r="K145" t="str">
        <f>IF(Table1[[#This Row],[4]]&lt;0.2288,"above", "below")</f>
        <v>above</v>
      </c>
    </row>
    <row r="146" spans="1:11" x14ac:dyDescent="0.25">
      <c r="A146">
        <v>6</v>
      </c>
      <c r="B146" t="s">
        <v>0</v>
      </c>
      <c r="C146" t="s">
        <v>145</v>
      </c>
      <c r="D146">
        <v>0.14599999999999999</v>
      </c>
      <c r="E146">
        <v>0.55100000000000005</v>
      </c>
      <c r="F146">
        <v>0.434</v>
      </c>
      <c r="G146">
        <v>0.36299999999999999</v>
      </c>
      <c r="H146">
        <v>0.45700000000000002</v>
      </c>
      <c r="I146">
        <v>3.42</v>
      </c>
      <c r="J146" t="str">
        <f t="shared" si="2"/>
        <v>above</v>
      </c>
      <c r="K146" t="str">
        <f>IF(Table1[[#This Row],[4]]&lt;0.2288,"above", "below")</f>
        <v>above</v>
      </c>
    </row>
    <row r="147" spans="1:11" hidden="1" x14ac:dyDescent="0.25">
      <c r="A147">
        <v>6</v>
      </c>
      <c r="B147" t="s">
        <v>0</v>
      </c>
      <c r="C147" t="s">
        <v>146</v>
      </c>
      <c r="D147">
        <v>0.316</v>
      </c>
      <c r="E147">
        <v>0.53900000000000003</v>
      </c>
      <c r="F147">
        <v>0.50800000000000001</v>
      </c>
      <c r="G147">
        <v>0.42799999999999999</v>
      </c>
      <c r="H147">
        <v>0.46700000000000003</v>
      </c>
      <c r="I147">
        <v>2.7309999999999999</v>
      </c>
      <c r="J147" t="str">
        <f t="shared" si="2"/>
        <v>above</v>
      </c>
      <c r="K147" t="str">
        <f>IF(Table1[[#This Row],[4]]&lt;0.2288,"above", "below")</f>
        <v>below</v>
      </c>
    </row>
    <row r="148" spans="1:11" x14ac:dyDescent="0.25">
      <c r="A148">
        <v>6</v>
      </c>
      <c r="B148" t="s">
        <v>0</v>
      </c>
      <c r="C148" t="s">
        <v>147</v>
      </c>
      <c r="D148">
        <v>0.17599999999999999</v>
      </c>
      <c r="E148">
        <v>0.55200000000000005</v>
      </c>
      <c r="F148">
        <v>0.39800000000000002</v>
      </c>
      <c r="G148">
        <v>0.40799999999999997</v>
      </c>
      <c r="H148">
        <v>0.46800000000000003</v>
      </c>
      <c r="I148">
        <v>3.0489999999999999</v>
      </c>
      <c r="J148" t="str">
        <f t="shared" si="2"/>
        <v>above</v>
      </c>
      <c r="K148" t="str">
        <f>IF(Table1[[#This Row],[4]]&lt;0.2288,"above", "below")</f>
        <v>above</v>
      </c>
    </row>
    <row r="149" spans="1:11" hidden="1" x14ac:dyDescent="0.25">
      <c r="A149">
        <v>6</v>
      </c>
      <c r="B149" t="s">
        <v>0</v>
      </c>
      <c r="C149" t="s">
        <v>148</v>
      </c>
      <c r="D149">
        <v>0.33400000000000002</v>
      </c>
      <c r="E149">
        <v>0.749</v>
      </c>
      <c r="F149">
        <v>0.33200000000000002</v>
      </c>
      <c r="G149">
        <v>0.371</v>
      </c>
      <c r="H149">
        <v>0.375</v>
      </c>
      <c r="I149">
        <v>0.85</v>
      </c>
      <c r="J149" t="str">
        <f t="shared" si="2"/>
        <v>above</v>
      </c>
      <c r="K149" t="str">
        <f>IF(Table1[[#This Row],[4]]&lt;0.2288,"above", "below")</f>
        <v>below</v>
      </c>
    </row>
    <row r="150" spans="1:11" x14ac:dyDescent="0.25">
      <c r="A150">
        <v>6</v>
      </c>
      <c r="B150" t="s">
        <v>0</v>
      </c>
      <c r="C150" t="s">
        <v>149</v>
      </c>
      <c r="D150">
        <v>9.4E-2</v>
      </c>
      <c r="E150">
        <v>0.55800000000000005</v>
      </c>
      <c r="F150">
        <v>0.38400000000000001</v>
      </c>
      <c r="G150">
        <v>0.45800000000000002</v>
      </c>
      <c r="H150">
        <v>0.54700000000000004</v>
      </c>
      <c r="I150">
        <v>8.2889999999999997</v>
      </c>
      <c r="J150" t="str">
        <f t="shared" si="2"/>
        <v>above</v>
      </c>
      <c r="K150" t="str">
        <f>IF(Table1[[#This Row],[4]]&lt;0.2288,"above", "below")</f>
        <v>above</v>
      </c>
    </row>
    <row r="151" spans="1:11" x14ac:dyDescent="0.25">
      <c r="A151">
        <v>6</v>
      </c>
      <c r="B151" t="s">
        <v>0</v>
      </c>
      <c r="C151" t="s">
        <v>150</v>
      </c>
      <c r="D151">
        <v>0.10100000000000001</v>
      </c>
      <c r="E151">
        <v>0.51600000000000001</v>
      </c>
      <c r="F151">
        <v>0.38100000000000001</v>
      </c>
      <c r="G151">
        <v>0.39600000000000002</v>
      </c>
      <c r="H151">
        <v>0.48199999999999998</v>
      </c>
      <c r="I151">
        <v>4.49</v>
      </c>
      <c r="J151" t="str">
        <f t="shared" si="2"/>
        <v>above</v>
      </c>
      <c r="K151" t="str">
        <f>IF(Table1[[#This Row],[4]]&lt;0.2288,"above", "below")</f>
        <v>above</v>
      </c>
    </row>
    <row r="152" spans="1:11" x14ac:dyDescent="0.25">
      <c r="A152">
        <v>6</v>
      </c>
      <c r="B152" t="s">
        <v>0</v>
      </c>
      <c r="C152" t="s">
        <v>151</v>
      </c>
      <c r="D152">
        <v>9.1999999999999998E-2</v>
      </c>
      <c r="E152">
        <v>0.80500000000000005</v>
      </c>
      <c r="F152">
        <v>0.223</v>
      </c>
      <c r="G152">
        <v>0.41099999999999998</v>
      </c>
      <c r="H152">
        <v>0.308</v>
      </c>
      <c r="I152">
        <v>0.14000000000000001</v>
      </c>
      <c r="J152" t="str">
        <f t="shared" si="2"/>
        <v>above</v>
      </c>
      <c r="K152" t="str">
        <f>IF(Table1[[#This Row],[4]]&lt;0.2288,"above", "below")</f>
        <v>above</v>
      </c>
    </row>
    <row r="153" spans="1:11" hidden="1" x14ac:dyDescent="0.25">
      <c r="A153">
        <v>6</v>
      </c>
      <c r="B153" t="s">
        <v>0</v>
      </c>
      <c r="C153" t="s">
        <v>152</v>
      </c>
      <c r="D153">
        <v>0.49199999999999999</v>
      </c>
      <c r="E153">
        <v>0.57599999999999996</v>
      </c>
      <c r="F153">
        <v>0.59899999999999998</v>
      </c>
      <c r="G153">
        <v>0.437</v>
      </c>
      <c r="H153">
        <v>0.495</v>
      </c>
      <c r="I153">
        <v>2.4769999999999999</v>
      </c>
      <c r="J153" t="str">
        <f t="shared" si="2"/>
        <v>above</v>
      </c>
      <c r="K153" t="str">
        <f>IF(Table1[[#This Row],[4]]&lt;0.2288,"above", "below")</f>
        <v>below</v>
      </c>
    </row>
    <row r="154" spans="1:11" x14ac:dyDescent="0.25">
      <c r="A154">
        <v>6</v>
      </c>
      <c r="B154" t="s">
        <v>0</v>
      </c>
      <c r="C154" t="s">
        <v>153</v>
      </c>
      <c r="D154">
        <v>0.20699999999999999</v>
      </c>
      <c r="E154">
        <v>0.61799999999999999</v>
      </c>
      <c r="F154">
        <v>0.34</v>
      </c>
      <c r="G154">
        <v>0.46899999999999997</v>
      </c>
      <c r="H154">
        <v>0.44800000000000001</v>
      </c>
      <c r="I154">
        <v>2.6989999999999998</v>
      </c>
      <c r="J154" t="str">
        <f t="shared" si="2"/>
        <v>above</v>
      </c>
      <c r="K154" t="str">
        <f>IF(Table1[[#This Row],[4]]&lt;0.2288,"above", "below")</f>
        <v>above</v>
      </c>
    </row>
    <row r="155" spans="1:11" x14ac:dyDescent="0.25">
      <c r="A155">
        <v>6</v>
      </c>
      <c r="B155" t="s">
        <v>0</v>
      </c>
      <c r="C155" t="s">
        <v>154</v>
      </c>
      <c r="D155">
        <v>0.14799999999999999</v>
      </c>
      <c r="E155">
        <v>0.54600000000000004</v>
      </c>
      <c r="F155">
        <v>0.24299999999999999</v>
      </c>
      <c r="G155">
        <v>0.35199999999999998</v>
      </c>
      <c r="H155">
        <v>0.442</v>
      </c>
      <c r="I155">
        <v>-0.501</v>
      </c>
      <c r="J155" t="str">
        <f t="shared" si="2"/>
        <v>below</v>
      </c>
      <c r="K155" t="str">
        <f>IF(Table1[[#This Row],[4]]&lt;0.2288,"above", "below")</f>
        <v>above</v>
      </c>
    </row>
    <row r="156" spans="1:11" hidden="1" x14ac:dyDescent="0.25">
      <c r="A156">
        <v>6</v>
      </c>
      <c r="B156" t="s">
        <v>0</v>
      </c>
      <c r="C156" t="s">
        <v>155</v>
      </c>
      <c r="D156">
        <v>0.249</v>
      </c>
      <c r="E156">
        <v>0.52300000000000002</v>
      </c>
      <c r="F156">
        <v>0.25600000000000001</v>
      </c>
      <c r="G156">
        <v>0.44700000000000001</v>
      </c>
      <c r="H156">
        <v>0.34100000000000003</v>
      </c>
      <c r="I156">
        <v>-0.104</v>
      </c>
      <c r="J156" t="str">
        <f t="shared" si="2"/>
        <v>below</v>
      </c>
      <c r="K156" t="str">
        <f>IF(Table1[[#This Row],[4]]&lt;0.2288,"above", "below")</f>
        <v>below</v>
      </c>
    </row>
    <row r="157" spans="1:11" x14ac:dyDescent="0.25">
      <c r="A157">
        <v>6</v>
      </c>
      <c r="B157" t="s">
        <v>0</v>
      </c>
      <c r="C157" t="s">
        <v>156</v>
      </c>
      <c r="D157">
        <v>0.157</v>
      </c>
      <c r="E157">
        <v>0.61</v>
      </c>
      <c r="F157">
        <v>0.22700000000000001</v>
      </c>
      <c r="G157">
        <v>0.32100000000000001</v>
      </c>
      <c r="H157">
        <v>0.52800000000000002</v>
      </c>
      <c r="I157">
        <v>0.26500000000000001</v>
      </c>
      <c r="J157" t="str">
        <f t="shared" si="2"/>
        <v>above</v>
      </c>
      <c r="K157" t="str">
        <f>IF(Table1[[#This Row],[4]]&lt;0.2288,"above", "below")</f>
        <v>above</v>
      </c>
    </row>
    <row r="158" spans="1:11" x14ac:dyDescent="0.25">
      <c r="A158">
        <v>6</v>
      </c>
      <c r="B158" t="s">
        <v>0</v>
      </c>
      <c r="C158" t="s">
        <v>157</v>
      </c>
      <c r="D158">
        <v>0.13</v>
      </c>
      <c r="E158">
        <v>0.48299999999999998</v>
      </c>
      <c r="F158">
        <v>0.32300000000000001</v>
      </c>
      <c r="G158">
        <v>0.4</v>
      </c>
      <c r="H158">
        <v>0.59199999999999997</v>
      </c>
      <c r="I158">
        <v>3.7469999999999999</v>
      </c>
      <c r="J158" t="str">
        <f t="shared" si="2"/>
        <v>above</v>
      </c>
      <c r="K158" t="str">
        <f>IF(Table1[[#This Row],[4]]&lt;0.2288,"above", "below")</f>
        <v>above</v>
      </c>
    </row>
    <row r="159" spans="1:11" hidden="1" x14ac:dyDescent="0.25">
      <c r="A159">
        <v>6</v>
      </c>
      <c r="B159" t="s">
        <v>0</v>
      </c>
      <c r="C159" t="s">
        <v>158</v>
      </c>
      <c r="D159">
        <v>0.25600000000000001</v>
      </c>
      <c r="E159">
        <v>0.52500000000000002</v>
      </c>
      <c r="F159">
        <v>0.44</v>
      </c>
      <c r="G159">
        <v>0.503</v>
      </c>
      <c r="H159">
        <v>0.43099999999999999</v>
      </c>
      <c r="I159">
        <v>3.0529999999999999</v>
      </c>
      <c r="J159" t="str">
        <f t="shared" si="2"/>
        <v>above</v>
      </c>
      <c r="K159" t="str">
        <f>IF(Table1[[#This Row],[4]]&lt;0.2288,"above", "below")</f>
        <v>below</v>
      </c>
    </row>
    <row r="160" spans="1:11" x14ac:dyDescent="0.25">
      <c r="A160">
        <v>6</v>
      </c>
      <c r="B160" t="s">
        <v>0</v>
      </c>
      <c r="C160" t="s">
        <v>159</v>
      </c>
      <c r="D160">
        <v>0.14299999999999999</v>
      </c>
      <c r="E160">
        <v>0.57199999999999995</v>
      </c>
      <c r="F160">
        <v>0.44600000000000001</v>
      </c>
      <c r="G160">
        <v>0.41899999999999998</v>
      </c>
      <c r="H160">
        <v>0.26900000000000002</v>
      </c>
      <c r="I160">
        <v>2.2149999999999999</v>
      </c>
      <c r="J160" t="str">
        <f t="shared" si="2"/>
        <v>above</v>
      </c>
      <c r="K160" t="str">
        <f>IF(Table1[[#This Row],[4]]&lt;0.2288,"above", "below")</f>
        <v>above</v>
      </c>
    </row>
    <row r="161" spans="1:11" x14ac:dyDescent="0.25">
      <c r="A161">
        <v>6</v>
      </c>
      <c r="B161" t="s">
        <v>0</v>
      </c>
      <c r="C161" t="s">
        <v>160</v>
      </c>
      <c r="D161">
        <v>9.8000000000000004E-2</v>
      </c>
      <c r="E161">
        <v>0.504</v>
      </c>
      <c r="F161">
        <v>0.27500000000000002</v>
      </c>
      <c r="G161">
        <v>0.45600000000000002</v>
      </c>
      <c r="H161">
        <v>0.41399999999999998</v>
      </c>
      <c r="I161">
        <v>1.728</v>
      </c>
      <c r="J161" t="str">
        <f t="shared" si="2"/>
        <v>above</v>
      </c>
      <c r="K161" t="str">
        <f>IF(Table1[[#This Row],[4]]&lt;0.2288,"above", "below")</f>
        <v>above</v>
      </c>
    </row>
    <row r="162" spans="1:11" hidden="1" x14ac:dyDescent="0.25">
      <c r="A162">
        <v>6</v>
      </c>
      <c r="B162" t="s">
        <v>0</v>
      </c>
      <c r="C162" t="s">
        <v>161</v>
      </c>
      <c r="D162">
        <v>0.32600000000000001</v>
      </c>
      <c r="E162">
        <v>0.54900000000000004</v>
      </c>
      <c r="F162">
        <v>0.69099999999999995</v>
      </c>
      <c r="G162">
        <v>0.52100000000000002</v>
      </c>
      <c r="H162">
        <v>0.53400000000000003</v>
      </c>
      <c r="I162">
        <v>5.28</v>
      </c>
      <c r="J162" t="str">
        <f t="shared" si="2"/>
        <v>above</v>
      </c>
      <c r="K162" t="str">
        <f>IF(Table1[[#This Row],[4]]&lt;0.2288,"above", "below")</f>
        <v>below</v>
      </c>
    </row>
    <row r="163" spans="1:11" x14ac:dyDescent="0.25">
      <c r="A163">
        <v>6</v>
      </c>
      <c r="B163" t="s">
        <v>0</v>
      </c>
      <c r="C163" t="s">
        <v>162</v>
      </c>
      <c r="D163">
        <v>0.11</v>
      </c>
      <c r="E163">
        <v>0.628</v>
      </c>
      <c r="F163">
        <v>0.21299999999999999</v>
      </c>
      <c r="G163">
        <v>0.34699999999999998</v>
      </c>
      <c r="H163">
        <v>0.23300000000000001</v>
      </c>
      <c r="I163">
        <v>-4.5010000000000003</v>
      </c>
      <c r="J163" t="str">
        <f t="shared" si="2"/>
        <v>below</v>
      </c>
      <c r="K163" t="str">
        <f>IF(Table1[[#This Row],[4]]&lt;0.2288,"above", "below")</f>
        <v>above</v>
      </c>
    </row>
    <row r="164" spans="1:11" x14ac:dyDescent="0.25">
      <c r="A164">
        <v>6</v>
      </c>
      <c r="B164" t="s">
        <v>0</v>
      </c>
      <c r="C164" t="s">
        <v>163</v>
      </c>
      <c r="D164">
        <v>0.121</v>
      </c>
      <c r="E164">
        <v>0.42799999999999999</v>
      </c>
      <c r="F164">
        <v>0.49</v>
      </c>
      <c r="G164">
        <v>0.38800000000000001</v>
      </c>
      <c r="H164">
        <v>0.49099999999999999</v>
      </c>
      <c r="I164">
        <v>5.431</v>
      </c>
      <c r="J164" t="str">
        <f t="shared" si="2"/>
        <v>above</v>
      </c>
      <c r="K164" t="str">
        <f>IF(Table1[[#This Row],[4]]&lt;0.2288,"above", "below")</f>
        <v>above</v>
      </c>
    </row>
    <row r="165" spans="1:11" x14ac:dyDescent="0.25">
      <c r="A165">
        <v>6</v>
      </c>
      <c r="B165" t="s">
        <v>0</v>
      </c>
      <c r="C165" t="s">
        <v>164</v>
      </c>
      <c r="D165">
        <v>0.191</v>
      </c>
      <c r="E165">
        <v>0.51800000000000002</v>
      </c>
      <c r="F165">
        <v>0.20899999999999999</v>
      </c>
      <c r="G165">
        <v>0.39400000000000002</v>
      </c>
      <c r="H165">
        <v>0.52800000000000002</v>
      </c>
      <c r="I165">
        <v>0.41499999999999998</v>
      </c>
      <c r="J165" t="str">
        <f t="shared" si="2"/>
        <v>above</v>
      </c>
      <c r="K165" t="str">
        <f>IF(Table1[[#This Row],[4]]&lt;0.2288,"above", "below")</f>
        <v>above</v>
      </c>
    </row>
    <row r="166" spans="1:11" hidden="1" x14ac:dyDescent="0.25">
      <c r="A166">
        <v>6</v>
      </c>
      <c r="B166" t="s">
        <v>0</v>
      </c>
      <c r="C166" t="s">
        <v>165</v>
      </c>
      <c r="D166">
        <v>0.314</v>
      </c>
      <c r="E166">
        <v>0.57499999999999996</v>
      </c>
      <c r="F166">
        <v>0.46100000000000002</v>
      </c>
      <c r="G166">
        <v>0.29899999999999999</v>
      </c>
      <c r="H166">
        <v>0.443</v>
      </c>
      <c r="I166">
        <v>1.306</v>
      </c>
      <c r="J166" t="str">
        <f t="shared" si="2"/>
        <v>above</v>
      </c>
      <c r="K166" t="str">
        <f>IF(Table1[[#This Row],[4]]&lt;0.2288,"above", "below")</f>
        <v>below</v>
      </c>
    </row>
    <row r="167" spans="1:11" x14ac:dyDescent="0.25">
      <c r="A167">
        <v>6</v>
      </c>
      <c r="B167" t="s">
        <v>0</v>
      </c>
      <c r="C167" t="s">
        <v>166</v>
      </c>
      <c r="D167">
        <v>0.128</v>
      </c>
      <c r="E167">
        <v>0.54100000000000004</v>
      </c>
      <c r="F167">
        <v>0.4</v>
      </c>
      <c r="G167">
        <v>0.35699999999999998</v>
      </c>
      <c r="H167">
        <v>0.45800000000000002</v>
      </c>
      <c r="I167">
        <v>3.012</v>
      </c>
      <c r="J167" t="str">
        <f t="shared" si="2"/>
        <v>above</v>
      </c>
      <c r="K167" t="str">
        <f>IF(Table1[[#This Row],[4]]&lt;0.2288,"above", "below")</f>
        <v>above</v>
      </c>
    </row>
    <row r="168" spans="1:11" x14ac:dyDescent="0.25">
      <c r="A168">
        <v>6</v>
      </c>
      <c r="B168" t="s">
        <v>0</v>
      </c>
      <c r="C168" t="s">
        <v>167</v>
      </c>
      <c r="D168">
        <v>0.17799999999999999</v>
      </c>
      <c r="E168">
        <v>0.60499999999999998</v>
      </c>
      <c r="F168">
        <v>0.32300000000000001</v>
      </c>
      <c r="G168">
        <v>0.41199999999999998</v>
      </c>
      <c r="H168">
        <v>0.45600000000000002</v>
      </c>
      <c r="I168">
        <v>2.0920000000000001</v>
      </c>
      <c r="J168" t="str">
        <f t="shared" si="2"/>
        <v>above</v>
      </c>
      <c r="K168" t="str">
        <f>IF(Table1[[#This Row],[4]]&lt;0.2288,"above", "below")</f>
        <v>above</v>
      </c>
    </row>
    <row r="169" spans="1:11" x14ac:dyDescent="0.25">
      <c r="A169">
        <v>6</v>
      </c>
      <c r="B169" t="s">
        <v>0</v>
      </c>
      <c r="C169" t="s">
        <v>168</v>
      </c>
      <c r="D169">
        <v>0.13400000000000001</v>
      </c>
      <c r="E169">
        <v>0.58199999999999996</v>
      </c>
      <c r="F169">
        <v>0.25700000000000001</v>
      </c>
      <c r="G169">
        <v>0.4</v>
      </c>
      <c r="H169">
        <v>0.439</v>
      </c>
      <c r="I169">
        <v>0.85</v>
      </c>
      <c r="J169" t="str">
        <f t="shared" si="2"/>
        <v>above</v>
      </c>
      <c r="K169" t="str">
        <f>IF(Table1[[#This Row],[4]]&lt;0.2288,"above", "below")</f>
        <v>above</v>
      </c>
    </row>
    <row r="170" spans="1:11" x14ac:dyDescent="0.25">
      <c r="A170">
        <v>6</v>
      </c>
      <c r="B170" t="s">
        <v>0</v>
      </c>
      <c r="C170" t="s">
        <v>169</v>
      </c>
      <c r="D170">
        <v>0.14199999999999999</v>
      </c>
      <c r="E170">
        <v>0.57399999999999995</v>
      </c>
      <c r="F170">
        <v>0.32</v>
      </c>
      <c r="G170">
        <v>0.38800000000000001</v>
      </c>
      <c r="H170">
        <v>0.42199999999999999</v>
      </c>
      <c r="I170">
        <v>1.476</v>
      </c>
      <c r="J170" t="str">
        <f t="shared" si="2"/>
        <v>above</v>
      </c>
      <c r="K170" t="str">
        <f>IF(Table1[[#This Row],[4]]&lt;0.2288,"above", "below")</f>
        <v>above</v>
      </c>
    </row>
    <row r="171" spans="1:11" hidden="1" x14ac:dyDescent="0.25">
      <c r="A171">
        <v>6</v>
      </c>
      <c r="B171" t="s">
        <v>0</v>
      </c>
      <c r="C171" t="s">
        <v>170</v>
      </c>
      <c r="D171">
        <v>0.59</v>
      </c>
      <c r="E171">
        <v>0.57199999999999995</v>
      </c>
      <c r="F171">
        <v>0.64400000000000002</v>
      </c>
      <c r="G171">
        <v>0.32</v>
      </c>
      <c r="H171">
        <v>0.496</v>
      </c>
      <c r="I171">
        <v>1.78</v>
      </c>
      <c r="J171" t="str">
        <f t="shared" si="2"/>
        <v>above</v>
      </c>
      <c r="K171" t="str">
        <f>IF(Table1[[#This Row],[4]]&lt;0.2288,"above", "below")</f>
        <v>below</v>
      </c>
    </row>
    <row r="172" spans="1:11" hidden="1" x14ac:dyDescent="0.25">
      <c r="A172">
        <v>6</v>
      </c>
      <c r="B172" t="s">
        <v>0</v>
      </c>
      <c r="C172" t="s">
        <v>171</v>
      </c>
      <c r="D172">
        <v>0.35699999999999998</v>
      </c>
      <c r="E172">
        <v>0.55800000000000005</v>
      </c>
      <c r="F172">
        <v>0.42299999999999999</v>
      </c>
      <c r="G172">
        <v>0.376</v>
      </c>
      <c r="H172">
        <v>0.42299999999999999</v>
      </c>
      <c r="I172">
        <v>1.232</v>
      </c>
      <c r="J172" t="str">
        <f t="shared" si="2"/>
        <v>above</v>
      </c>
      <c r="K172" t="str">
        <f>IF(Table1[[#This Row],[4]]&lt;0.2288,"above", "below")</f>
        <v>below</v>
      </c>
    </row>
    <row r="173" spans="1:11" hidden="1" x14ac:dyDescent="0.25">
      <c r="A173">
        <v>6</v>
      </c>
      <c r="B173" t="s">
        <v>0</v>
      </c>
      <c r="C173" t="s">
        <v>172</v>
      </c>
      <c r="D173">
        <v>0.27100000000000002</v>
      </c>
      <c r="E173">
        <v>0.52700000000000002</v>
      </c>
      <c r="F173">
        <v>0.23100000000000001</v>
      </c>
      <c r="G173">
        <v>0.35699999999999998</v>
      </c>
      <c r="H173">
        <v>0.44600000000000001</v>
      </c>
      <c r="I173">
        <v>-0.38600000000000001</v>
      </c>
      <c r="J173" t="str">
        <f t="shared" si="2"/>
        <v>below</v>
      </c>
      <c r="K173" t="str">
        <f>IF(Table1[[#This Row],[4]]&lt;0.2288,"above", "below")</f>
        <v>below</v>
      </c>
    </row>
    <row r="174" spans="1:11" hidden="1" x14ac:dyDescent="0.25">
      <c r="A174">
        <v>6</v>
      </c>
      <c r="B174" t="s">
        <v>0</v>
      </c>
      <c r="C174" t="s">
        <v>173</v>
      </c>
      <c r="D174">
        <v>0.245</v>
      </c>
      <c r="E174">
        <v>0.64900000000000002</v>
      </c>
      <c r="F174">
        <v>0.187</v>
      </c>
      <c r="G174">
        <v>0.35399999999999998</v>
      </c>
      <c r="H174">
        <v>0.41199999999999998</v>
      </c>
      <c r="I174">
        <v>-0.70699999999999996</v>
      </c>
      <c r="J174" t="str">
        <f t="shared" si="2"/>
        <v>below</v>
      </c>
      <c r="K174" t="str">
        <f>IF(Table1[[#This Row],[4]]&lt;0.2288,"above", "below")</f>
        <v>below</v>
      </c>
    </row>
    <row r="175" spans="1:11" x14ac:dyDescent="0.25">
      <c r="A175">
        <v>6</v>
      </c>
      <c r="B175" t="s">
        <v>0</v>
      </c>
      <c r="C175" t="s">
        <v>174</v>
      </c>
      <c r="D175">
        <v>0.157</v>
      </c>
      <c r="E175">
        <v>0.51400000000000001</v>
      </c>
      <c r="F175">
        <v>0.42499999999999999</v>
      </c>
      <c r="G175">
        <v>0.42399999999999999</v>
      </c>
      <c r="H175">
        <v>0.41299999999999998</v>
      </c>
      <c r="I175">
        <v>3.1739999999999999</v>
      </c>
      <c r="J175" t="str">
        <f t="shared" si="2"/>
        <v>above</v>
      </c>
      <c r="K175" t="str">
        <f>IF(Table1[[#This Row],[4]]&lt;0.2288,"above", "below")</f>
        <v>above</v>
      </c>
    </row>
    <row r="176" spans="1:11" hidden="1" x14ac:dyDescent="0.25">
      <c r="A176">
        <v>6</v>
      </c>
      <c r="B176" t="s">
        <v>0</v>
      </c>
      <c r="C176" t="s">
        <v>175</v>
      </c>
      <c r="D176">
        <v>0.32400000000000001</v>
      </c>
      <c r="E176">
        <v>0.58899999999999997</v>
      </c>
      <c r="F176">
        <v>0.498</v>
      </c>
      <c r="G176">
        <v>0.36399999999999999</v>
      </c>
      <c r="H176">
        <v>0.434</v>
      </c>
      <c r="I176">
        <v>2.0499999999999998</v>
      </c>
      <c r="J176" t="str">
        <f t="shared" si="2"/>
        <v>above</v>
      </c>
      <c r="K176" t="str">
        <f>IF(Table1[[#This Row],[4]]&lt;0.2288,"above", "below")</f>
        <v>below</v>
      </c>
    </row>
    <row r="177" spans="1:11" hidden="1" x14ac:dyDescent="0.25">
      <c r="A177">
        <v>6</v>
      </c>
      <c r="B177" t="s">
        <v>0</v>
      </c>
      <c r="C177" t="s">
        <v>176</v>
      </c>
      <c r="D177">
        <v>0.27200000000000002</v>
      </c>
      <c r="E177">
        <v>0.47599999999999998</v>
      </c>
      <c r="F177">
        <v>0.26200000000000001</v>
      </c>
      <c r="G177">
        <v>0.41499999999999998</v>
      </c>
      <c r="H177">
        <v>0.35699999999999998</v>
      </c>
      <c r="I177">
        <v>-0.38100000000000001</v>
      </c>
      <c r="J177" t="str">
        <f t="shared" si="2"/>
        <v>below</v>
      </c>
      <c r="K177" t="str">
        <f>IF(Table1[[#This Row],[4]]&lt;0.2288,"above", "below")</f>
        <v>below</v>
      </c>
    </row>
    <row r="178" spans="1:11" x14ac:dyDescent="0.25">
      <c r="A178">
        <v>6</v>
      </c>
      <c r="B178" t="s">
        <v>0</v>
      </c>
      <c r="C178" t="s">
        <v>177</v>
      </c>
      <c r="D178">
        <v>0.152</v>
      </c>
      <c r="E178">
        <v>0.55300000000000005</v>
      </c>
      <c r="F178">
        <v>0.40699999999999997</v>
      </c>
      <c r="G178">
        <v>0.34399999999999997</v>
      </c>
      <c r="H178">
        <v>0.45500000000000002</v>
      </c>
      <c r="I178">
        <v>2.4809999999999999</v>
      </c>
      <c r="J178" t="str">
        <f t="shared" si="2"/>
        <v>above</v>
      </c>
      <c r="K178" t="str">
        <f>IF(Table1[[#This Row],[4]]&lt;0.2288,"above", "below")</f>
        <v>above</v>
      </c>
    </row>
    <row r="179" spans="1:11" hidden="1" x14ac:dyDescent="0.25">
      <c r="A179">
        <v>6</v>
      </c>
      <c r="B179" t="s">
        <v>0</v>
      </c>
      <c r="C179" t="s">
        <v>178</v>
      </c>
      <c r="D179">
        <v>0.46500000000000002</v>
      </c>
      <c r="E179">
        <v>0.55500000000000005</v>
      </c>
      <c r="F179">
        <v>0.69899999999999995</v>
      </c>
      <c r="G179">
        <v>0.41899999999999998</v>
      </c>
      <c r="H179">
        <v>0.47699999999999998</v>
      </c>
      <c r="I179">
        <v>2.9809999999999999</v>
      </c>
      <c r="J179" t="str">
        <f t="shared" si="2"/>
        <v>above</v>
      </c>
      <c r="K179" t="str">
        <f>IF(Table1[[#This Row],[4]]&lt;0.2288,"above", "below")</f>
        <v>below</v>
      </c>
    </row>
    <row r="180" spans="1:11" hidden="1" x14ac:dyDescent="0.25">
      <c r="A180">
        <v>6</v>
      </c>
      <c r="B180" t="s">
        <v>0</v>
      </c>
      <c r="C180" t="s">
        <v>179</v>
      </c>
      <c r="D180">
        <v>0.28899999999999998</v>
      </c>
      <c r="E180">
        <v>0.52300000000000002</v>
      </c>
      <c r="F180">
        <v>0.28299999999999997</v>
      </c>
      <c r="G180">
        <v>0.36699999999999999</v>
      </c>
      <c r="H180">
        <v>0.45100000000000001</v>
      </c>
      <c r="I180">
        <v>0.223</v>
      </c>
      <c r="J180" t="str">
        <f t="shared" si="2"/>
        <v>above</v>
      </c>
      <c r="K180" t="str">
        <f>IF(Table1[[#This Row],[4]]&lt;0.2288,"above", "below")</f>
        <v>below</v>
      </c>
    </row>
    <row r="181" spans="1:11" hidden="1" x14ac:dyDescent="0.25">
      <c r="A181">
        <v>6</v>
      </c>
      <c r="B181" t="s">
        <v>0</v>
      </c>
      <c r="C181" t="s">
        <v>180</v>
      </c>
      <c r="D181">
        <v>0.32800000000000001</v>
      </c>
      <c r="E181">
        <v>0.71</v>
      </c>
      <c r="F181">
        <v>0.27800000000000002</v>
      </c>
      <c r="G181">
        <v>0.313</v>
      </c>
      <c r="H181">
        <v>0.38200000000000001</v>
      </c>
      <c r="I181">
        <v>-8.8999999999999996E-2</v>
      </c>
      <c r="J181" t="str">
        <f t="shared" si="2"/>
        <v>below</v>
      </c>
      <c r="K181" t="str">
        <f>IF(Table1[[#This Row],[4]]&lt;0.2288,"above", "below")</f>
        <v>below</v>
      </c>
    </row>
    <row r="182" spans="1:11" hidden="1" x14ac:dyDescent="0.25">
      <c r="A182">
        <v>6</v>
      </c>
      <c r="B182" t="s">
        <v>0</v>
      </c>
      <c r="C182" t="s">
        <v>181</v>
      </c>
      <c r="D182">
        <v>0.624</v>
      </c>
      <c r="E182">
        <v>0.505</v>
      </c>
      <c r="F182">
        <v>0.44600000000000001</v>
      </c>
      <c r="G182">
        <v>0.39400000000000002</v>
      </c>
      <c r="H182">
        <v>0.45800000000000002</v>
      </c>
      <c r="I182">
        <v>0.89800000000000002</v>
      </c>
      <c r="J182" t="str">
        <f t="shared" si="2"/>
        <v>above</v>
      </c>
      <c r="K182" t="str">
        <f>IF(Table1[[#This Row],[4]]&lt;0.2288,"above", "below")</f>
        <v>below</v>
      </c>
    </row>
    <row r="183" spans="1:11" x14ac:dyDescent="0.25">
      <c r="A183">
        <v>6</v>
      </c>
      <c r="B183" t="s">
        <v>0</v>
      </c>
      <c r="C183" t="s">
        <v>182</v>
      </c>
      <c r="D183">
        <v>0.17100000000000001</v>
      </c>
      <c r="E183">
        <v>0.51</v>
      </c>
      <c r="F183">
        <v>0.45500000000000002</v>
      </c>
      <c r="G183">
        <v>0.378</v>
      </c>
      <c r="H183">
        <v>0.41099999999999998</v>
      </c>
      <c r="I183">
        <v>2.69</v>
      </c>
      <c r="J183" t="str">
        <f t="shared" si="2"/>
        <v>above</v>
      </c>
      <c r="K183" t="str">
        <f>IF(Table1[[#This Row],[4]]&lt;0.2288,"above", "below")</f>
        <v>above</v>
      </c>
    </row>
    <row r="184" spans="1:11" x14ac:dyDescent="0.25">
      <c r="A184">
        <v>6</v>
      </c>
      <c r="B184" t="s">
        <v>0</v>
      </c>
      <c r="C184" t="s">
        <v>183</v>
      </c>
      <c r="D184">
        <v>0.186</v>
      </c>
      <c r="E184">
        <v>0.52700000000000002</v>
      </c>
      <c r="F184">
        <v>0.39500000000000002</v>
      </c>
      <c r="G184">
        <v>0.443</v>
      </c>
      <c r="H184">
        <v>0.378</v>
      </c>
      <c r="I184">
        <v>2.2010000000000001</v>
      </c>
      <c r="J184" t="str">
        <f t="shared" si="2"/>
        <v>above</v>
      </c>
      <c r="K184" t="str">
        <f>IF(Table1[[#This Row],[4]]&lt;0.2288,"above", "below")</f>
        <v>above</v>
      </c>
    </row>
    <row r="185" spans="1:11" hidden="1" x14ac:dyDescent="0.25">
      <c r="A185">
        <v>6</v>
      </c>
      <c r="B185" t="s">
        <v>0</v>
      </c>
      <c r="C185" t="s">
        <v>184</v>
      </c>
      <c r="D185">
        <v>0.253</v>
      </c>
      <c r="E185">
        <v>0.58599999999999997</v>
      </c>
      <c r="F185">
        <v>0.63</v>
      </c>
      <c r="G185">
        <v>0.36599999999999999</v>
      </c>
      <c r="H185">
        <v>0.52800000000000002</v>
      </c>
      <c r="I185">
        <v>4.7409999999999997</v>
      </c>
      <c r="J185" t="str">
        <f t="shared" si="2"/>
        <v>above</v>
      </c>
      <c r="K185" t="str">
        <f>IF(Table1[[#This Row],[4]]&lt;0.2288,"above", "below")</f>
        <v>below</v>
      </c>
    </row>
    <row r="186" spans="1:11" x14ac:dyDescent="0.25">
      <c r="A186">
        <v>6</v>
      </c>
      <c r="B186" t="s">
        <v>0</v>
      </c>
      <c r="C186" t="s">
        <v>185</v>
      </c>
      <c r="D186">
        <v>0.17399999999999999</v>
      </c>
      <c r="E186">
        <v>0.63100000000000001</v>
      </c>
      <c r="F186">
        <v>0.34200000000000003</v>
      </c>
      <c r="G186">
        <v>0.48</v>
      </c>
      <c r="H186">
        <v>0.41199999999999998</v>
      </c>
      <c r="I186">
        <v>3.0640000000000001</v>
      </c>
      <c r="J186" t="str">
        <f t="shared" si="2"/>
        <v>above</v>
      </c>
      <c r="K186" t="str">
        <f>IF(Table1[[#This Row],[4]]&lt;0.2288,"above", "below")</f>
        <v>above</v>
      </c>
    </row>
    <row r="187" spans="1:11" x14ac:dyDescent="0.25">
      <c r="A187">
        <v>6</v>
      </c>
      <c r="B187" t="s">
        <v>0</v>
      </c>
      <c r="C187" t="s">
        <v>186</v>
      </c>
      <c r="D187">
        <v>0.157</v>
      </c>
      <c r="E187">
        <v>0.53900000000000003</v>
      </c>
      <c r="F187">
        <v>0.502</v>
      </c>
      <c r="G187">
        <v>0.372</v>
      </c>
      <c r="H187">
        <v>0.51200000000000001</v>
      </c>
      <c r="I187">
        <v>5.0640000000000001</v>
      </c>
      <c r="J187" t="str">
        <f t="shared" si="2"/>
        <v>above</v>
      </c>
      <c r="K187" t="str">
        <f>IF(Table1[[#This Row],[4]]&lt;0.2288,"above", "below")</f>
        <v>above</v>
      </c>
    </row>
    <row r="188" spans="1:11" hidden="1" x14ac:dyDescent="0.25">
      <c r="A188">
        <v>6</v>
      </c>
      <c r="B188" t="s">
        <v>0</v>
      </c>
      <c r="C188" t="s">
        <v>187</v>
      </c>
      <c r="D188">
        <v>0.33600000000000002</v>
      </c>
      <c r="E188">
        <v>0.50900000000000001</v>
      </c>
      <c r="F188">
        <v>0.48099999999999998</v>
      </c>
      <c r="G188">
        <v>0.45900000000000002</v>
      </c>
      <c r="H188">
        <v>0.32200000000000001</v>
      </c>
      <c r="I188">
        <v>1.641</v>
      </c>
      <c r="J188" t="str">
        <f t="shared" si="2"/>
        <v>above</v>
      </c>
      <c r="K188" t="str">
        <f>IF(Table1[[#This Row],[4]]&lt;0.2288,"above", "below")</f>
        <v>below</v>
      </c>
    </row>
    <row r="189" spans="1:11" hidden="1" x14ac:dyDescent="0.25">
      <c r="A189">
        <v>6</v>
      </c>
      <c r="B189" t="s">
        <v>0</v>
      </c>
      <c r="C189" t="s">
        <v>188</v>
      </c>
      <c r="D189">
        <v>0.47699999999999998</v>
      </c>
      <c r="E189">
        <v>0.56599999999999995</v>
      </c>
      <c r="F189">
        <v>0.48199999999999998</v>
      </c>
      <c r="G189">
        <v>0.42399999999999999</v>
      </c>
      <c r="H189">
        <v>0.60699999999999998</v>
      </c>
      <c r="I189">
        <v>2.274</v>
      </c>
      <c r="J189" t="str">
        <f t="shared" si="2"/>
        <v>above</v>
      </c>
      <c r="K189" t="str">
        <f>IF(Table1[[#This Row],[4]]&lt;0.2288,"above", "below")</f>
        <v>below</v>
      </c>
    </row>
    <row r="190" spans="1:11" x14ac:dyDescent="0.25">
      <c r="A190">
        <v>6</v>
      </c>
      <c r="B190" t="s">
        <v>0</v>
      </c>
      <c r="C190" t="s">
        <v>189</v>
      </c>
      <c r="D190">
        <v>9.8000000000000004E-2</v>
      </c>
      <c r="E190">
        <v>0.38900000000000001</v>
      </c>
      <c r="F190">
        <v>0.34300000000000003</v>
      </c>
      <c r="G190">
        <v>0.46600000000000003</v>
      </c>
      <c r="H190">
        <v>0.33700000000000002</v>
      </c>
      <c r="I190">
        <v>1.127</v>
      </c>
      <c r="J190" t="str">
        <f t="shared" si="2"/>
        <v>above</v>
      </c>
      <c r="K190" t="str">
        <f>IF(Table1[[#This Row],[4]]&lt;0.2288,"above", "below")</f>
        <v>above</v>
      </c>
    </row>
    <row r="191" spans="1:11" x14ac:dyDescent="0.25">
      <c r="A191">
        <v>6</v>
      </c>
      <c r="B191" t="s">
        <v>0</v>
      </c>
      <c r="C191" t="s">
        <v>190</v>
      </c>
      <c r="D191">
        <v>0.13900000000000001</v>
      </c>
      <c r="E191">
        <v>0.58599999999999997</v>
      </c>
      <c r="F191">
        <v>0.35499999999999998</v>
      </c>
      <c r="G191">
        <v>0.32200000000000001</v>
      </c>
      <c r="H191">
        <v>0.53</v>
      </c>
      <c r="I191">
        <v>2.6379999999999999</v>
      </c>
      <c r="J191" t="str">
        <f t="shared" si="2"/>
        <v>above</v>
      </c>
      <c r="K191" t="str">
        <f>IF(Table1[[#This Row],[4]]&lt;0.2288,"above", "below")</f>
        <v>above</v>
      </c>
    </row>
    <row r="192" spans="1:11" hidden="1" x14ac:dyDescent="0.25">
      <c r="A192">
        <v>6</v>
      </c>
      <c r="B192" t="s">
        <v>0</v>
      </c>
      <c r="C192" t="s">
        <v>191</v>
      </c>
      <c r="D192">
        <v>0.47399999999999998</v>
      </c>
      <c r="E192">
        <v>0.59399999999999997</v>
      </c>
      <c r="F192">
        <v>0.40799999999999997</v>
      </c>
      <c r="G192">
        <v>0.42499999999999999</v>
      </c>
      <c r="H192">
        <v>0.59399999999999997</v>
      </c>
      <c r="I192">
        <v>1.8819999999999999</v>
      </c>
      <c r="J192" t="str">
        <f t="shared" si="2"/>
        <v>above</v>
      </c>
      <c r="K192" t="str">
        <f>IF(Table1[[#This Row],[4]]&lt;0.2288,"above", "below")</f>
        <v>below</v>
      </c>
    </row>
    <row r="193" spans="1:11" x14ac:dyDescent="0.25">
      <c r="A193">
        <v>6</v>
      </c>
      <c r="B193" t="s">
        <v>0</v>
      </c>
      <c r="C193" t="s">
        <v>192</v>
      </c>
      <c r="D193">
        <v>0.188</v>
      </c>
      <c r="E193">
        <v>0.55800000000000005</v>
      </c>
      <c r="F193">
        <v>0.19600000000000001</v>
      </c>
      <c r="G193">
        <v>0.38500000000000001</v>
      </c>
      <c r="H193">
        <v>0.52500000000000002</v>
      </c>
      <c r="I193">
        <v>0.30499999999999999</v>
      </c>
      <c r="J193" t="str">
        <f t="shared" si="2"/>
        <v>above</v>
      </c>
      <c r="K193" t="str">
        <f>IF(Table1[[#This Row],[4]]&lt;0.2288,"above", "below")</f>
        <v>above</v>
      </c>
    </row>
    <row r="194" spans="1:11" x14ac:dyDescent="0.25">
      <c r="A194">
        <v>6</v>
      </c>
      <c r="B194" t="s">
        <v>0</v>
      </c>
      <c r="C194" t="s">
        <v>193</v>
      </c>
      <c r="D194">
        <v>8.5999999999999993E-2</v>
      </c>
      <c r="E194">
        <v>0.45500000000000002</v>
      </c>
      <c r="F194">
        <v>0.19900000000000001</v>
      </c>
      <c r="G194">
        <v>0.439</v>
      </c>
      <c r="H194">
        <v>0.40699999999999997</v>
      </c>
      <c r="I194">
        <v>-1.5660000000000001</v>
      </c>
      <c r="J194" t="str">
        <f t="shared" si="2"/>
        <v>below</v>
      </c>
      <c r="K194" t="str">
        <f>IF(Table1[[#This Row],[4]]&lt;0.2288,"above", "below")</f>
        <v>above</v>
      </c>
    </row>
    <row r="195" spans="1:11" hidden="1" x14ac:dyDescent="0.25">
      <c r="A195">
        <v>6</v>
      </c>
      <c r="B195" t="s">
        <v>0</v>
      </c>
      <c r="C195" t="s">
        <v>194</v>
      </c>
      <c r="D195">
        <v>0.26200000000000001</v>
      </c>
      <c r="E195">
        <v>0.52300000000000002</v>
      </c>
      <c r="F195">
        <v>0.29799999999999999</v>
      </c>
      <c r="G195">
        <v>0.38500000000000001</v>
      </c>
      <c r="H195">
        <v>0.35899999999999999</v>
      </c>
      <c r="I195">
        <v>-0.121</v>
      </c>
      <c r="J195" t="str">
        <f t="shared" ref="J195:J255" si="3">IF(I195&lt;0, "below","above")</f>
        <v>below</v>
      </c>
      <c r="K195" t="str">
        <f>IF(Table1[[#This Row],[4]]&lt;0.2288,"above", "below")</f>
        <v>below</v>
      </c>
    </row>
    <row r="196" spans="1:11" x14ac:dyDescent="0.25">
      <c r="A196">
        <v>6</v>
      </c>
      <c r="B196" t="s">
        <v>0</v>
      </c>
      <c r="C196" t="s">
        <v>195</v>
      </c>
      <c r="D196">
        <v>0.11</v>
      </c>
      <c r="E196">
        <v>0.47699999999999998</v>
      </c>
      <c r="F196">
        <v>0.29199999999999998</v>
      </c>
      <c r="G196">
        <v>0.308</v>
      </c>
      <c r="H196">
        <v>0.42499999999999999</v>
      </c>
      <c r="I196">
        <v>-1.3979999999999999</v>
      </c>
      <c r="J196" t="str">
        <f t="shared" si="3"/>
        <v>below</v>
      </c>
      <c r="K196" t="str">
        <f>IF(Table1[[#This Row],[4]]&lt;0.2288,"above", "below")</f>
        <v>above</v>
      </c>
    </row>
    <row r="197" spans="1:11" x14ac:dyDescent="0.25">
      <c r="A197">
        <v>6</v>
      </c>
      <c r="B197" t="s">
        <v>0</v>
      </c>
      <c r="C197" t="s">
        <v>196</v>
      </c>
      <c r="D197">
        <v>0.11600000000000001</v>
      </c>
      <c r="E197">
        <v>0.57199999999999995</v>
      </c>
      <c r="F197">
        <v>0.26600000000000001</v>
      </c>
      <c r="G197">
        <v>0.46800000000000003</v>
      </c>
      <c r="H197">
        <v>0.443</v>
      </c>
      <c r="I197">
        <v>2.59</v>
      </c>
      <c r="J197" t="str">
        <f t="shared" si="3"/>
        <v>above</v>
      </c>
      <c r="K197" t="str">
        <f>IF(Table1[[#This Row],[4]]&lt;0.2288,"above", "below")</f>
        <v>above</v>
      </c>
    </row>
    <row r="198" spans="1:11" hidden="1" x14ac:dyDescent="0.25">
      <c r="A198">
        <v>6</v>
      </c>
      <c r="B198" t="s">
        <v>0</v>
      </c>
      <c r="C198" t="s">
        <v>197</v>
      </c>
      <c r="D198">
        <v>0.34899999999999998</v>
      </c>
      <c r="E198">
        <v>0.69799999999999995</v>
      </c>
      <c r="F198">
        <v>0.187</v>
      </c>
      <c r="G198">
        <v>0.314</v>
      </c>
      <c r="H198">
        <v>0.47</v>
      </c>
      <c r="I198">
        <v>-0.31</v>
      </c>
      <c r="J198" t="str">
        <f t="shared" si="3"/>
        <v>below</v>
      </c>
      <c r="K198" t="str">
        <f>IF(Table1[[#This Row],[4]]&lt;0.2288,"above", "below")</f>
        <v>below</v>
      </c>
    </row>
    <row r="199" spans="1:11" x14ac:dyDescent="0.25">
      <c r="A199">
        <v>6</v>
      </c>
      <c r="B199" t="s">
        <v>0</v>
      </c>
      <c r="C199" t="s">
        <v>198</v>
      </c>
      <c r="D199">
        <v>0.17299999999999999</v>
      </c>
      <c r="E199">
        <v>0.54</v>
      </c>
      <c r="F199">
        <v>0.35499999999999998</v>
      </c>
      <c r="G199">
        <v>0.41</v>
      </c>
      <c r="H199">
        <v>0.40500000000000003</v>
      </c>
      <c r="I199">
        <v>1.6659999999999999</v>
      </c>
      <c r="J199" t="str">
        <f t="shared" si="3"/>
        <v>above</v>
      </c>
      <c r="K199" t="str">
        <f>IF(Table1[[#This Row],[4]]&lt;0.2288,"above", "below")</f>
        <v>above</v>
      </c>
    </row>
    <row r="200" spans="1:11" hidden="1" x14ac:dyDescent="0.25">
      <c r="A200">
        <v>6</v>
      </c>
      <c r="B200" t="s">
        <v>0</v>
      </c>
      <c r="C200" t="s">
        <v>199</v>
      </c>
      <c r="D200">
        <v>0.47599999999999998</v>
      </c>
      <c r="E200">
        <v>0.64300000000000002</v>
      </c>
      <c r="F200">
        <v>0.33300000000000002</v>
      </c>
      <c r="G200">
        <v>0.42</v>
      </c>
      <c r="H200">
        <v>0.60899999999999999</v>
      </c>
      <c r="I200">
        <v>1.5960000000000001</v>
      </c>
      <c r="J200" t="str">
        <f t="shared" si="3"/>
        <v>above</v>
      </c>
      <c r="K200" t="str">
        <f>IF(Table1[[#This Row],[4]]&lt;0.2288,"above", "below")</f>
        <v>below</v>
      </c>
    </row>
    <row r="201" spans="1:11" hidden="1" x14ac:dyDescent="0.25">
      <c r="A201">
        <v>6</v>
      </c>
      <c r="B201" t="s">
        <v>0</v>
      </c>
      <c r="C201" t="s">
        <v>200</v>
      </c>
      <c r="D201">
        <v>0.23100000000000001</v>
      </c>
      <c r="E201">
        <v>0.55400000000000005</v>
      </c>
      <c r="F201">
        <v>0.22</v>
      </c>
      <c r="G201">
        <v>0.5</v>
      </c>
      <c r="H201">
        <v>0.54600000000000004</v>
      </c>
      <c r="I201">
        <v>1.91</v>
      </c>
      <c r="J201" t="str">
        <f t="shared" si="3"/>
        <v>above</v>
      </c>
      <c r="K201" t="str">
        <f>IF(Table1[[#This Row],[4]]&lt;0.2288,"above", "below")</f>
        <v>below</v>
      </c>
    </row>
    <row r="202" spans="1:11" x14ac:dyDescent="0.25">
      <c r="A202">
        <v>6</v>
      </c>
      <c r="B202" t="s">
        <v>0</v>
      </c>
      <c r="C202" t="s">
        <v>201</v>
      </c>
      <c r="D202">
        <v>0.20899999999999999</v>
      </c>
      <c r="E202">
        <v>0.55200000000000005</v>
      </c>
      <c r="F202">
        <v>0.50700000000000001</v>
      </c>
      <c r="G202">
        <v>0.36799999999999999</v>
      </c>
      <c r="H202">
        <v>0.40699999999999997</v>
      </c>
      <c r="I202">
        <v>2.9119999999999999</v>
      </c>
      <c r="J202" t="str">
        <f t="shared" si="3"/>
        <v>above</v>
      </c>
      <c r="K202" t="str">
        <f>IF(Table1[[#This Row],[4]]&lt;0.2288,"above", "below")</f>
        <v>above</v>
      </c>
    </row>
    <row r="203" spans="1:11" x14ac:dyDescent="0.25">
      <c r="A203">
        <v>6</v>
      </c>
      <c r="B203" t="s">
        <v>0</v>
      </c>
      <c r="C203" t="s">
        <v>202</v>
      </c>
      <c r="D203">
        <v>0.127</v>
      </c>
      <c r="E203">
        <v>0.45400000000000001</v>
      </c>
      <c r="F203">
        <v>0.32700000000000001</v>
      </c>
      <c r="G203">
        <v>0.49</v>
      </c>
      <c r="H203">
        <v>0.30499999999999999</v>
      </c>
      <c r="I203">
        <v>1.0089999999999999</v>
      </c>
      <c r="J203" t="str">
        <f t="shared" si="3"/>
        <v>above</v>
      </c>
      <c r="K203" t="str">
        <f>IF(Table1[[#This Row],[4]]&lt;0.2288,"above", "below")</f>
        <v>above</v>
      </c>
    </row>
    <row r="204" spans="1:11" x14ac:dyDescent="0.25">
      <c r="A204">
        <v>6</v>
      </c>
      <c r="B204" t="s">
        <v>0</v>
      </c>
      <c r="C204" t="s">
        <v>203</v>
      </c>
      <c r="D204">
        <v>0.13200000000000001</v>
      </c>
      <c r="E204">
        <v>0.46</v>
      </c>
      <c r="F204">
        <v>0.20499999999999999</v>
      </c>
      <c r="G204">
        <v>0.49399999999999999</v>
      </c>
      <c r="H204">
        <v>0.34399999999999997</v>
      </c>
      <c r="I204">
        <v>-0.79</v>
      </c>
      <c r="J204" t="str">
        <f t="shared" si="3"/>
        <v>below</v>
      </c>
      <c r="K204" t="str">
        <f>IF(Table1[[#This Row],[4]]&lt;0.2288,"above", "below")</f>
        <v>above</v>
      </c>
    </row>
    <row r="205" spans="1:11" hidden="1" x14ac:dyDescent="0.25">
      <c r="A205">
        <v>6</v>
      </c>
      <c r="B205" t="s">
        <v>0</v>
      </c>
      <c r="C205" t="s">
        <v>204</v>
      </c>
      <c r="D205">
        <v>0.26300000000000001</v>
      </c>
      <c r="E205">
        <v>0.51300000000000001</v>
      </c>
      <c r="F205">
        <v>0.27500000000000002</v>
      </c>
      <c r="G205">
        <v>0.49299999999999999</v>
      </c>
      <c r="H205">
        <v>0.34699999999999998</v>
      </c>
      <c r="I205">
        <v>0.53100000000000003</v>
      </c>
      <c r="J205" t="str">
        <f t="shared" si="3"/>
        <v>above</v>
      </c>
      <c r="K205" t="str">
        <f>IF(Table1[[#This Row],[4]]&lt;0.2288,"above", "below")</f>
        <v>below</v>
      </c>
    </row>
    <row r="206" spans="1:11" x14ac:dyDescent="0.25">
      <c r="A206">
        <v>6</v>
      </c>
      <c r="B206" t="s">
        <v>0</v>
      </c>
      <c r="C206" t="s">
        <v>205</v>
      </c>
      <c r="D206">
        <v>0.189</v>
      </c>
      <c r="E206">
        <v>0.54900000000000004</v>
      </c>
      <c r="F206">
        <v>0.48899999999999999</v>
      </c>
      <c r="G206">
        <v>0.44400000000000001</v>
      </c>
      <c r="H206">
        <v>0.40200000000000002</v>
      </c>
      <c r="I206">
        <v>3.8820000000000001</v>
      </c>
      <c r="J206" t="str">
        <f t="shared" si="3"/>
        <v>above</v>
      </c>
      <c r="K206" t="str">
        <f>IF(Table1[[#This Row],[4]]&lt;0.2288,"above", "below")</f>
        <v>above</v>
      </c>
    </row>
    <row r="207" spans="1:11" x14ac:dyDescent="0.25">
      <c r="A207">
        <v>6</v>
      </c>
      <c r="B207" t="s">
        <v>0</v>
      </c>
      <c r="C207" t="s">
        <v>206</v>
      </c>
      <c r="D207">
        <v>0.161</v>
      </c>
      <c r="E207">
        <v>0.52500000000000002</v>
      </c>
      <c r="F207">
        <v>0.188</v>
      </c>
      <c r="G207">
        <v>0.38200000000000001</v>
      </c>
      <c r="H207">
        <v>0.625</v>
      </c>
      <c r="I207">
        <v>1.1970000000000001</v>
      </c>
      <c r="J207" t="str">
        <f t="shared" si="3"/>
        <v>above</v>
      </c>
      <c r="K207" t="str">
        <f>IF(Table1[[#This Row],[4]]&lt;0.2288,"above", "below")</f>
        <v>above</v>
      </c>
    </row>
    <row r="208" spans="1:11" x14ac:dyDescent="0.25">
      <c r="A208">
        <v>6</v>
      </c>
      <c r="B208" t="s">
        <v>0</v>
      </c>
      <c r="C208" t="s">
        <v>207</v>
      </c>
      <c r="D208">
        <v>0.113</v>
      </c>
      <c r="E208">
        <v>0.55200000000000005</v>
      </c>
      <c r="F208">
        <v>0.22900000000000001</v>
      </c>
      <c r="G208">
        <v>0.42299999999999999</v>
      </c>
      <c r="H208">
        <v>0.497</v>
      </c>
      <c r="I208">
        <v>1.583</v>
      </c>
      <c r="J208" t="str">
        <f t="shared" si="3"/>
        <v>above</v>
      </c>
      <c r="K208" t="str">
        <f>IF(Table1[[#This Row],[4]]&lt;0.2288,"above", "below")</f>
        <v>above</v>
      </c>
    </row>
    <row r="209" spans="1:11" x14ac:dyDescent="0.25">
      <c r="A209">
        <v>6</v>
      </c>
      <c r="B209" t="s">
        <v>0</v>
      </c>
      <c r="C209" t="s">
        <v>208</v>
      </c>
      <c r="D209">
        <v>0.14899999999999999</v>
      </c>
      <c r="E209">
        <v>0.57799999999999996</v>
      </c>
      <c r="F209">
        <v>0.32400000000000001</v>
      </c>
      <c r="G209">
        <v>0.375</v>
      </c>
      <c r="H209">
        <v>0.41299999999999998</v>
      </c>
      <c r="I209">
        <v>1.17</v>
      </c>
      <c r="J209" t="str">
        <f t="shared" si="3"/>
        <v>above</v>
      </c>
      <c r="K209" t="str">
        <f>IF(Table1[[#This Row],[4]]&lt;0.2288,"above", "below")</f>
        <v>above</v>
      </c>
    </row>
    <row r="210" spans="1:11" hidden="1" x14ac:dyDescent="0.25">
      <c r="A210">
        <v>6</v>
      </c>
      <c r="B210" t="s">
        <v>0</v>
      </c>
      <c r="C210" t="s">
        <v>209</v>
      </c>
      <c r="D210">
        <v>0.247</v>
      </c>
      <c r="E210">
        <v>0.59</v>
      </c>
      <c r="F210">
        <v>0.29199999999999998</v>
      </c>
      <c r="G210">
        <v>0.41499999999999998</v>
      </c>
      <c r="H210">
        <v>0.33600000000000002</v>
      </c>
      <c r="I210">
        <v>0.20200000000000001</v>
      </c>
      <c r="J210" t="str">
        <f t="shared" si="3"/>
        <v>above</v>
      </c>
      <c r="K210" t="str">
        <f>IF(Table1[[#This Row],[4]]&lt;0.2288,"above", "below")</f>
        <v>below</v>
      </c>
    </row>
    <row r="211" spans="1:11" x14ac:dyDescent="0.25">
      <c r="A211">
        <v>6</v>
      </c>
      <c r="B211" t="s">
        <v>0</v>
      </c>
      <c r="C211" t="s">
        <v>210</v>
      </c>
      <c r="D211">
        <v>0.14399999999999999</v>
      </c>
      <c r="E211">
        <v>0.51200000000000001</v>
      </c>
      <c r="F211">
        <v>0.34</v>
      </c>
      <c r="G211">
        <v>0.42199999999999999</v>
      </c>
      <c r="H211">
        <v>0.28699999999999998</v>
      </c>
      <c r="I211">
        <v>0.11899999999999999</v>
      </c>
      <c r="J211" t="str">
        <f t="shared" si="3"/>
        <v>above</v>
      </c>
      <c r="K211" t="str">
        <f>IF(Table1[[#This Row],[4]]&lt;0.2288,"above", "below")</f>
        <v>above</v>
      </c>
    </row>
    <row r="212" spans="1:11" hidden="1" x14ac:dyDescent="0.25">
      <c r="A212">
        <v>6</v>
      </c>
      <c r="B212" t="s">
        <v>0</v>
      </c>
      <c r="C212" t="s">
        <v>211</v>
      </c>
      <c r="D212">
        <v>0.24399999999999999</v>
      </c>
      <c r="E212">
        <v>0.66300000000000003</v>
      </c>
      <c r="F212">
        <v>0.23899999999999999</v>
      </c>
      <c r="G212">
        <v>0.317</v>
      </c>
      <c r="H212">
        <v>0.44400000000000001</v>
      </c>
      <c r="I212">
        <v>-0.19800000000000001</v>
      </c>
      <c r="J212" t="str">
        <f t="shared" si="3"/>
        <v>below</v>
      </c>
      <c r="K212" t="str">
        <f>IF(Table1[[#This Row],[4]]&lt;0.2288,"above", "below")</f>
        <v>below</v>
      </c>
    </row>
    <row r="213" spans="1:11" hidden="1" x14ac:dyDescent="0.25">
      <c r="A213">
        <v>6</v>
      </c>
      <c r="B213" t="s">
        <v>0</v>
      </c>
      <c r="C213" t="s">
        <v>212</v>
      </c>
      <c r="D213">
        <v>0.36599999999999999</v>
      </c>
      <c r="E213">
        <v>0.54200000000000004</v>
      </c>
      <c r="F213">
        <v>0.63</v>
      </c>
      <c r="G213">
        <v>0.38700000000000001</v>
      </c>
      <c r="H213">
        <v>0.53200000000000003</v>
      </c>
      <c r="I213">
        <v>3.33</v>
      </c>
      <c r="J213" t="str">
        <f t="shared" si="3"/>
        <v>above</v>
      </c>
      <c r="K213" t="str">
        <f>IF(Table1[[#This Row],[4]]&lt;0.2288,"above", "below")</f>
        <v>below</v>
      </c>
    </row>
    <row r="214" spans="1:11" x14ac:dyDescent="0.25">
      <c r="A214">
        <v>6</v>
      </c>
      <c r="B214" t="s">
        <v>0</v>
      </c>
      <c r="C214" t="s">
        <v>213</v>
      </c>
      <c r="D214">
        <v>0.17499999999999999</v>
      </c>
      <c r="E214">
        <v>0.55200000000000005</v>
      </c>
      <c r="F214">
        <v>0.34100000000000003</v>
      </c>
      <c r="G214">
        <v>0.45500000000000002</v>
      </c>
      <c r="H214">
        <v>0.52900000000000003</v>
      </c>
      <c r="I214">
        <v>3.5259999999999998</v>
      </c>
      <c r="J214" t="str">
        <f t="shared" si="3"/>
        <v>above</v>
      </c>
      <c r="K214" t="str">
        <f>IF(Table1[[#This Row],[4]]&lt;0.2288,"above", "below")</f>
        <v>above</v>
      </c>
    </row>
    <row r="215" spans="1:11" x14ac:dyDescent="0.25">
      <c r="A215">
        <v>6</v>
      </c>
      <c r="B215" t="s">
        <v>0</v>
      </c>
      <c r="C215" t="s">
        <v>214</v>
      </c>
      <c r="D215">
        <v>0.17399999999999999</v>
      </c>
      <c r="E215">
        <v>0.52300000000000002</v>
      </c>
      <c r="F215">
        <v>0.47299999999999998</v>
      </c>
      <c r="G215">
        <v>0.745</v>
      </c>
      <c r="H215">
        <v>0.193</v>
      </c>
      <c r="I215">
        <v>5.6980000000000004</v>
      </c>
      <c r="J215" t="str">
        <f t="shared" si="3"/>
        <v>above</v>
      </c>
      <c r="K215" t="str">
        <f>IF(Table1[[#This Row],[4]]&lt;0.2288,"above", "below")</f>
        <v>above</v>
      </c>
    </row>
    <row r="216" spans="1:11" hidden="1" x14ac:dyDescent="0.25">
      <c r="A216">
        <v>6</v>
      </c>
      <c r="B216" t="s">
        <v>0</v>
      </c>
      <c r="C216" t="s">
        <v>215</v>
      </c>
      <c r="D216">
        <v>0.26200000000000001</v>
      </c>
      <c r="E216">
        <v>0.54</v>
      </c>
      <c r="F216">
        <v>0.188</v>
      </c>
      <c r="G216">
        <v>0.35099999999999998</v>
      </c>
      <c r="H216">
        <v>0.46500000000000002</v>
      </c>
      <c r="I216">
        <v>-0.70199999999999996</v>
      </c>
      <c r="J216" t="str">
        <f t="shared" si="3"/>
        <v>below</v>
      </c>
      <c r="K216" t="str">
        <f>IF(Table1[[#This Row],[4]]&lt;0.2288,"above", "below")</f>
        <v>below</v>
      </c>
    </row>
    <row r="217" spans="1:11" x14ac:dyDescent="0.25">
      <c r="A217">
        <v>6</v>
      </c>
      <c r="B217" t="s">
        <v>0</v>
      </c>
      <c r="C217" t="s">
        <v>216</v>
      </c>
      <c r="D217">
        <v>0.17</v>
      </c>
      <c r="E217">
        <v>0.58799999999999997</v>
      </c>
      <c r="F217">
        <v>0.24399999999999999</v>
      </c>
      <c r="G217">
        <v>0.39200000000000002</v>
      </c>
      <c r="H217">
        <v>0.61099999999999999</v>
      </c>
      <c r="I217">
        <v>2.3650000000000002</v>
      </c>
      <c r="J217" t="str">
        <f t="shared" si="3"/>
        <v>above</v>
      </c>
      <c r="K217" t="str">
        <f>IF(Table1[[#This Row],[4]]&lt;0.2288,"above", "below")</f>
        <v>above</v>
      </c>
    </row>
    <row r="218" spans="1:11" hidden="1" x14ac:dyDescent="0.25">
      <c r="A218">
        <v>6</v>
      </c>
      <c r="B218" t="s">
        <v>0</v>
      </c>
      <c r="C218" t="s">
        <v>217</v>
      </c>
      <c r="D218">
        <v>0.29099999999999998</v>
      </c>
      <c r="E218">
        <v>0.58699999999999997</v>
      </c>
      <c r="F218">
        <v>4.8000000000000001E-2</v>
      </c>
      <c r="G218">
        <v>0.38900000000000001</v>
      </c>
      <c r="H218">
        <v>0.55400000000000005</v>
      </c>
      <c r="I218">
        <v>-0.82499999999999996</v>
      </c>
      <c r="J218" t="str">
        <f t="shared" si="3"/>
        <v>below</v>
      </c>
      <c r="K218" t="str">
        <f>IF(Table1[[#This Row],[4]]&lt;0.2288,"above", "below")</f>
        <v>below</v>
      </c>
    </row>
    <row r="219" spans="1:11" hidden="1" x14ac:dyDescent="0.25">
      <c r="A219">
        <v>6</v>
      </c>
      <c r="B219" t="s">
        <v>0</v>
      </c>
      <c r="C219" t="s">
        <v>218</v>
      </c>
      <c r="D219">
        <v>0.23</v>
      </c>
      <c r="E219">
        <v>0.58399999999999996</v>
      </c>
      <c r="F219">
        <v>0.22500000000000001</v>
      </c>
      <c r="G219">
        <v>0.39300000000000002</v>
      </c>
      <c r="H219">
        <v>0.59099999999999997</v>
      </c>
      <c r="I219">
        <v>1.3540000000000001</v>
      </c>
      <c r="J219" t="str">
        <f t="shared" si="3"/>
        <v>above</v>
      </c>
      <c r="K219" t="str">
        <f>IF(Table1[[#This Row],[4]]&lt;0.2288,"above", "below")</f>
        <v>below</v>
      </c>
    </row>
    <row r="220" spans="1:11" x14ac:dyDescent="0.25">
      <c r="A220">
        <v>6</v>
      </c>
      <c r="B220" t="s">
        <v>0</v>
      </c>
      <c r="C220" t="s">
        <v>219</v>
      </c>
      <c r="D220">
        <v>0.20799999999999999</v>
      </c>
      <c r="E220">
        <v>0.60699999999999998</v>
      </c>
      <c r="F220">
        <v>0.251</v>
      </c>
      <c r="G220">
        <v>0.55000000000000004</v>
      </c>
      <c r="H220">
        <v>0.38200000000000001</v>
      </c>
      <c r="I220">
        <v>1.8180000000000001</v>
      </c>
      <c r="J220" t="str">
        <f t="shared" si="3"/>
        <v>above</v>
      </c>
      <c r="K220" t="str">
        <f>IF(Table1[[#This Row],[4]]&lt;0.2288,"above", "below")</f>
        <v>above</v>
      </c>
    </row>
    <row r="221" spans="1:11" hidden="1" x14ac:dyDescent="0.25">
      <c r="A221">
        <v>6</v>
      </c>
      <c r="B221" t="s">
        <v>0</v>
      </c>
      <c r="C221" t="s">
        <v>220</v>
      </c>
      <c r="D221">
        <v>0.68300000000000005</v>
      </c>
      <c r="E221">
        <v>0.58899999999999997</v>
      </c>
      <c r="F221">
        <v>0.71699999999999997</v>
      </c>
      <c r="G221">
        <v>0.255</v>
      </c>
      <c r="H221">
        <v>0.497</v>
      </c>
      <c r="I221">
        <v>1.6180000000000001</v>
      </c>
      <c r="J221" t="str">
        <f t="shared" si="3"/>
        <v>above</v>
      </c>
      <c r="K221" t="str">
        <f>IF(Table1[[#This Row],[4]]&lt;0.2288,"above", "below")</f>
        <v>below</v>
      </c>
    </row>
    <row r="222" spans="1:11" hidden="1" x14ac:dyDescent="0.25">
      <c r="A222">
        <v>6</v>
      </c>
      <c r="B222" t="s">
        <v>0</v>
      </c>
      <c r="C222" t="s">
        <v>221</v>
      </c>
      <c r="D222">
        <v>0.312</v>
      </c>
      <c r="E222">
        <v>0.59099999999999997</v>
      </c>
      <c r="F222">
        <v>0.55900000000000005</v>
      </c>
      <c r="G222">
        <v>0.39400000000000002</v>
      </c>
      <c r="H222">
        <v>0.51100000000000001</v>
      </c>
      <c r="I222">
        <v>3.371</v>
      </c>
      <c r="J222" t="str">
        <f t="shared" si="3"/>
        <v>above</v>
      </c>
      <c r="K222" t="str">
        <f>IF(Table1[[#This Row],[4]]&lt;0.2288,"above", "below")</f>
        <v>below</v>
      </c>
    </row>
    <row r="223" spans="1:11" x14ac:dyDescent="0.25">
      <c r="A223">
        <v>6</v>
      </c>
      <c r="B223" t="s">
        <v>0</v>
      </c>
      <c r="C223" t="s">
        <v>222</v>
      </c>
      <c r="D223">
        <v>0.16900000000000001</v>
      </c>
      <c r="E223">
        <v>0.59499999999999997</v>
      </c>
      <c r="F223">
        <v>0.245</v>
      </c>
      <c r="G223">
        <v>0.376</v>
      </c>
      <c r="H223">
        <v>0.20699999999999999</v>
      </c>
      <c r="I223">
        <v>-2.4809999999999999</v>
      </c>
      <c r="J223" t="str">
        <f t="shared" si="3"/>
        <v>below</v>
      </c>
      <c r="K223" t="str">
        <f>IF(Table1[[#This Row],[4]]&lt;0.2288,"above", "below")</f>
        <v>above</v>
      </c>
    </row>
    <row r="224" spans="1:11" x14ac:dyDescent="0.25">
      <c r="A224">
        <v>6</v>
      </c>
      <c r="B224" t="s">
        <v>0</v>
      </c>
      <c r="C224" t="s">
        <v>223</v>
      </c>
      <c r="D224">
        <v>0.114</v>
      </c>
      <c r="E224">
        <v>0.56499999999999995</v>
      </c>
      <c r="F224">
        <v>0.30499999999999999</v>
      </c>
      <c r="G224">
        <v>0.35099999999999998</v>
      </c>
      <c r="H224">
        <v>0.377</v>
      </c>
      <c r="I224">
        <v>-0.159</v>
      </c>
      <c r="J224" t="str">
        <f t="shared" si="3"/>
        <v>below</v>
      </c>
      <c r="K224" t="str">
        <f>IF(Table1[[#This Row],[4]]&lt;0.2288,"above", "below")</f>
        <v>above</v>
      </c>
    </row>
    <row r="225" spans="1:11" x14ac:dyDescent="0.25">
      <c r="A225">
        <v>6</v>
      </c>
      <c r="B225" t="s">
        <v>0</v>
      </c>
      <c r="C225" t="s">
        <v>224</v>
      </c>
      <c r="D225">
        <v>0.109</v>
      </c>
      <c r="E225">
        <v>0.59699999999999998</v>
      </c>
      <c r="F225">
        <v>0.19400000000000001</v>
      </c>
      <c r="G225">
        <v>0.46100000000000002</v>
      </c>
      <c r="H225">
        <v>0.442</v>
      </c>
      <c r="I225">
        <v>1.0569999999999999</v>
      </c>
      <c r="J225" t="str">
        <f t="shared" si="3"/>
        <v>above</v>
      </c>
      <c r="K225" t="str">
        <f>IF(Table1[[#This Row],[4]]&lt;0.2288,"above", "below")</f>
        <v>above</v>
      </c>
    </row>
    <row r="226" spans="1:11" x14ac:dyDescent="0.25">
      <c r="A226">
        <v>6</v>
      </c>
      <c r="B226" t="s">
        <v>0</v>
      </c>
      <c r="C226" t="s">
        <v>225</v>
      </c>
      <c r="D226">
        <v>0.152</v>
      </c>
      <c r="E226">
        <v>0.55600000000000005</v>
      </c>
      <c r="F226">
        <v>0.45400000000000001</v>
      </c>
      <c r="G226">
        <v>0.371</v>
      </c>
      <c r="H226">
        <v>0.41299999999999998</v>
      </c>
      <c r="I226">
        <v>3.2360000000000002</v>
      </c>
      <c r="J226" t="str">
        <f t="shared" si="3"/>
        <v>above</v>
      </c>
      <c r="K226" t="str">
        <f>IF(Table1[[#This Row],[4]]&lt;0.2288,"above", "below")</f>
        <v>above</v>
      </c>
    </row>
    <row r="227" spans="1:11" x14ac:dyDescent="0.25">
      <c r="A227">
        <v>6</v>
      </c>
      <c r="B227" t="s">
        <v>0</v>
      </c>
      <c r="C227" t="s">
        <v>226</v>
      </c>
      <c r="D227">
        <v>0.156</v>
      </c>
      <c r="E227">
        <v>0.55600000000000005</v>
      </c>
      <c r="F227">
        <v>0.53</v>
      </c>
      <c r="G227">
        <v>0.47299999999999998</v>
      </c>
      <c r="H227">
        <v>0.55600000000000005</v>
      </c>
      <c r="I227">
        <v>7.8460000000000001</v>
      </c>
      <c r="J227" t="str">
        <f t="shared" si="3"/>
        <v>above</v>
      </c>
      <c r="K227" t="str">
        <f>IF(Table1[[#This Row],[4]]&lt;0.2288,"above", "below")</f>
        <v>above</v>
      </c>
    </row>
    <row r="228" spans="1:11" hidden="1" x14ac:dyDescent="0.25">
      <c r="A228">
        <v>6</v>
      </c>
      <c r="B228" t="s">
        <v>0</v>
      </c>
      <c r="C228" t="s">
        <v>227</v>
      </c>
      <c r="D228">
        <v>0.48899999999999999</v>
      </c>
      <c r="E228">
        <v>0.161</v>
      </c>
      <c r="F228">
        <v>0.84399999999999997</v>
      </c>
      <c r="G228">
        <v>0.308</v>
      </c>
      <c r="H228">
        <v>0.51400000000000001</v>
      </c>
      <c r="I228">
        <v>2.41</v>
      </c>
      <c r="J228" t="str">
        <f t="shared" si="3"/>
        <v>above</v>
      </c>
      <c r="K228" t="str">
        <f>IF(Table1[[#This Row],[4]]&lt;0.2288,"above", "below")</f>
        <v>below</v>
      </c>
    </row>
    <row r="229" spans="1:11" x14ac:dyDescent="0.25">
      <c r="A229">
        <v>6</v>
      </c>
      <c r="B229" t="s">
        <v>0</v>
      </c>
      <c r="C229" t="s">
        <v>228</v>
      </c>
      <c r="D229">
        <v>0.20100000000000001</v>
      </c>
      <c r="E229">
        <v>0.499</v>
      </c>
      <c r="F229">
        <v>0.31</v>
      </c>
      <c r="G229">
        <v>0.436</v>
      </c>
      <c r="H229">
        <v>0.38100000000000001</v>
      </c>
      <c r="I229">
        <v>0.72799999999999998</v>
      </c>
      <c r="J229" t="str">
        <f t="shared" si="3"/>
        <v>above</v>
      </c>
      <c r="K229" t="str">
        <f>IF(Table1[[#This Row],[4]]&lt;0.2288,"above", "below")</f>
        <v>above</v>
      </c>
    </row>
    <row r="230" spans="1:11" hidden="1" x14ac:dyDescent="0.25">
      <c r="A230">
        <v>6</v>
      </c>
      <c r="B230" t="s">
        <v>0</v>
      </c>
      <c r="C230" t="s">
        <v>229</v>
      </c>
      <c r="D230">
        <v>0.27600000000000002</v>
      </c>
      <c r="E230">
        <v>0.49199999999999999</v>
      </c>
      <c r="F230">
        <v>0.371</v>
      </c>
      <c r="G230">
        <v>0.39200000000000002</v>
      </c>
      <c r="H230">
        <v>0.37</v>
      </c>
      <c r="I230">
        <v>0.622</v>
      </c>
      <c r="J230" t="str">
        <f t="shared" si="3"/>
        <v>above</v>
      </c>
      <c r="K230" t="str">
        <f>IF(Table1[[#This Row],[4]]&lt;0.2288,"above", "below")</f>
        <v>below</v>
      </c>
    </row>
    <row r="231" spans="1:11" x14ac:dyDescent="0.25">
      <c r="A231">
        <v>6</v>
      </c>
      <c r="B231" t="s">
        <v>0</v>
      </c>
      <c r="C231" t="s">
        <v>230</v>
      </c>
      <c r="D231">
        <v>0.151</v>
      </c>
      <c r="E231">
        <v>0.56200000000000006</v>
      </c>
      <c r="F231">
        <v>0.40600000000000003</v>
      </c>
      <c r="G231">
        <v>0.36899999999999999</v>
      </c>
      <c r="H231">
        <v>0.51</v>
      </c>
      <c r="I231">
        <v>3.6949999999999998</v>
      </c>
      <c r="J231" t="str">
        <f t="shared" si="3"/>
        <v>above</v>
      </c>
      <c r="K231" t="str">
        <f>IF(Table1[[#This Row],[4]]&lt;0.2288,"above", "below")</f>
        <v>above</v>
      </c>
    </row>
    <row r="232" spans="1:11" x14ac:dyDescent="0.25">
      <c r="A232">
        <v>6</v>
      </c>
      <c r="B232" t="s">
        <v>0</v>
      </c>
      <c r="C232" t="s">
        <v>231</v>
      </c>
      <c r="D232">
        <v>0.107</v>
      </c>
      <c r="E232">
        <v>0.63100000000000001</v>
      </c>
      <c r="F232">
        <v>0.29199999999999998</v>
      </c>
      <c r="G232">
        <v>0.49199999999999999</v>
      </c>
      <c r="H232">
        <v>0.44800000000000001</v>
      </c>
      <c r="I232">
        <v>4.6479999999999997</v>
      </c>
      <c r="J232" t="str">
        <f t="shared" si="3"/>
        <v>above</v>
      </c>
      <c r="K232" t="str">
        <f>IF(Table1[[#This Row],[4]]&lt;0.2288,"above", "below")</f>
        <v>above</v>
      </c>
    </row>
    <row r="233" spans="1:11" x14ac:dyDescent="0.25">
      <c r="A233">
        <v>6</v>
      </c>
      <c r="B233" t="s">
        <v>0</v>
      </c>
      <c r="C233" t="s">
        <v>232</v>
      </c>
      <c r="D233">
        <v>6.7000000000000004E-2</v>
      </c>
      <c r="E233">
        <v>0.48799999999999999</v>
      </c>
      <c r="F233">
        <v>0.378</v>
      </c>
      <c r="G233">
        <v>0.46</v>
      </c>
      <c r="H233">
        <v>0.48399999999999999</v>
      </c>
      <c r="I233">
        <v>8.6590000000000007</v>
      </c>
      <c r="J233" t="str">
        <f t="shared" si="3"/>
        <v>above</v>
      </c>
      <c r="K233" t="str">
        <f>IF(Table1[[#This Row],[4]]&lt;0.2288,"above", "below")</f>
        <v>above</v>
      </c>
    </row>
    <row r="234" spans="1:11" x14ac:dyDescent="0.25">
      <c r="A234">
        <v>6</v>
      </c>
      <c r="B234" t="s">
        <v>0</v>
      </c>
      <c r="C234" t="s">
        <v>233</v>
      </c>
      <c r="D234">
        <v>8.2000000000000003E-2</v>
      </c>
      <c r="E234">
        <v>0.56100000000000005</v>
      </c>
      <c r="F234">
        <v>0.48499999999999999</v>
      </c>
      <c r="G234">
        <v>0.375</v>
      </c>
      <c r="H234">
        <v>0.42399999999999999</v>
      </c>
      <c r="I234">
        <v>7.42</v>
      </c>
      <c r="J234" t="str">
        <f t="shared" si="3"/>
        <v>above</v>
      </c>
      <c r="K234" t="str">
        <f>IF(Table1[[#This Row],[4]]&lt;0.2288,"above", "below")</f>
        <v>above</v>
      </c>
    </row>
    <row r="235" spans="1:11" x14ac:dyDescent="0.25">
      <c r="A235">
        <v>6</v>
      </c>
      <c r="B235" t="s">
        <v>0</v>
      </c>
      <c r="C235" t="s">
        <v>234</v>
      </c>
      <c r="D235">
        <v>9.9000000000000005E-2</v>
      </c>
      <c r="E235">
        <v>0.57599999999999996</v>
      </c>
      <c r="F235">
        <v>0.44400000000000001</v>
      </c>
      <c r="G235">
        <v>0.36899999999999999</v>
      </c>
      <c r="H235">
        <v>0.49199999999999999</v>
      </c>
      <c r="I235">
        <v>6.3879999999999999</v>
      </c>
      <c r="J235" t="str">
        <f t="shared" si="3"/>
        <v>above</v>
      </c>
      <c r="K235" t="str">
        <f>IF(Table1[[#This Row],[4]]&lt;0.2288,"above", "below")</f>
        <v>above</v>
      </c>
    </row>
    <row r="236" spans="1:11" x14ac:dyDescent="0.25">
      <c r="A236">
        <v>6</v>
      </c>
      <c r="B236" t="s">
        <v>0</v>
      </c>
      <c r="C236" t="s">
        <v>235</v>
      </c>
      <c r="D236">
        <v>0.14099999999999999</v>
      </c>
      <c r="E236">
        <v>0.52900000000000003</v>
      </c>
      <c r="F236">
        <v>0.51200000000000001</v>
      </c>
      <c r="G236">
        <v>0.51</v>
      </c>
      <c r="H236">
        <v>0.54100000000000004</v>
      </c>
      <c r="I236">
        <v>8.5760000000000005</v>
      </c>
      <c r="J236" t="str">
        <f t="shared" si="3"/>
        <v>above</v>
      </c>
      <c r="K236" t="str">
        <f>IF(Table1[[#This Row],[4]]&lt;0.2288,"above", "below")</f>
        <v>above</v>
      </c>
    </row>
    <row r="237" spans="1:11" x14ac:dyDescent="0.25">
      <c r="A237">
        <v>6</v>
      </c>
      <c r="B237" t="s">
        <v>0</v>
      </c>
      <c r="C237" t="s">
        <v>236</v>
      </c>
      <c r="D237">
        <v>0.223</v>
      </c>
      <c r="E237">
        <v>0.51</v>
      </c>
      <c r="F237">
        <v>0.42199999999999999</v>
      </c>
      <c r="G237">
        <v>0.39100000000000001</v>
      </c>
      <c r="H237">
        <v>0.46300000000000002</v>
      </c>
      <c r="I237">
        <v>2.2850000000000001</v>
      </c>
      <c r="J237" t="str">
        <f t="shared" si="3"/>
        <v>above</v>
      </c>
      <c r="K237" t="str">
        <f>IF(Table1[[#This Row],[4]]&lt;0.2288,"above", "below")</f>
        <v>above</v>
      </c>
    </row>
    <row r="238" spans="1:11" hidden="1" x14ac:dyDescent="0.25">
      <c r="A238">
        <v>6</v>
      </c>
      <c r="B238" t="s">
        <v>0</v>
      </c>
      <c r="C238" t="s">
        <v>237</v>
      </c>
      <c r="D238">
        <v>0.311</v>
      </c>
      <c r="E238">
        <v>0.55400000000000005</v>
      </c>
      <c r="F238">
        <v>0.41699999999999998</v>
      </c>
      <c r="G238">
        <v>0.371</v>
      </c>
      <c r="H238">
        <v>0.50800000000000001</v>
      </c>
      <c r="I238">
        <v>1.8460000000000001</v>
      </c>
      <c r="J238" t="str">
        <f t="shared" si="3"/>
        <v>above</v>
      </c>
      <c r="K238" t="str">
        <f>IF(Table1[[#This Row],[4]]&lt;0.2288,"above", "below")</f>
        <v>below</v>
      </c>
    </row>
    <row r="239" spans="1:11" x14ac:dyDescent="0.25">
      <c r="A239">
        <v>6</v>
      </c>
      <c r="B239" t="s">
        <v>0</v>
      </c>
      <c r="C239" t="s">
        <v>238</v>
      </c>
      <c r="D239">
        <v>9.9000000000000005E-2</v>
      </c>
      <c r="E239">
        <v>0.499</v>
      </c>
      <c r="F239">
        <v>0.35099999999999998</v>
      </c>
      <c r="G239">
        <v>0.33400000000000002</v>
      </c>
      <c r="H239">
        <v>0.39600000000000002</v>
      </c>
      <c r="I239">
        <v>0.34899999999999998</v>
      </c>
      <c r="J239" t="str">
        <f t="shared" si="3"/>
        <v>above</v>
      </c>
      <c r="K239" t="str">
        <f>IF(Table1[[#This Row],[4]]&lt;0.2288,"above", "below")</f>
        <v>above</v>
      </c>
    </row>
    <row r="240" spans="1:11" x14ac:dyDescent="0.25">
      <c r="A240">
        <v>6</v>
      </c>
      <c r="B240" t="s">
        <v>0</v>
      </c>
      <c r="C240" t="s">
        <v>239</v>
      </c>
      <c r="D240">
        <v>0.22500000000000001</v>
      </c>
      <c r="E240">
        <v>0.50900000000000001</v>
      </c>
      <c r="F240">
        <v>0.35599999999999998</v>
      </c>
      <c r="G240">
        <v>0.48399999999999999</v>
      </c>
      <c r="H240">
        <v>0.54100000000000004</v>
      </c>
      <c r="I240">
        <v>3.16</v>
      </c>
      <c r="J240" t="str">
        <f t="shared" si="3"/>
        <v>above</v>
      </c>
      <c r="K240" t="str">
        <f>IF(Table1[[#This Row],[4]]&lt;0.2288,"above", "below")</f>
        <v>above</v>
      </c>
    </row>
    <row r="241" spans="1:11" x14ac:dyDescent="0.25">
      <c r="A241">
        <v>6</v>
      </c>
      <c r="B241" t="s">
        <v>0</v>
      </c>
      <c r="C241" t="s">
        <v>240</v>
      </c>
      <c r="D241">
        <v>0.13300000000000001</v>
      </c>
      <c r="E241">
        <v>0.59499999999999997</v>
      </c>
      <c r="F241">
        <v>0.72499999999999998</v>
      </c>
      <c r="G241">
        <v>0.40400000000000003</v>
      </c>
      <c r="H241">
        <v>0.39900000000000002</v>
      </c>
      <c r="I241">
        <v>9.8279999999999994</v>
      </c>
      <c r="J241" t="str">
        <f t="shared" si="3"/>
        <v>above</v>
      </c>
      <c r="K241" t="str">
        <f>IF(Table1[[#This Row],[4]]&lt;0.2288,"above", "below")</f>
        <v>above</v>
      </c>
    </row>
    <row r="242" spans="1:11" x14ac:dyDescent="0.25">
      <c r="A242">
        <v>6</v>
      </c>
      <c r="B242" t="s">
        <v>0</v>
      </c>
      <c r="C242" t="s">
        <v>241</v>
      </c>
      <c r="D242">
        <v>7.9000000000000001E-2</v>
      </c>
      <c r="E242">
        <v>0.52600000000000002</v>
      </c>
      <c r="F242">
        <v>0.45300000000000001</v>
      </c>
      <c r="G242">
        <v>0.44400000000000001</v>
      </c>
      <c r="H242">
        <v>0.505</v>
      </c>
      <c r="I242">
        <v>10.308999999999999</v>
      </c>
      <c r="J242" t="str">
        <f t="shared" si="3"/>
        <v>above</v>
      </c>
      <c r="K242" t="str">
        <f>IF(Table1[[#This Row],[4]]&lt;0.2288,"above", "below")</f>
        <v>above</v>
      </c>
    </row>
    <row r="243" spans="1:11" hidden="1" x14ac:dyDescent="0.25">
      <c r="A243">
        <v>6</v>
      </c>
      <c r="B243" t="s">
        <v>0</v>
      </c>
      <c r="C243" t="s">
        <v>242</v>
      </c>
      <c r="D243">
        <v>0.32200000000000001</v>
      </c>
      <c r="E243">
        <v>0.60099999999999998</v>
      </c>
      <c r="F243">
        <v>0.253</v>
      </c>
      <c r="G243">
        <v>0.309</v>
      </c>
      <c r="H243">
        <v>0.436</v>
      </c>
      <c r="I243">
        <v>-0.34699999999999998</v>
      </c>
      <c r="J243" t="str">
        <f t="shared" si="3"/>
        <v>below</v>
      </c>
      <c r="K243" t="str">
        <f>IF(Table1[[#This Row],[4]]&lt;0.2288,"above", "below")</f>
        <v>below</v>
      </c>
    </row>
    <row r="244" spans="1:11" hidden="1" x14ac:dyDescent="0.25">
      <c r="A244">
        <v>6</v>
      </c>
      <c r="B244" t="s">
        <v>0</v>
      </c>
      <c r="C244" t="s">
        <v>243</v>
      </c>
      <c r="D244">
        <v>0.26</v>
      </c>
      <c r="E244">
        <v>0.54400000000000004</v>
      </c>
      <c r="F244">
        <v>0.504</v>
      </c>
      <c r="G244">
        <v>0.35399999999999998</v>
      </c>
      <c r="H244">
        <v>0.48499999999999999</v>
      </c>
      <c r="I244">
        <v>2.7309999999999999</v>
      </c>
      <c r="J244" t="str">
        <f t="shared" si="3"/>
        <v>above</v>
      </c>
      <c r="K244" t="str">
        <f>IF(Table1[[#This Row],[4]]&lt;0.2288,"above", "below")</f>
        <v>below</v>
      </c>
    </row>
    <row r="245" spans="1:11" x14ac:dyDescent="0.25">
      <c r="A245">
        <v>6</v>
      </c>
      <c r="B245" t="s">
        <v>0</v>
      </c>
      <c r="C245" t="s">
        <v>244</v>
      </c>
      <c r="D245">
        <v>9.8000000000000004E-2</v>
      </c>
      <c r="E245">
        <v>0.55600000000000005</v>
      </c>
      <c r="F245">
        <v>0.255</v>
      </c>
      <c r="G245">
        <v>0.43</v>
      </c>
      <c r="H245">
        <v>0.47199999999999998</v>
      </c>
      <c r="I245">
        <v>2.2400000000000002</v>
      </c>
      <c r="J245" t="str">
        <f t="shared" si="3"/>
        <v>above</v>
      </c>
      <c r="K245" t="str">
        <f>IF(Table1[[#This Row],[4]]&lt;0.2288,"above", "below")</f>
        <v>above</v>
      </c>
    </row>
    <row r="246" spans="1:11" x14ac:dyDescent="0.25">
      <c r="A246">
        <v>6</v>
      </c>
      <c r="B246" t="s">
        <v>0</v>
      </c>
      <c r="C246" t="s">
        <v>245</v>
      </c>
      <c r="D246">
        <v>0.16300000000000001</v>
      </c>
      <c r="E246">
        <v>0.54900000000000004</v>
      </c>
      <c r="F246">
        <v>0.28499999999999998</v>
      </c>
      <c r="G246">
        <v>0.71799999999999997</v>
      </c>
      <c r="H246">
        <v>0.25700000000000001</v>
      </c>
      <c r="I246">
        <v>3.536</v>
      </c>
      <c r="J246" t="str">
        <f t="shared" si="3"/>
        <v>above</v>
      </c>
      <c r="K246" t="str">
        <f>IF(Table1[[#This Row],[4]]&lt;0.2288,"above", "below")</f>
        <v>above</v>
      </c>
    </row>
    <row r="247" spans="1:11" hidden="1" x14ac:dyDescent="0.25">
      <c r="A247">
        <v>6</v>
      </c>
      <c r="B247" t="s">
        <v>0</v>
      </c>
      <c r="C247" t="s">
        <v>246</v>
      </c>
      <c r="D247">
        <v>0.36799999999999999</v>
      </c>
      <c r="E247">
        <v>0.183</v>
      </c>
      <c r="F247">
        <v>0.72499999999999998</v>
      </c>
      <c r="G247">
        <v>0.45100000000000001</v>
      </c>
      <c r="H247">
        <v>0.55800000000000005</v>
      </c>
      <c r="I247">
        <v>3.5870000000000002</v>
      </c>
      <c r="J247" t="str">
        <f t="shared" si="3"/>
        <v>above</v>
      </c>
      <c r="K247" t="str">
        <f>IF(Table1[[#This Row],[4]]&lt;0.2288,"above", "below")</f>
        <v>below</v>
      </c>
    </row>
    <row r="248" spans="1:11" x14ac:dyDescent="0.25">
      <c r="A248">
        <v>6</v>
      </c>
      <c r="B248" t="s">
        <v>0</v>
      </c>
      <c r="C248" t="s">
        <v>247</v>
      </c>
      <c r="D248">
        <v>8.1000000000000003E-2</v>
      </c>
      <c r="E248">
        <v>0.56399999999999995</v>
      </c>
      <c r="F248">
        <v>0.47399999999999998</v>
      </c>
      <c r="G248">
        <v>0.38</v>
      </c>
      <c r="H248">
        <v>0.55100000000000005</v>
      </c>
      <c r="I248">
        <v>10.361000000000001</v>
      </c>
      <c r="J248" t="str">
        <f t="shared" si="3"/>
        <v>above</v>
      </c>
      <c r="K248" t="str">
        <f>IF(Table1[[#This Row],[4]]&lt;0.2288,"above", "below")</f>
        <v>above</v>
      </c>
    </row>
    <row r="249" spans="1:11" x14ac:dyDescent="0.25">
      <c r="A249">
        <v>6</v>
      </c>
      <c r="B249" t="s">
        <v>0</v>
      </c>
      <c r="C249" t="s">
        <v>248</v>
      </c>
      <c r="D249">
        <v>6.2E-2</v>
      </c>
      <c r="E249">
        <v>0.48799999999999999</v>
      </c>
      <c r="F249">
        <v>0.189</v>
      </c>
      <c r="G249">
        <v>0.30299999999999999</v>
      </c>
      <c r="H249">
        <v>0.35199999999999998</v>
      </c>
      <c r="I249">
        <v>-9.2110000000000003</v>
      </c>
      <c r="J249" t="str">
        <f t="shared" si="3"/>
        <v>below</v>
      </c>
      <c r="K249" t="str">
        <f>IF(Table1[[#This Row],[4]]&lt;0.2288,"above", "below")</f>
        <v>above</v>
      </c>
    </row>
    <row r="250" spans="1:11" x14ac:dyDescent="0.25">
      <c r="A250">
        <v>6</v>
      </c>
      <c r="B250" t="s">
        <v>0</v>
      </c>
      <c r="C250" t="s">
        <v>249</v>
      </c>
      <c r="D250">
        <v>0.13600000000000001</v>
      </c>
      <c r="E250">
        <v>0.623</v>
      </c>
      <c r="F250">
        <v>0.60899999999999999</v>
      </c>
      <c r="G250">
        <v>0.432</v>
      </c>
      <c r="H250">
        <v>0.45900000000000002</v>
      </c>
      <c r="I250">
        <v>8.9179999999999993</v>
      </c>
      <c r="J250" t="str">
        <f t="shared" si="3"/>
        <v>above</v>
      </c>
      <c r="K250" t="str">
        <f>IF(Table1[[#This Row],[4]]&lt;0.2288,"above", "below")</f>
        <v>above</v>
      </c>
    </row>
    <row r="251" spans="1:11" x14ac:dyDescent="0.25">
      <c r="A251">
        <v>6</v>
      </c>
      <c r="B251" t="s">
        <v>0</v>
      </c>
      <c r="C251" t="s">
        <v>250</v>
      </c>
      <c r="D251">
        <v>0.152</v>
      </c>
      <c r="E251">
        <v>0.54500000000000004</v>
      </c>
      <c r="F251">
        <v>0.39600000000000002</v>
      </c>
      <c r="G251">
        <v>0.31</v>
      </c>
      <c r="H251">
        <v>0.52800000000000002</v>
      </c>
      <c r="I251">
        <v>2.6379999999999999</v>
      </c>
      <c r="J251" t="str">
        <f t="shared" si="3"/>
        <v>above</v>
      </c>
      <c r="K251" t="str">
        <f>IF(Table1[[#This Row],[4]]&lt;0.2288,"above", "below")</f>
        <v>above</v>
      </c>
    </row>
    <row r="252" spans="1:11" x14ac:dyDescent="0.25">
      <c r="A252">
        <v>6</v>
      </c>
      <c r="B252" t="s">
        <v>0</v>
      </c>
      <c r="C252" t="s">
        <v>251</v>
      </c>
      <c r="D252">
        <v>0.154</v>
      </c>
      <c r="E252">
        <v>0.57499999999999996</v>
      </c>
      <c r="F252">
        <v>0.248</v>
      </c>
      <c r="G252">
        <v>0.372</v>
      </c>
      <c r="H252">
        <v>0.40699999999999997</v>
      </c>
      <c r="I252">
        <v>-0.315</v>
      </c>
      <c r="J252" t="str">
        <f t="shared" si="3"/>
        <v>below</v>
      </c>
      <c r="K252" t="str">
        <f>IF(Table1[[#This Row],[4]]&lt;0.2288,"above", "below")</f>
        <v>above</v>
      </c>
    </row>
    <row r="253" spans="1:11" x14ac:dyDescent="0.25">
      <c r="A253">
        <v>6</v>
      </c>
      <c r="B253" t="s">
        <v>0</v>
      </c>
      <c r="C253" t="s">
        <v>252</v>
      </c>
      <c r="D253">
        <v>0.13300000000000001</v>
      </c>
      <c r="E253">
        <v>0.53</v>
      </c>
      <c r="F253">
        <v>0.38100000000000001</v>
      </c>
      <c r="G253">
        <v>0.33300000000000002</v>
      </c>
      <c r="H253">
        <v>0.52700000000000002</v>
      </c>
      <c r="I253">
        <v>3.0019999999999998</v>
      </c>
      <c r="J253" t="str">
        <f t="shared" si="3"/>
        <v>above</v>
      </c>
      <c r="K253" t="str">
        <f>IF(Table1[[#This Row],[4]]&lt;0.2288,"above", "below")</f>
        <v>above</v>
      </c>
    </row>
    <row r="254" spans="1:11" x14ac:dyDescent="0.25">
      <c r="A254">
        <v>6</v>
      </c>
      <c r="B254" t="s">
        <v>0</v>
      </c>
      <c r="C254" t="s">
        <v>253</v>
      </c>
      <c r="D254">
        <v>0.154</v>
      </c>
      <c r="E254">
        <v>0.52400000000000002</v>
      </c>
      <c r="F254">
        <v>0.38400000000000001</v>
      </c>
      <c r="G254">
        <v>0.42199999999999999</v>
      </c>
      <c r="H254">
        <v>0.26500000000000001</v>
      </c>
      <c r="I254">
        <v>0.69199999999999995</v>
      </c>
      <c r="J254" t="str">
        <f t="shared" si="3"/>
        <v>above</v>
      </c>
      <c r="K254" t="str">
        <f>IF(Table1[[#This Row],[4]]&lt;0.2288,"above", "below")</f>
        <v>above</v>
      </c>
    </row>
    <row r="255" spans="1:11" x14ac:dyDescent="0.25">
      <c r="A255">
        <v>6</v>
      </c>
      <c r="B255" t="s">
        <v>0</v>
      </c>
      <c r="C255" t="s">
        <v>254</v>
      </c>
      <c r="D255">
        <v>0.11</v>
      </c>
      <c r="E255">
        <v>0.503</v>
      </c>
      <c r="F255">
        <v>0.255</v>
      </c>
      <c r="G255">
        <v>0.40100000000000002</v>
      </c>
      <c r="H255">
        <v>0.191</v>
      </c>
      <c r="I255">
        <v>-4.16</v>
      </c>
      <c r="J255" t="str">
        <f t="shared" si="3"/>
        <v>below</v>
      </c>
      <c r="K255" t="str">
        <f>IF(Table1[[#This Row],[4]]&lt;0.2288,"above", "below")</f>
        <v>above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abSelected="1" topLeftCell="A148" workbookViewId="0">
      <selection activeCell="F14" sqref="F14"/>
    </sheetView>
  </sheetViews>
  <sheetFormatPr defaultRowHeight="15" x14ac:dyDescent="0.25"/>
  <sheetData>
    <row r="1" spans="1:11" x14ac:dyDescent="0.25">
      <c r="A1" s="1" t="s">
        <v>255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2" t="s">
        <v>264</v>
      </c>
      <c r="K1" s="3" t="s">
        <v>266</v>
      </c>
    </row>
    <row r="2" spans="1:11" x14ac:dyDescent="0.25">
      <c r="A2" s="4">
        <v>6</v>
      </c>
      <c r="B2" s="5" t="s">
        <v>0</v>
      </c>
      <c r="C2" s="5" t="s">
        <v>1</v>
      </c>
      <c r="D2" s="5">
        <v>0.13800000000000001</v>
      </c>
      <c r="E2" s="5">
        <v>0.53800000000000003</v>
      </c>
      <c r="F2" s="5">
        <v>0.47499999999999998</v>
      </c>
      <c r="G2" s="5">
        <v>0.46100000000000002</v>
      </c>
      <c r="H2" s="5">
        <v>0.41199999999999998</v>
      </c>
      <c r="I2" s="5">
        <v>5.4160000000000004</v>
      </c>
      <c r="J2" s="5" t="s">
        <v>267</v>
      </c>
      <c r="K2" s="6" t="s">
        <v>267</v>
      </c>
    </row>
    <row r="3" spans="1:11" x14ac:dyDescent="0.25">
      <c r="A3" s="7">
        <v>6</v>
      </c>
      <c r="B3" s="8" t="s">
        <v>0</v>
      </c>
      <c r="C3" s="8" t="s">
        <v>2</v>
      </c>
      <c r="D3" s="8">
        <v>0.108</v>
      </c>
      <c r="E3" s="8">
        <v>0.53</v>
      </c>
      <c r="F3" s="8">
        <v>0.33900000000000002</v>
      </c>
      <c r="G3" s="8">
        <v>0.35199999999999998</v>
      </c>
      <c r="H3" s="8">
        <v>0.34899999999999998</v>
      </c>
      <c r="I3" s="8">
        <v>-0.155</v>
      </c>
      <c r="J3" s="8" t="s">
        <v>265</v>
      </c>
      <c r="K3" s="9" t="s">
        <v>267</v>
      </c>
    </row>
    <row r="4" spans="1:11" x14ac:dyDescent="0.25">
      <c r="A4" s="4">
        <v>6</v>
      </c>
      <c r="B4" s="5" t="s">
        <v>0</v>
      </c>
      <c r="C4" s="5" t="s">
        <v>3</v>
      </c>
      <c r="D4" s="5">
        <v>0.19500000000000001</v>
      </c>
      <c r="E4" s="5">
        <v>0.495</v>
      </c>
      <c r="F4" s="5">
        <v>0.51600000000000001</v>
      </c>
      <c r="G4" s="5">
        <v>0.441</v>
      </c>
      <c r="H4" s="5">
        <v>0.44800000000000001</v>
      </c>
      <c r="I4" s="5">
        <v>4.2709999999999999</v>
      </c>
      <c r="J4" s="5" t="s">
        <v>267</v>
      </c>
      <c r="K4" s="6" t="s">
        <v>267</v>
      </c>
    </row>
    <row r="5" spans="1:11" x14ac:dyDescent="0.25">
      <c r="A5" s="7">
        <v>6</v>
      </c>
      <c r="B5" s="8" t="s">
        <v>0</v>
      </c>
      <c r="C5" s="8" t="s">
        <v>4</v>
      </c>
      <c r="D5" s="8">
        <v>0.18</v>
      </c>
      <c r="E5" s="8">
        <v>0.51300000000000001</v>
      </c>
      <c r="F5" s="8">
        <v>0.33400000000000002</v>
      </c>
      <c r="G5" s="8">
        <v>0.52200000000000002</v>
      </c>
      <c r="H5" s="8">
        <v>0.40400000000000003</v>
      </c>
      <c r="I5" s="8">
        <v>2.657</v>
      </c>
      <c r="J5" s="8" t="s">
        <v>267</v>
      </c>
      <c r="K5" s="9" t="s">
        <v>267</v>
      </c>
    </row>
    <row r="6" spans="1:11" x14ac:dyDescent="0.25">
      <c r="A6" s="4">
        <v>6</v>
      </c>
      <c r="B6" s="5" t="s">
        <v>0</v>
      </c>
      <c r="C6" s="5" t="s">
        <v>5</v>
      </c>
      <c r="D6" s="5">
        <v>0.123</v>
      </c>
      <c r="E6" s="5">
        <v>0.622</v>
      </c>
      <c r="F6" s="5">
        <v>0.43099999999999999</v>
      </c>
      <c r="G6" s="5">
        <v>0.36099999999999999</v>
      </c>
      <c r="H6" s="5">
        <v>0.60299999999999998</v>
      </c>
      <c r="I6" s="5">
        <v>6.8369999999999997</v>
      </c>
      <c r="J6" s="5" t="s">
        <v>267</v>
      </c>
      <c r="K6" s="6" t="s">
        <v>267</v>
      </c>
    </row>
    <row r="7" spans="1:11" x14ac:dyDescent="0.25">
      <c r="A7" s="7">
        <v>6</v>
      </c>
      <c r="B7" s="8" t="s">
        <v>0</v>
      </c>
      <c r="C7" s="8" t="s">
        <v>7</v>
      </c>
      <c r="D7" s="8">
        <v>9.0999999999999998E-2</v>
      </c>
      <c r="E7" s="8">
        <v>0.54900000000000004</v>
      </c>
      <c r="F7" s="8">
        <v>0.45100000000000001</v>
      </c>
      <c r="G7" s="8">
        <v>0.436</v>
      </c>
      <c r="H7" s="8">
        <v>0.41</v>
      </c>
      <c r="I7" s="8">
        <v>6.9160000000000004</v>
      </c>
      <c r="J7" s="8" t="s">
        <v>267</v>
      </c>
      <c r="K7" s="9" t="s">
        <v>267</v>
      </c>
    </row>
    <row r="8" spans="1:11" x14ac:dyDescent="0.25">
      <c r="A8" s="4">
        <v>6</v>
      </c>
      <c r="B8" s="5" t="s">
        <v>0</v>
      </c>
      <c r="C8" s="5" t="s">
        <v>8</v>
      </c>
      <c r="D8" s="5">
        <v>0.111</v>
      </c>
      <c r="E8" s="5">
        <v>0.54300000000000004</v>
      </c>
      <c r="F8" s="5">
        <v>0.42</v>
      </c>
      <c r="G8" s="5">
        <v>0.379</v>
      </c>
      <c r="H8" s="5">
        <v>0.53500000000000003</v>
      </c>
      <c r="I8" s="5">
        <v>5.8129999999999997</v>
      </c>
      <c r="J8" s="5" t="s">
        <v>267</v>
      </c>
      <c r="K8" s="6" t="s">
        <v>267</v>
      </c>
    </row>
    <row r="9" spans="1:11" x14ac:dyDescent="0.25">
      <c r="A9" s="7">
        <v>6</v>
      </c>
      <c r="B9" s="8" t="s">
        <v>0</v>
      </c>
      <c r="C9" s="8" t="s">
        <v>10</v>
      </c>
      <c r="D9" s="8">
        <v>8.5000000000000006E-2</v>
      </c>
      <c r="E9" s="8">
        <v>0.40799999999999997</v>
      </c>
      <c r="F9" s="8">
        <v>0.373</v>
      </c>
      <c r="G9" s="8">
        <v>0.38700000000000001</v>
      </c>
      <c r="H9" s="8">
        <v>0.52900000000000003</v>
      </c>
      <c r="I9" s="8">
        <v>4.6289999999999996</v>
      </c>
      <c r="J9" s="8" t="s">
        <v>267</v>
      </c>
      <c r="K9" s="9" t="s">
        <v>267</v>
      </c>
    </row>
    <row r="10" spans="1:11" x14ac:dyDescent="0.25">
      <c r="A10" s="4">
        <v>6</v>
      </c>
      <c r="B10" s="5" t="s">
        <v>0</v>
      </c>
      <c r="C10" s="5" t="s">
        <v>12</v>
      </c>
      <c r="D10" s="5">
        <v>0.13500000000000001</v>
      </c>
      <c r="E10" s="5">
        <v>0.49399999999999999</v>
      </c>
      <c r="F10" s="5">
        <v>0.13400000000000001</v>
      </c>
      <c r="G10" s="5">
        <v>0.40300000000000002</v>
      </c>
      <c r="H10" s="5">
        <v>0.44</v>
      </c>
      <c r="I10" s="5">
        <v>-2.1760000000000002</v>
      </c>
      <c r="J10" s="5" t="s">
        <v>265</v>
      </c>
      <c r="K10" s="6" t="s">
        <v>267</v>
      </c>
    </row>
    <row r="11" spans="1:11" x14ac:dyDescent="0.25">
      <c r="A11" s="7">
        <v>6</v>
      </c>
      <c r="B11" s="8" t="s">
        <v>0</v>
      </c>
      <c r="C11" s="8" t="s">
        <v>13</v>
      </c>
      <c r="D11" s="8">
        <v>0.10199999999999999</v>
      </c>
      <c r="E11" s="8">
        <v>0.55700000000000005</v>
      </c>
      <c r="F11" s="8">
        <v>0.35099999999999998</v>
      </c>
      <c r="G11" s="8">
        <v>0.48399999999999999</v>
      </c>
      <c r="H11" s="8">
        <v>0.41299999999999998</v>
      </c>
      <c r="I11" s="8">
        <v>4.8319999999999999</v>
      </c>
      <c r="J11" s="8" t="s">
        <v>267</v>
      </c>
      <c r="K11" s="9" t="s">
        <v>267</v>
      </c>
    </row>
    <row r="12" spans="1:11" x14ac:dyDescent="0.25">
      <c r="A12" s="4">
        <v>6</v>
      </c>
      <c r="B12" s="5" t="s">
        <v>0</v>
      </c>
      <c r="C12" s="5" t="s">
        <v>17</v>
      </c>
      <c r="D12" s="5">
        <v>0.13900000000000001</v>
      </c>
      <c r="E12" s="5">
        <v>0.67200000000000004</v>
      </c>
      <c r="F12" s="5">
        <v>0.13300000000000001</v>
      </c>
      <c r="G12" s="5">
        <v>0.39600000000000002</v>
      </c>
      <c r="H12" s="5">
        <v>0.38600000000000001</v>
      </c>
      <c r="I12" s="5">
        <v>-1.728</v>
      </c>
      <c r="J12" s="5" t="s">
        <v>265</v>
      </c>
      <c r="K12" s="6" t="s">
        <v>267</v>
      </c>
    </row>
    <row r="13" spans="1:11" x14ac:dyDescent="0.25">
      <c r="A13" s="7">
        <v>6</v>
      </c>
      <c r="B13" s="8" t="s">
        <v>0</v>
      </c>
      <c r="C13" s="8" t="s">
        <v>18</v>
      </c>
      <c r="D13" s="8">
        <v>0.114</v>
      </c>
      <c r="E13" s="8">
        <v>0.6</v>
      </c>
      <c r="F13" s="8">
        <v>0.42299999999999999</v>
      </c>
      <c r="G13" s="8">
        <v>0.42399999999999999</v>
      </c>
      <c r="H13" s="8">
        <v>0.55400000000000005</v>
      </c>
      <c r="I13" s="8">
        <v>7.5259999999999998</v>
      </c>
      <c r="J13" s="8" t="s">
        <v>267</v>
      </c>
      <c r="K13" s="9" t="s">
        <v>267</v>
      </c>
    </row>
    <row r="14" spans="1:11" x14ac:dyDescent="0.25">
      <c r="A14" s="4">
        <v>6</v>
      </c>
      <c r="B14" s="5" t="s">
        <v>0</v>
      </c>
      <c r="C14" s="5" t="s">
        <v>22</v>
      </c>
      <c r="D14" s="5">
        <v>0.151</v>
      </c>
      <c r="E14" s="5">
        <v>0.54300000000000004</v>
      </c>
      <c r="F14" s="5">
        <v>0.36</v>
      </c>
      <c r="G14" s="5">
        <v>0.51100000000000001</v>
      </c>
      <c r="H14" s="5">
        <v>0.59</v>
      </c>
      <c r="I14" s="5">
        <v>6.093</v>
      </c>
      <c r="J14" s="5" t="s">
        <v>267</v>
      </c>
      <c r="K14" s="6" t="s">
        <v>267</v>
      </c>
    </row>
    <row r="15" spans="1:11" x14ac:dyDescent="0.25">
      <c r="A15" s="7">
        <v>6</v>
      </c>
      <c r="B15" s="8" t="s">
        <v>0</v>
      </c>
      <c r="C15" s="8" t="s">
        <v>25</v>
      </c>
      <c r="D15" s="8">
        <v>0.159</v>
      </c>
      <c r="E15" s="8">
        <v>0.56599999999999995</v>
      </c>
      <c r="F15" s="8">
        <v>0.41399999999999998</v>
      </c>
      <c r="G15" s="8">
        <v>0.35</v>
      </c>
      <c r="H15" s="8">
        <v>0.57799999999999996</v>
      </c>
      <c r="I15" s="8">
        <v>4.1859999999999999</v>
      </c>
      <c r="J15" s="8" t="s">
        <v>267</v>
      </c>
      <c r="K15" s="9" t="s">
        <v>267</v>
      </c>
    </row>
    <row r="16" spans="1:11" x14ac:dyDescent="0.25">
      <c r="A16" s="4">
        <v>6</v>
      </c>
      <c r="B16" s="5" t="s">
        <v>0</v>
      </c>
      <c r="C16" s="5" t="s">
        <v>26</v>
      </c>
      <c r="D16" s="5">
        <v>0.128</v>
      </c>
      <c r="E16" s="5">
        <v>0.51400000000000001</v>
      </c>
      <c r="F16" s="5">
        <v>0.33700000000000002</v>
      </c>
      <c r="G16" s="5">
        <v>0.42</v>
      </c>
      <c r="H16" s="5">
        <v>0.51100000000000001</v>
      </c>
      <c r="I16" s="5">
        <v>3.5289999999999999</v>
      </c>
      <c r="J16" s="5" t="s">
        <v>267</v>
      </c>
      <c r="K16" s="6" t="s">
        <v>267</v>
      </c>
    </row>
    <row r="17" spans="1:11" x14ac:dyDescent="0.25">
      <c r="A17" s="7">
        <v>6</v>
      </c>
      <c r="B17" s="8" t="s">
        <v>0</v>
      </c>
      <c r="C17" s="8" t="s">
        <v>27</v>
      </c>
      <c r="D17" s="8">
        <v>0.20300000000000001</v>
      </c>
      <c r="E17" s="8">
        <v>0.54300000000000004</v>
      </c>
      <c r="F17" s="8">
        <v>0.43099999999999999</v>
      </c>
      <c r="G17" s="8">
        <v>0.47699999999999998</v>
      </c>
      <c r="H17" s="8">
        <v>0.59599999999999997</v>
      </c>
      <c r="I17" s="8">
        <v>5.093</v>
      </c>
      <c r="J17" s="8" t="s">
        <v>267</v>
      </c>
      <c r="K17" s="9" t="s">
        <v>267</v>
      </c>
    </row>
    <row r="18" spans="1:11" x14ac:dyDescent="0.25">
      <c r="A18" s="4">
        <v>6</v>
      </c>
      <c r="B18" s="5" t="s">
        <v>0</v>
      </c>
      <c r="C18" s="5" t="s">
        <v>28</v>
      </c>
      <c r="D18" s="5">
        <v>0.13800000000000001</v>
      </c>
      <c r="E18" s="5">
        <v>0.42899999999999999</v>
      </c>
      <c r="F18" s="5">
        <v>0.40300000000000002</v>
      </c>
      <c r="G18" s="5">
        <v>0.312</v>
      </c>
      <c r="H18" s="5">
        <v>0.50900000000000001</v>
      </c>
      <c r="I18" s="5">
        <v>1.9419999999999999</v>
      </c>
      <c r="J18" s="5" t="s">
        <v>267</v>
      </c>
      <c r="K18" s="6" t="s">
        <v>267</v>
      </c>
    </row>
    <row r="19" spans="1:11" x14ac:dyDescent="0.25">
      <c r="A19" s="7">
        <v>6</v>
      </c>
      <c r="B19" s="8" t="s">
        <v>0</v>
      </c>
      <c r="C19" s="8" t="s">
        <v>29</v>
      </c>
      <c r="D19" s="8">
        <v>0.217</v>
      </c>
      <c r="E19" s="8">
        <v>0.52500000000000002</v>
      </c>
      <c r="F19" s="8">
        <v>0.435</v>
      </c>
      <c r="G19" s="8">
        <v>0.49</v>
      </c>
      <c r="H19" s="8">
        <v>0.42899999999999999</v>
      </c>
      <c r="I19" s="8">
        <v>3.3730000000000002</v>
      </c>
      <c r="J19" s="8" t="s">
        <v>267</v>
      </c>
      <c r="K19" s="9" t="s">
        <v>267</v>
      </c>
    </row>
    <row r="20" spans="1:11" x14ac:dyDescent="0.25">
      <c r="A20" s="4">
        <v>6</v>
      </c>
      <c r="B20" s="5" t="s">
        <v>0</v>
      </c>
      <c r="C20" s="5" t="s">
        <v>30</v>
      </c>
      <c r="D20" s="5">
        <v>0.159</v>
      </c>
      <c r="E20" s="5">
        <v>0.58299999999999996</v>
      </c>
      <c r="F20" s="5">
        <v>0.38400000000000001</v>
      </c>
      <c r="G20" s="5">
        <v>0.38900000000000001</v>
      </c>
      <c r="H20" s="5">
        <v>0.53700000000000003</v>
      </c>
      <c r="I20" s="5">
        <v>3.9039999999999999</v>
      </c>
      <c r="J20" s="5" t="s">
        <v>267</v>
      </c>
      <c r="K20" s="6" t="s">
        <v>267</v>
      </c>
    </row>
    <row r="21" spans="1:11" x14ac:dyDescent="0.25">
      <c r="A21" s="7">
        <v>6</v>
      </c>
      <c r="B21" s="8" t="s">
        <v>0</v>
      </c>
      <c r="C21" s="8" t="s">
        <v>34</v>
      </c>
      <c r="D21" s="8">
        <v>0.20599999999999999</v>
      </c>
      <c r="E21" s="8">
        <v>0.55200000000000005</v>
      </c>
      <c r="F21" s="8">
        <v>0.38</v>
      </c>
      <c r="G21" s="8">
        <v>0.42499999999999999</v>
      </c>
      <c r="H21" s="8">
        <v>0.40200000000000002</v>
      </c>
      <c r="I21" s="8">
        <v>1.9350000000000001</v>
      </c>
      <c r="J21" s="8" t="s">
        <v>267</v>
      </c>
      <c r="K21" s="9" t="s">
        <v>267</v>
      </c>
    </row>
    <row r="22" spans="1:11" x14ac:dyDescent="0.25">
      <c r="A22" s="4">
        <v>6</v>
      </c>
      <c r="B22" s="5" t="s">
        <v>0</v>
      </c>
      <c r="C22" s="5" t="s">
        <v>35</v>
      </c>
      <c r="D22" s="5">
        <v>0.20300000000000001</v>
      </c>
      <c r="E22" s="5">
        <v>0.55600000000000005</v>
      </c>
      <c r="F22" s="5">
        <v>0.23300000000000001</v>
      </c>
      <c r="G22" s="5">
        <v>0.53300000000000003</v>
      </c>
      <c r="H22" s="5">
        <v>0.32400000000000001</v>
      </c>
      <c r="I22" s="5">
        <v>0.60399999999999998</v>
      </c>
      <c r="J22" s="5" t="s">
        <v>267</v>
      </c>
      <c r="K22" s="6" t="s">
        <v>267</v>
      </c>
    </row>
    <row r="23" spans="1:11" x14ac:dyDescent="0.25">
      <c r="A23" s="7">
        <v>6</v>
      </c>
      <c r="B23" s="8" t="s">
        <v>0</v>
      </c>
      <c r="C23" s="8" t="s">
        <v>37</v>
      </c>
      <c r="D23" s="8">
        <v>0.13300000000000001</v>
      </c>
      <c r="E23" s="8">
        <v>0.52400000000000002</v>
      </c>
      <c r="F23" s="8">
        <v>0.50600000000000001</v>
      </c>
      <c r="G23" s="8">
        <v>0.441</v>
      </c>
      <c r="H23" s="8">
        <v>0.39300000000000002</v>
      </c>
      <c r="I23" s="8">
        <v>5.4790000000000001</v>
      </c>
      <c r="J23" s="8" t="s">
        <v>267</v>
      </c>
      <c r="K23" s="9" t="s">
        <v>267</v>
      </c>
    </row>
    <row r="24" spans="1:11" x14ac:dyDescent="0.25">
      <c r="A24" s="4">
        <v>6</v>
      </c>
      <c r="B24" s="5" t="s">
        <v>0</v>
      </c>
      <c r="C24" s="5" t="s">
        <v>38</v>
      </c>
      <c r="D24" s="5">
        <v>0.19800000000000001</v>
      </c>
      <c r="E24" s="5">
        <v>0.55700000000000005</v>
      </c>
      <c r="F24" s="5">
        <v>0.23899999999999999</v>
      </c>
      <c r="G24" s="5">
        <v>0.35599999999999998</v>
      </c>
      <c r="H24" s="5">
        <v>0.48099999999999998</v>
      </c>
      <c r="I24" s="5">
        <v>7.1999999999999995E-2</v>
      </c>
      <c r="J24" s="5" t="s">
        <v>267</v>
      </c>
      <c r="K24" s="6" t="s">
        <v>267</v>
      </c>
    </row>
    <row r="25" spans="1:11" x14ac:dyDescent="0.25">
      <c r="A25" s="7">
        <v>6</v>
      </c>
      <c r="B25" s="8" t="s">
        <v>0</v>
      </c>
      <c r="C25" s="8" t="s">
        <v>39</v>
      </c>
      <c r="D25" s="8">
        <v>0.108</v>
      </c>
      <c r="E25" s="8">
        <v>0.624</v>
      </c>
      <c r="F25" s="8">
        <v>0.41299999999999998</v>
      </c>
      <c r="G25" s="8">
        <v>0.38</v>
      </c>
      <c r="H25" s="8">
        <v>0.67400000000000004</v>
      </c>
      <c r="I25" s="8">
        <v>9.0760000000000005</v>
      </c>
      <c r="J25" s="8" t="s">
        <v>267</v>
      </c>
      <c r="K25" s="9" t="s">
        <v>267</v>
      </c>
    </row>
    <row r="26" spans="1:11" x14ac:dyDescent="0.25">
      <c r="A26" s="4">
        <v>6</v>
      </c>
      <c r="B26" s="5" t="s">
        <v>0</v>
      </c>
      <c r="C26" s="5" t="s">
        <v>41</v>
      </c>
      <c r="D26" s="5">
        <v>0.10199999999999999</v>
      </c>
      <c r="E26" s="5">
        <v>0.59599999999999997</v>
      </c>
      <c r="F26" s="5">
        <v>0.27</v>
      </c>
      <c r="G26" s="5">
        <v>0.35699999999999998</v>
      </c>
      <c r="H26" s="5">
        <v>0.22800000000000001</v>
      </c>
      <c r="I26" s="5">
        <v>-3.508</v>
      </c>
      <c r="J26" s="5" t="s">
        <v>265</v>
      </c>
      <c r="K26" s="6" t="s">
        <v>267</v>
      </c>
    </row>
    <row r="27" spans="1:11" x14ac:dyDescent="0.25">
      <c r="A27" s="7">
        <v>6</v>
      </c>
      <c r="B27" s="8" t="s">
        <v>0</v>
      </c>
      <c r="C27" s="8" t="s">
        <v>42</v>
      </c>
      <c r="D27" s="8">
        <v>0.13300000000000001</v>
      </c>
      <c r="E27" s="8">
        <v>0.57099999999999995</v>
      </c>
      <c r="F27" s="8">
        <v>0.22900000000000001</v>
      </c>
      <c r="G27" s="8">
        <v>0.38</v>
      </c>
      <c r="H27" s="8">
        <v>0.501</v>
      </c>
      <c r="I27" s="8">
        <v>0.76300000000000001</v>
      </c>
      <c r="J27" s="8" t="s">
        <v>267</v>
      </c>
      <c r="K27" s="9" t="s">
        <v>267</v>
      </c>
    </row>
    <row r="28" spans="1:11" x14ac:dyDescent="0.25">
      <c r="A28" s="4">
        <v>6</v>
      </c>
      <c r="B28" s="5" t="s">
        <v>0</v>
      </c>
      <c r="C28" s="5" t="s">
        <v>45</v>
      </c>
      <c r="D28" s="5">
        <v>9.5000000000000001E-2</v>
      </c>
      <c r="E28" s="5">
        <v>0.51200000000000001</v>
      </c>
      <c r="F28" s="5">
        <v>0.379</v>
      </c>
      <c r="G28" s="5">
        <v>0.40300000000000002</v>
      </c>
      <c r="H28" s="5">
        <v>0.55900000000000005</v>
      </c>
      <c r="I28" s="5">
        <v>6.43</v>
      </c>
      <c r="J28" s="5" t="s">
        <v>267</v>
      </c>
      <c r="K28" s="6" t="s">
        <v>267</v>
      </c>
    </row>
    <row r="29" spans="1:11" x14ac:dyDescent="0.25">
      <c r="A29" s="7">
        <v>6</v>
      </c>
      <c r="B29" s="8" t="s">
        <v>0</v>
      </c>
      <c r="C29" s="8" t="s">
        <v>47</v>
      </c>
      <c r="D29" s="8">
        <v>0.115</v>
      </c>
      <c r="E29" s="8">
        <v>0.54800000000000004</v>
      </c>
      <c r="F29" s="8">
        <v>0.33800000000000002</v>
      </c>
      <c r="G29" s="8">
        <v>0.41699999999999998</v>
      </c>
      <c r="H29" s="8">
        <v>0.433</v>
      </c>
      <c r="I29" s="8">
        <v>2.8479999999999999</v>
      </c>
      <c r="J29" s="8" t="s">
        <v>267</v>
      </c>
      <c r="K29" s="9" t="s">
        <v>267</v>
      </c>
    </row>
    <row r="30" spans="1:11" x14ac:dyDescent="0.25">
      <c r="A30" s="4">
        <v>6</v>
      </c>
      <c r="B30" s="5" t="s">
        <v>0</v>
      </c>
      <c r="C30" s="5" t="s">
        <v>48</v>
      </c>
      <c r="D30" s="5">
        <v>0.10199999999999999</v>
      </c>
      <c r="E30" s="5">
        <v>0.626</v>
      </c>
      <c r="F30" s="5">
        <v>0.20799999999999999</v>
      </c>
      <c r="G30" s="5">
        <v>0.39600000000000002</v>
      </c>
      <c r="H30" s="5">
        <v>0.502</v>
      </c>
      <c r="I30" s="5">
        <v>1.371</v>
      </c>
      <c r="J30" s="5" t="s">
        <v>267</v>
      </c>
      <c r="K30" s="6" t="s">
        <v>267</v>
      </c>
    </row>
    <row r="31" spans="1:11" x14ac:dyDescent="0.25">
      <c r="A31" s="7">
        <v>6</v>
      </c>
      <c r="B31" s="8" t="s">
        <v>0</v>
      </c>
      <c r="C31" s="8" t="s">
        <v>49</v>
      </c>
      <c r="D31" s="8">
        <v>0.13500000000000001</v>
      </c>
      <c r="E31" s="8">
        <v>0.58499999999999996</v>
      </c>
      <c r="F31" s="8">
        <v>0.47099999999999997</v>
      </c>
      <c r="G31" s="8">
        <v>0.33900000000000002</v>
      </c>
      <c r="H31" s="8">
        <v>0.496</v>
      </c>
      <c r="I31" s="8">
        <v>4.8090000000000002</v>
      </c>
      <c r="J31" s="8" t="s">
        <v>267</v>
      </c>
      <c r="K31" s="9" t="s">
        <v>267</v>
      </c>
    </row>
    <row r="32" spans="1:11" x14ac:dyDescent="0.25">
      <c r="A32" s="4">
        <v>6</v>
      </c>
      <c r="B32" s="5" t="s">
        <v>0</v>
      </c>
      <c r="C32" s="5" t="s">
        <v>50</v>
      </c>
      <c r="D32" s="5">
        <v>0.14299999999999999</v>
      </c>
      <c r="E32" s="5">
        <v>0.56200000000000006</v>
      </c>
      <c r="F32" s="5">
        <v>0.44500000000000001</v>
      </c>
      <c r="G32" s="5">
        <v>0.497</v>
      </c>
      <c r="H32" s="5">
        <v>0.44600000000000001</v>
      </c>
      <c r="I32" s="5">
        <v>5.93</v>
      </c>
      <c r="J32" s="5" t="s">
        <v>267</v>
      </c>
      <c r="K32" s="6" t="s">
        <v>267</v>
      </c>
    </row>
    <row r="33" spans="1:11" x14ac:dyDescent="0.25">
      <c r="A33" s="7">
        <v>6</v>
      </c>
      <c r="B33" s="8" t="s">
        <v>0</v>
      </c>
      <c r="C33" s="8" t="s">
        <v>52</v>
      </c>
      <c r="D33" s="8">
        <v>0.14299999999999999</v>
      </c>
      <c r="E33" s="8">
        <v>0.56100000000000005</v>
      </c>
      <c r="F33" s="8">
        <v>0.159</v>
      </c>
      <c r="G33" s="8">
        <v>0.41299999999999998</v>
      </c>
      <c r="H33" s="8">
        <v>0.435</v>
      </c>
      <c r="I33" s="8">
        <v>-1.0149999999999999</v>
      </c>
      <c r="J33" s="8" t="s">
        <v>265</v>
      </c>
      <c r="K33" s="9" t="s">
        <v>267</v>
      </c>
    </row>
    <row r="34" spans="1:11" x14ac:dyDescent="0.25">
      <c r="A34" s="4">
        <v>6</v>
      </c>
      <c r="B34" s="5" t="s">
        <v>0</v>
      </c>
      <c r="C34" s="5" t="s">
        <v>53</v>
      </c>
      <c r="D34" s="5">
        <v>0.10199999999999999</v>
      </c>
      <c r="E34" s="5">
        <v>0.54</v>
      </c>
      <c r="F34" s="5">
        <v>0.30399999999999999</v>
      </c>
      <c r="G34" s="5">
        <v>0.48899999999999999</v>
      </c>
      <c r="H34" s="5">
        <v>0.58099999999999996</v>
      </c>
      <c r="I34" s="5">
        <v>6.7670000000000003</v>
      </c>
      <c r="J34" s="5" t="s">
        <v>267</v>
      </c>
      <c r="K34" s="6" t="s">
        <v>267</v>
      </c>
    </row>
    <row r="35" spans="1:11" x14ac:dyDescent="0.25">
      <c r="A35" s="7">
        <v>6</v>
      </c>
      <c r="B35" s="8" t="s">
        <v>0</v>
      </c>
      <c r="C35" s="8" t="s">
        <v>54</v>
      </c>
      <c r="D35" s="8">
        <v>0.14699999999999999</v>
      </c>
      <c r="E35" s="8">
        <v>0.63600000000000001</v>
      </c>
      <c r="F35" s="8">
        <v>0.29199999999999998</v>
      </c>
      <c r="G35" s="8">
        <v>0.39700000000000002</v>
      </c>
      <c r="H35" s="8">
        <v>0.47599999999999998</v>
      </c>
      <c r="I35" s="8">
        <v>2.2250000000000001</v>
      </c>
      <c r="J35" s="8" t="s">
        <v>267</v>
      </c>
      <c r="K35" s="9" t="s">
        <v>267</v>
      </c>
    </row>
    <row r="36" spans="1:11" x14ac:dyDescent="0.25">
      <c r="A36" s="4">
        <v>6</v>
      </c>
      <c r="B36" s="5" t="s">
        <v>0</v>
      </c>
      <c r="C36" s="5" t="s">
        <v>55</v>
      </c>
      <c r="D36" s="5">
        <v>0.214</v>
      </c>
      <c r="E36" s="5">
        <v>0.57399999999999995</v>
      </c>
      <c r="F36" s="5">
        <v>0.187</v>
      </c>
      <c r="G36" s="5">
        <v>0.34399999999999997</v>
      </c>
      <c r="H36" s="5">
        <v>0.45600000000000002</v>
      </c>
      <c r="I36" s="5">
        <v>-0.87</v>
      </c>
      <c r="J36" s="5" t="s">
        <v>265</v>
      </c>
      <c r="K36" s="6" t="s">
        <v>267</v>
      </c>
    </row>
    <row r="37" spans="1:11" x14ac:dyDescent="0.25">
      <c r="A37" s="7">
        <v>6</v>
      </c>
      <c r="B37" s="8" t="s">
        <v>0</v>
      </c>
      <c r="C37" s="8" t="s">
        <v>58</v>
      </c>
      <c r="D37" s="8">
        <v>9.7000000000000003E-2</v>
      </c>
      <c r="E37" s="8">
        <v>0.57099999999999995</v>
      </c>
      <c r="F37" s="8">
        <v>0.29499999999999998</v>
      </c>
      <c r="G37" s="8">
        <v>0.29799999999999999</v>
      </c>
      <c r="H37" s="8">
        <v>0.46300000000000002</v>
      </c>
      <c r="I37" s="8">
        <v>-3.4000000000000002E-2</v>
      </c>
      <c r="J37" s="8" t="s">
        <v>265</v>
      </c>
      <c r="K37" s="9" t="s">
        <v>267</v>
      </c>
    </row>
    <row r="38" spans="1:11" x14ac:dyDescent="0.25">
      <c r="A38" s="4">
        <v>6</v>
      </c>
      <c r="B38" s="5" t="s">
        <v>0</v>
      </c>
      <c r="C38" s="5" t="s">
        <v>59</v>
      </c>
      <c r="D38" s="5">
        <v>0.2</v>
      </c>
      <c r="E38" s="5">
        <v>0.57099999999999995</v>
      </c>
      <c r="F38" s="5">
        <v>0.30399999999999999</v>
      </c>
      <c r="G38" s="5">
        <v>0.377</v>
      </c>
      <c r="H38" s="5">
        <v>0.45500000000000002</v>
      </c>
      <c r="I38" s="5">
        <v>1.02</v>
      </c>
      <c r="J38" s="5" t="s">
        <v>267</v>
      </c>
      <c r="K38" s="6" t="s">
        <v>267</v>
      </c>
    </row>
    <row r="39" spans="1:11" x14ac:dyDescent="0.25">
      <c r="A39" s="7">
        <v>6</v>
      </c>
      <c r="B39" s="8" t="s">
        <v>0</v>
      </c>
      <c r="C39" s="8" t="s">
        <v>62</v>
      </c>
      <c r="D39" s="8">
        <v>0.10199999999999999</v>
      </c>
      <c r="E39" s="8">
        <v>0.51200000000000001</v>
      </c>
      <c r="F39" s="8">
        <v>0.29799999999999999</v>
      </c>
      <c r="G39" s="8">
        <v>0.46800000000000003</v>
      </c>
      <c r="H39" s="8">
        <v>0.47499999999999998</v>
      </c>
      <c r="I39" s="8">
        <v>3.8140000000000001</v>
      </c>
      <c r="J39" s="8" t="s">
        <v>267</v>
      </c>
      <c r="K39" s="9" t="s">
        <v>267</v>
      </c>
    </row>
    <row r="40" spans="1:11" x14ac:dyDescent="0.25">
      <c r="A40" s="4">
        <v>6</v>
      </c>
      <c r="B40" s="5" t="s">
        <v>0</v>
      </c>
      <c r="C40" s="5" t="s">
        <v>63</v>
      </c>
      <c r="D40" s="5">
        <v>0.21199999999999999</v>
      </c>
      <c r="E40" s="5">
        <v>0.63</v>
      </c>
      <c r="F40" s="5">
        <v>9.0999999999999998E-2</v>
      </c>
      <c r="G40" s="5">
        <v>0.40100000000000002</v>
      </c>
      <c r="H40" s="5">
        <v>0.40300000000000002</v>
      </c>
      <c r="I40" s="5">
        <v>-1.657</v>
      </c>
      <c r="J40" s="5" t="s">
        <v>265</v>
      </c>
      <c r="K40" s="6" t="s">
        <v>267</v>
      </c>
    </row>
    <row r="41" spans="1:11" x14ac:dyDescent="0.25">
      <c r="A41" s="7">
        <v>6</v>
      </c>
      <c r="B41" s="8" t="s">
        <v>0</v>
      </c>
      <c r="C41" s="8" t="s">
        <v>64</v>
      </c>
      <c r="D41" s="8">
        <v>0.08</v>
      </c>
      <c r="E41" s="8">
        <v>0.51600000000000001</v>
      </c>
      <c r="F41" s="8">
        <v>0.32800000000000001</v>
      </c>
      <c r="G41" s="8">
        <v>0.443</v>
      </c>
      <c r="H41" s="8">
        <v>0.47499999999999998</v>
      </c>
      <c r="I41" s="8">
        <v>5.18</v>
      </c>
      <c r="J41" s="8" t="s">
        <v>267</v>
      </c>
      <c r="K41" s="9" t="s">
        <v>267</v>
      </c>
    </row>
    <row r="42" spans="1:11" x14ac:dyDescent="0.25">
      <c r="A42" s="4">
        <v>6</v>
      </c>
      <c r="B42" s="5" t="s">
        <v>0</v>
      </c>
      <c r="C42" s="5" t="s">
        <v>66</v>
      </c>
      <c r="D42" s="5">
        <v>0.108</v>
      </c>
      <c r="E42" s="5">
        <v>0.51600000000000001</v>
      </c>
      <c r="F42" s="5">
        <v>0.32700000000000001</v>
      </c>
      <c r="G42" s="5">
        <v>0.38</v>
      </c>
      <c r="H42" s="5">
        <v>0.27500000000000002</v>
      </c>
      <c r="I42" s="5">
        <v>-1.2729999999999999</v>
      </c>
      <c r="J42" s="5" t="s">
        <v>265</v>
      </c>
      <c r="K42" s="6" t="s">
        <v>267</v>
      </c>
    </row>
    <row r="43" spans="1:11" x14ac:dyDescent="0.25">
      <c r="A43" s="7">
        <v>6</v>
      </c>
      <c r="B43" s="8" t="s">
        <v>0</v>
      </c>
      <c r="C43" s="8" t="s">
        <v>67</v>
      </c>
      <c r="D43" s="8">
        <v>0.12</v>
      </c>
      <c r="E43" s="8">
        <v>0.54900000000000004</v>
      </c>
      <c r="F43" s="8">
        <v>0.35399999999999998</v>
      </c>
      <c r="G43" s="8">
        <v>0.374</v>
      </c>
      <c r="H43" s="8">
        <v>0.49099999999999999</v>
      </c>
      <c r="I43" s="8">
        <v>3.1379999999999999</v>
      </c>
      <c r="J43" s="8" t="s">
        <v>267</v>
      </c>
      <c r="K43" s="9" t="s">
        <v>267</v>
      </c>
    </row>
    <row r="44" spans="1:11" x14ac:dyDescent="0.25">
      <c r="A44" s="4">
        <v>6</v>
      </c>
      <c r="B44" s="5" t="s">
        <v>0</v>
      </c>
      <c r="C44" s="5" t="s">
        <v>69</v>
      </c>
      <c r="D44" s="5">
        <v>0.11799999999999999</v>
      </c>
      <c r="E44" s="5">
        <v>0.49199999999999999</v>
      </c>
      <c r="F44" s="5">
        <v>0.20499999999999999</v>
      </c>
      <c r="G44" s="5">
        <v>0.34100000000000003</v>
      </c>
      <c r="H44" s="5">
        <v>0.38500000000000001</v>
      </c>
      <c r="I44" s="5">
        <v>-3.117</v>
      </c>
      <c r="J44" s="5" t="s">
        <v>265</v>
      </c>
      <c r="K44" s="6" t="s">
        <v>267</v>
      </c>
    </row>
    <row r="45" spans="1:11" x14ac:dyDescent="0.25">
      <c r="A45" s="7">
        <v>6</v>
      </c>
      <c r="B45" s="8" t="s">
        <v>0</v>
      </c>
      <c r="C45" s="8" t="s">
        <v>72</v>
      </c>
      <c r="D45" s="8">
        <v>0.11600000000000001</v>
      </c>
      <c r="E45" s="8">
        <v>0.56899999999999995</v>
      </c>
      <c r="F45" s="8">
        <v>0.45200000000000001</v>
      </c>
      <c r="G45" s="8">
        <v>0.46899999999999997</v>
      </c>
      <c r="H45" s="8">
        <v>0.55800000000000005</v>
      </c>
      <c r="I45" s="8">
        <v>8.7929999999999993</v>
      </c>
      <c r="J45" s="8" t="s">
        <v>267</v>
      </c>
      <c r="K45" s="9" t="s">
        <v>267</v>
      </c>
    </row>
    <row r="46" spans="1:11" x14ac:dyDescent="0.25">
      <c r="A46" s="4">
        <v>6</v>
      </c>
      <c r="B46" s="5" t="s">
        <v>0</v>
      </c>
      <c r="C46" s="5" t="s">
        <v>73</v>
      </c>
      <c r="D46" s="5">
        <v>0.155</v>
      </c>
      <c r="E46" s="5">
        <v>0.53600000000000003</v>
      </c>
      <c r="F46" s="5">
        <v>0.32600000000000001</v>
      </c>
      <c r="G46" s="5">
        <v>0.42599999999999999</v>
      </c>
      <c r="H46" s="5">
        <v>0.40500000000000003</v>
      </c>
      <c r="I46" s="5">
        <v>1.615</v>
      </c>
      <c r="J46" s="5" t="s">
        <v>267</v>
      </c>
      <c r="K46" s="6" t="s">
        <v>267</v>
      </c>
    </row>
    <row r="47" spans="1:11" x14ac:dyDescent="0.25">
      <c r="A47" s="7">
        <v>6</v>
      </c>
      <c r="B47" s="8" t="s">
        <v>0</v>
      </c>
      <c r="C47" s="8" t="s">
        <v>74</v>
      </c>
      <c r="D47" s="8">
        <v>0.115</v>
      </c>
      <c r="E47" s="8">
        <v>0.58899999999999997</v>
      </c>
      <c r="F47" s="8">
        <v>0.45200000000000001</v>
      </c>
      <c r="G47" s="8">
        <v>0.42799999999999999</v>
      </c>
      <c r="H47" s="8">
        <v>0.501</v>
      </c>
      <c r="I47" s="8">
        <v>7.2140000000000004</v>
      </c>
      <c r="J47" s="8" t="s">
        <v>267</v>
      </c>
      <c r="K47" s="9" t="s">
        <v>267</v>
      </c>
    </row>
    <row r="48" spans="1:11" x14ac:dyDescent="0.25">
      <c r="A48" s="4">
        <v>6</v>
      </c>
      <c r="B48" s="5" t="s">
        <v>0</v>
      </c>
      <c r="C48" s="5" t="s">
        <v>75</v>
      </c>
      <c r="D48" s="5">
        <v>9.0999999999999998E-2</v>
      </c>
      <c r="E48" s="5">
        <v>0.52700000000000002</v>
      </c>
      <c r="F48" s="5">
        <v>0.42299999999999999</v>
      </c>
      <c r="G48" s="5">
        <v>0.39500000000000002</v>
      </c>
      <c r="H48" s="5">
        <v>0.58399999999999996</v>
      </c>
      <c r="I48" s="5">
        <v>8.4949999999999992</v>
      </c>
      <c r="J48" s="5" t="s">
        <v>267</v>
      </c>
      <c r="K48" s="6" t="s">
        <v>267</v>
      </c>
    </row>
    <row r="49" spans="1:11" x14ac:dyDescent="0.25">
      <c r="A49" s="7">
        <v>6</v>
      </c>
      <c r="B49" s="8" t="s">
        <v>0</v>
      </c>
      <c r="C49" s="8" t="s">
        <v>76</v>
      </c>
      <c r="D49" s="8">
        <v>0.17399999999999999</v>
      </c>
      <c r="E49" s="8">
        <v>0.63800000000000001</v>
      </c>
      <c r="F49" s="8">
        <v>0.183</v>
      </c>
      <c r="G49" s="8">
        <v>0.38200000000000001</v>
      </c>
      <c r="H49" s="8">
        <v>0.47499999999999998</v>
      </c>
      <c r="I49" s="8">
        <v>-1.4E-2</v>
      </c>
      <c r="J49" s="8" t="s">
        <v>265</v>
      </c>
      <c r="K49" s="9" t="s">
        <v>267</v>
      </c>
    </row>
    <row r="50" spans="1:11" x14ac:dyDescent="0.25">
      <c r="A50" s="4">
        <v>6</v>
      </c>
      <c r="B50" s="5" t="s">
        <v>0</v>
      </c>
      <c r="C50" s="5" t="s">
        <v>78</v>
      </c>
      <c r="D50" s="5">
        <v>9.6000000000000002E-2</v>
      </c>
      <c r="E50" s="5">
        <v>0.55900000000000005</v>
      </c>
      <c r="F50" s="5">
        <v>0.249</v>
      </c>
      <c r="G50" s="5">
        <v>0.36399999999999999</v>
      </c>
      <c r="H50" s="5">
        <v>0.308</v>
      </c>
      <c r="I50" s="5">
        <v>-2.91</v>
      </c>
      <c r="J50" s="5" t="s">
        <v>265</v>
      </c>
      <c r="K50" s="6" t="s">
        <v>267</v>
      </c>
    </row>
    <row r="51" spans="1:11" x14ac:dyDescent="0.25">
      <c r="A51" s="7">
        <v>6</v>
      </c>
      <c r="B51" s="8" t="s">
        <v>0</v>
      </c>
      <c r="C51" s="8" t="s">
        <v>81</v>
      </c>
      <c r="D51" s="8">
        <v>0.19800000000000001</v>
      </c>
      <c r="E51" s="8">
        <v>0.55000000000000004</v>
      </c>
      <c r="F51" s="8">
        <v>0.40600000000000003</v>
      </c>
      <c r="G51" s="8">
        <v>0.37</v>
      </c>
      <c r="H51" s="8">
        <v>0.432</v>
      </c>
      <c r="I51" s="8">
        <v>1.9690000000000001</v>
      </c>
      <c r="J51" s="8" t="s">
        <v>267</v>
      </c>
      <c r="K51" s="9" t="s">
        <v>267</v>
      </c>
    </row>
    <row r="52" spans="1:11" x14ac:dyDescent="0.25">
      <c r="A52" s="4">
        <v>6</v>
      </c>
      <c r="B52" s="5" t="s">
        <v>0</v>
      </c>
      <c r="C52" s="5" t="s">
        <v>82</v>
      </c>
      <c r="D52" s="5">
        <v>8.5000000000000006E-2</v>
      </c>
      <c r="E52" s="5">
        <v>0.51500000000000001</v>
      </c>
      <c r="F52" s="5">
        <v>0.33500000000000002</v>
      </c>
      <c r="G52" s="5">
        <v>0.41899999999999998</v>
      </c>
      <c r="H52" s="5">
        <v>0.378</v>
      </c>
      <c r="I52" s="5">
        <v>2.1259999999999999</v>
      </c>
      <c r="J52" s="5" t="s">
        <v>267</v>
      </c>
      <c r="K52" s="6" t="s">
        <v>267</v>
      </c>
    </row>
    <row r="53" spans="1:11" x14ac:dyDescent="0.25">
      <c r="A53" s="7">
        <v>6</v>
      </c>
      <c r="B53" s="8" t="s">
        <v>0</v>
      </c>
      <c r="C53" s="8" t="s">
        <v>83</v>
      </c>
      <c r="D53" s="8">
        <v>0.13500000000000001</v>
      </c>
      <c r="E53" s="8">
        <v>0.56399999999999995</v>
      </c>
      <c r="F53" s="8">
        <v>0.29399999999999998</v>
      </c>
      <c r="G53" s="8">
        <v>0.37</v>
      </c>
      <c r="H53" s="8">
        <v>0.48699999999999999</v>
      </c>
      <c r="I53" s="8">
        <v>1.595</v>
      </c>
      <c r="J53" s="8" t="s">
        <v>267</v>
      </c>
      <c r="K53" s="9" t="s">
        <v>267</v>
      </c>
    </row>
    <row r="54" spans="1:11" x14ac:dyDescent="0.25">
      <c r="A54" s="4">
        <v>6</v>
      </c>
      <c r="B54" s="5" t="s">
        <v>0</v>
      </c>
      <c r="C54" s="5" t="s">
        <v>86</v>
      </c>
      <c r="D54" s="5">
        <v>0.13200000000000001</v>
      </c>
      <c r="E54" s="5">
        <v>0.47299999999999998</v>
      </c>
      <c r="F54" s="5">
        <v>0.38500000000000001</v>
      </c>
      <c r="G54" s="5">
        <v>0.436</v>
      </c>
      <c r="H54" s="5">
        <v>0.69099999999999995</v>
      </c>
      <c r="I54" s="5">
        <v>7.024</v>
      </c>
      <c r="J54" s="5" t="s">
        <v>267</v>
      </c>
      <c r="K54" s="6" t="s">
        <v>267</v>
      </c>
    </row>
    <row r="55" spans="1:11" x14ac:dyDescent="0.25">
      <c r="A55" s="7">
        <v>6</v>
      </c>
      <c r="B55" s="8" t="s">
        <v>0</v>
      </c>
      <c r="C55" s="8" t="s">
        <v>87</v>
      </c>
      <c r="D55" s="8">
        <v>0.19500000000000001</v>
      </c>
      <c r="E55" s="8">
        <v>0.60499999999999998</v>
      </c>
      <c r="F55" s="8">
        <v>0.16200000000000001</v>
      </c>
      <c r="G55" s="8">
        <v>0.38400000000000001</v>
      </c>
      <c r="H55" s="8">
        <v>0.38600000000000001</v>
      </c>
      <c r="I55" s="8">
        <v>-1.333</v>
      </c>
      <c r="J55" s="8" t="s">
        <v>265</v>
      </c>
      <c r="K55" s="9" t="s">
        <v>267</v>
      </c>
    </row>
    <row r="56" spans="1:11" x14ac:dyDescent="0.25">
      <c r="A56" s="4">
        <v>6</v>
      </c>
      <c r="B56" s="5" t="s">
        <v>0</v>
      </c>
      <c r="C56" s="5" t="s">
        <v>88</v>
      </c>
      <c r="D56" s="5">
        <v>0.126</v>
      </c>
      <c r="E56" s="5">
        <v>0.53600000000000003</v>
      </c>
      <c r="F56" s="5">
        <v>0.27700000000000002</v>
      </c>
      <c r="G56" s="5">
        <v>0.45200000000000001</v>
      </c>
      <c r="H56" s="5">
        <v>0.40899999999999997</v>
      </c>
      <c r="I56" s="5">
        <v>1.4830000000000001</v>
      </c>
      <c r="J56" s="5" t="s">
        <v>267</v>
      </c>
      <c r="K56" s="6" t="s">
        <v>267</v>
      </c>
    </row>
    <row r="57" spans="1:11" x14ac:dyDescent="0.25">
      <c r="A57" s="7">
        <v>6</v>
      </c>
      <c r="B57" s="8" t="s">
        <v>0</v>
      </c>
      <c r="C57" s="8" t="s">
        <v>89</v>
      </c>
      <c r="D57" s="8">
        <v>7.4999999999999997E-2</v>
      </c>
      <c r="E57" s="8">
        <v>0.47</v>
      </c>
      <c r="F57" s="8">
        <v>0.35599999999999998</v>
      </c>
      <c r="G57" s="8">
        <v>0.4</v>
      </c>
      <c r="H57" s="8">
        <v>0.378</v>
      </c>
      <c r="I57" s="8">
        <v>1.9119999999999999</v>
      </c>
      <c r="J57" s="8" t="s">
        <v>267</v>
      </c>
      <c r="K57" s="9" t="s">
        <v>267</v>
      </c>
    </row>
    <row r="58" spans="1:11" x14ac:dyDescent="0.25">
      <c r="A58" s="4">
        <v>6</v>
      </c>
      <c r="B58" s="5" t="s">
        <v>0</v>
      </c>
      <c r="C58" s="5" t="s">
        <v>91</v>
      </c>
      <c r="D58" s="5">
        <v>0.18</v>
      </c>
      <c r="E58" s="5">
        <v>0.54700000000000004</v>
      </c>
      <c r="F58" s="5">
        <v>0.68500000000000005</v>
      </c>
      <c r="G58" s="5">
        <v>0.32</v>
      </c>
      <c r="H58" s="5">
        <v>0.51200000000000001</v>
      </c>
      <c r="I58" s="5">
        <v>6.4630000000000001</v>
      </c>
      <c r="J58" s="5" t="s">
        <v>267</v>
      </c>
      <c r="K58" s="6" t="s">
        <v>267</v>
      </c>
    </row>
    <row r="59" spans="1:11" x14ac:dyDescent="0.25">
      <c r="A59" s="7">
        <v>6</v>
      </c>
      <c r="B59" s="8" t="s">
        <v>0</v>
      </c>
      <c r="C59" s="8" t="s">
        <v>97</v>
      </c>
      <c r="D59" s="8">
        <v>0.13100000000000001</v>
      </c>
      <c r="E59" s="8">
        <v>0.54800000000000004</v>
      </c>
      <c r="F59" s="8">
        <v>0.311</v>
      </c>
      <c r="G59" s="8">
        <v>0.439</v>
      </c>
      <c r="H59" s="8">
        <v>0.48399999999999999</v>
      </c>
      <c r="I59" s="8">
        <v>3.0870000000000002</v>
      </c>
      <c r="J59" s="8" t="s">
        <v>267</v>
      </c>
      <c r="K59" s="9" t="s">
        <v>267</v>
      </c>
    </row>
    <row r="60" spans="1:11" x14ac:dyDescent="0.25">
      <c r="A60" s="4">
        <v>6</v>
      </c>
      <c r="B60" s="5" t="s">
        <v>0</v>
      </c>
      <c r="C60" s="5" t="s">
        <v>99</v>
      </c>
      <c r="D60" s="5">
        <v>0.108</v>
      </c>
      <c r="E60" s="5">
        <v>0.53</v>
      </c>
      <c r="F60" s="5">
        <v>0.23499999999999999</v>
      </c>
      <c r="G60" s="5">
        <v>0.33500000000000002</v>
      </c>
      <c r="H60" s="5">
        <v>0.45300000000000001</v>
      </c>
      <c r="I60" s="5">
        <v>-1.1970000000000001</v>
      </c>
      <c r="J60" s="5" t="s">
        <v>265</v>
      </c>
      <c r="K60" s="6" t="s">
        <v>267</v>
      </c>
    </row>
    <row r="61" spans="1:11" x14ac:dyDescent="0.25">
      <c r="A61" s="7">
        <v>6</v>
      </c>
      <c r="B61" s="8" t="s">
        <v>0</v>
      </c>
      <c r="C61" s="8" t="s">
        <v>104</v>
      </c>
      <c r="D61" s="8">
        <v>0.11899999999999999</v>
      </c>
      <c r="E61" s="8">
        <v>0.57699999999999996</v>
      </c>
      <c r="F61" s="8">
        <v>0.214</v>
      </c>
      <c r="G61" s="8">
        <v>0.48199999999999998</v>
      </c>
      <c r="H61" s="8">
        <v>0.49199999999999999</v>
      </c>
      <c r="I61" s="8">
        <v>2.4820000000000002</v>
      </c>
      <c r="J61" s="8" t="s">
        <v>267</v>
      </c>
      <c r="K61" s="9" t="s">
        <v>267</v>
      </c>
    </row>
    <row r="62" spans="1:11" x14ac:dyDescent="0.25">
      <c r="A62" s="4">
        <v>6</v>
      </c>
      <c r="B62" s="5" t="s">
        <v>0</v>
      </c>
      <c r="C62" s="5" t="s">
        <v>107</v>
      </c>
      <c r="D62" s="5">
        <v>0.14099999999999999</v>
      </c>
      <c r="E62" s="5">
        <v>0.56499999999999995</v>
      </c>
      <c r="F62" s="5">
        <v>0.53600000000000003</v>
      </c>
      <c r="G62" s="5">
        <v>0.441</v>
      </c>
      <c r="H62" s="5">
        <v>0.439</v>
      </c>
      <c r="I62" s="5">
        <v>6.6669999999999998</v>
      </c>
      <c r="J62" s="5" t="s">
        <v>267</v>
      </c>
      <c r="K62" s="6" t="s">
        <v>267</v>
      </c>
    </row>
    <row r="63" spans="1:11" x14ac:dyDescent="0.25">
      <c r="A63" s="7">
        <v>6</v>
      </c>
      <c r="B63" s="8" t="s">
        <v>0</v>
      </c>
      <c r="C63" s="8" t="s">
        <v>109</v>
      </c>
      <c r="D63" s="8">
        <v>0.13600000000000001</v>
      </c>
      <c r="E63" s="8">
        <v>0.57199999999999995</v>
      </c>
      <c r="F63" s="8">
        <v>0.47</v>
      </c>
      <c r="G63" s="8">
        <v>0.436</v>
      </c>
      <c r="H63" s="8">
        <v>0.45900000000000002</v>
      </c>
      <c r="I63" s="8">
        <v>5.8620000000000001</v>
      </c>
      <c r="J63" s="8" t="s">
        <v>267</v>
      </c>
      <c r="K63" s="9" t="s">
        <v>267</v>
      </c>
    </row>
    <row r="64" spans="1:11" x14ac:dyDescent="0.25">
      <c r="A64" s="4">
        <v>6</v>
      </c>
      <c r="B64" s="5" t="s">
        <v>0</v>
      </c>
      <c r="C64" s="5" t="s">
        <v>110</v>
      </c>
      <c r="D64" s="5">
        <v>0.17799999999999999</v>
      </c>
      <c r="E64" s="5">
        <v>0.58799999999999997</v>
      </c>
      <c r="F64" s="5">
        <v>0.38700000000000001</v>
      </c>
      <c r="G64" s="5">
        <v>0.35699999999999998</v>
      </c>
      <c r="H64" s="5">
        <v>0.51900000000000002</v>
      </c>
      <c r="I64" s="5">
        <v>2.9089999999999998</v>
      </c>
      <c r="J64" s="5" t="s">
        <v>267</v>
      </c>
      <c r="K64" s="6" t="s">
        <v>267</v>
      </c>
    </row>
    <row r="65" spans="1:11" x14ac:dyDescent="0.25">
      <c r="A65" s="7">
        <v>6</v>
      </c>
      <c r="B65" s="8" t="s">
        <v>0</v>
      </c>
      <c r="C65" s="8" t="s">
        <v>112</v>
      </c>
      <c r="D65" s="8">
        <v>0.104</v>
      </c>
      <c r="E65" s="8">
        <v>0.58299999999999996</v>
      </c>
      <c r="F65" s="8">
        <v>0.42499999999999999</v>
      </c>
      <c r="G65" s="8">
        <v>0.36699999999999999</v>
      </c>
      <c r="H65" s="8">
        <v>0.55900000000000005</v>
      </c>
      <c r="I65" s="8">
        <v>6.8570000000000002</v>
      </c>
      <c r="J65" s="8" t="s">
        <v>267</v>
      </c>
      <c r="K65" s="9" t="s">
        <v>267</v>
      </c>
    </row>
    <row r="66" spans="1:11" x14ac:dyDescent="0.25">
      <c r="A66" s="4">
        <v>6</v>
      </c>
      <c r="B66" s="5" t="s">
        <v>0</v>
      </c>
      <c r="C66" s="5" t="s">
        <v>114</v>
      </c>
      <c r="D66" s="5">
        <v>0.14599999999999999</v>
      </c>
      <c r="E66" s="5">
        <v>0.57299999999999995</v>
      </c>
      <c r="F66" s="5">
        <v>0.32200000000000001</v>
      </c>
      <c r="G66" s="5">
        <v>0.502</v>
      </c>
      <c r="H66" s="5">
        <v>0.46500000000000002</v>
      </c>
      <c r="I66" s="5">
        <v>3.9390000000000001</v>
      </c>
      <c r="J66" s="5" t="s">
        <v>267</v>
      </c>
      <c r="K66" s="6" t="s">
        <v>267</v>
      </c>
    </row>
    <row r="67" spans="1:11" x14ac:dyDescent="0.25">
      <c r="A67" s="7">
        <v>6</v>
      </c>
      <c r="B67" s="8" t="s">
        <v>0</v>
      </c>
      <c r="C67" s="8" t="s">
        <v>115</v>
      </c>
      <c r="D67" s="8">
        <v>0.08</v>
      </c>
      <c r="E67" s="8">
        <v>0.58499999999999996</v>
      </c>
      <c r="F67" s="8">
        <v>0.316</v>
      </c>
      <c r="G67" s="8">
        <v>0.438</v>
      </c>
      <c r="H67" s="8">
        <v>0.25600000000000001</v>
      </c>
      <c r="I67" s="8">
        <v>9.6000000000000002E-2</v>
      </c>
      <c r="J67" s="8" t="s">
        <v>267</v>
      </c>
      <c r="K67" s="9" t="s">
        <v>267</v>
      </c>
    </row>
    <row r="68" spans="1:11" x14ac:dyDescent="0.25">
      <c r="A68" s="4">
        <v>6</v>
      </c>
      <c r="B68" s="5" t="s">
        <v>0</v>
      </c>
      <c r="C68" s="5" t="s">
        <v>119</v>
      </c>
      <c r="D68" s="5">
        <v>0.13200000000000001</v>
      </c>
      <c r="E68" s="5">
        <v>0.54100000000000004</v>
      </c>
      <c r="F68" s="5">
        <v>0.29699999999999999</v>
      </c>
      <c r="G68" s="5">
        <v>0.34799999999999998</v>
      </c>
      <c r="H68" s="5">
        <v>0.42299999999999999</v>
      </c>
      <c r="I68" s="5">
        <v>0.153</v>
      </c>
      <c r="J68" s="5" t="s">
        <v>267</v>
      </c>
      <c r="K68" s="6" t="s">
        <v>267</v>
      </c>
    </row>
    <row r="69" spans="1:11" x14ac:dyDescent="0.25">
      <c r="A69" s="7">
        <v>6</v>
      </c>
      <c r="B69" s="8" t="s">
        <v>0</v>
      </c>
      <c r="C69" s="8" t="s">
        <v>120</v>
      </c>
      <c r="D69" s="8">
        <v>0.121</v>
      </c>
      <c r="E69" s="8">
        <v>0.55200000000000005</v>
      </c>
      <c r="F69" s="8">
        <v>0.33700000000000002</v>
      </c>
      <c r="G69" s="8">
        <v>0.48099999999999998</v>
      </c>
      <c r="H69" s="8">
        <v>0.53800000000000003</v>
      </c>
      <c r="I69" s="8">
        <v>5.694</v>
      </c>
      <c r="J69" s="8" t="s">
        <v>267</v>
      </c>
      <c r="K69" s="9" t="s">
        <v>267</v>
      </c>
    </row>
    <row r="70" spans="1:11" x14ac:dyDescent="0.25">
      <c r="A70" s="4">
        <v>6</v>
      </c>
      <c r="B70" s="5" t="s">
        <v>0</v>
      </c>
      <c r="C70" s="5" t="s">
        <v>122</v>
      </c>
      <c r="D70" s="5">
        <v>0.14299999999999999</v>
      </c>
      <c r="E70" s="5">
        <v>0.109</v>
      </c>
      <c r="F70" s="5">
        <v>0.29199999999999998</v>
      </c>
      <c r="G70" s="5">
        <v>0.439</v>
      </c>
      <c r="H70" s="5">
        <v>0.318</v>
      </c>
      <c r="I70" s="5">
        <v>-2.8519999999999999</v>
      </c>
      <c r="J70" s="5" t="s">
        <v>265</v>
      </c>
      <c r="K70" s="6" t="s">
        <v>267</v>
      </c>
    </row>
    <row r="71" spans="1:11" x14ac:dyDescent="0.25">
      <c r="A71" s="7">
        <v>6</v>
      </c>
      <c r="B71" s="8" t="s">
        <v>0</v>
      </c>
      <c r="C71" s="8" t="s">
        <v>125</v>
      </c>
      <c r="D71" s="8">
        <v>0.109</v>
      </c>
      <c r="E71" s="8">
        <v>0.53900000000000003</v>
      </c>
      <c r="F71" s="8">
        <v>0.32800000000000001</v>
      </c>
      <c r="G71" s="8">
        <v>0.39100000000000001</v>
      </c>
      <c r="H71" s="8">
        <v>0.39200000000000002</v>
      </c>
      <c r="I71" s="8">
        <v>1.321</v>
      </c>
      <c r="J71" s="8" t="s">
        <v>267</v>
      </c>
      <c r="K71" s="9" t="s">
        <v>267</v>
      </c>
    </row>
    <row r="72" spans="1:11" x14ac:dyDescent="0.25">
      <c r="A72" s="4">
        <v>6</v>
      </c>
      <c r="B72" s="5" t="s">
        <v>0</v>
      </c>
      <c r="C72" s="5" t="s">
        <v>127</v>
      </c>
      <c r="D72" s="5">
        <v>0.11600000000000001</v>
      </c>
      <c r="E72" s="5">
        <v>0.56299999999999994</v>
      </c>
      <c r="F72" s="5">
        <v>0.26600000000000001</v>
      </c>
      <c r="G72" s="5">
        <v>0.46800000000000003</v>
      </c>
      <c r="H72" s="5">
        <v>0.52</v>
      </c>
      <c r="I72" s="5">
        <v>3.8250000000000002</v>
      </c>
      <c r="J72" s="5" t="s">
        <v>267</v>
      </c>
      <c r="K72" s="6" t="s">
        <v>267</v>
      </c>
    </row>
    <row r="73" spans="1:11" x14ac:dyDescent="0.25">
      <c r="A73" s="7">
        <v>6</v>
      </c>
      <c r="B73" s="8" t="s">
        <v>0</v>
      </c>
      <c r="C73" s="8" t="s">
        <v>128</v>
      </c>
      <c r="D73" s="8">
        <v>9.8000000000000004E-2</v>
      </c>
      <c r="E73" s="8">
        <v>0.54300000000000004</v>
      </c>
      <c r="F73" s="8">
        <v>0.32</v>
      </c>
      <c r="G73" s="8">
        <v>0.39800000000000002</v>
      </c>
      <c r="H73" s="8">
        <v>0.40600000000000003</v>
      </c>
      <c r="I73" s="8">
        <v>1.7509999999999999</v>
      </c>
      <c r="J73" s="8" t="s">
        <v>267</v>
      </c>
      <c r="K73" s="9" t="s">
        <v>267</v>
      </c>
    </row>
    <row r="74" spans="1:11" x14ac:dyDescent="0.25">
      <c r="A74" s="4">
        <v>6</v>
      </c>
      <c r="B74" s="5" t="s">
        <v>0</v>
      </c>
      <c r="C74" s="5" t="s">
        <v>130</v>
      </c>
      <c r="D74" s="5">
        <v>0.14399999999999999</v>
      </c>
      <c r="E74" s="5">
        <v>0.42</v>
      </c>
      <c r="F74" s="5">
        <v>0.432</v>
      </c>
      <c r="G74" s="5">
        <v>0.42299999999999999</v>
      </c>
      <c r="H74" s="5">
        <v>0.67800000000000005</v>
      </c>
      <c r="I74" s="5">
        <v>6.5590000000000002</v>
      </c>
      <c r="J74" s="5" t="s">
        <v>267</v>
      </c>
      <c r="K74" s="6" t="s">
        <v>267</v>
      </c>
    </row>
    <row r="75" spans="1:11" x14ac:dyDescent="0.25">
      <c r="A75" s="7">
        <v>6</v>
      </c>
      <c r="B75" s="8" t="s">
        <v>0</v>
      </c>
      <c r="C75" s="8" t="s">
        <v>131</v>
      </c>
      <c r="D75" s="8">
        <v>0.11700000000000001</v>
      </c>
      <c r="E75" s="8">
        <v>0.61</v>
      </c>
      <c r="F75" s="8">
        <v>0.30399999999999999</v>
      </c>
      <c r="G75" s="8">
        <v>0.44700000000000001</v>
      </c>
      <c r="H75" s="8">
        <v>0.27300000000000002</v>
      </c>
      <c r="I75" s="8">
        <v>0.496</v>
      </c>
      <c r="J75" s="8" t="s">
        <v>267</v>
      </c>
      <c r="K75" s="9" t="s">
        <v>267</v>
      </c>
    </row>
    <row r="76" spans="1:11" x14ac:dyDescent="0.25">
      <c r="A76" s="4">
        <v>6</v>
      </c>
      <c r="B76" s="5" t="s">
        <v>0</v>
      </c>
      <c r="C76" s="5" t="s">
        <v>133</v>
      </c>
      <c r="D76" s="5">
        <v>9.8000000000000004E-2</v>
      </c>
      <c r="E76" s="5">
        <v>0.40400000000000003</v>
      </c>
      <c r="F76" s="5">
        <v>0.48699999999999999</v>
      </c>
      <c r="G76" s="5">
        <v>0.41199999999999998</v>
      </c>
      <c r="H76" s="5">
        <v>0.55000000000000004</v>
      </c>
      <c r="I76" s="5">
        <v>8.1449999999999996</v>
      </c>
      <c r="J76" s="5" t="s">
        <v>267</v>
      </c>
      <c r="K76" s="6" t="s">
        <v>267</v>
      </c>
    </row>
    <row r="77" spans="1:11" x14ac:dyDescent="0.25">
      <c r="A77" s="7">
        <v>6</v>
      </c>
      <c r="B77" s="8" t="s">
        <v>0</v>
      </c>
      <c r="C77" s="8" t="s">
        <v>134</v>
      </c>
      <c r="D77" s="8">
        <v>0.13400000000000001</v>
      </c>
      <c r="E77" s="8">
        <v>0.49</v>
      </c>
      <c r="F77" s="8">
        <v>0.20799999999999999</v>
      </c>
      <c r="G77" s="8">
        <v>0.47399999999999998</v>
      </c>
      <c r="H77" s="8">
        <v>0.747</v>
      </c>
      <c r="I77" s="8">
        <v>5.0389999999999997</v>
      </c>
      <c r="J77" s="8" t="s">
        <v>267</v>
      </c>
      <c r="K77" s="9" t="s">
        <v>267</v>
      </c>
    </row>
    <row r="78" spans="1:11" x14ac:dyDescent="0.25">
      <c r="A78" s="4">
        <v>6</v>
      </c>
      <c r="B78" s="5" t="s">
        <v>0</v>
      </c>
      <c r="C78" s="5" t="s">
        <v>136</v>
      </c>
      <c r="D78" s="5">
        <v>9.7000000000000003E-2</v>
      </c>
      <c r="E78" s="5">
        <v>0.57399999999999995</v>
      </c>
      <c r="F78" s="5">
        <v>0.315</v>
      </c>
      <c r="G78" s="5">
        <v>0.41599999999999998</v>
      </c>
      <c r="H78" s="5">
        <v>0.22500000000000001</v>
      </c>
      <c r="I78" s="5">
        <v>-1.2849999999999999</v>
      </c>
      <c r="J78" s="5" t="s">
        <v>265</v>
      </c>
      <c r="K78" s="6" t="s">
        <v>267</v>
      </c>
    </row>
    <row r="79" spans="1:11" x14ac:dyDescent="0.25">
      <c r="A79" s="7">
        <v>6</v>
      </c>
      <c r="B79" s="8" t="s">
        <v>0</v>
      </c>
      <c r="C79" s="8" t="s">
        <v>137</v>
      </c>
      <c r="D79" s="8">
        <v>0.124</v>
      </c>
      <c r="E79" s="8">
        <v>0.54900000000000004</v>
      </c>
      <c r="F79" s="8">
        <v>0.314</v>
      </c>
      <c r="G79" s="8">
        <v>0.45800000000000002</v>
      </c>
      <c r="H79" s="8">
        <v>0.379</v>
      </c>
      <c r="I79" s="8">
        <v>2.0539999999999998</v>
      </c>
      <c r="J79" s="8" t="s">
        <v>267</v>
      </c>
      <c r="K79" s="9" t="s">
        <v>267</v>
      </c>
    </row>
    <row r="80" spans="1:11" x14ac:dyDescent="0.25">
      <c r="A80" s="4">
        <v>6</v>
      </c>
      <c r="B80" s="5" t="s">
        <v>0</v>
      </c>
      <c r="C80" s="5" t="s">
        <v>138</v>
      </c>
      <c r="D80" s="5">
        <v>0.129</v>
      </c>
      <c r="E80" s="5">
        <v>0.60099999999999998</v>
      </c>
      <c r="F80" s="5">
        <v>0.33800000000000002</v>
      </c>
      <c r="G80" s="5">
        <v>0.39800000000000002</v>
      </c>
      <c r="H80" s="5">
        <v>0.49</v>
      </c>
      <c r="I80" s="5">
        <v>3.4220000000000002</v>
      </c>
      <c r="J80" s="5" t="s">
        <v>267</v>
      </c>
      <c r="K80" s="6" t="s">
        <v>267</v>
      </c>
    </row>
    <row r="81" spans="1:11" x14ac:dyDescent="0.25">
      <c r="A81" s="7">
        <v>6</v>
      </c>
      <c r="B81" s="8" t="s">
        <v>0</v>
      </c>
      <c r="C81" s="8" t="s">
        <v>139</v>
      </c>
      <c r="D81" s="8">
        <v>0.09</v>
      </c>
      <c r="E81" s="8">
        <v>0.49399999999999999</v>
      </c>
      <c r="F81" s="8">
        <v>0.17599999999999999</v>
      </c>
      <c r="G81" s="8">
        <v>0.33300000000000002</v>
      </c>
      <c r="H81" s="8">
        <v>0.29199999999999998</v>
      </c>
      <c r="I81" s="8">
        <v>-7.1769999999999996</v>
      </c>
      <c r="J81" s="8" t="s">
        <v>265</v>
      </c>
      <c r="K81" s="9" t="s">
        <v>267</v>
      </c>
    </row>
    <row r="82" spans="1:11" x14ac:dyDescent="0.25">
      <c r="A82" s="4">
        <v>6</v>
      </c>
      <c r="B82" s="5" t="s">
        <v>0</v>
      </c>
      <c r="C82" s="5" t="s">
        <v>140</v>
      </c>
      <c r="D82" s="5">
        <v>0.16900000000000001</v>
      </c>
      <c r="E82" s="5">
        <v>0.53800000000000003</v>
      </c>
      <c r="F82" s="5">
        <v>0.48099999999999998</v>
      </c>
      <c r="G82" s="5">
        <v>0.439</v>
      </c>
      <c r="H82" s="5">
        <v>0.51100000000000001</v>
      </c>
      <c r="I82" s="5">
        <v>5.3410000000000002</v>
      </c>
      <c r="J82" s="5" t="s">
        <v>267</v>
      </c>
      <c r="K82" s="6" t="s">
        <v>267</v>
      </c>
    </row>
    <row r="83" spans="1:11" x14ac:dyDescent="0.25">
      <c r="A83" s="7">
        <v>6</v>
      </c>
      <c r="B83" s="8" t="s">
        <v>0</v>
      </c>
      <c r="C83" s="8" t="s">
        <v>141</v>
      </c>
      <c r="D83" s="8">
        <v>0.157</v>
      </c>
      <c r="E83" s="8">
        <v>0.58599999999999997</v>
      </c>
      <c r="F83" s="8">
        <v>0.246</v>
      </c>
      <c r="G83" s="8">
        <v>0.40600000000000003</v>
      </c>
      <c r="H83" s="8">
        <v>0.48</v>
      </c>
      <c r="I83" s="8">
        <v>1.155</v>
      </c>
      <c r="J83" s="8" t="s">
        <v>267</v>
      </c>
      <c r="K83" s="9" t="s">
        <v>267</v>
      </c>
    </row>
    <row r="84" spans="1:11" x14ac:dyDescent="0.25">
      <c r="A84" s="4">
        <v>6</v>
      </c>
      <c r="B84" s="5" t="s">
        <v>0</v>
      </c>
      <c r="C84" s="5" t="s">
        <v>142</v>
      </c>
      <c r="D84" s="5">
        <v>0.111</v>
      </c>
      <c r="E84" s="5">
        <v>0.57199999999999995</v>
      </c>
      <c r="F84" s="5">
        <v>0.33600000000000002</v>
      </c>
      <c r="G84" s="5">
        <v>0.39300000000000002</v>
      </c>
      <c r="H84" s="5">
        <v>0.52600000000000002</v>
      </c>
      <c r="I84" s="5">
        <v>4.2110000000000003</v>
      </c>
      <c r="J84" s="5" t="s">
        <v>267</v>
      </c>
      <c r="K84" s="6" t="s">
        <v>267</v>
      </c>
    </row>
    <row r="85" spans="1:11" x14ac:dyDescent="0.25">
      <c r="A85" s="7">
        <v>6</v>
      </c>
      <c r="B85" s="8" t="s">
        <v>0</v>
      </c>
      <c r="C85" s="8" t="s">
        <v>143</v>
      </c>
      <c r="D85" s="8">
        <v>9.8000000000000004E-2</v>
      </c>
      <c r="E85" s="8">
        <v>0.54100000000000004</v>
      </c>
      <c r="F85" s="8">
        <v>0.35699999999999998</v>
      </c>
      <c r="G85" s="8">
        <v>0.41399999999999998</v>
      </c>
      <c r="H85" s="8">
        <v>0.61799999999999999</v>
      </c>
      <c r="I85" s="8">
        <v>7.367</v>
      </c>
      <c r="J85" s="8" t="s">
        <v>267</v>
      </c>
      <c r="K85" s="9" t="s">
        <v>267</v>
      </c>
    </row>
    <row r="86" spans="1:11" x14ac:dyDescent="0.25">
      <c r="A86" s="4">
        <v>6</v>
      </c>
      <c r="B86" s="5" t="s">
        <v>0</v>
      </c>
      <c r="C86" s="5" t="s">
        <v>144</v>
      </c>
      <c r="D86" s="5">
        <v>0.10100000000000001</v>
      </c>
      <c r="E86" s="5">
        <v>0.55000000000000004</v>
      </c>
      <c r="F86" s="5">
        <v>0.33700000000000002</v>
      </c>
      <c r="G86" s="5">
        <v>0.32800000000000001</v>
      </c>
      <c r="H86" s="5">
        <v>0.51900000000000002</v>
      </c>
      <c r="I86" s="5">
        <v>2.718</v>
      </c>
      <c r="J86" s="5" t="s">
        <v>267</v>
      </c>
      <c r="K86" s="6" t="s">
        <v>267</v>
      </c>
    </row>
    <row r="87" spans="1:11" x14ac:dyDescent="0.25">
      <c r="A87" s="7">
        <v>6</v>
      </c>
      <c r="B87" s="8" t="s">
        <v>0</v>
      </c>
      <c r="C87" s="8" t="s">
        <v>145</v>
      </c>
      <c r="D87" s="8">
        <v>0.14599999999999999</v>
      </c>
      <c r="E87" s="8">
        <v>0.55100000000000005</v>
      </c>
      <c r="F87" s="8">
        <v>0.434</v>
      </c>
      <c r="G87" s="8">
        <v>0.36299999999999999</v>
      </c>
      <c r="H87" s="8">
        <v>0.45700000000000002</v>
      </c>
      <c r="I87" s="8">
        <v>3.42</v>
      </c>
      <c r="J87" s="8" t="s">
        <v>267</v>
      </c>
      <c r="K87" s="9" t="s">
        <v>267</v>
      </c>
    </row>
    <row r="88" spans="1:11" x14ac:dyDescent="0.25">
      <c r="A88" s="4">
        <v>6</v>
      </c>
      <c r="B88" s="5" t="s">
        <v>0</v>
      </c>
      <c r="C88" s="5" t="s">
        <v>147</v>
      </c>
      <c r="D88" s="5">
        <v>0.17599999999999999</v>
      </c>
      <c r="E88" s="5">
        <v>0.55200000000000005</v>
      </c>
      <c r="F88" s="5">
        <v>0.39800000000000002</v>
      </c>
      <c r="G88" s="5">
        <v>0.40799999999999997</v>
      </c>
      <c r="H88" s="5">
        <v>0.46800000000000003</v>
      </c>
      <c r="I88" s="5">
        <v>3.0489999999999999</v>
      </c>
      <c r="J88" s="5" t="s">
        <v>267</v>
      </c>
      <c r="K88" s="6" t="s">
        <v>267</v>
      </c>
    </row>
    <row r="89" spans="1:11" x14ac:dyDescent="0.25">
      <c r="A89" s="7">
        <v>6</v>
      </c>
      <c r="B89" s="8" t="s">
        <v>0</v>
      </c>
      <c r="C89" s="8" t="s">
        <v>149</v>
      </c>
      <c r="D89" s="8">
        <v>9.4E-2</v>
      </c>
      <c r="E89" s="8">
        <v>0.55800000000000005</v>
      </c>
      <c r="F89" s="8">
        <v>0.38400000000000001</v>
      </c>
      <c r="G89" s="8">
        <v>0.45800000000000002</v>
      </c>
      <c r="H89" s="8">
        <v>0.54700000000000004</v>
      </c>
      <c r="I89" s="8">
        <v>8.2889999999999997</v>
      </c>
      <c r="J89" s="8" t="s">
        <v>267</v>
      </c>
      <c r="K89" s="9" t="s">
        <v>267</v>
      </c>
    </row>
    <row r="90" spans="1:11" x14ac:dyDescent="0.25">
      <c r="A90" s="4">
        <v>6</v>
      </c>
      <c r="B90" s="5" t="s">
        <v>0</v>
      </c>
      <c r="C90" s="5" t="s">
        <v>150</v>
      </c>
      <c r="D90" s="5">
        <v>0.10100000000000001</v>
      </c>
      <c r="E90" s="5">
        <v>0.51600000000000001</v>
      </c>
      <c r="F90" s="5">
        <v>0.38100000000000001</v>
      </c>
      <c r="G90" s="5">
        <v>0.39600000000000002</v>
      </c>
      <c r="H90" s="5">
        <v>0.48199999999999998</v>
      </c>
      <c r="I90" s="5">
        <v>4.49</v>
      </c>
      <c r="J90" s="5" t="s">
        <v>267</v>
      </c>
      <c r="K90" s="6" t="s">
        <v>267</v>
      </c>
    </row>
    <row r="91" spans="1:11" x14ac:dyDescent="0.25">
      <c r="A91" s="7">
        <v>6</v>
      </c>
      <c r="B91" s="8" t="s">
        <v>0</v>
      </c>
      <c r="C91" s="8" t="s">
        <v>151</v>
      </c>
      <c r="D91" s="8">
        <v>9.1999999999999998E-2</v>
      </c>
      <c r="E91" s="8">
        <v>0.80500000000000005</v>
      </c>
      <c r="F91" s="8">
        <v>0.223</v>
      </c>
      <c r="G91" s="8">
        <v>0.41099999999999998</v>
      </c>
      <c r="H91" s="8">
        <v>0.308</v>
      </c>
      <c r="I91" s="8">
        <v>0.14000000000000001</v>
      </c>
      <c r="J91" s="8" t="s">
        <v>267</v>
      </c>
      <c r="K91" s="9" t="s">
        <v>267</v>
      </c>
    </row>
    <row r="92" spans="1:11" x14ac:dyDescent="0.25">
      <c r="A92" s="4">
        <v>6</v>
      </c>
      <c r="B92" s="5" t="s">
        <v>0</v>
      </c>
      <c r="C92" s="5" t="s">
        <v>153</v>
      </c>
      <c r="D92" s="5">
        <v>0.20699999999999999</v>
      </c>
      <c r="E92" s="5">
        <v>0.61799999999999999</v>
      </c>
      <c r="F92" s="5">
        <v>0.34</v>
      </c>
      <c r="G92" s="5">
        <v>0.46899999999999997</v>
      </c>
      <c r="H92" s="5">
        <v>0.44800000000000001</v>
      </c>
      <c r="I92" s="5">
        <v>2.6989999999999998</v>
      </c>
      <c r="J92" s="5" t="s">
        <v>267</v>
      </c>
      <c r="K92" s="6" t="s">
        <v>267</v>
      </c>
    </row>
    <row r="93" spans="1:11" x14ac:dyDescent="0.25">
      <c r="A93" s="7">
        <v>6</v>
      </c>
      <c r="B93" s="8" t="s">
        <v>0</v>
      </c>
      <c r="C93" s="8" t="s">
        <v>154</v>
      </c>
      <c r="D93" s="8">
        <v>0.14799999999999999</v>
      </c>
      <c r="E93" s="8">
        <v>0.54600000000000004</v>
      </c>
      <c r="F93" s="8">
        <v>0.24299999999999999</v>
      </c>
      <c r="G93" s="8">
        <v>0.35199999999999998</v>
      </c>
      <c r="H93" s="8">
        <v>0.442</v>
      </c>
      <c r="I93" s="8">
        <v>-0.501</v>
      </c>
      <c r="J93" s="8" t="s">
        <v>265</v>
      </c>
      <c r="K93" s="9" t="s">
        <v>267</v>
      </c>
    </row>
    <row r="94" spans="1:11" x14ac:dyDescent="0.25">
      <c r="A94" s="4">
        <v>6</v>
      </c>
      <c r="B94" s="5" t="s">
        <v>0</v>
      </c>
      <c r="C94" s="5" t="s">
        <v>156</v>
      </c>
      <c r="D94" s="5">
        <v>0.157</v>
      </c>
      <c r="E94" s="5">
        <v>0.61</v>
      </c>
      <c r="F94" s="5">
        <v>0.22700000000000001</v>
      </c>
      <c r="G94" s="5">
        <v>0.32100000000000001</v>
      </c>
      <c r="H94" s="5">
        <v>0.52800000000000002</v>
      </c>
      <c r="I94" s="5">
        <v>0.26500000000000001</v>
      </c>
      <c r="J94" s="5" t="s">
        <v>267</v>
      </c>
      <c r="K94" s="6" t="s">
        <v>267</v>
      </c>
    </row>
    <row r="95" spans="1:11" x14ac:dyDescent="0.25">
      <c r="A95" s="7">
        <v>6</v>
      </c>
      <c r="B95" s="8" t="s">
        <v>0</v>
      </c>
      <c r="C95" s="8" t="s">
        <v>157</v>
      </c>
      <c r="D95" s="8">
        <v>0.13</v>
      </c>
      <c r="E95" s="8">
        <v>0.48299999999999998</v>
      </c>
      <c r="F95" s="8">
        <v>0.32300000000000001</v>
      </c>
      <c r="G95" s="8">
        <v>0.4</v>
      </c>
      <c r="H95" s="8">
        <v>0.59199999999999997</v>
      </c>
      <c r="I95" s="8">
        <v>3.7469999999999999</v>
      </c>
      <c r="J95" s="8" t="s">
        <v>267</v>
      </c>
      <c r="K95" s="9" t="s">
        <v>267</v>
      </c>
    </row>
    <row r="96" spans="1:11" x14ac:dyDescent="0.25">
      <c r="A96" s="4">
        <v>6</v>
      </c>
      <c r="B96" s="5" t="s">
        <v>0</v>
      </c>
      <c r="C96" s="5" t="s">
        <v>159</v>
      </c>
      <c r="D96" s="5">
        <v>0.14299999999999999</v>
      </c>
      <c r="E96" s="5">
        <v>0.57199999999999995</v>
      </c>
      <c r="F96" s="5">
        <v>0.44600000000000001</v>
      </c>
      <c r="G96" s="5">
        <v>0.41899999999999998</v>
      </c>
      <c r="H96" s="5">
        <v>0.26900000000000002</v>
      </c>
      <c r="I96" s="5">
        <v>2.2149999999999999</v>
      </c>
      <c r="J96" s="5" t="s">
        <v>267</v>
      </c>
      <c r="K96" s="6" t="s">
        <v>267</v>
      </c>
    </row>
    <row r="97" spans="1:11" x14ac:dyDescent="0.25">
      <c r="A97" s="7">
        <v>6</v>
      </c>
      <c r="B97" s="8" t="s">
        <v>0</v>
      </c>
      <c r="C97" s="8" t="s">
        <v>160</v>
      </c>
      <c r="D97" s="8">
        <v>9.8000000000000004E-2</v>
      </c>
      <c r="E97" s="8">
        <v>0.504</v>
      </c>
      <c r="F97" s="8">
        <v>0.27500000000000002</v>
      </c>
      <c r="G97" s="8">
        <v>0.45600000000000002</v>
      </c>
      <c r="H97" s="8">
        <v>0.41399999999999998</v>
      </c>
      <c r="I97" s="8">
        <v>1.728</v>
      </c>
      <c r="J97" s="8" t="s">
        <v>267</v>
      </c>
      <c r="K97" s="9" t="s">
        <v>267</v>
      </c>
    </row>
    <row r="98" spans="1:11" x14ac:dyDescent="0.25">
      <c r="A98" s="4">
        <v>6</v>
      </c>
      <c r="B98" s="5" t="s">
        <v>0</v>
      </c>
      <c r="C98" s="5" t="s">
        <v>162</v>
      </c>
      <c r="D98" s="5">
        <v>0.11</v>
      </c>
      <c r="E98" s="5">
        <v>0.628</v>
      </c>
      <c r="F98" s="5">
        <v>0.21299999999999999</v>
      </c>
      <c r="G98" s="5">
        <v>0.34699999999999998</v>
      </c>
      <c r="H98" s="5">
        <v>0.23300000000000001</v>
      </c>
      <c r="I98" s="5">
        <v>-4.5010000000000003</v>
      </c>
      <c r="J98" s="5" t="s">
        <v>265</v>
      </c>
      <c r="K98" s="6" t="s">
        <v>267</v>
      </c>
    </row>
    <row r="99" spans="1:11" x14ac:dyDescent="0.25">
      <c r="A99" s="7">
        <v>6</v>
      </c>
      <c r="B99" s="8" t="s">
        <v>0</v>
      </c>
      <c r="C99" s="8" t="s">
        <v>163</v>
      </c>
      <c r="D99" s="8">
        <v>0.121</v>
      </c>
      <c r="E99" s="8">
        <v>0.42799999999999999</v>
      </c>
      <c r="F99" s="8">
        <v>0.49</v>
      </c>
      <c r="G99" s="8">
        <v>0.38800000000000001</v>
      </c>
      <c r="H99" s="8">
        <v>0.49099999999999999</v>
      </c>
      <c r="I99" s="8">
        <v>5.431</v>
      </c>
      <c r="J99" s="8" t="s">
        <v>267</v>
      </c>
      <c r="K99" s="9" t="s">
        <v>267</v>
      </c>
    </row>
    <row r="100" spans="1:11" x14ac:dyDescent="0.25">
      <c r="A100" s="4">
        <v>6</v>
      </c>
      <c r="B100" s="5" t="s">
        <v>0</v>
      </c>
      <c r="C100" s="5" t="s">
        <v>164</v>
      </c>
      <c r="D100" s="5">
        <v>0.191</v>
      </c>
      <c r="E100" s="5">
        <v>0.51800000000000002</v>
      </c>
      <c r="F100" s="5">
        <v>0.20899999999999999</v>
      </c>
      <c r="G100" s="5">
        <v>0.39400000000000002</v>
      </c>
      <c r="H100" s="5">
        <v>0.52800000000000002</v>
      </c>
      <c r="I100" s="5">
        <v>0.41499999999999998</v>
      </c>
      <c r="J100" s="5" t="s">
        <v>267</v>
      </c>
      <c r="K100" s="6" t="s">
        <v>267</v>
      </c>
    </row>
    <row r="101" spans="1:11" x14ac:dyDescent="0.25">
      <c r="A101" s="7">
        <v>6</v>
      </c>
      <c r="B101" s="8" t="s">
        <v>0</v>
      </c>
      <c r="C101" s="8" t="s">
        <v>166</v>
      </c>
      <c r="D101" s="8">
        <v>0.128</v>
      </c>
      <c r="E101" s="8">
        <v>0.54100000000000004</v>
      </c>
      <c r="F101" s="8">
        <v>0.4</v>
      </c>
      <c r="G101" s="8">
        <v>0.35699999999999998</v>
      </c>
      <c r="H101" s="8">
        <v>0.45800000000000002</v>
      </c>
      <c r="I101" s="8">
        <v>3.012</v>
      </c>
      <c r="J101" s="8" t="s">
        <v>267</v>
      </c>
      <c r="K101" s="9" t="s">
        <v>267</v>
      </c>
    </row>
    <row r="102" spans="1:11" x14ac:dyDescent="0.25">
      <c r="A102" s="4">
        <v>6</v>
      </c>
      <c r="B102" s="5" t="s">
        <v>0</v>
      </c>
      <c r="C102" s="5" t="s">
        <v>167</v>
      </c>
      <c r="D102" s="5">
        <v>0.17799999999999999</v>
      </c>
      <c r="E102" s="5">
        <v>0.60499999999999998</v>
      </c>
      <c r="F102" s="5">
        <v>0.32300000000000001</v>
      </c>
      <c r="G102" s="5">
        <v>0.41199999999999998</v>
      </c>
      <c r="H102" s="5">
        <v>0.45600000000000002</v>
      </c>
      <c r="I102" s="5">
        <v>2.0920000000000001</v>
      </c>
      <c r="J102" s="5" t="s">
        <v>267</v>
      </c>
      <c r="K102" s="6" t="s">
        <v>267</v>
      </c>
    </row>
    <row r="103" spans="1:11" x14ac:dyDescent="0.25">
      <c r="A103" s="7">
        <v>6</v>
      </c>
      <c r="B103" s="8" t="s">
        <v>0</v>
      </c>
      <c r="C103" s="8" t="s">
        <v>168</v>
      </c>
      <c r="D103" s="8">
        <v>0.13400000000000001</v>
      </c>
      <c r="E103" s="8">
        <v>0.58199999999999996</v>
      </c>
      <c r="F103" s="8">
        <v>0.25700000000000001</v>
      </c>
      <c r="G103" s="8">
        <v>0.4</v>
      </c>
      <c r="H103" s="8">
        <v>0.439</v>
      </c>
      <c r="I103" s="8">
        <v>0.85</v>
      </c>
      <c r="J103" s="8" t="s">
        <v>267</v>
      </c>
      <c r="K103" s="9" t="s">
        <v>267</v>
      </c>
    </row>
    <row r="104" spans="1:11" x14ac:dyDescent="0.25">
      <c r="A104" s="4">
        <v>6</v>
      </c>
      <c r="B104" s="5" t="s">
        <v>0</v>
      </c>
      <c r="C104" s="5" t="s">
        <v>169</v>
      </c>
      <c r="D104" s="5">
        <v>0.14199999999999999</v>
      </c>
      <c r="E104" s="5">
        <v>0.57399999999999995</v>
      </c>
      <c r="F104" s="5">
        <v>0.32</v>
      </c>
      <c r="G104" s="5">
        <v>0.38800000000000001</v>
      </c>
      <c r="H104" s="5">
        <v>0.42199999999999999</v>
      </c>
      <c r="I104" s="5">
        <v>1.476</v>
      </c>
      <c r="J104" s="5" t="s">
        <v>267</v>
      </c>
      <c r="K104" s="6" t="s">
        <v>267</v>
      </c>
    </row>
    <row r="105" spans="1:11" x14ac:dyDescent="0.25">
      <c r="A105" s="7">
        <v>6</v>
      </c>
      <c r="B105" s="8" t="s">
        <v>0</v>
      </c>
      <c r="C105" s="8" t="s">
        <v>174</v>
      </c>
      <c r="D105" s="8">
        <v>0.157</v>
      </c>
      <c r="E105" s="8">
        <v>0.51400000000000001</v>
      </c>
      <c r="F105" s="8">
        <v>0.42499999999999999</v>
      </c>
      <c r="G105" s="8">
        <v>0.42399999999999999</v>
      </c>
      <c r="H105" s="8">
        <v>0.41299999999999998</v>
      </c>
      <c r="I105" s="8">
        <v>3.1739999999999999</v>
      </c>
      <c r="J105" s="8" t="s">
        <v>267</v>
      </c>
      <c r="K105" s="9" t="s">
        <v>267</v>
      </c>
    </row>
    <row r="106" spans="1:11" x14ac:dyDescent="0.25">
      <c r="A106" s="4">
        <v>6</v>
      </c>
      <c r="B106" s="5" t="s">
        <v>0</v>
      </c>
      <c r="C106" s="5" t="s">
        <v>177</v>
      </c>
      <c r="D106" s="5">
        <v>0.152</v>
      </c>
      <c r="E106" s="5">
        <v>0.55300000000000005</v>
      </c>
      <c r="F106" s="5">
        <v>0.40699999999999997</v>
      </c>
      <c r="G106" s="5">
        <v>0.34399999999999997</v>
      </c>
      <c r="H106" s="5">
        <v>0.45500000000000002</v>
      </c>
      <c r="I106" s="5">
        <v>2.4809999999999999</v>
      </c>
      <c r="J106" s="5" t="s">
        <v>267</v>
      </c>
      <c r="K106" s="6" t="s">
        <v>267</v>
      </c>
    </row>
    <row r="107" spans="1:11" x14ac:dyDescent="0.25">
      <c r="A107" s="7">
        <v>6</v>
      </c>
      <c r="B107" s="8" t="s">
        <v>0</v>
      </c>
      <c r="C107" s="8" t="s">
        <v>182</v>
      </c>
      <c r="D107" s="8">
        <v>0.17100000000000001</v>
      </c>
      <c r="E107" s="8">
        <v>0.51</v>
      </c>
      <c r="F107" s="8">
        <v>0.45500000000000002</v>
      </c>
      <c r="G107" s="8">
        <v>0.378</v>
      </c>
      <c r="H107" s="8">
        <v>0.41099999999999998</v>
      </c>
      <c r="I107" s="8">
        <v>2.69</v>
      </c>
      <c r="J107" s="8" t="s">
        <v>267</v>
      </c>
      <c r="K107" s="9" t="s">
        <v>267</v>
      </c>
    </row>
    <row r="108" spans="1:11" x14ac:dyDescent="0.25">
      <c r="A108" s="4">
        <v>6</v>
      </c>
      <c r="B108" s="5" t="s">
        <v>0</v>
      </c>
      <c r="C108" s="5" t="s">
        <v>183</v>
      </c>
      <c r="D108" s="5">
        <v>0.186</v>
      </c>
      <c r="E108" s="5">
        <v>0.52700000000000002</v>
      </c>
      <c r="F108" s="5">
        <v>0.39500000000000002</v>
      </c>
      <c r="G108" s="5">
        <v>0.443</v>
      </c>
      <c r="H108" s="5">
        <v>0.378</v>
      </c>
      <c r="I108" s="5">
        <v>2.2010000000000001</v>
      </c>
      <c r="J108" s="5" t="s">
        <v>267</v>
      </c>
      <c r="K108" s="6" t="s">
        <v>267</v>
      </c>
    </row>
    <row r="109" spans="1:11" x14ac:dyDescent="0.25">
      <c r="A109" s="7">
        <v>6</v>
      </c>
      <c r="B109" s="8" t="s">
        <v>0</v>
      </c>
      <c r="C109" s="8" t="s">
        <v>185</v>
      </c>
      <c r="D109" s="8">
        <v>0.17399999999999999</v>
      </c>
      <c r="E109" s="8">
        <v>0.63100000000000001</v>
      </c>
      <c r="F109" s="8">
        <v>0.34200000000000003</v>
      </c>
      <c r="G109" s="8">
        <v>0.48</v>
      </c>
      <c r="H109" s="8">
        <v>0.41199999999999998</v>
      </c>
      <c r="I109" s="8">
        <v>3.0640000000000001</v>
      </c>
      <c r="J109" s="8" t="s">
        <v>267</v>
      </c>
      <c r="K109" s="9" t="s">
        <v>267</v>
      </c>
    </row>
    <row r="110" spans="1:11" x14ac:dyDescent="0.25">
      <c r="A110" s="4">
        <v>6</v>
      </c>
      <c r="B110" s="5" t="s">
        <v>0</v>
      </c>
      <c r="C110" s="5" t="s">
        <v>186</v>
      </c>
      <c r="D110" s="5">
        <v>0.157</v>
      </c>
      <c r="E110" s="5">
        <v>0.53900000000000003</v>
      </c>
      <c r="F110" s="5">
        <v>0.502</v>
      </c>
      <c r="G110" s="5">
        <v>0.372</v>
      </c>
      <c r="H110" s="5">
        <v>0.51200000000000001</v>
      </c>
      <c r="I110" s="5">
        <v>5.0640000000000001</v>
      </c>
      <c r="J110" s="5" t="s">
        <v>267</v>
      </c>
      <c r="K110" s="6" t="s">
        <v>267</v>
      </c>
    </row>
    <row r="111" spans="1:11" x14ac:dyDescent="0.25">
      <c r="A111" s="7">
        <v>6</v>
      </c>
      <c r="B111" s="8" t="s">
        <v>0</v>
      </c>
      <c r="C111" s="8" t="s">
        <v>189</v>
      </c>
      <c r="D111" s="8">
        <v>9.8000000000000004E-2</v>
      </c>
      <c r="E111" s="8">
        <v>0.38900000000000001</v>
      </c>
      <c r="F111" s="8">
        <v>0.34300000000000003</v>
      </c>
      <c r="G111" s="8">
        <v>0.46600000000000003</v>
      </c>
      <c r="H111" s="8">
        <v>0.33700000000000002</v>
      </c>
      <c r="I111" s="8">
        <v>1.127</v>
      </c>
      <c r="J111" s="8" t="s">
        <v>267</v>
      </c>
      <c r="K111" s="9" t="s">
        <v>267</v>
      </c>
    </row>
    <row r="112" spans="1:11" x14ac:dyDescent="0.25">
      <c r="A112" s="4">
        <v>6</v>
      </c>
      <c r="B112" s="5" t="s">
        <v>0</v>
      </c>
      <c r="C112" s="5" t="s">
        <v>190</v>
      </c>
      <c r="D112" s="5">
        <v>0.13900000000000001</v>
      </c>
      <c r="E112" s="5">
        <v>0.58599999999999997</v>
      </c>
      <c r="F112" s="5">
        <v>0.35499999999999998</v>
      </c>
      <c r="G112" s="5">
        <v>0.32200000000000001</v>
      </c>
      <c r="H112" s="5">
        <v>0.53</v>
      </c>
      <c r="I112" s="5">
        <v>2.6379999999999999</v>
      </c>
      <c r="J112" s="5" t="s">
        <v>267</v>
      </c>
      <c r="K112" s="6" t="s">
        <v>267</v>
      </c>
    </row>
    <row r="113" spans="1:11" x14ac:dyDescent="0.25">
      <c r="A113" s="7">
        <v>6</v>
      </c>
      <c r="B113" s="8" t="s">
        <v>0</v>
      </c>
      <c r="C113" s="8" t="s">
        <v>192</v>
      </c>
      <c r="D113" s="8">
        <v>0.188</v>
      </c>
      <c r="E113" s="8">
        <v>0.55800000000000005</v>
      </c>
      <c r="F113" s="8">
        <v>0.19600000000000001</v>
      </c>
      <c r="G113" s="8">
        <v>0.38500000000000001</v>
      </c>
      <c r="H113" s="8">
        <v>0.52500000000000002</v>
      </c>
      <c r="I113" s="8">
        <v>0.30499999999999999</v>
      </c>
      <c r="J113" s="8" t="s">
        <v>267</v>
      </c>
      <c r="K113" s="9" t="s">
        <v>267</v>
      </c>
    </row>
    <row r="114" spans="1:11" x14ac:dyDescent="0.25">
      <c r="A114" s="4">
        <v>6</v>
      </c>
      <c r="B114" s="5" t="s">
        <v>0</v>
      </c>
      <c r="C114" s="5" t="s">
        <v>193</v>
      </c>
      <c r="D114" s="5">
        <v>8.5999999999999993E-2</v>
      </c>
      <c r="E114" s="5">
        <v>0.45500000000000002</v>
      </c>
      <c r="F114" s="5">
        <v>0.19900000000000001</v>
      </c>
      <c r="G114" s="5">
        <v>0.439</v>
      </c>
      <c r="H114" s="5">
        <v>0.40699999999999997</v>
      </c>
      <c r="I114" s="5">
        <v>-1.5660000000000001</v>
      </c>
      <c r="J114" s="5" t="s">
        <v>265</v>
      </c>
      <c r="K114" s="6" t="s">
        <v>267</v>
      </c>
    </row>
    <row r="115" spans="1:11" x14ac:dyDescent="0.25">
      <c r="A115" s="7">
        <v>6</v>
      </c>
      <c r="B115" s="8" t="s">
        <v>0</v>
      </c>
      <c r="C115" s="8" t="s">
        <v>195</v>
      </c>
      <c r="D115" s="8">
        <v>0.11</v>
      </c>
      <c r="E115" s="8">
        <v>0.47699999999999998</v>
      </c>
      <c r="F115" s="8">
        <v>0.29199999999999998</v>
      </c>
      <c r="G115" s="8">
        <v>0.308</v>
      </c>
      <c r="H115" s="8">
        <v>0.42499999999999999</v>
      </c>
      <c r="I115" s="8">
        <v>-1.3979999999999999</v>
      </c>
      <c r="J115" s="8" t="s">
        <v>265</v>
      </c>
      <c r="K115" s="9" t="s">
        <v>267</v>
      </c>
    </row>
    <row r="116" spans="1:11" x14ac:dyDescent="0.25">
      <c r="A116" s="4">
        <v>6</v>
      </c>
      <c r="B116" s="5" t="s">
        <v>0</v>
      </c>
      <c r="C116" s="5" t="s">
        <v>196</v>
      </c>
      <c r="D116" s="5">
        <v>0.11600000000000001</v>
      </c>
      <c r="E116" s="5">
        <v>0.57199999999999995</v>
      </c>
      <c r="F116" s="5">
        <v>0.26600000000000001</v>
      </c>
      <c r="G116" s="5">
        <v>0.46800000000000003</v>
      </c>
      <c r="H116" s="5">
        <v>0.443</v>
      </c>
      <c r="I116" s="5">
        <v>2.59</v>
      </c>
      <c r="J116" s="5" t="s">
        <v>267</v>
      </c>
      <c r="K116" s="6" t="s">
        <v>267</v>
      </c>
    </row>
    <row r="117" spans="1:11" x14ac:dyDescent="0.25">
      <c r="A117" s="7">
        <v>6</v>
      </c>
      <c r="B117" s="8" t="s">
        <v>0</v>
      </c>
      <c r="C117" s="8" t="s">
        <v>198</v>
      </c>
      <c r="D117" s="8">
        <v>0.17299999999999999</v>
      </c>
      <c r="E117" s="8">
        <v>0.54</v>
      </c>
      <c r="F117" s="8">
        <v>0.35499999999999998</v>
      </c>
      <c r="G117" s="8">
        <v>0.41</v>
      </c>
      <c r="H117" s="8">
        <v>0.40500000000000003</v>
      </c>
      <c r="I117" s="8">
        <v>1.6659999999999999</v>
      </c>
      <c r="J117" s="8" t="s">
        <v>267</v>
      </c>
      <c r="K117" s="9" t="s">
        <v>267</v>
      </c>
    </row>
    <row r="118" spans="1:11" x14ac:dyDescent="0.25">
      <c r="A118" s="4">
        <v>6</v>
      </c>
      <c r="B118" s="5" t="s">
        <v>0</v>
      </c>
      <c r="C118" s="5" t="s">
        <v>201</v>
      </c>
      <c r="D118" s="5">
        <v>0.20899999999999999</v>
      </c>
      <c r="E118" s="5">
        <v>0.55200000000000005</v>
      </c>
      <c r="F118" s="5">
        <v>0.50700000000000001</v>
      </c>
      <c r="G118" s="5">
        <v>0.36799999999999999</v>
      </c>
      <c r="H118" s="5">
        <v>0.40699999999999997</v>
      </c>
      <c r="I118" s="5">
        <v>2.9119999999999999</v>
      </c>
      <c r="J118" s="5" t="s">
        <v>267</v>
      </c>
      <c r="K118" s="6" t="s">
        <v>267</v>
      </c>
    </row>
    <row r="119" spans="1:11" x14ac:dyDescent="0.25">
      <c r="A119" s="7">
        <v>6</v>
      </c>
      <c r="B119" s="8" t="s">
        <v>0</v>
      </c>
      <c r="C119" s="8" t="s">
        <v>202</v>
      </c>
      <c r="D119" s="8">
        <v>0.127</v>
      </c>
      <c r="E119" s="8">
        <v>0.45400000000000001</v>
      </c>
      <c r="F119" s="8">
        <v>0.32700000000000001</v>
      </c>
      <c r="G119" s="8">
        <v>0.49</v>
      </c>
      <c r="H119" s="8">
        <v>0.30499999999999999</v>
      </c>
      <c r="I119" s="8">
        <v>1.0089999999999999</v>
      </c>
      <c r="J119" s="8" t="s">
        <v>267</v>
      </c>
      <c r="K119" s="9" t="s">
        <v>267</v>
      </c>
    </row>
    <row r="120" spans="1:11" x14ac:dyDescent="0.25">
      <c r="A120" s="4">
        <v>6</v>
      </c>
      <c r="B120" s="5" t="s">
        <v>0</v>
      </c>
      <c r="C120" s="5" t="s">
        <v>203</v>
      </c>
      <c r="D120" s="5">
        <v>0.13200000000000001</v>
      </c>
      <c r="E120" s="5">
        <v>0.46</v>
      </c>
      <c r="F120" s="5">
        <v>0.20499999999999999</v>
      </c>
      <c r="G120" s="5">
        <v>0.49399999999999999</v>
      </c>
      <c r="H120" s="5">
        <v>0.34399999999999997</v>
      </c>
      <c r="I120" s="5">
        <v>-0.79</v>
      </c>
      <c r="J120" s="5" t="s">
        <v>265</v>
      </c>
      <c r="K120" s="6" t="s">
        <v>267</v>
      </c>
    </row>
    <row r="121" spans="1:11" x14ac:dyDescent="0.25">
      <c r="A121" s="7">
        <v>6</v>
      </c>
      <c r="B121" s="8" t="s">
        <v>0</v>
      </c>
      <c r="C121" s="8" t="s">
        <v>205</v>
      </c>
      <c r="D121" s="8">
        <v>0.189</v>
      </c>
      <c r="E121" s="8">
        <v>0.54900000000000004</v>
      </c>
      <c r="F121" s="8">
        <v>0.48899999999999999</v>
      </c>
      <c r="G121" s="8">
        <v>0.44400000000000001</v>
      </c>
      <c r="H121" s="8">
        <v>0.40200000000000002</v>
      </c>
      <c r="I121" s="8">
        <v>3.8820000000000001</v>
      </c>
      <c r="J121" s="8" t="s">
        <v>267</v>
      </c>
      <c r="K121" s="9" t="s">
        <v>267</v>
      </c>
    </row>
    <row r="122" spans="1:11" x14ac:dyDescent="0.25">
      <c r="A122" s="4">
        <v>6</v>
      </c>
      <c r="B122" s="5" t="s">
        <v>0</v>
      </c>
      <c r="C122" s="5" t="s">
        <v>206</v>
      </c>
      <c r="D122" s="5">
        <v>0.161</v>
      </c>
      <c r="E122" s="5">
        <v>0.52500000000000002</v>
      </c>
      <c r="F122" s="5">
        <v>0.188</v>
      </c>
      <c r="G122" s="5">
        <v>0.38200000000000001</v>
      </c>
      <c r="H122" s="5">
        <v>0.625</v>
      </c>
      <c r="I122" s="5">
        <v>1.1970000000000001</v>
      </c>
      <c r="J122" s="5" t="s">
        <v>267</v>
      </c>
      <c r="K122" s="6" t="s">
        <v>267</v>
      </c>
    </row>
    <row r="123" spans="1:11" x14ac:dyDescent="0.25">
      <c r="A123" s="7">
        <v>6</v>
      </c>
      <c r="B123" s="8" t="s">
        <v>0</v>
      </c>
      <c r="C123" s="8" t="s">
        <v>207</v>
      </c>
      <c r="D123" s="8">
        <v>0.113</v>
      </c>
      <c r="E123" s="8">
        <v>0.55200000000000005</v>
      </c>
      <c r="F123" s="8">
        <v>0.22900000000000001</v>
      </c>
      <c r="G123" s="8">
        <v>0.42299999999999999</v>
      </c>
      <c r="H123" s="8">
        <v>0.497</v>
      </c>
      <c r="I123" s="8">
        <v>1.583</v>
      </c>
      <c r="J123" s="8" t="s">
        <v>267</v>
      </c>
      <c r="K123" s="9" t="s">
        <v>267</v>
      </c>
    </row>
    <row r="124" spans="1:11" x14ac:dyDescent="0.25">
      <c r="A124" s="4">
        <v>6</v>
      </c>
      <c r="B124" s="5" t="s">
        <v>0</v>
      </c>
      <c r="C124" s="5" t="s">
        <v>208</v>
      </c>
      <c r="D124" s="5">
        <v>0.14899999999999999</v>
      </c>
      <c r="E124" s="5">
        <v>0.57799999999999996</v>
      </c>
      <c r="F124" s="5">
        <v>0.32400000000000001</v>
      </c>
      <c r="G124" s="5">
        <v>0.375</v>
      </c>
      <c r="H124" s="5">
        <v>0.41299999999999998</v>
      </c>
      <c r="I124" s="5">
        <v>1.17</v>
      </c>
      <c r="J124" s="5" t="s">
        <v>267</v>
      </c>
      <c r="K124" s="6" t="s">
        <v>267</v>
      </c>
    </row>
    <row r="125" spans="1:11" x14ac:dyDescent="0.25">
      <c r="A125" s="7">
        <v>6</v>
      </c>
      <c r="B125" s="8" t="s">
        <v>0</v>
      </c>
      <c r="C125" s="8" t="s">
        <v>210</v>
      </c>
      <c r="D125" s="8">
        <v>0.14399999999999999</v>
      </c>
      <c r="E125" s="8">
        <v>0.51200000000000001</v>
      </c>
      <c r="F125" s="8">
        <v>0.34</v>
      </c>
      <c r="G125" s="8">
        <v>0.42199999999999999</v>
      </c>
      <c r="H125" s="8">
        <v>0.28699999999999998</v>
      </c>
      <c r="I125" s="8">
        <v>0.11899999999999999</v>
      </c>
      <c r="J125" s="8" t="s">
        <v>267</v>
      </c>
      <c r="K125" s="9" t="s">
        <v>267</v>
      </c>
    </row>
    <row r="126" spans="1:11" x14ac:dyDescent="0.25">
      <c r="A126" s="4">
        <v>6</v>
      </c>
      <c r="B126" s="5" t="s">
        <v>0</v>
      </c>
      <c r="C126" s="5" t="s">
        <v>213</v>
      </c>
      <c r="D126" s="5">
        <v>0.17499999999999999</v>
      </c>
      <c r="E126" s="5">
        <v>0.55200000000000005</v>
      </c>
      <c r="F126" s="5">
        <v>0.34100000000000003</v>
      </c>
      <c r="G126" s="5">
        <v>0.45500000000000002</v>
      </c>
      <c r="H126" s="5">
        <v>0.52900000000000003</v>
      </c>
      <c r="I126" s="5">
        <v>3.5259999999999998</v>
      </c>
      <c r="J126" s="5" t="s">
        <v>267</v>
      </c>
      <c r="K126" s="6" t="s">
        <v>267</v>
      </c>
    </row>
    <row r="127" spans="1:11" x14ac:dyDescent="0.25">
      <c r="A127" s="7">
        <v>6</v>
      </c>
      <c r="B127" s="8" t="s">
        <v>0</v>
      </c>
      <c r="C127" s="8" t="s">
        <v>214</v>
      </c>
      <c r="D127" s="8">
        <v>0.17399999999999999</v>
      </c>
      <c r="E127" s="8">
        <v>0.52300000000000002</v>
      </c>
      <c r="F127" s="8">
        <v>0.47299999999999998</v>
      </c>
      <c r="G127" s="8">
        <v>0.745</v>
      </c>
      <c r="H127" s="8">
        <v>0.193</v>
      </c>
      <c r="I127" s="8">
        <v>5.6980000000000004</v>
      </c>
      <c r="J127" s="8" t="s">
        <v>267</v>
      </c>
      <c r="K127" s="9" t="s">
        <v>267</v>
      </c>
    </row>
    <row r="128" spans="1:11" x14ac:dyDescent="0.25">
      <c r="A128" s="4">
        <v>6</v>
      </c>
      <c r="B128" s="5" t="s">
        <v>0</v>
      </c>
      <c r="C128" s="5" t="s">
        <v>216</v>
      </c>
      <c r="D128" s="5">
        <v>0.17</v>
      </c>
      <c r="E128" s="5">
        <v>0.58799999999999997</v>
      </c>
      <c r="F128" s="5">
        <v>0.24399999999999999</v>
      </c>
      <c r="G128" s="5">
        <v>0.39200000000000002</v>
      </c>
      <c r="H128" s="5">
        <v>0.61099999999999999</v>
      </c>
      <c r="I128" s="5">
        <v>2.3650000000000002</v>
      </c>
      <c r="J128" s="5" t="s">
        <v>267</v>
      </c>
      <c r="K128" s="6" t="s">
        <v>267</v>
      </c>
    </row>
    <row r="129" spans="1:11" x14ac:dyDescent="0.25">
      <c r="A129" s="7">
        <v>6</v>
      </c>
      <c r="B129" s="8" t="s">
        <v>0</v>
      </c>
      <c r="C129" s="8" t="s">
        <v>219</v>
      </c>
      <c r="D129" s="8">
        <v>0.20799999999999999</v>
      </c>
      <c r="E129" s="8">
        <v>0.60699999999999998</v>
      </c>
      <c r="F129" s="8">
        <v>0.251</v>
      </c>
      <c r="G129" s="8">
        <v>0.55000000000000004</v>
      </c>
      <c r="H129" s="8">
        <v>0.38200000000000001</v>
      </c>
      <c r="I129" s="8">
        <v>1.8180000000000001</v>
      </c>
      <c r="J129" s="8" t="s">
        <v>267</v>
      </c>
      <c r="K129" s="9" t="s">
        <v>267</v>
      </c>
    </row>
    <row r="130" spans="1:11" x14ac:dyDescent="0.25">
      <c r="A130" s="4">
        <v>6</v>
      </c>
      <c r="B130" s="5" t="s">
        <v>0</v>
      </c>
      <c r="C130" s="5" t="s">
        <v>222</v>
      </c>
      <c r="D130" s="5">
        <v>0.16900000000000001</v>
      </c>
      <c r="E130" s="5">
        <v>0.59499999999999997</v>
      </c>
      <c r="F130" s="5">
        <v>0.245</v>
      </c>
      <c r="G130" s="5">
        <v>0.376</v>
      </c>
      <c r="H130" s="5">
        <v>0.20699999999999999</v>
      </c>
      <c r="I130" s="5">
        <v>-2.4809999999999999</v>
      </c>
      <c r="J130" s="5" t="s">
        <v>265</v>
      </c>
      <c r="K130" s="6" t="s">
        <v>267</v>
      </c>
    </row>
    <row r="131" spans="1:11" x14ac:dyDescent="0.25">
      <c r="A131" s="7">
        <v>6</v>
      </c>
      <c r="B131" s="8" t="s">
        <v>0</v>
      </c>
      <c r="C131" s="8" t="s">
        <v>223</v>
      </c>
      <c r="D131" s="8">
        <v>0.114</v>
      </c>
      <c r="E131" s="8">
        <v>0.56499999999999995</v>
      </c>
      <c r="F131" s="8">
        <v>0.30499999999999999</v>
      </c>
      <c r="G131" s="8">
        <v>0.35099999999999998</v>
      </c>
      <c r="H131" s="8">
        <v>0.377</v>
      </c>
      <c r="I131" s="8">
        <v>-0.159</v>
      </c>
      <c r="J131" s="8" t="s">
        <v>265</v>
      </c>
      <c r="K131" s="9" t="s">
        <v>267</v>
      </c>
    </row>
    <row r="132" spans="1:11" x14ac:dyDescent="0.25">
      <c r="A132" s="4">
        <v>6</v>
      </c>
      <c r="B132" s="5" t="s">
        <v>0</v>
      </c>
      <c r="C132" s="5" t="s">
        <v>224</v>
      </c>
      <c r="D132" s="5">
        <v>0.109</v>
      </c>
      <c r="E132" s="5">
        <v>0.59699999999999998</v>
      </c>
      <c r="F132" s="5">
        <v>0.19400000000000001</v>
      </c>
      <c r="G132" s="5">
        <v>0.46100000000000002</v>
      </c>
      <c r="H132" s="5">
        <v>0.442</v>
      </c>
      <c r="I132" s="5">
        <v>1.0569999999999999</v>
      </c>
      <c r="J132" s="5" t="s">
        <v>267</v>
      </c>
      <c r="K132" s="6" t="s">
        <v>267</v>
      </c>
    </row>
    <row r="133" spans="1:11" x14ac:dyDescent="0.25">
      <c r="A133" s="7">
        <v>6</v>
      </c>
      <c r="B133" s="8" t="s">
        <v>0</v>
      </c>
      <c r="C133" s="8" t="s">
        <v>225</v>
      </c>
      <c r="D133" s="8">
        <v>0.152</v>
      </c>
      <c r="E133" s="8">
        <v>0.55600000000000005</v>
      </c>
      <c r="F133" s="8">
        <v>0.45400000000000001</v>
      </c>
      <c r="G133" s="8">
        <v>0.371</v>
      </c>
      <c r="H133" s="8">
        <v>0.41299999999999998</v>
      </c>
      <c r="I133" s="8">
        <v>3.2360000000000002</v>
      </c>
      <c r="J133" s="8" t="s">
        <v>267</v>
      </c>
      <c r="K133" s="9" t="s">
        <v>267</v>
      </c>
    </row>
    <row r="134" spans="1:11" x14ac:dyDescent="0.25">
      <c r="A134" s="4">
        <v>6</v>
      </c>
      <c r="B134" s="5" t="s">
        <v>0</v>
      </c>
      <c r="C134" s="5" t="s">
        <v>226</v>
      </c>
      <c r="D134" s="5">
        <v>0.156</v>
      </c>
      <c r="E134" s="5">
        <v>0.55600000000000005</v>
      </c>
      <c r="F134" s="5">
        <v>0.53</v>
      </c>
      <c r="G134" s="5">
        <v>0.47299999999999998</v>
      </c>
      <c r="H134" s="5">
        <v>0.55600000000000005</v>
      </c>
      <c r="I134" s="5">
        <v>7.8460000000000001</v>
      </c>
      <c r="J134" s="5" t="s">
        <v>267</v>
      </c>
      <c r="K134" s="6" t="s">
        <v>267</v>
      </c>
    </row>
    <row r="135" spans="1:11" x14ac:dyDescent="0.25">
      <c r="A135" s="7">
        <v>6</v>
      </c>
      <c r="B135" s="8" t="s">
        <v>0</v>
      </c>
      <c r="C135" s="8" t="s">
        <v>228</v>
      </c>
      <c r="D135" s="8">
        <v>0.20100000000000001</v>
      </c>
      <c r="E135" s="8">
        <v>0.499</v>
      </c>
      <c r="F135" s="8">
        <v>0.31</v>
      </c>
      <c r="G135" s="8">
        <v>0.436</v>
      </c>
      <c r="H135" s="8">
        <v>0.38100000000000001</v>
      </c>
      <c r="I135" s="8">
        <v>0.72799999999999998</v>
      </c>
      <c r="J135" s="8" t="s">
        <v>267</v>
      </c>
      <c r="K135" s="9" t="s">
        <v>267</v>
      </c>
    </row>
    <row r="136" spans="1:11" x14ac:dyDescent="0.25">
      <c r="A136" s="4">
        <v>6</v>
      </c>
      <c r="B136" s="5" t="s">
        <v>0</v>
      </c>
      <c r="C136" s="5" t="s">
        <v>230</v>
      </c>
      <c r="D136" s="5">
        <v>0.151</v>
      </c>
      <c r="E136" s="5">
        <v>0.56200000000000006</v>
      </c>
      <c r="F136" s="5">
        <v>0.40600000000000003</v>
      </c>
      <c r="G136" s="5">
        <v>0.36899999999999999</v>
      </c>
      <c r="H136" s="5">
        <v>0.51</v>
      </c>
      <c r="I136" s="5">
        <v>3.6949999999999998</v>
      </c>
      <c r="J136" s="5" t="s">
        <v>267</v>
      </c>
      <c r="K136" s="6" t="s">
        <v>267</v>
      </c>
    </row>
    <row r="137" spans="1:11" x14ac:dyDescent="0.25">
      <c r="A137" s="7">
        <v>6</v>
      </c>
      <c r="B137" s="8" t="s">
        <v>0</v>
      </c>
      <c r="C137" s="8" t="s">
        <v>231</v>
      </c>
      <c r="D137" s="8">
        <v>0.107</v>
      </c>
      <c r="E137" s="8">
        <v>0.63100000000000001</v>
      </c>
      <c r="F137" s="8">
        <v>0.29199999999999998</v>
      </c>
      <c r="G137" s="8">
        <v>0.49199999999999999</v>
      </c>
      <c r="H137" s="8">
        <v>0.44800000000000001</v>
      </c>
      <c r="I137" s="8">
        <v>4.6479999999999997</v>
      </c>
      <c r="J137" s="8" t="s">
        <v>267</v>
      </c>
      <c r="K137" s="9" t="s">
        <v>267</v>
      </c>
    </row>
    <row r="138" spans="1:11" x14ac:dyDescent="0.25">
      <c r="A138" s="4">
        <v>6</v>
      </c>
      <c r="B138" s="5" t="s">
        <v>0</v>
      </c>
      <c r="C138" s="5" t="s">
        <v>232</v>
      </c>
      <c r="D138" s="5">
        <v>6.7000000000000004E-2</v>
      </c>
      <c r="E138" s="5">
        <v>0.48799999999999999</v>
      </c>
      <c r="F138" s="5">
        <v>0.378</v>
      </c>
      <c r="G138" s="5">
        <v>0.46</v>
      </c>
      <c r="H138" s="5">
        <v>0.48399999999999999</v>
      </c>
      <c r="I138" s="5">
        <v>8.6590000000000007</v>
      </c>
      <c r="J138" s="5" t="s">
        <v>267</v>
      </c>
      <c r="K138" s="6" t="s">
        <v>267</v>
      </c>
    </row>
    <row r="139" spans="1:11" x14ac:dyDescent="0.25">
      <c r="A139" s="7">
        <v>6</v>
      </c>
      <c r="B139" s="8" t="s">
        <v>0</v>
      </c>
      <c r="C139" s="8" t="s">
        <v>233</v>
      </c>
      <c r="D139" s="8">
        <v>8.2000000000000003E-2</v>
      </c>
      <c r="E139" s="8">
        <v>0.56100000000000005</v>
      </c>
      <c r="F139" s="8">
        <v>0.48499999999999999</v>
      </c>
      <c r="G139" s="8">
        <v>0.375</v>
      </c>
      <c r="H139" s="8">
        <v>0.42399999999999999</v>
      </c>
      <c r="I139" s="8">
        <v>7.42</v>
      </c>
      <c r="J139" s="8" t="s">
        <v>267</v>
      </c>
      <c r="K139" s="9" t="s">
        <v>267</v>
      </c>
    </row>
    <row r="140" spans="1:11" x14ac:dyDescent="0.25">
      <c r="A140" s="4">
        <v>6</v>
      </c>
      <c r="B140" s="5" t="s">
        <v>0</v>
      </c>
      <c r="C140" s="5" t="s">
        <v>234</v>
      </c>
      <c r="D140" s="5">
        <v>9.9000000000000005E-2</v>
      </c>
      <c r="E140" s="5">
        <v>0.57599999999999996</v>
      </c>
      <c r="F140" s="5">
        <v>0.44400000000000001</v>
      </c>
      <c r="G140" s="5">
        <v>0.36899999999999999</v>
      </c>
      <c r="H140" s="5">
        <v>0.49199999999999999</v>
      </c>
      <c r="I140" s="5">
        <v>6.3879999999999999</v>
      </c>
      <c r="J140" s="5" t="s">
        <v>267</v>
      </c>
      <c r="K140" s="6" t="s">
        <v>267</v>
      </c>
    </row>
    <row r="141" spans="1:11" x14ac:dyDescent="0.25">
      <c r="A141" s="7">
        <v>6</v>
      </c>
      <c r="B141" s="8" t="s">
        <v>0</v>
      </c>
      <c r="C141" s="8" t="s">
        <v>235</v>
      </c>
      <c r="D141" s="8">
        <v>0.14099999999999999</v>
      </c>
      <c r="E141" s="8">
        <v>0.52900000000000003</v>
      </c>
      <c r="F141" s="8">
        <v>0.51200000000000001</v>
      </c>
      <c r="G141" s="8">
        <v>0.51</v>
      </c>
      <c r="H141" s="8">
        <v>0.54100000000000004</v>
      </c>
      <c r="I141" s="8">
        <v>8.5760000000000005</v>
      </c>
      <c r="J141" s="8" t="s">
        <v>267</v>
      </c>
      <c r="K141" s="9" t="s">
        <v>267</v>
      </c>
    </row>
    <row r="142" spans="1:11" x14ac:dyDescent="0.25">
      <c r="A142" s="4">
        <v>6</v>
      </c>
      <c r="B142" s="5" t="s">
        <v>0</v>
      </c>
      <c r="C142" s="5" t="s">
        <v>236</v>
      </c>
      <c r="D142" s="5">
        <v>0.223</v>
      </c>
      <c r="E142" s="5">
        <v>0.51</v>
      </c>
      <c r="F142" s="5">
        <v>0.42199999999999999</v>
      </c>
      <c r="G142" s="5">
        <v>0.39100000000000001</v>
      </c>
      <c r="H142" s="5">
        <v>0.46300000000000002</v>
      </c>
      <c r="I142" s="5">
        <v>2.2850000000000001</v>
      </c>
      <c r="J142" s="5" t="s">
        <v>267</v>
      </c>
      <c r="K142" s="6" t="s">
        <v>267</v>
      </c>
    </row>
    <row r="143" spans="1:11" x14ac:dyDescent="0.25">
      <c r="A143" s="7">
        <v>6</v>
      </c>
      <c r="B143" s="8" t="s">
        <v>0</v>
      </c>
      <c r="C143" s="8" t="s">
        <v>238</v>
      </c>
      <c r="D143" s="8">
        <v>9.9000000000000005E-2</v>
      </c>
      <c r="E143" s="8">
        <v>0.499</v>
      </c>
      <c r="F143" s="8">
        <v>0.35099999999999998</v>
      </c>
      <c r="G143" s="8">
        <v>0.33400000000000002</v>
      </c>
      <c r="H143" s="8">
        <v>0.39600000000000002</v>
      </c>
      <c r="I143" s="8">
        <v>0.34899999999999998</v>
      </c>
      <c r="J143" s="8" t="s">
        <v>267</v>
      </c>
      <c r="K143" s="9" t="s">
        <v>267</v>
      </c>
    </row>
    <row r="144" spans="1:11" x14ac:dyDescent="0.25">
      <c r="A144" s="4">
        <v>6</v>
      </c>
      <c r="B144" s="5" t="s">
        <v>0</v>
      </c>
      <c r="C144" s="5" t="s">
        <v>239</v>
      </c>
      <c r="D144" s="5">
        <v>0.22500000000000001</v>
      </c>
      <c r="E144" s="5">
        <v>0.50900000000000001</v>
      </c>
      <c r="F144" s="5">
        <v>0.35599999999999998</v>
      </c>
      <c r="G144" s="5">
        <v>0.48399999999999999</v>
      </c>
      <c r="H144" s="5">
        <v>0.54100000000000004</v>
      </c>
      <c r="I144" s="5">
        <v>3.16</v>
      </c>
      <c r="J144" s="5" t="s">
        <v>267</v>
      </c>
      <c r="K144" s="6" t="s">
        <v>267</v>
      </c>
    </row>
    <row r="145" spans="1:11" x14ac:dyDescent="0.25">
      <c r="A145" s="7">
        <v>6</v>
      </c>
      <c r="B145" s="8" t="s">
        <v>0</v>
      </c>
      <c r="C145" s="8" t="s">
        <v>240</v>
      </c>
      <c r="D145" s="8">
        <v>0.13300000000000001</v>
      </c>
      <c r="E145" s="8">
        <v>0.59499999999999997</v>
      </c>
      <c r="F145" s="8">
        <v>0.72499999999999998</v>
      </c>
      <c r="G145" s="8">
        <v>0.40400000000000003</v>
      </c>
      <c r="H145" s="8">
        <v>0.39900000000000002</v>
      </c>
      <c r="I145" s="8">
        <v>9.8279999999999994</v>
      </c>
      <c r="J145" s="8" t="s">
        <v>267</v>
      </c>
      <c r="K145" s="9" t="s">
        <v>267</v>
      </c>
    </row>
    <row r="146" spans="1:11" x14ac:dyDescent="0.25">
      <c r="A146" s="4">
        <v>6</v>
      </c>
      <c r="B146" s="5" t="s">
        <v>0</v>
      </c>
      <c r="C146" s="5" t="s">
        <v>241</v>
      </c>
      <c r="D146" s="5">
        <v>7.9000000000000001E-2</v>
      </c>
      <c r="E146" s="5">
        <v>0.52600000000000002</v>
      </c>
      <c r="F146" s="5">
        <v>0.45300000000000001</v>
      </c>
      <c r="G146" s="5">
        <v>0.44400000000000001</v>
      </c>
      <c r="H146" s="5">
        <v>0.505</v>
      </c>
      <c r="I146" s="5">
        <v>10.308999999999999</v>
      </c>
      <c r="J146" s="5" t="s">
        <v>267</v>
      </c>
      <c r="K146" s="6" t="s">
        <v>267</v>
      </c>
    </row>
    <row r="147" spans="1:11" x14ac:dyDescent="0.25">
      <c r="A147" s="7">
        <v>6</v>
      </c>
      <c r="B147" s="8" t="s">
        <v>0</v>
      </c>
      <c r="C147" s="8" t="s">
        <v>244</v>
      </c>
      <c r="D147" s="8">
        <v>9.8000000000000004E-2</v>
      </c>
      <c r="E147" s="8">
        <v>0.55600000000000005</v>
      </c>
      <c r="F147" s="8">
        <v>0.255</v>
      </c>
      <c r="G147" s="8">
        <v>0.43</v>
      </c>
      <c r="H147" s="8">
        <v>0.47199999999999998</v>
      </c>
      <c r="I147" s="8">
        <v>2.2400000000000002</v>
      </c>
      <c r="J147" s="8" t="s">
        <v>267</v>
      </c>
      <c r="K147" s="9" t="s">
        <v>267</v>
      </c>
    </row>
    <row r="148" spans="1:11" x14ac:dyDescent="0.25">
      <c r="A148" s="4">
        <v>6</v>
      </c>
      <c r="B148" s="5" t="s">
        <v>0</v>
      </c>
      <c r="C148" s="5" t="s">
        <v>245</v>
      </c>
      <c r="D148" s="5">
        <v>0.16300000000000001</v>
      </c>
      <c r="E148" s="5">
        <v>0.54900000000000004</v>
      </c>
      <c r="F148" s="5">
        <v>0.28499999999999998</v>
      </c>
      <c r="G148" s="5">
        <v>0.71799999999999997</v>
      </c>
      <c r="H148" s="5">
        <v>0.25700000000000001</v>
      </c>
      <c r="I148" s="5">
        <v>3.536</v>
      </c>
      <c r="J148" s="5" t="s">
        <v>267</v>
      </c>
      <c r="K148" s="6" t="s">
        <v>267</v>
      </c>
    </row>
    <row r="149" spans="1:11" x14ac:dyDescent="0.25">
      <c r="A149" s="7">
        <v>6</v>
      </c>
      <c r="B149" s="8" t="s">
        <v>0</v>
      </c>
      <c r="C149" s="8" t="s">
        <v>247</v>
      </c>
      <c r="D149" s="8">
        <v>8.1000000000000003E-2</v>
      </c>
      <c r="E149" s="8">
        <v>0.56399999999999995</v>
      </c>
      <c r="F149" s="8">
        <v>0.47399999999999998</v>
      </c>
      <c r="G149" s="8">
        <v>0.38</v>
      </c>
      <c r="H149" s="8">
        <v>0.55100000000000005</v>
      </c>
      <c r="I149" s="8">
        <v>10.361000000000001</v>
      </c>
      <c r="J149" s="8" t="s">
        <v>267</v>
      </c>
      <c r="K149" s="9" t="s">
        <v>267</v>
      </c>
    </row>
    <row r="150" spans="1:11" x14ac:dyDescent="0.25">
      <c r="A150" s="4">
        <v>6</v>
      </c>
      <c r="B150" s="5" t="s">
        <v>0</v>
      </c>
      <c r="C150" s="5" t="s">
        <v>248</v>
      </c>
      <c r="D150" s="5">
        <v>6.2E-2</v>
      </c>
      <c r="E150" s="5">
        <v>0.48799999999999999</v>
      </c>
      <c r="F150" s="5">
        <v>0.189</v>
      </c>
      <c r="G150" s="5">
        <v>0.30299999999999999</v>
      </c>
      <c r="H150" s="5">
        <v>0.35199999999999998</v>
      </c>
      <c r="I150" s="5">
        <v>-9.2110000000000003</v>
      </c>
      <c r="J150" s="5" t="s">
        <v>265</v>
      </c>
      <c r="K150" s="6" t="s">
        <v>267</v>
      </c>
    </row>
    <row r="151" spans="1:11" x14ac:dyDescent="0.25">
      <c r="A151" s="7">
        <v>6</v>
      </c>
      <c r="B151" s="8" t="s">
        <v>0</v>
      </c>
      <c r="C151" s="8" t="s">
        <v>249</v>
      </c>
      <c r="D151" s="8">
        <v>0.13600000000000001</v>
      </c>
      <c r="E151" s="8">
        <v>0.623</v>
      </c>
      <c r="F151" s="8">
        <v>0.60899999999999999</v>
      </c>
      <c r="G151" s="8">
        <v>0.432</v>
      </c>
      <c r="H151" s="8">
        <v>0.45900000000000002</v>
      </c>
      <c r="I151" s="8">
        <v>8.9179999999999993</v>
      </c>
      <c r="J151" s="8" t="s">
        <v>267</v>
      </c>
      <c r="K151" s="9" t="s">
        <v>267</v>
      </c>
    </row>
    <row r="152" spans="1:11" x14ac:dyDescent="0.25">
      <c r="A152" s="4">
        <v>6</v>
      </c>
      <c r="B152" s="5" t="s">
        <v>0</v>
      </c>
      <c r="C152" s="5" t="s">
        <v>250</v>
      </c>
      <c r="D152" s="5">
        <v>0.152</v>
      </c>
      <c r="E152" s="5">
        <v>0.54500000000000004</v>
      </c>
      <c r="F152" s="5">
        <v>0.39600000000000002</v>
      </c>
      <c r="G152" s="5">
        <v>0.31</v>
      </c>
      <c r="H152" s="5">
        <v>0.52800000000000002</v>
      </c>
      <c r="I152" s="5">
        <v>2.6379999999999999</v>
      </c>
      <c r="J152" s="5" t="s">
        <v>267</v>
      </c>
      <c r="K152" s="6" t="s">
        <v>267</v>
      </c>
    </row>
    <row r="153" spans="1:11" x14ac:dyDescent="0.25">
      <c r="A153" s="7">
        <v>6</v>
      </c>
      <c r="B153" s="8" t="s">
        <v>0</v>
      </c>
      <c r="C153" s="8" t="s">
        <v>251</v>
      </c>
      <c r="D153" s="8">
        <v>0.154</v>
      </c>
      <c r="E153" s="8">
        <v>0.57499999999999996</v>
      </c>
      <c r="F153" s="8">
        <v>0.248</v>
      </c>
      <c r="G153" s="8">
        <v>0.372</v>
      </c>
      <c r="H153" s="8">
        <v>0.40699999999999997</v>
      </c>
      <c r="I153" s="8">
        <v>-0.315</v>
      </c>
      <c r="J153" s="8" t="s">
        <v>265</v>
      </c>
      <c r="K153" s="9" t="s">
        <v>267</v>
      </c>
    </row>
    <row r="154" spans="1:11" x14ac:dyDescent="0.25">
      <c r="A154" s="4">
        <v>6</v>
      </c>
      <c r="B154" s="5" t="s">
        <v>0</v>
      </c>
      <c r="C154" s="5" t="s">
        <v>252</v>
      </c>
      <c r="D154" s="5">
        <v>0.13300000000000001</v>
      </c>
      <c r="E154" s="5">
        <v>0.53</v>
      </c>
      <c r="F154" s="5">
        <v>0.38100000000000001</v>
      </c>
      <c r="G154" s="5">
        <v>0.33300000000000002</v>
      </c>
      <c r="H154" s="5">
        <v>0.52700000000000002</v>
      </c>
      <c r="I154" s="5">
        <v>3.0019999999999998</v>
      </c>
      <c r="J154" s="5" t="s">
        <v>267</v>
      </c>
      <c r="K154" s="6" t="s">
        <v>267</v>
      </c>
    </row>
    <row r="155" spans="1:11" x14ac:dyDescent="0.25">
      <c r="A155" s="7">
        <v>6</v>
      </c>
      <c r="B155" s="8" t="s">
        <v>0</v>
      </c>
      <c r="C155" s="8" t="s">
        <v>253</v>
      </c>
      <c r="D155" s="8">
        <v>0.154</v>
      </c>
      <c r="E155" s="8">
        <v>0.52400000000000002</v>
      </c>
      <c r="F155" s="8">
        <v>0.38400000000000001</v>
      </c>
      <c r="G155" s="8">
        <v>0.42199999999999999</v>
      </c>
      <c r="H155" s="8">
        <v>0.26500000000000001</v>
      </c>
      <c r="I155" s="8">
        <v>0.69199999999999995</v>
      </c>
      <c r="J155" s="8" t="s">
        <v>267</v>
      </c>
      <c r="K155" s="9" t="s">
        <v>267</v>
      </c>
    </row>
    <row r="156" spans="1:11" x14ac:dyDescent="0.25">
      <c r="A156" s="4">
        <v>6</v>
      </c>
      <c r="B156" s="5" t="s">
        <v>0</v>
      </c>
      <c r="C156" s="5" t="s">
        <v>254</v>
      </c>
      <c r="D156" s="5">
        <v>0.11</v>
      </c>
      <c r="E156" s="5">
        <v>0.503</v>
      </c>
      <c r="F156" s="5">
        <v>0.255</v>
      </c>
      <c r="G156" s="5">
        <v>0.40100000000000002</v>
      </c>
      <c r="H156" s="5">
        <v>0.191</v>
      </c>
      <c r="I156" s="5">
        <v>-4.16</v>
      </c>
      <c r="J156" s="5" t="s">
        <v>265</v>
      </c>
      <c r="K156" s="6" t="s">
        <v>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sqref="A1:J51"/>
    </sheetView>
  </sheetViews>
  <sheetFormatPr defaultRowHeight="15" x14ac:dyDescent="0.25"/>
  <sheetData>
    <row r="1" spans="1:10" x14ac:dyDescent="0.25">
      <c r="A1" s="1" t="s">
        <v>255</v>
      </c>
      <c r="B1" s="2" t="s">
        <v>256</v>
      </c>
      <c r="C1" s="2" t="s">
        <v>257</v>
      </c>
      <c r="D1" s="2" t="s">
        <v>258</v>
      </c>
      <c r="E1" s="2" t="s">
        <v>259</v>
      </c>
      <c r="F1" s="2" t="s">
        <v>260</v>
      </c>
      <c r="G1" s="2" t="s">
        <v>261</v>
      </c>
      <c r="H1" s="2" t="s">
        <v>262</v>
      </c>
      <c r="I1" s="2" t="s">
        <v>263</v>
      </c>
      <c r="J1" s="3" t="s">
        <v>264</v>
      </c>
    </row>
    <row r="2" spans="1:10" x14ac:dyDescent="0.25">
      <c r="A2" s="4">
        <v>6</v>
      </c>
      <c r="B2" s="5" t="s">
        <v>0</v>
      </c>
      <c r="C2" s="5" t="s">
        <v>2</v>
      </c>
      <c r="D2" s="5">
        <v>0.108</v>
      </c>
      <c r="E2" s="5">
        <v>0.53</v>
      </c>
      <c r="F2" s="5">
        <v>0.33900000000000002</v>
      </c>
      <c r="G2" s="5">
        <v>0.35199999999999998</v>
      </c>
      <c r="H2" s="5">
        <v>0.34899999999999998</v>
      </c>
      <c r="I2" s="5">
        <v>-0.155</v>
      </c>
      <c r="J2" s="6" t="s">
        <v>265</v>
      </c>
    </row>
    <row r="3" spans="1:10" x14ac:dyDescent="0.25">
      <c r="A3" s="7">
        <v>6</v>
      </c>
      <c r="B3" s="8" t="s">
        <v>0</v>
      </c>
      <c r="C3" s="8" t="s">
        <v>6</v>
      </c>
      <c r="D3" s="8">
        <v>0.33</v>
      </c>
      <c r="E3" s="8">
        <v>0.67300000000000004</v>
      </c>
      <c r="F3" s="8">
        <v>0.20300000000000001</v>
      </c>
      <c r="G3" s="8">
        <v>0.35399999999999998</v>
      </c>
      <c r="H3" s="8">
        <v>0.46200000000000002</v>
      </c>
      <c r="I3" s="8">
        <v>-2.8000000000000001E-2</v>
      </c>
      <c r="J3" s="9" t="s">
        <v>265</v>
      </c>
    </row>
    <row r="4" spans="1:10" x14ac:dyDescent="0.25">
      <c r="A4" s="4">
        <v>6</v>
      </c>
      <c r="B4" s="5" t="s">
        <v>0</v>
      </c>
      <c r="C4" s="5" t="s">
        <v>9</v>
      </c>
      <c r="D4" s="5">
        <v>0.23599999999999999</v>
      </c>
      <c r="E4" s="5">
        <v>0.53500000000000003</v>
      </c>
      <c r="F4" s="5">
        <v>0.24099999999999999</v>
      </c>
      <c r="G4" s="5">
        <v>0.36699999999999999</v>
      </c>
      <c r="H4" s="5">
        <v>0.40500000000000003</v>
      </c>
      <c r="I4" s="5">
        <v>-0.52800000000000002</v>
      </c>
      <c r="J4" s="6" t="s">
        <v>265</v>
      </c>
    </row>
    <row r="5" spans="1:10" x14ac:dyDescent="0.25">
      <c r="A5" s="7">
        <v>6</v>
      </c>
      <c r="B5" s="8" t="s">
        <v>0</v>
      </c>
      <c r="C5" s="8" t="s">
        <v>12</v>
      </c>
      <c r="D5" s="8">
        <v>0.13500000000000001</v>
      </c>
      <c r="E5" s="8">
        <v>0.49399999999999999</v>
      </c>
      <c r="F5" s="8">
        <v>0.13400000000000001</v>
      </c>
      <c r="G5" s="8">
        <v>0.40300000000000002</v>
      </c>
      <c r="H5" s="8">
        <v>0.44</v>
      </c>
      <c r="I5" s="8">
        <v>-2.1760000000000002</v>
      </c>
      <c r="J5" s="9" t="s">
        <v>265</v>
      </c>
    </row>
    <row r="6" spans="1:10" x14ac:dyDescent="0.25">
      <c r="A6" s="4">
        <v>6</v>
      </c>
      <c r="B6" s="5" t="s">
        <v>0</v>
      </c>
      <c r="C6" s="5" t="s">
        <v>17</v>
      </c>
      <c r="D6" s="5">
        <v>0.13900000000000001</v>
      </c>
      <c r="E6" s="5">
        <v>0.67200000000000004</v>
      </c>
      <c r="F6" s="5">
        <v>0.13300000000000001</v>
      </c>
      <c r="G6" s="5">
        <v>0.39600000000000002</v>
      </c>
      <c r="H6" s="5">
        <v>0.38600000000000001</v>
      </c>
      <c r="I6" s="5">
        <v>-1.728</v>
      </c>
      <c r="J6" s="6" t="s">
        <v>265</v>
      </c>
    </row>
    <row r="7" spans="1:10" x14ac:dyDescent="0.25">
      <c r="A7" s="7">
        <v>6</v>
      </c>
      <c r="B7" s="8" t="s">
        <v>0</v>
      </c>
      <c r="C7" s="8" t="s">
        <v>24</v>
      </c>
      <c r="D7" s="8">
        <v>0.27</v>
      </c>
      <c r="E7" s="8">
        <v>0.51300000000000001</v>
      </c>
      <c r="F7" s="8">
        <v>0.22800000000000001</v>
      </c>
      <c r="G7" s="8">
        <v>0.40799999999999997</v>
      </c>
      <c r="H7" s="8">
        <v>0.16500000000000001</v>
      </c>
      <c r="I7" s="8">
        <v>-2.036</v>
      </c>
      <c r="J7" s="9" t="s">
        <v>265</v>
      </c>
    </row>
    <row r="8" spans="1:10" x14ac:dyDescent="0.25">
      <c r="A8" s="4">
        <v>6</v>
      </c>
      <c r="B8" s="5" t="s">
        <v>0</v>
      </c>
      <c r="C8" s="5" t="s">
        <v>32</v>
      </c>
      <c r="D8" s="5">
        <v>0.27800000000000002</v>
      </c>
      <c r="E8" s="5">
        <v>0.52200000000000002</v>
      </c>
      <c r="F8" s="5">
        <v>0.24399999999999999</v>
      </c>
      <c r="G8" s="5">
        <v>0.36199999999999999</v>
      </c>
      <c r="H8" s="5">
        <v>0.46700000000000003</v>
      </c>
      <c r="I8" s="5">
        <v>-6.7000000000000004E-2</v>
      </c>
      <c r="J8" s="6" t="s">
        <v>265</v>
      </c>
    </row>
    <row r="9" spans="1:10" x14ac:dyDescent="0.25">
      <c r="A9" s="7">
        <v>6</v>
      </c>
      <c r="B9" s="8" t="s">
        <v>0</v>
      </c>
      <c r="C9" s="8" t="s">
        <v>40</v>
      </c>
      <c r="D9" s="8">
        <v>0.247</v>
      </c>
      <c r="E9" s="8">
        <v>0.63500000000000001</v>
      </c>
      <c r="F9" s="8">
        <v>0.03</v>
      </c>
      <c r="G9" s="8">
        <v>0.33900000000000002</v>
      </c>
      <c r="H9" s="8">
        <v>0.39600000000000002</v>
      </c>
      <c r="I9" s="8">
        <v>-2.7250000000000001</v>
      </c>
      <c r="J9" s="9" t="s">
        <v>265</v>
      </c>
    </row>
    <row r="10" spans="1:10" x14ac:dyDescent="0.25">
      <c r="A10" s="4">
        <v>6</v>
      </c>
      <c r="B10" s="5" t="s">
        <v>0</v>
      </c>
      <c r="C10" s="5" t="s">
        <v>41</v>
      </c>
      <c r="D10" s="5">
        <v>0.10199999999999999</v>
      </c>
      <c r="E10" s="5">
        <v>0.59599999999999997</v>
      </c>
      <c r="F10" s="5">
        <v>0.27</v>
      </c>
      <c r="G10" s="5">
        <v>0.35699999999999998</v>
      </c>
      <c r="H10" s="5">
        <v>0.22800000000000001</v>
      </c>
      <c r="I10" s="5">
        <v>-3.508</v>
      </c>
      <c r="J10" s="6" t="s">
        <v>265</v>
      </c>
    </row>
    <row r="11" spans="1:10" x14ac:dyDescent="0.25">
      <c r="A11" s="7">
        <v>6</v>
      </c>
      <c r="B11" s="8" t="s">
        <v>0</v>
      </c>
      <c r="C11" s="8" t="s">
        <v>51</v>
      </c>
      <c r="D11" s="8">
        <v>0.315</v>
      </c>
      <c r="E11" s="8">
        <v>0.59299999999999997</v>
      </c>
      <c r="F11" s="8">
        <v>0.22800000000000001</v>
      </c>
      <c r="G11" s="8">
        <v>0.32</v>
      </c>
      <c r="H11" s="8">
        <v>0.38700000000000001</v>
      </c>
      <c r="I11" s="8">
        <v>-0.79900000000000004</v>
      </c>
      <c r="J11" s="9" t="s">
        <v>265</v>
      </c>
    </row>
    <row r="12" spans="1:10" x14ac:dyDescent="0.25">
      <c r="A12" s="4">
        <v>6</v>
      </c>
      <c r="B12" s="5" t="s">
        <v>0</v>
      </c>
      <c r="C12" s="5" t="s">
        <v>52</v>
      </c>
      <c r="D12" s="5">
        <v>0.14299999999999999</v>
      </c>
      <c r="E12" s="5">
        <v>0.56100000000000005</v>
      </c>
      <c r="F12" s="5">
        <v>0.159</v>
      </c>
      <c r="G12" s="5">
        <v>0.41299999999999998</v>
      </c>
      <c r="H12" s="5">
        <v>0.435</v>
      </c>
      <c r="I12" s="5">
        <v>-1.0149999999999999</v>
      </c>
      <c r="J12" s="6" t="s">
        <v>265</v>
      </c>
    </row>
    <row r="13" spans="1:10" x14ac:dyDescent="0.25">
      <c r="A13" s="7">
        <v>6</v>
      </c>
      <c r="B13" s="8" t="s">
        <v>0</v>
      </c>
      <c r="C13" s="8" t="s">
        <v>55</v>
      </c>
      <c r="D13" s="8">
        <v>0.214</v>
      </c>
      <c r="E13" s="8">
        <v>0.57399999999999995</v>
      </c>
      <c r="F13" s="8">
        <v>0.187</v>
      </c>
      <c r="G13" s="8">
        <v>0.34399999999999997</v>
      </c>
      <c r="H13" s="8">
        <v>0.45600000000000002</v>
      </c>
      <c r="I13" s="8">
        <v>-0.87</v>
      </c>
      <c r="J13" s="9" t="s">
        <v>265</v>
      </c>
    </row>
    <row r="14" spans="1:10" x14ac:dyDescent="0.25">
      <c r="A14" s="4">
        <v>6</v>
      </c>
      <c r="B14" s="5" t="s">
        <v>0</v>
      </c>
      <c r="C14" s="5" t="s">
        <v>58</v>
      </c>
      <c r="D14" s="5">
        <v>9.7000000000000003E-2</v>
      </c>
      <c r="E14" s="5">
        <v>0.57099999999999995</v>
      </c>
      <c r="F14" s="5">
        <v>0.29499999999999998</v>
      </c>
      <c r="G14" s="5">
        <v>0.29799999999999999</v>
      </c>
      <c r="H14" s="5">
        <v>0.46300000000000002</v>
      </c>
      <c r="I14" s="5">
        <v>-3.4000000000000002E-2</v>
      </c>
      <c r="J14" s="6" t="s">
        <v>265</v>
      </c>
    </row>
    <row r="15" spans="1:10" x14ac:dyDescent="0.25">
      <c r="A15" s="7">
        <v>6</v>
      </c>
      <c r="B15" s="8" t="s">
        <v>0</v>
      </c>
      <c r="C15" s="8" t="s">
        <v>63</v>
      </c>
      <c r="D15" s="8">
        <v>0.21199999999999999</v>
      </c>
      <c r="E15" s="8">
        <v>0.63</v>
      </c>
      <c r="F15" s="8">
        <v>9.0999999999999998E-2</v>
      </c>
      <c r="G15" s="8">
        <v>0.40100000000000002</v>
      </c>
      <c r="H15" s="8">
        <v>0.40300000000000002</v>
      </c>
      <c r="I15" s="8">
        <v>-1.657</v>
      </c>
      <c r="J15" s="9" t="s">
        <v>265</v>
      </c>
    </row>
    <row r="16" spans="1:10" x14ac:dyDescent="0.25">
      <c r="A16" s="4">
        <v>6</v>
      </c>
      <c r="B16" s="5" t="s">
        <v>0</v>
      </c>
      <c r="C16" s="5" t="s">
        <v>66</v>
      </c>
      <c r="D16" s="5">
        <v>0.108</v>
      </c>
      <c r="E16" s="5">
        <v>0.51600000000000001</v>
      </c>
      <c r="F16" s="5">
        <v>0.32700000000000001</v>
      </c>
      <c r="G16" s="5">
        <v>0.38</v>
      </c>
      <c r="H16" s="5">
        <v>0.27500000000000002</v>
      </c>
      <c r="I16" s="5">
        <v>-1.2729999999999999</v>
      </c>
      <c r="J16" s="6" t="s">
        <v>265</v>
      </c>
    </row>
    <row r="17" spans="1:10" x14ac:dyDescent="0.25">
      <c r="A17" s="7">
        <v>6</v>
      </c>
      <c r="B17" s="8" t="s">
        <v>0</v>
      </c>
      <c r="C17" s="8" t="s">
        <v>69</v>
      </c>
      <c r="D17" s="8">
        <v>0.11799999999999999</v>
      </c>
      <c r="E17" s="8">
        <v>0.49199999999999999</v>
      </c>
      <c r="F17" s="8">
        <v>0.20499999999999999</v>
      </c>
      <c r="G17" s="8">
        <v>0.34100000000000003</v>
      </c>
      <c r="H17" s="8">
        <v>0.38500000000000001</v>
      </c>
      <c r="I17" s="8">
        <v>-3.117</v>
      </c>
      <c r="J17" s="9" t="s">
        <v>265</v>
      </c>
    </row>
    <row r="18" spans="1:10" x14ac:dyDescent="0.25">
      <c r="A18" s="4">
        <v>6</v>
      </c>
      <c r="B18" s="5" t="s">
        <v>0</v>
      </c>
      <c r="C18" s="5" t="s">
        <v>76</v>
      </c>
      <c r="D18" s="5">
        <v>0.17399999999999999</v>
      </c>
      <c r="E18" s="5">
        <v>0.63800000000000001</v>
      </c>
      <c r="F18" s="5">
        <v>0.183</v>
      </c>
      <c r="G18" s="5">
        <v>0.38200000000000001</v>
      </c>
      <c r="H18" s="5">
        <v>0.47499999999999998</v>
      </c>
      <c r="I18" s="5">
        <v>-1.4E-2</v>
      </c>
      <c r="J18" s="6" t="s">
        <v>265</v>
      </c>
    </row>
    <row r="19" spans="1:10" x14ac:dyDescent="0.25">
      <c r="A19" s="7">
        <v>6</v>
      </c>
      <c r="B19" s="8" t="s">
        <v>0</v>
      </c>
      <c r="C19" s="8" t="s">
        <v>78</v>
      </c>
      <c r="D19" s="8">
        <v>9.6000000000000002E-2</v>
      </c>
      <c r="E19" s="8">
        <v>0.55900000000000005</v>
      </c>
      <c r="F19" s="8">
        <v>0.249</v>
      </c>
      <c r="G19" s="8">
        <v>0.36399999999999999</v>
      </c>
      <c r="H19" s="8">
        <v>0.308</v>
      </c>
      <c r="I19" s="8">
        <v>-2.91</v>
      </c>
      <c r="J19" s="9" t="s">
        <v>265</v>
      </c>
    </row>
    <row r="20" spans="1:10" x14ac:dyDescent="0.25">
      <c r="A20" s="4">
        <v>6</v>
      </c>
      <c r="B20" s="5" t="s">
        <v>0</v>
      </c>
      <c r="C20" s="5" t="s">
        <v>80</v>
      </c>
      <c r="D20" s="5">
        <v>0.23100000000000001</v>
      </c>
      <c r="E20" s="5">
        <v>0.52100000000000002</v>
      </c>
      <c r="F20" s="5">
        <v>0.27100000000000002</v>
      </c>
      <c r="G20" s="5">
        <v>0.33400000000000002</v>
      </c>
      <c r="H20" s="5">
        <v>0.39300000000000002</v>
      </c>
      <c r="I20" s="5">
        <v>-0.70699999999999996</v>
      </c>
      <c r="J20" s="6" t="s">
        <v>265</v>
      </c>
    </row>
    <row r="21" spans="1:10" x14ac:dyDescent="0.25">
      <c r="A21" s="7">
        <v>6</v>
      </c>
      <c r="B21" s="8" t="s">
        <v>0</v>
      </c>
      <c r="C21" s="8" t="s">
        <v>87</v>
      </c>
      <c r="D21" s="8">
        <v>0.19500000000000001</v>
      </c>
      <c r="E21" s="8">
        <v>0.60499999999999998</v>
      </c>
      <c r="F21" s="8">
        <v>0.16200000000000001</v>
      </c>
      <c r="G21" s="8">
        <v>0.38400000000000001</v>
      </c>
      <c r="H21" s="8">
        <v>0.38600000000000001</v>
      </c>
      <c r="I21" s="8">
        <v>-1.333</v>
      </c>
      <c r="J21" s="9" t="s">
        <v>265</v>
      </c>
    </row>
    <row r="22" spans="1:10" x14ac:dyDescent="0.25">
      <c r="A22" s="4">
        <v>6</v>
      </c>
      <c r="B22" s="5" t="s">
        <v>0</v>
      </c>
      <c r="C22" s="5" t="s">
        <v>90</v>
      </c>
      <c r="D22" s="5">
        <v>0.26200000000000001</v>
      </c>
      <c r="E22" s="5">
        <v>0.53900000000000003</v>
      </c>
      <c r="F22" s="5">
        <v>0.21</v>
      </c>
      <c r="G22" s="5">
        <v>0.20200000000000001</v>
      </c>
      <c r="H22" s="5">
        <v>0.47799999999999998</v>
      </c>
      <c r="I22" s="5">
        <v>-1.782</v>
      </c>
      <c r="J22" s="6" t="s">
        <v>265</v>
      </c>
    </row>
    <row r="23" spans="1:10" x14ac:dyDescent="0.25">
      <c r="A23" s="7">
        <v>6</v>
      </c>
      <c r="B23" s="8" t="s">
        <v>0</v>
      </c>
      <c r="C23" s="8" t="s">
        <v>96</v>
      </c>
      <c r="D23" s="8">
        <v>0.23499999999999999</v>
      </c>
      <c r="E23" s="8">
        <v>0.58299999999999996</v>
      </c>
      <c r="F23" s="8">
        <v>0.126</v>
      </c>
      <c r="G23" s="8">
        <v>0.40799999999999997</v>
      </c>
      <c r="H23" s="8">
        <v>0.48399999999999999</v>
      </c>
      <c r="I23" s="8">
        <v>-0.54200000000000004</v>
      </c>
      <c r="J23" s="9" t="s">
        <v>265</v>
      </c>
    </row>
    <row r="24" spans="1:10" x14ac:dyDescent="0.25">
      <c r="A24" s="4">
        <v>6</v>
      </c>
      <c r="B24" s="5" t="s">
        <v>0</v>
      </c>
      <c r="C24" s="5" t="s">
        <v>99</v>
      </c>
      <c r="D24" s="5">
        <v>0.108</v>
      </c>
      <c r="E24" s="5">
        <v>0.53</v>
      </c>
      <c r="F24" s="5">
        <v>0.23499999999999999</v>
      </c>
      <c r="G24" s="5">
        <v>0.33500000000000002</v>
      </c>
      <c r="H24" s="5">
        <v>0.45300000000000001</v>
      </c>
      <c r="I24" s="5">
        <v>-1.1970000000000001</v>
      </c>
      <c r="J24" s="6" t="s">
        <v>265</v>
      </c>
    </row>
    <row r="25" spans="1:10" x14ac:dyDescent="0.25">
      <c r="A25" s="7">
        <v>6</v>
      </c>
      <c r="B25" s="8" t="s">
        <v>0</v>
      </c>
      <c r="C25" s="8" t="s">
        <v>106</v>
      </c>
      <c r="D25" s="8">
        <v>0.39300000000000002</v>
      </c>
      <c r="E25" s="8">
        <v>0.57499999999999996</v>
      </c>
      <c r="F25" s="8">
        <v>0.251</v>
      </c>
      <c r="G25" s="8">
        <v>0.32</v>
      </c>
      <c r="H25" s="8">
        <v>0.48899999999999999</v>
      </c>
      <c r="I25" s="8">
        <v>-2.3E-2</v>
      </c>
      <c r="J25" s="9" t="s">
        <v>265</v>
      </c>
    </row>
    <row r="26" spans="1:10" x14ac:dyDescent="0.25">
      <c r="A26" s="4">
        <v>6</v>
      </c>
      <c r="B26" s="5" t="s">
        <v>0</v>
      </c>
      <c r="C26" s="5" t="s">
        <v>122</v>
      </c>
      <c r="D26" s="5">
        <v>0.14299999999999999</v>
      </c>
      <c r="E26" s="5">
        <v>0.109</v>
      </c>
      <c r="F26" s="5">
        <v>0.29199999999999998</v>
      </c>
      <c r="G26" s="5">
        <v>0.439</v>
      </c>
      <c r="H26" s="5">
        <v>0.318</v>
      </c>
      <c r="I26" s="5">
        <v>-2.8519999999999999</v>
      </c>
      <c r="J26" s="6" t="s">
        <v>265</v>
      </c>
    </row>
    <row r="27" spans="1:10" x14ac:dyDescent="0.25">
      <c r="A27" s="7">
        <v>6</v>
      </c>
      <c r="B27" s="8" t="s">
        <v>0</v>
      </c>
      <c r="C27" s="8" t="s">
        <v>124</v>
      </c>
      <c r="D27" s="8">
        <v>0.26200000000000001</v>
      </c>
      <c r="E27" s="8">
        <v>0.54500000000000004</v>
      </c>
      <c r="F27" s="8">
        <v>0.219</v>
      </c>
      <c r="G27" s="8">
        <v>0.38100000000000001</v>
      </c>
      <c r="H27" s="8">
        <v>0.47</v>
      </c>
      <c r="I27" s="8">
        <v>-0.04</v>
      </c>
      <c r="J27" s="9" t="s">
        <v>265</v>
      </c>
    </row>
    <row r="28" spans="1:10" x14ac:dyDescent="0.25">
      <c r="A28" s="4">
        <v>6</v>
      </c>
      <c r="B28" s="5" t="s">
        <v>0</v>
      </c>
      <c r="C28" s="5" t="s">
        <v>132</v>
      </c>
      <c r="D28" s="5">
        <v>0.308</v>
      </c>
      <c r="E28" s="5">
        <v>0.66800000000000004</v>
      </c>
      <c r="F28" s="5">
        <v>0.214</v>
      </c>
      <c r="G28" s="5">
        <v>0.39500000000000002</v>
      </c>
      <c r="H28" s="5">
        <v>0.27</v>
      </c>
      <c r="I28" s="5">
        <v>-0.84499999999999997</v>
      </c>
      <c r="J28" s="6" t="s">
        <v>265</v>
      </c>
    </row>
    <row r="29" spans="1:10" x14ac:dyDescent="0.25">
      <c r="A29" s="7">
        <v>6</v>
      </c>
      <c r="B29" s="8" t="s">
        <v>0</v>
      </c>
      <c r="C29" s="8" t="s">
        <v>136</v>
      </c>
      <c r="D29" s="8">
        <v>9.7000000000000003E-2</v>
      </c>
      <c r="E29" s="8">
        <v>0.57399999999999995</v>
      </c>
      <c r="F29" s="8">
        <v>0.315</v>
      </c>
      <c r="G29" s="8">
        <v>0.41599999999999998</v>
      </c>
      <c r="H29" s="8">
        <v>0.22500000000000001</v>
      </c>
      <c r="I29" s="8">
        <v>-1.2849999999999999</v>
      </c>
      <c r="J29" s="9" t="s">
        <v>265</v>
      </c>
    </row>
    <row r="30" spans="1:10" x14ac:dyDescent="0.25">
      <c r="A30" s="4">
        <v>6</v>
      </c>
      <c r="B30" s="5" t="s">
        <v>0</v>
      </c>
      <c r="C30" s="5" t="s">
        <v>139</v>
      </c>
      <c r="D30" s="5">
        <v>0.09</v>
      </c>
      <c r="E30" s="5">
        <v>0.49399999999999999</v>
      </c>
      <c r="F30" s="5">
        <v>0.17599999999999999</v>
      </c>
      <c r="G30" s="5">
        <v>0.33300000000000002</v>
      </c>
      <c r="H30" s="5">
        <v>0.29199999999999998</v>
      </c>
      <c r="I30" s="5">
        <v>-7.1769999999999996</v>
      </c>
      <c r="J30" s="6" t="s">
        <v>265</v>
      </c>
    </row>
    <row r="31" spans="1:10" x14ac:dyDescent="0.25">
      <c r="A31" s="7">
        <v>6</v>
      </c>
      <c r="B31" s="8" t="s">
        <v>0</v>
      </c>
      <c r="C31" s="8" t="s">
        <v>154</v>
      </c>
      <c r="D31" s="8">
        <v>0.14799999999999999</v>
      </c>
      <c r="E31" s="8">
        <v>0.54600000000000004</v>
      </c>
      <c r="F31" s="8">
        <v>0.24299999999999999</v>
      </c>
      <c r="G31" s="8">
        <v>0.35199999999999998</v>
      </c>
      <c r="H31" s="8">
        <v>0.442</v>
      </c>
      <c r="I31" s="8">
        <v>-0.501</v>
      </c>
      <c r="J31" s="9" t="s">
        <v>265</v>
      </c>
    </row>
    <row r="32" spans="1:10" x14ac:dyDescent="0.25">
      <c r="A32" s="4">
        <v>6</v>
      </c>
      <c r="B32" s="5" t="s">
        <v>0</v>
      </c>
      <c r="C32" s="5" t="s">
        <v>155</v>
      </c>
      <c r="D32" s="5">
        <v>0.249</v>
      </c>
      <c r="E32" s="5">
        <v>0.52300000000000002</v>
      </c>
      <c r="F32" s="5">
        <v>0.25600000000000001</v>
      </c>
      <c r="G32" s="5">
        <v>0.44700000000000001</v>
      </c>
      <c r="H32" s="5">
        <v>0.34100000000000003</v>
      </c>
      <c r="I32" s="5">
        <v>-0.104</v>
      </c>
      <c r="J32" s="6" t="s">
        <v>265</v>
      </c>
    </row>
    <row r="33" spans="1:10" x14ac:dyDescent="0.25">
      <c r="A33" s="7">
        <v>6</v>
      </c>
      <c r="B33" s="8" t="s">
        <v>0</v>
      </c>
      <c r="C33" s="8" t="s">
        <v>162</v>
      </c>
      <c r="D33" s="8">
        <v>0.11</v>
      </c>
      <c r="E33" s="8">
        <v>0.628</v>
      </c>
      <c r="F33" s="8">
        <v>0.21299999999999999</v>
      </c>
      <c r="G33" s="8">
        <v>0.34699999999999998</v>
      </c>
      <c r="H33" s="8">
        <v>0.23300000000000001</v>
      </c>
      <c r="I33" s="8">
        <v>-4.5010000000000003</v>
      </c>
      <c r="J33" s="9" t="s">
        <v>265</v>
      </c>
    </row>
    <row r="34" spans="1:10" x14ac:dyDescent="0.25">
      <c r="A34" s="4">
        <v>6</v>
      </c>
      <c r="B34" s="5" t="s">
        <v>0</v>
      </c>
      <c r="C34" s="5" t="s">
        <v>172</v>
      </c>
      <c r="D34" s="5">
        <v>0.27100000000000002</v>
      </c>
      <c r="E34" s="5">
        <v>0.52700000000000002</v>
      </c>
      <c r="F34" s="5">
        <v>0.23100000000000001</v>
      </c>
      <c r="G34" s="5">
        <v>0.35699999999999998</v>
      </c>
      <c r="H34" s="5">
        <v>0.44600000000000001</v>
      </c>
      <c r="I34" s="5">
        <v>-0.38600000000000001</v>
      </c>
      <c r="J34" s="6" t="s">
        <v>265</v>
      </c>
    </row>
    <row r="35" spans="1:10" x14ac:dyDescent="0.25">
      <c r="A35" s="7">
        <v>6</v>
      </c>
      <c r="B35" s="8" t="s">
        <v>0</v>
      </c>
      <c r="C35" s="8" t="s">
        <v>173</v>
      </c>
      <c r="D35" s="8">
        <v>0.245</v>
      </c>
      <c r="E35" s="8">
        <v>0.64900000000000002</v>
      </c>
      <c r="F35" s="8">
        <v>0.187</v>
      </c>
      <c r="G35" s="8">
        <v>0.35399999999999998</v>
      </c>
      <c r="H35" s="8">
        <v>0.41199999999999998</v>
      </c>
      <c r="I35" s="8">
        <v>-0.70699999999999996</v>
      </c>
      <c r="J35" s="9" t="s">
        <v>265</v>
      </c>
    </row>
    <row r="36" spans="1:10" x14ac:dyDescent="0.25">
      <c r="A36" s="4">
        <v>6</v>
      </c>
      <c r="B36" s="5" t="s">
        <v>0</v>
      </c>
      <c r="C36" s="5" t="s">
        <v>176</v>
      </c>
      <c r="D36" s="5">
        <v>0.27200000000000002</v>
      </c>
      <c r="E36" s="5">
        <v>0.47599999999999998</v>
      </c>
      <c r="F36" s="5">
        <v>0.26200000000000001</v>
      </c>
      <c r="G36" s="5">
        <v>0.41499999999999998</v>
      </c>
      <c r="H36" s="5">
        <v>0.35699999999999998</v>
      </c>
      <c r="I36" s="5">
        <v>-0.38100000000000001</v>
      </c>
      <c r="J36" s="6" t="s">
        <v>265</v>
      </c>
    </row>
    <row r="37" spans="1:10" x14ac:dyDescent="0.25">
      <c r="A37" s="7">
        <v>6</v>
      </c>
      <c r="B37" s="8" t="s">
        <v>0</v>
      </c>
      <c r="C37" s="8" t="s">
        <v>180</v>
      </c>
      <c r="D37" s="8">
        <v>0.32800000000000001</v>
      </c>
      <c r="E37" s="8">
        <v>0.71</v>
      </c>
      <c r="F37" s="8">
        <v>0.27800000000000002</v>
      </c>
      <c r="G37" s="8">
        <v>0.313</v>
      </c>
      <c r="H37" s="8">
        <v>0.38200000000000001</v>
      </c>
      <c r="I37" s="8">
        <v>-8.8999999999999996E-2</v>
      </c>
      <c r="J37" s="9" t="s">
        <v>265</v>
      </c>
    </row>
    <row r="38" spans="1:10" x14ac:dyDescent="0.25">
      <c r="A38" s="4">
        <v>6</v>
      </c>
      <c r="B38" s="5" t="s">
        <v>0</v>
      </c>
      <c r="C38" s="5" t="s">
        <v>193</v>
      </c>
      <c r="D38" s="5">
        <v>8.5999999999999993E-2</v>
      </c>
      <c r="E38" s="5">
        <v>0.45500000000000002</v>
      </c>
      <c r="F38" s="5">
        <v>0.19900000000000001</v>
      </c>
      <c r="G38" s="5">
        <v>0.439</v>
      </c>
      <c r="H38" s="5">
        <v>0.40699999999999997</v>
      </c>
      <c r="I38" s="5">
        <v>-1.5660000000000001</v>
      </c>
      <c r="J38" s="6" t="s">
        <v>265</v>
      </c>
    </row>
    <row r="39" spans="1:10" x14ac:dyDescent="0.25">
      <c r="A39" s="7">
        <v>6</v>
      </c>
      <c r="B39" s="8" t="s">
        <v>0</v>
      </c>
      <c r="C39" s="8" t="s">
        <v>194</v>
      </c>
      <c r="D39" s="8">
        <v>0.26200000000000001</v>
      </c>
      <c r="E39" s="8">
        <v>0.52300000000000002</v>
      </c>
      <c r="F39" s="8">
        <v>0.29799999999999999</v>
      </c>
      <c r="G39" s="8">
        <v>0.38500000000000001</v>
      </c>
      <c r="H39" s="8">
        <v>0.35899999999999999</v>
      </c>
      <c r="I39" s="8">
        <v>-0.121</v>
      </c>
      <c r="J39" s="9" t="s">
        <v>265</v>
      </c>
    </row>
    <row r="40" spans="1:10" x14ac:dyDescent="0.25">
      <c r="A40" s="4">
        <v>6</v>
      </c>
      <c r="B40" s="5" t="s">
        <v>0</v>
      </c>
      <c r="C40" s="5" t="s">
        <v>195</v>
      </c>
      <c r="D40" s="5">
        <v>0.11</v>
      </c>
      <c r="E40" s="5">
        <v>0.47699999999999998</v>
      </c>
      <c r="F40" s="5">
        <v>0.29199999999999998</v>
      </c>
      <c r="G40" s="5">
        <v>0.308</v>
      </c>
      <c r="H40" s="5">
        <v>0.42499999999999999</v>
      </c>
      <c r="I40" s="5">
        <v>-1.3979999999999999</v>
      </c>
      <c r="J40" s="6" t="s">
        <v>265</v>
      </c>
    </row>
    <row r="41" spans="1:10" x14ac:dyDescent="0.25">
      <c r="A41" s="7">
        <v>6</v>
      </c>
      <c r="B41" s="8" t="s">
        <v>0</v>
      </c>
      <c r="C41" s="8" t="s">
        <v>197</v>
      </c>
      <c r="D41" s="8">
        <v>0.34899999999999998</v>
      </c>
      <c r="E41" s="8">
        <v>0.69799999999999995</v>
      </c>
      <c r="F41" s="8">
        <v>0.187</v>
      </c>
      <c r="G41" s="8">
        <v>0.314</v>
      </c>
      <c r="H41" s="8">
        <v>0.47</v>
      </c>
      <c r="I41" s="8">
        <v>-0.31</v>
      </c>
      <c r="J41" s="9" t="s">
        <v>265</v>
      </c>
    </row>
    <row r="42" spans="1:10" x14ac:dyDescent="0.25">
      <c r="A42" s="4">
        <v>6</v>
      </c>
      <c r="B42" s="5" t="s">
        <v>0</v>
      </c>
      <c r="C42" s="5" t="s">
        <v>203</v>
      </c>
      <c r="D42" s="5">
        <v>0.13200000000000001</v>
      </c>
      <c r="E42" s="5">
        <v>0.46</v>
      </c>
      <c r="F42" s="5">
        <v>0.20499999999999999</v>
      </c>
      <c r="G42" s="5">
        <v>0.49399999999999999</v>
      </c>
      <c r="H42" s="5">
        <v>0.34399999999999997</v>
      </c>
      <c r="I42" s="5">
        <v>-0.79</v>
      </c>
      <c r="J42" s="6" t="s">
        <v>265</v>
      </c>
    </row>
    <row r="43" spans="1:10" x14ac:dyDescent="0.25">
      <c r="A43" s="7">
        <v>6</v>
      </c>
      <c r="B43" s="8" t="s">
        <v>0</v>
      </c>
      <c r="C43" s="8" t="s">
        <v>211</v>
      </c>
      <c r="D43" s="8">
        <v>0.24399999999999999</v>
      </c>
      <c r="E43" s="8">
        <v>0.66300000000000003</v>
      </c>
      <c r="F43" s="8">
        <v>0.23899999999999999</v>
      </c>
      <c r="G43" s="8">
        <v>0.317</v>
      </c>
      <c r="H43" s="8">
        <v>0.44400000000000001</v>
      </c>
      <c r="I43" s="8">
        <v>-0.19800000000000001</v>
      </c>
      <c r="J43" s="9" t="s">
        <v>265</v>
      </c>
    </row>
    <row r="44" spans="1:10" x14ac:dyDescent="0.25">
      <c r="A44" s="4">
        <v>6</v>
      </c>
      <c r="B44" s="5" t="s">
        <v>0</v>
      </c>
      <c r="C44" s="5" t="s">
        <v>215</v>
      </c>
      <c r="D44" s="5">
        <v>0.26200000000000001</v>
      </c>
      <c r="E44" s="5">
        <v>0.54</v>
      </c>
      <c r="F44" s="5">
        <v>0.188</v>
      </c>
      <c r="G44" s="5">
        <v>0.35099999999999998</v>
      </c>
      <c r="H44" s="5">
        <v>0.46500000000000002</v>
      </c>
      <c r="I44" s="5">
        <v>-0.70199999999999996</v>
      </c>
      <c r="J44" s="6" t="s">
        <v>265</v>
      </c>
    </row>
    <row r="45" spans="1:10" x14ac:dyDescent="0.25">
      <c r="A45" s="7">
        <v>6</v>
      </c>
      <c r="B45" s="8" t="s">
        <v>0</v>
      </c>
      <c r="C45" s="8" t="s">
        <v>217</v>
      </c>
      <c r="D45" s="8">
        <v>0.29099999999999998</v>
      </c>
      <c r="E45" s="8">
        <v>0.58699999999999997</v>
      </c>
      <c r="F45" s="8">
        <v>4.8000000000000001E-2</v>
      </c>
      <c r="G45" s="8">
        <v>0.38900000000000001</v>
      </c>
      <c r="H45" s="8">
        <v>0.55400000000000005</v>
      </c>
      <c r="I45" s="8">
        <v>-0.82499999999999996</v>
      </c>
      <c r="J45" s="9" t="s">
        <v>265</v>
      </c>
    </row>
    <row r="46" spans="1:10" x14ac:dyDescent="0.25">
      <c r="A46" s="4">
        <v>6</v>
      </c>
      <c r="B46" s="5" t="s">
        <v>0</v>
      </c>
      <c r="C46" s="5" t="s">
        <v>222</v>
      </c>
      <c r="D46" s="5">
        <v>0.16900000000000001</v>
      </c>
      <c r="E46" s="5">
        <v>0.59499999999999997</v>
      </c>
      <c r="F46" s="5">
        <v>0.245</v>
      </c>
      <c r="G46" s="5">
        <v>0.376</v>
      </c>
      <c r="H46" s="5">
        <v>0.20699999999999999</v>
      </c>
      <c r="I46" s="5">
        <v>-2.4809999999999999</v>
      </c>
      <c r="J46" s="6" t="s">
        <v>265</v>
      </c>
    </row>
    <row r="47" spans="1:10" x14ac:dyDescent="0.25">
      <c r="A47" s="7">
        <v>6</v>
      </c>
      <c r="B47" s="8" t="s">
        <v>0</v>
      </c>
      <c r="C47" s="8" t="s">
        <v>223</v>
      </c>
      <c r="D47" s="8">
        <v>0.114</v>
      </c>
      <c r="E47" s="8">
        <v>0.56499999999999995</v>
      </c>
      <c r="F47" s="8">
        <v>0.30499999999999999</v>
      </c>
      <c r="G47" s="8">
        <v>0.35099999999999998</v>
      </c>
      <c r="H47" s="8">
        <v>0.377</v>
      </c>
      <c r="I47" s="8">
        <v>-0.159</v>
      </c>
      <c r="J47" s="9" t="s">
        <v>265</v>
      </c>
    </row>
    <row r="48" spans="1:10" x14ac:dyDescent="0.25">
      <c r="A48" s="4">
        <v>6</v>
      </c>
      <c r="B48" s="5" t="s">
        <v>0</v>
      </c>
      <c r="C48" s="5" t="s">
        <v>242</v>
      </c>
      <c r="D48" s="5">
        <v>0.32200000000000001</v>
      </c>
      <c r="E48" s="5">
        <v>0.60099999999999998</v>
      </c>
      <c r="F48" s="5">
        <v>0.253</v>
      </c>
      <c r="G48" s="5">
        <v>0.309</v>
      </c>
      <c r="H48" s="5">
        <v>0.436</v>
      </c>
      <c r="I48" s="5">
        <v>-0.34699999999999998</v>
      </c>
      <c r="J48" s="6" t="s">
        <v>265</v>
      </c>
    </row>
    <row r="49" spans="1:10" x14ac:dyDescent="0.25">
      <c r="A49" s="7">
        <v>6</v>
      </c>
      <c r="B49" s="8" t="s">
        <v>0</v>
      </c>
      <c r="C49" s="8" t="s">
        <v>248</v>
      </c>
      <c r="D49" s="8">
        <v>6.2E-2</v>
      </c>
      <c r="E49" s="8">
        <v>0.48799999999999999</v>
      </c>
      <c r="F49" s="8">
        <v>0.189</v>
      </c>
      <c r="G49" s="8">
        <v>0.30299999999999999</v>
      </c>
      <c r="H49" s="8">
        <v>0.35199999999999998</v>
      </c>
      <c r="I49" s="8">
        <v>-9.2110000000000003</v>
      </c>
      <c r="J49" s="9" t="s">
        <v>265</v>
      </c>
    </row>
    <row r="50" spans="1:10" x14ac:dyDescent="0.25">
      <c r="A50" s="4">
        <v>6</v>
      </c>
      <c r="B50" s="5" t="s">
        <v>0</v>
      </c>
      <c r="C50" s="5" t="s">
        <v>251</v>
      </c>
      <c r="D50" s="5">
        <v>0.154</v>
      </c>
      <c r="E50" s="5">
        <v>0.57499999999999996</v>
      </c>
      <c r="F50" s="5">
        <v>0.248</v>
      </c>
      <c r="G50" s="5">
        <v>0.372</v>
      </c>
      <c r="H50" s="5">
        <v>0.40699999999999997</v>
      </c>
      <c r="I50" s="5">
        <v>-0.315</v>
      </c>
      <c r="J50" s="6" t="s">
        <v>265</v>
      </c>
    </row>
    <row r="51" spans="1:10" x14ac:dyDescent="0.25">
      <c r="A51" s="7">
        <v>6</v>
      </c>
      <c r="B51" s="8" t="s">
        <v>0</v>
      </c>
      <c r="C51" s="8" t="s">
        <v>254</v>
      </c>
      <c r="D51" s="8">
        <v>0.11</v>
      </c>
      <c r="E51" s="8">
        <v>0.503</v>
      </c>
      <c r="F51" s="8">
        <v>0.255</v>
      </c>
      <c r="G51" s="8">
        <v>0.40100000000000002</v>
      </c>
      <c r="H51" s="8">
        <v>0.191</v>
      </c>
      <c r="I51" s="8">
        <v>-4.16</v>
      </c>
      <c r="J51" s="9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2017_climate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created xsi:type="dcterms:W3CDTF">2021-07-01T00:06:13Z</dcterms:created>
  <dcterms:modified xsi:type="dcterms:W3CDTF">2021-07-01T00:06:13Z</dcterms:modified>
</cp:coreProperties>
</file>