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3820"/>
  <mc:AlternateContent xmlns:mc="http://schemas.openxmlformats.org/markup-compatibility/2006">
    <mc:Choice Requires="x15">
      <x15ac:absPath xmlns:x15ac="http://schemas.microsoft.com/office/spreadsheetml/2010/11/ac" url="C:\Users\Robert\jupyter\texas_2036\indicators\infrastructure\Percent difference between the forecasted total generation available and the forecasted peak demand in the following year\"/>
    </mc:Choice>
  </mc:AlternateContent>
  <xr:revisionPtr revIDLastSave="0" documentId="13_ncr:1_{5CC72ADC-1E29-4B2C-BA9B-167DC81D77D3}" xr6:coauthVersionLast="47" xr6:coauthVersionMax="47" xr10:uidLastSave="{00000000-0000-0000-0000-000000000000}"/>
  <bookViews>
    <workbookView minimized="1" xWindow="2505" yWindow="2505" windowWidth="21600" windowHeight="11385" activeTab="2" xr2:uid="{00000000-000D-0000-FFFF-FFFF00000000}"/>
  </bookViews>
  <sheets>
    <sheet name="Contents" sheetId="1" r:id="rId1"/>
    <sheet name="Disclaimer" sheetId="2" r:id="rId2"/>
    <sheet name="Demand" sheetId="4" r:id="rId3"/>
    <sheet name="Energy" sheetId="5" r:id="rId4"/>
    <sheet name="Load Zones" sheetId="6" r:id="rId5"/>
    <sheet name="Weather Zones" sheetId="7" r:id="rId6"/>
    <sheet name="Energy by Fuel Type" sheetId="8" r:id="rId7"/>
    <sheet name="Energy by Fuel Chart" sheetId="9" r:id="rId8"/>
    <sheet name="data_Energy by Fuel Chart_1" sheetId="10" state="hidden" r:id="rId9"/>
    <sheet name="Energy Comparisons" sheetId="11" r:id="rId10"/>
    <sheet name="data_Energy Comparisons_1" sheetId="12" state="hidden" r:id="rId11"/>
    <sheet name="data_Energy Comparisons_2" sheetId="13" state="hidden" r:id="rId12"/>
    <sheet name="Demand Comparisons" sheetId="14" r:id="rId13"/>
    <sheet name="data_Demand Comparisons_1" sheetId="15" state="hidden" r:id="rId14"/>
    <sheet name="data_Demand Comparisons_2" sheetId="16" state="hidden" r:id="rId15"/>
  </sheets>
  <definedNames>
    <definedName name="TOC_1">Disclaimer!$A$1</definedName>
    <definedName name="TOC_10">'Demand Comparisons'!$A$1</definedName>
    <definedName name="TOC_2">#REF!</definedName>
    <definedName name="TOC_3">Demand!$A$1</definedName>
    <definedName name="TOC_4">Energy!$A$1</definedName>
    <definedName name="TOC_5">'Load Zones'!$A$1</definedName>
    <definedName name="TOC_6">'Weather Zones'!$A$1</definedName>
    <definedName name="TOC_7">'Energy by Fuel Type'!$A$1</definedName>
    <definedName name="TOC_8">'Energy by Fuel Chart'!$A$1</definedName>
    <definedName name="TOC_9">'Energy Comparisons'!$A$1</definedName>
  </definedNames>
  <calcPr calcId="0"/>
  <webPublishing codePage="1252"/>
</workbook>
</file>

<file path=xl/sharedStrings.xml><?xml version="1.0" encoding="utf-8"?>
<sst xmlns="http://schemas.openxmlformats.org/spreadsheetml/2006/main" count="850" uniqueCount="330">
  <si>
    <t>Table of Contents</t>
  </si>
  <si>
    <t>Tab</t>
  </si>
  <si>
    <t>Notes</t>
  </si>
  <si>
    <t>Disclaimer</t>
  </si>
  <si>
    <t>Please read</t>
  </si>
  <si>
    <t>Demand</t>
  </si>
  <si>
    <t>Monthly peak demand data for this year and last year</t>
  </si>
  <si>
    <t>Energy</t>
  </si>
  <si>
    <t>Monthly energy data for this year and last year</t>
  </si>
  <si>
    <t>Load Zones</t>
  </si>
  <si>
    <t>Monthly peak demand and energy data for this year by load zone</t>
  </si>
  <si>
    <t>Weather Zones</t>
  </si>
  <si>
    <t>Monthly peak demand and energy data for this year by weather zone</t>
  </si>
  <si>
    <t>Energy by Fuel Type</t>
  </si>
  <si>
    <t>Actual energy and percentages by fuel type</t>
  </si>
  <si>
    <t>Energy by Fuel Chart</t>
  </si>
  <si>
    <t>Stacked chart of MWh by fuel type by month</t>
  </si>
  <si>
    <t>Energy Comparisons</t>
  </si>
  <si>
    <t xml:space="preserve">Bar graphs comparing this year's energy with last year's and with forecasted </t>
  </si>
  <si>
    <t>Demand Comparisons</t>
  </si>
  <si>
    <t>Graphs comparing this year's monthly peaks with last year's and with forecasted</t>
  </si>
  <si>
    <t>DEMAND AND ENERGY REPORT</t>
  </si>
  <si>
    <t>For Planning Purposes Only</t>
  </si>
  <si>
    <t xml:space="preserve">This ERCOT Working Paper has been prepared for specific ERCOT and market participant purposes and has been  </t>
  </si>
  <si>
    <t xml:space="preserve">developed from data provided through the settlement process.  The data may contain errors or become obsolete </t>
  </si>
  <si>
    <t>and thereby affect the conclusions and opinions of the Working Paper.  ERCOT MAKES NO WARRANTY, EXPRESS</t>
  </si>
  <si>
    <t xml:space="preserve">OR IMPLIED,INCLUDING ANY WARRANTY OF MERCHANTABILITY OR FITNESS FOR ANY PARTICULAR PURPOSE, </t>
  </si>
  <si>
    <t xml:space="preserve">AND DISCLAIMS ANY AND ALL LIABILITY WITH RESPECT TO THE ACCURACY OF SAME OR THE FITNESS OR </t>
  </si>
  <si>
    <t xml:space="preserve">APPROPRIATENESS OF SAME FOR ANY PARTICULAR USE.  THIS ERCOT WORKING PAPER IS SUPPLIED WITH  </t>
  </si>
  <si>
    <t>ALL FAULTS.</t>
  </si>
  <si>
    <t>ERCOT publishes the values in this report based on the Initial Settlement occurring approximately five days after</t>
  </si>
  <si>
    <t>the Operating Day. These values are updated to reflect Final Settlements (occurring 55 days after each Operating</t>
  </si>
  <si>
    <t xml:space="preserve">Day of the month), lagged by two months after the end of the month. On each tab of this spreadshet there is a </t>
  </si>
  <si>
    <t>column titled "Settlement Type" indicating whether the values are based on the Initial or Final Settlement for the month.</t>
  </si>
  <si>
    <t>In instances where a generator is capable of using multiple fuels, the primary fuel is used in this report.</t>
  </si>
  <si>
    <t>NORTH</t>
  </si>
  <si>
    <t>SOUTH</t>
  </si>
  <si>
    <t>WEST</t>
  </si>
  <si>
    <t>Weather Zone</t>
  </si>
  <si>
    <t>COAST</t>
  </si>
  <si>
    <t>EAST</t>
  </si>
  <si>
    <t>FWEST</t>
  </si>
  <si>
    <t>NCENT</t>
  </si>
  <si>
    <t>SCENT</t>
  </si>
  <si>
    <t>03:00</t>
  </si>
  <si>
    <t>03:30</t>
  </si>
  <si>
    <t>04:00</t>
  </si>
  <si>
    <t>04:45</t>
  </si>
  <si>
    <t>05:00</t>
  </si>
  <si>
    <t>05:45</t>
  </si>
  <si>
    <t>07:00</t>
  </si>
  <si>
    <t>07:15</t>
  </si>
  <si>
    <t>07:30</t>
  </si>
  <si>
    <t>08:00</t>
  </si>
  <si>
    <t>14:30</t>
  </si>
  <si>
    <t>15:00</t>
  </si>
  <si>
    <t>15:30</t>
  </si>
  <si>
    <t>16:00</t>
  </si>
  <si>
    <t>16:45</t>
  </si>
  <si>
    <t>17:00</t>
  </si>
  <si>
    <t>17:30</t>
  </si>
  <si>
    <t>17:45</t>
  </si>
  <si>
    <t>18:00</t>
  </si>
  <si>
    <r>
      <rPr>
        <b/>
        <sz val="14"/>
        <color theme="1"/>
        <rFont val="Andale WT"/>
        <family val="2"/>
      </rPr>
      <t xml:space="preserve">Demand for </t>
    </r>
    <r>
      <rPr>
        <b/>
        <sz val="14"/>
        <color theme="1"/>
        <rFont val="Andale WT"/>
        <family val="2"/>
      </rPr>
      <t>2020</t>
    </r>
  </si>
  <si>
    <t>Net System Maximum Hourly Demand</t>
  </si>
  <si>
    <t>Description</t>
  </si>
  <si>
    <t>Jan*</t>
  </si>
  <si>
    <t>Feb*</t>
  </si>
  <si>
    <t>Mar*</t>
  </si>
  <si>
    <t>Apr*</t>
  </si>
  <si>
    <t>May*</t>
  </si>
  <si>
    <t>Jun*</t>
  </si>
  <si>
    <t>Jul*</t>
  </si>
  <si>
    <t>Aug*</t>
  </si>
  <si>
    <t>Sep*</t>
  </si>
  <si>
    <t>Oct*</t>
  </si>
  <si>
    <t>Nov*</t>
  </si>
  <si>
    <t>Dec*</t>
  </si>
  <si>
    <t>Annual</t>
  </si>
  <si>
    <t>2020 Demand, MW</t>
  </si>
  <si>
    <t>Date</t>
  </si>
  <si>
    <t>01/08/2020</t>
  </si>
  <si>
    <t>02/06/2020</t>
  </si>
  <si>
    <t>03/26/2020</t>
  </si>
  <si>
    <t>04/08/2020</t>
  </si>
  <si>
    <t>05/19/2020</t>
  </si>
  <si>
    <t>06/08/2020</t>
  </si>
  <si>
    <t>07/13/2020</t>
  </si>
  <si>
    <t>08/14/2020</t>
  </si>
  <si>
    <t>09/01/2020</t>
  </si>
  <si>
    <t>10/11/2020</t>
  </si>
  <si>
    <t>11/09/2020</t>
  </si>
  <si>
    <t>12/17/2020</t>
  </si>
  <si>
    <t>Hour ending</t>
  </si>
  <si>
    <t>Day of the week</t>
  </si>
  <si>
    <t>Wednesday</t>
  </si>
  <si>
    <t>Thursday</t>
  </si>
  <si>
    <t>Tuesday</t>
  </si>
  <si>
    <t>Monday</t>
  </si>
  <si>
    <t>Friday</t>
  </si>
  <si>
    <t>Sunday</t>
  </si>
  <si>
    <t>Forecasted Demand, MW</t>
  </si>
  <si>
    <t>Difference, percent</t>
  </si>
  <si>
    <t>2019 Demand, MW</t>
  </si>
  <si>
    <t>01/24/2019</t>
  </si>
  <si>
    <t>02/08/2019</t>
  </si>
  <si>
    <t>03/05/2019</t>
  </si>
  <si>
    <t>04/10/2019</t>
  </si>
  <si>
    <t>05/23/2019</t>
  </si>
  <si>
    <t>06/19/2019</t>
  </si>
  <si>
    <t>07/30/2019</t>
  </si>
  <si>
    <t>08/12/2019</t>
  </si>
  <si>
    <t>09/06/2019</t>
  </si>
  <si>
    <t>10/02/2019</t>
  </si>
  <si>
    <t>11/12/2019</t>
  </si>
  <si>
    <t>12/18/2019</t>
  </si>
  <si>
    <t>Increase, MW</t>
  </si>
  <si>
    <t>Increase, percent</t>
  </si>
  <si>
    <t>Max All Time, MW</t>
  </si>
  <si>
    <t>01/17/2018 at 08:00</t>
  </si>
  <si>
    <t>02/10/2011 at 08:00</t>
  </si>
  <si>
    <t>03/05/2019 at 08:00</t>
  </si>
  <si>
    <t>04/08/2020 at 17:00</t>
  </si>
  <si>
    <t>05/29/2018 at 17:00</t>
  </si>
  <si>
    <t>06/27/2018 at 17:00</t>
  </si>
  <si>
    <t>07/13/2020 at 17:00</t>
  </si>
  <si>
    <t>08/12/2019 at 17:00</t>
  </si>
  <si>
    <t>09/06/2019 at 17:00</t>
  </si>
  <si>
    <t>10/02/2019 at 17:00</t>
  </si>
  <si>
    <t>11/12/2019 at 08:00</t>
  </si>
  <si>
    <t>12/19/2016 at 08:00</t>
  </si>
  <si>
    <t>Net System Maximum Demand based on 15-Minute Intervals</t>
  </si>
  <si>
    <t>08/13/2020</t>
  </si>
  <si>
    <t>Interval ending</t>
  </si>
  <si>
    <t>01/17/2018 at 07:15</t>
  </si>
  <si>
    <t>02/10/2011 at 07:15</t>
  </si>
  <si>
    <t>03/05/2019 at 07:15</t>
  </si>
  <si>
    <t>07/13/2020 at 16:45</t>
  </si>
  <si>
    <t>09/06/2019 at 16:45</t>
  </si>
  <si>
    <t>10/02/2019 at 16:45</t>
  </si>
  <si>
    <t>11/14/2018 at 07:00</t>
  </si>
  <si>
    <t>12/19/2016 at 07:30</t>
  </si>
  <si>
    <t>Net System Minimum Demand</t>
  </si>
  <si>
    <t>01/26/2020</t>
  </si>
  <si>
    <t>02/03/2020</t>
  </si>
  <si>
    <t>03/29/2020</t>
  </si>
  <si>
    <t>04/26/2020</t>
  </si>
  <si>
    <t>05/10/2020</t>
  </si>
  <si>
    <t>06/14/2020</t>
  </si>
  <si>
    <t>07/04/2020</t>
  </si>
  <si>
    <t>08/02/2020</t>
  </si>
  <si>
    <t>09/30/2020</t>
  </si>
  <si>
    <t>10/25/2020</t>
  </si>
  <si>
    <t>11/06/2020</t>
  </si>
  <si>
    <t>12/11/2020</t>
  </si>
  <si>
    <t>Saturday</t>
  </si>
  <si>
    <t>* Information for this month has been updated based on final settlements.</t>
  </si>
  <si>
    <t>Totals may not match the ERCOT values because of rounding and subsequent settlements.</t>
  </si>
  <si>
    <r>
      <rPr>
        <b/>
        <sz val="14"/>
        <color theme="1"/>
        <rFont val="Andale WT"/>
        <family val="2"/>
      </rPr>
      <t xml:space="preserve">Energy for </t>
    </r>
    <r>
      <rPr>
        <b/>
        <sz val="14"/>
        <color theme="1"/>
        <rFont val="Andale WT"/>
        <family val="2"/>
      </rPr>
      <t>2020</t>
    </r>
  </si>
  <si>
    <t>Net Energy for Load</t>
  </si>
  <si>
    <t>2020 Energy, MWh</t>
  </si>
  <si>
    <t>2020 YTD Energy, MWh</t>
  </si>
  <si>
    <t>Forecasted Energy, MWh</t>
  </si>
  <si>
    <t>YTD Forecasted Energy, MWh</t>
  </si>
  <si>
    <t>YTD Difference, percent</t>
  </si>
  <si>
    <t>2019 Energy, MWh</t>
  </si>
  <si>
    <t>Increase, MWh</t>
  </si>
  <si>
    <t>2019 YTD Energy, MWh</t>
  </si>
  <si>
    <t>Net System Load Factors based on Hourly Demand</t>
  </si>
  <si>
    <t>Demand Factors 2020</t>
  </si>
  <si>
    <t>Demand Factors 2019</t>
  </si>
  <si>
    <t>Net System Load Factors based on 15-Minute Demand</t>
  </si>
  <si>
    <r>
      <rPr>
        <b/>
        <sz val="14"/>
        <color theme="1"/>
        <rFont val="Andale WT"/>
        <family val="2"/>
      </rPr>
      <t xml:space="preserve">Demand and Energy by Load Settlement Zone for </t>
    </r>
    <r>
      <rPr>
        <b/>
        <sz val="14"/>
        <color theme="1"/>
        <rFont val="Andale WT"/>
        <family val="2"/>
      </rPr>
      <t>2020</t>
    </r>
  </si>
  <si>
    <t>Based on 15-minute Intervals</t>
  </si>
  <si>
    <t>Net Zone Demand Coincident with ERCOT System Peak, MW</t>
  </si>
  <si>
    <t>Settlement Zone</t>
  </si>
  <si>
    <t>LZ_AEN</t>
  </si>
  <si>
    <t>LZ_CPS</t>
  </si>
  <si>
    <t>LZ_HOUSTON</t>
  </si>
  <si>
    <t>LZ_LCRA</t>
  </si>
  <si>
    <t>LZ_NORTH</t>
  </si>
  <si>
    <t>LZ_RAYBN</t>
  </si>
  <si>
    <t>LZ_SOUTH</t>
  </si>
  <si>
    <t>LZ_WEST</t>
  </si>
  <si>
    <t>Net Zone Non-Coincident Peak Demand, MW</t>
  </si>
  <si>
    <t xml:space="preserve">    Date and Time</t>
  </si>
  <si>
    <t>8 @ 07:30</t>
  </si>
  <si>
    <t>6 @ 07:30</t>
  </si>
  <si>
    <t>26 @ 18:00</t>
  </si>
  <si>
    <t>8 @ 16:45</t>
  </si>
  <si>
    <t>19 @ 18:00</t>
  </si>
  <si>
    <t>9 @ 18:00</t>
  </si>
  <si>
    <t>13 @ 17:45</t>
  </si>
  <si>
    <t>28 @ 17:00</t>
  </si>
  <si>
    <t>1 @ 18:00</t>
  </si>
  <si>
    <t>11 @ 17:30</t>
  </si>
  <si>
    <t>9 @ 16:30</t>
  </si>
  <si>
    <t>17 @ 08:00</t>
  </si>
  <si>
    <t>8 @ 07:15</t>
  </si>
  <si>
    <t>6 @ 07:15</t>
  </si>
  <si>
    <t>24 @ 18:00</t>
  </si>
  <si>
    <t>19 @ 17:45</t>
  </si>
  <si>
    <t>13 @ 19:00</t>
  </si>
  <si>
    <t>28 @ 15:30</t>
  </si>
  <si>
    <t>3 @ 16:30</t>
  </si>
  <si>
    <t>14 @ 17:00</t>
  </si>
  <si>
    <t>9 @ 16:15</t>
  </si>
  <si>
    <t>1 @ 07:30</t>
  </si>
  <si>
    <t>27 @ 07:15</t>
  </si>
  <si>
    <t>25 @ 16:30</t>
  </si>
  <si>
    <t>9 @ 16:45</t>
  </si>
  <si>
    <t>20 @ 16:30</t>
  </si>
  <si>
    <t>9 @ 16:00</t>
  </si>
  <si>
    <t>16 @ 16:30</t>
  </si>
  <si>
    <t>31 @ 15:30</t>
  </si>
  <si>
    <t>2 @ 15:45</t>
  </si>
  <si>
    <t>12 @ 16:00</t>
  </si>
  <si>
    <t>10 @ 15:45</t>
  </si>
  <si>
    <t>17 @ 07:30</t>
  </si>
  <si>
    <t>25 @ 18:00</t>
  </si>
  <si>
    <t>24 @ 18:15</t>
  </si>
  <si>
    <t>8 @ 18:30</t>
  </si>
  <si>
    <t>13 @ 17:30</t>
  </si>
  <si>
    <t>30 @ 07:45</t>
  </si>
  <si>
    <t>17 @ 07:45</t>
  </si>
  <si>
    <t>11 @ 10:45</t>
  </si>
  <si>
    <t>26 @ 15:30</t>
  </si>
  <si>
    <t>8 @ 17:00</t>
  </si>
  <si>
    <t>19 @ 17:30</t>
  </si>
  <si>
    <t>8 @ 17:45</t>
  </si>
  <si>
    <t>13 @ 15:45</t>
  </si>
  <si>
    <t>14 @ 16:45</t>
  </si>
  <si>
    <t>7 @ 17:00</t>
  </si>
  <si>
    <t>11 @ 16:45</t>
  </si>
  <si>
    <t>12 @ 08:00</t>
  </si>
  <si>
    <t>14 @ 07:00</t>
  </si>
  <si>
    <t>6 @ 07:00</t>
  </si>
  <si>
    <t>8 @ 18:00</t>
  </si>
  <si>
    <t>12 @ 17:45</t>
  </si>
  <si>
    <t>7 @ 17:15</t>
  </si>
  <si>
    <t>11 @ 17:15</t>
  </si>
  <si>
    <t>30 @ 07:15</t>
  </si>
  <si>
    <t>17 @ 07:00</t>
  </si>
  <si>
    <t>27 @ 16:30</t>
  </si>
  <si>
    <t>24 @ 16:45</t>
  </si>
  <si>
    <t>20 @ 16:45</t>
  </si>
  <si>
    <t>9 @ 14:45</t>
  </si>
  <si>
    <t>16 @ 16:45</t>
  </si>
  <si>
    <t>27 @ 16:45</t>
  </si>
  <si>
    <t>1 @ 17:00</t>
  </si>
  <si>
    <t>11 @ 16:15</t>
  </si>
  <si>
    <t>9 @ 15:30</t>
  </si>
  <si>
    <t>17 @ 07:15</t>
  </si>
  <si>
    <t>16 @ 20:00</t>
  </si>
  <si>
    <t>26 @ 17:00</t>
  </si>
  <si>
    <t>28 @ 18:15</t>
  </si>
  <si>
    <t>4 @ 16:45</t>
  </si>
  <si>
    <t>29 @ 17:00</t>
  </si>
  <si>
    <t>17 @ 16:30</t>
  </si>
  <si>
    <t>28 @ 16:45</t>
  </si>
  <si>
    <t>30 @ 07:30</t>
  </si>
  <si>
    <t>14 @ 07:30</t>
  </si>
  <si>
    <t>Net Energy for Load, MWh</t>
  </si>
  <si>
    <r>
      <rPr>
        <b/>
        <sz val="14"/>
        <color theme="1"/>
        <rFont val="Andale WT"/>
        <family val="2"/>
      </rPr>
      <t xml:space="preserve">Demand and Energy by Weather Zone for </t>
    </r>
    <r>
      <rPr>
        <b/>
        <sz val="14"/>
        <color theme="1"/>
        <rFont val="Andale WT"/>
        <family val="2"/>
      </rPr>
      <t>2020</t>
    </r>
  </si>
  <si>
    <t>25 @ 17:00</t>
  </si>
  <si>
    <t>9 @ 15:00</t>
  </si>
  <si>
    <t>31 @ 15:00</t>
  </si>
  <si>
    <t>2 @ 15:30</t>
  </si>
  <si>
    <t>21 @ 07:30</t>
  </si>
  <si>
    <t>27 @ 07:00</t>
  </si>
  <si>
    <t>27 @ 16:15</t>
  </si>
  <si>
    <t>16 @ 15:45</t>
  </si>
  <si>
    <t>13 @ 15:15</t>
  </si>
  <si>
    <t>1 @ 14:30</t>
  </si>
  <si>
    <t>30 @ 19:45</t>
  </si>
  <si>
    <t>27 @ 06:45</t>
  </si>
  <si>
    <t>5 @ 07:15</t>
  </si>
  <si>
    <t>2 @ 17:00</t>
  </si>
  <si>
    <t>20 @ 17:00</t>
  </si>
  <si>
    <t>15 @ 16:30</t>
  </si>
  <si>
    <t>28 @ 14:45</t>
  </si>
  <si>
    <t>3 @ 16:45</t>
  </si>
  <si>
    <t>30 @ 19:00</t>
  </si>
  <si>
    <t>11 @ 11:00</t>
  </si>
  <si>
    <t>28 @ 18:00</t>
  </si>
  <si>
    <t>28 @ 17:30</t>
  </si>
  <si>
    <t>11 @ 10:30</t>
  </si>
  <si>
    <t>26 @ 16:30</t>
  </si>
  <si>
    <t>4 @ 17:00</t>
  </si>
  <si>
    <t>30 @ 17:00</t>
  </si>
  <si>
    <t>13 @ 17:00</t>
  </si>
  <si>
    <t>24 @ 17:30</t>
  </si>
  <si>
    <t>13 @ 18:30</t>
  </si>
  <si>
    <t>28 @ 17:45</t>
  </si>
  <si>
    <t>14 @ 16:00</t>
  </si>
  <si>
    <t>19 @ 16:30</t>
  </si>
  <si>
    <t>8 @ 16:30</t>
  </si>
  <si>
    <t>14 @ 16:30</t>
  </si>
  <si>
    <t>1 @ 16:30</t>
  </si>
  <si>
    <t>15 @ 16:00</t>
  </si>
  <si>
    <t>31 @ 07:15</t>
  </si>
  <si>
    <t>19 @ 16:45</t>
  </si>
  <si>
    <t>14 @ 17:30</t>
  </si>
  <si>
    <t>28 @ 16:00</t>
  </si>
  <si>
    <t>Net Zone Energy, MWh</t>
  </si>
  <si>
    <r>
      <rPr>
        <b/>
        <sz val="14"/>
        <color theme="1"/>
        <rFont val="Andale WT"/>
        <family val="2"/>
      </rPr>
      <t xml:space="preserve">Energy by Fuel Type for </t>
    </r>
    <r>
      <rPr>
        <b/>
        <sz val="14"/>
        <color theme="1"/>
        <rFont val="Andale WT"/>
        <family val="2"/>
      </rPr>
      <t>2020</t>
    </r>
  </si>
  <si>
    <t>Energy by Fuel Type, MWh</t>
  </si>
  <si>
    <t>Fuel Types</t>
  </si>
  <si>
    <t>YTD/Annual</t>
  </si>
  <si>
    <t>Biomass</t>
  </si>
  <si>
    <t>Coal</t>
  </si>
  <si>
    <t>Gas</t>
  </si>
  <si>
    <t>Gas-CC</t>
  </si>
  <si>
    <t>Hydro</t>
  </si>
  <si>
    <t>Net DC/BLT</t>
  </si>
  <si>
    <t>Nuclear</t>
  </si>
  <si>
    <t>Other</t>
  </si>
  <si>
    <t>Solar</t>
  </si>
  <si>
    <t>Wind</t>
  </si>
  <si>
    <t>Total</t>
  </si>
  <si>
    <t>Energy by Fuel Type, Percent</t>
  </si>
  <si>
    <t>Companies are not required to notify ERCOT when their dual fuel units are using secondary fuel.  Therefore, values shown here are calculated based on primary fuel type and may not exactly reflect the fuels being used by dual</t>
  </si>
  <si>
    <t>fuel units.  Dual fuel units are included in the category of their primary fuel.</t>
  </si>
  <si>
    <t>A positive value in the 'Net DC/BLT' row indicates import of power, negative indicates export.</t>
  </si>
  <si>
    <t>Other includes petroleum coke, distillate fuel oil, and any other or unknown fuel. This category also includes adjustments for Wholesale Storage Load.</t>
  </si>
  <si>
    <t>2019 Actual</t>
  </si>
  <si>
    <t>2020  Actual</t>
  </si>
  <si>
    <t>2020 Forecast</t>
  </si>
  <si>
    <t>2020 Actual</t>
  </si>
  <si>
    <t>Information is based on Hourly Intervals.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</si>
</sst>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0.00%"/>
  </numFmts>
  <fonts count="18">
    <font>
      <sz val="10"/>
      <color theme="1"/>
      <name val="Tahoma"/>
      <family val="2"/>
    </font>
    <font>
      <b/>
      <sz val="12"/>
      <color theme="1"/>
      <name val="Andale WT"/>
      <family val="2"/>
    </font>
    <font>
      <sz val="10"/>
      <color theme="1"/>
      <name val="Andale WT"/>
      <family val="2"/>
    </font>
    <font>
      <b/>
      <sz val="10"/>
      <color theme="1"/>
      <name val="Andale WT"/>
      <family val="2"/>
    </font>
    <font>
      <b/>
      <u/>
      <sz val="10"/>
      <color rgb="FF000080"/>
      <name val="Andale WT"/>
      <family val="2"/>
    </font>
    <font>
      <b/>
      <sz val="14"/>
      <color theme="1"/>
      <name val="Andale WT"/>
      <family val="2"/>
    </font>
    <font>
      <b/>
      <u/>
      <sz val="10"/>
      <color rgb="FFFFFFFF"/>
      <name val="Andale WT"/>
      <family val="2"/>
    </font>
    <font>
      <b/>
      <sz val="10"/>
      <color rgb="FF890C58"/>
      <name val="Andale WT"/>
      <family val="2"/>
    </font>
    <font>
      <b/>
      <i/>
      <sz val="10"/>
      <color rgb="FF454545"/>
      <name val="Andale WT"/>
      <family val="2"/>
    </font>
    <font>
      <b/>
      <sz val="10"/>
      <color rgb="FF454545"/>
      <name val="Andale WT"/>
      <family val="2"/>
    </font>
    <font>
      <b/>
      <sz val="10"/>
      <color rgb="FF00AEC7"/>
      <name val="Andale WT"/>
      <family val="2"/>
    </font>
    <font>
      <b/>
      <i/>
      <sz val="10"/>
      <color rgb="FF444444"/>
      <name val="Andale WT"/>
      <family val="2"/>
    </font>
    <font>
      <b/>
      <sz val="10"/>
      <color rgb="FF333333"/>
      <name val="Andale WT"/>
      <family val="2"/>
    </font>
    <font>
      <sz val="10"/>
      <color rgb="FF444444"/>
      <name val="Andale WT"/>
      <family val="2"/>
    </font>
    <font>
      <sz val="10"/>
      <color rgb="FF454545"/>
      <name val="Andale WT"/>
      <family val="2"/>
    </font>
    <font>
      <b/>
      <sz val="10"/>
      <color rgb="FF444444"/>
      <name val="Andale WT"/>
      <family val="2"/>
    </font>
    <font>
      <sz val="8"/>
      <color theme="1"/>
      <name val="Andale WT"/>
      <family val="2"/>
    </font>
    <font>
      <sz val="10"/>
      <color rgb="FF333333"/>
      <name val="Andale WT"/>
      <family val="2"/>
    </font>
  </fonts>
  <fills count="12">
    <fill>
      <patternFill patternType="none"/>
    </fill>
    <fill>
      <patternFill patternType="gray125"/>
    </fill>
    <fill>
      <patternFill patternType="solid">
        <fgColor rgb="FFC0C0C0"/>
      </patternFill>
    </fill>
    <fill>
      <patternFill patternType="solid">
        <fgColor rgb="FF00AEC7"/>
      </patternFill>
    </fill>
    <fill>
      <patternFill patternType="solid">
        <fgColor rgb="FFFFFFFF"/>
      </patternFill>
    </fill>
    <fill>
      <patternFill patternType="solid">
        <fgColor rgb="FF26D07C"/>
      </patternFill>
    </fill>
    <fill>
      <patternFill patternType="solid">
        <fgColor rgb="FF5B6770"/>
      </patternFill>
    </fill>
    <fill>
      <patternFill patternType="solid">
        <fgColor rgb="FF685BC7"/>
      </patternFill>
    </fill>
    <fill>
      <patternFill patternType="solid">
        <fgColor rgb="FF890C58"/>
      </patternFill>
    </fill>
    <fill>
      <patternFill patternType="solid">
        <fgColor rgb="FFFFFF00"/>
      </patternFill>
    </fill>
    <fill>
      <patternFill patternType="solid">
        <fgColor rgb="FFFF8200"/>
      </patternFill>
    </fill>
    <fill>
      <patternFill patternType="solid">
        <fgColor rgb="FF008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rgb="FFC0C0C0"/>
      </top>
      <bottom style="thin">
        <color auto="1"/>
      </bottom>
      <diagonal/>
    </border>
  </borders>
  <cellStyleXfs count="1">
    <xf numFmtId="0" fontId="0" fillId="0" borderId="0"/>
  </cellStyleXfs>
  <cellXfs count="69">
    <xf numFmtId="0" fontId="0" fillId="0" borderId="0" xfId="0"/>
    <xf numFmtId="164" fontId="2" fillId="0" borderId="0" xfId="0" applyNumberFormat="1" applyFont="1" applyAlignment="1">
      <alignment horizontal="left" vertical="top"/>
    </xf>
    <xf numFmtId="19" fontId="2" fillId="0" borderId="0" xfId="0" applyNumberFormat="1" applyFont="1" applyAlignment="1">
      <alignment horizontal="right" vertical="top"/>
    </xf>
    <xf numFmtId="0" fontId="3" fillId="0" borderId="0" xfId="0" applyFont="1" applyAlignment="1">
      <alignment horizontal="left" vertical="center"/>
    </xf>
    <xf numFmtId="0" fontId="3" fillId="0" borderId="0" xfId="0" applyFont="1" applyAlignment="1">
      <alignment horizontal="center" vertical="center"/>
    </xf>
    <xf numFmtId="0" fontId="4" fillId="3" borderId="0" xfId="0" applyFont="1" applyFill="1" applyAlignment="1">
      <alignment horizontal="left" vertical="center"/>
    </xf>
    <xf numFmtId="0" fontId="2" fillId="0" borderId="0" xfId="0" applyFont="1" applyAlignment="1">
      <alignment horizontal="left" vertical="center"/>
    </xf>
    <xf numFmtId="0" fontId="5" fillId="0" borderId="0" xfId="0" applyFont="1" applyAlignment="1">
      <alignment vertical="center"/>
    </xf>
    <xf numFmtId="0" fontId="3" fillId="0" borderId="0" xfId="0" applyFont="1" applyAlignment="1">
      <alignment vertical="center"/>
    </xf>
    <xf numFmtId="0" fontId="2" fillId="0" borderId="0" xfId="0" applyFont="1" applyAlignment="1">
      <alignment vertical="top"/>
    </xf>
    <xf numFmtId="0" fontId="4" fillId="5" borderId="0" xfId="0" applyFont="1" applyFill="1" applyAlignment="1">
      <alignment horizontal="left" vertical="center"/>
    </xf>
    <xf numFmtId="0" fontId="6" fillId="6" borderId="0" xfId="0" applyFont="1" applyFill="1" applyAlignment="1">
      <alignment horizontal="left" vertical="center"/>
    </xf>
    <xf numFmtId="0" fontId="6" fillId="7" borderId="0" xfId="0" applyFont="1" applyFill="1" applyAlignment="1">
      <alignment horizontal="left" vertical="center"/>
    </xf>
    <xf numFmtId="0" fontId="6" fillId="8" borderId="0" xfId="0" applyFont="1" applyFill="1" applyAlignment="1">
      <alignment horizontal="left" vertical="center"/>
    </xf>
    <xf numFmtId="0" fontId="4" fillId="2" borderId="0" xfId="0" applyFont="1" applyFill="1" applyAlignment="1">
      <alignment horizontal="left" vertical="center"/>
    </xf>
    <xf numFmtId="0" fontId="4" fillId="9" borderId="0" xfId="0" applyFont="1" applyFill="1" applyAlignment="1">
      <alignment horizontal="left" vertical="center"/>
    </xf>
    <xf numFmtId="0" fontId="6" fillId="10" borderId="0" xfId="0" applyFont="1" applyFill="1" applyAlignment="1">
      <alignment horizontal="left" vertical="center"/>
    </xf>
    <xf numFmtId="0" fontId="10" fillId="0" borderId="0" xfId="0" applyFont="1" applyAlignment="1">
      <alignment vertical="top"/>
    </xf>
    <xf numFmtId="0" fontId="6" fillId="11" borderId="0" xfId="0" applyFont="1" applyFill="1" applyAlignment="1">
      <alignment horizontal="left" vertical="center"/>
    </xf>
    <xf numFmtId="0" fontId="0" fillId="0" borderId="1" xfId="0" applyBorder="1"/>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3" fontId="9" fillId="0" borderId="1" xfId="0" applyNumberFormat="1" applyFont="1" applyBorder="1" applyAlignment="1">
      <alignment horizontal="center" vertical="center"/>
    </xf>
    <xf numFmtId="0" fontId="0" fillId="0" borderId="2" xfId="0" applyBorder="1"/>
    <xf numFmtId="0" fontId="9" fillId="0" borderId="2" xfId="0" applyFont="1" applyBorder="1" applyAlignment="1">
      <alignment horizontal="left" vertical="center"/>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xf>
    <xf numFmtId="165" fontId="9" fillId="0" borderId="1" xfId="0" applyNumberFormat="1" applyFont="1" applyBorder="1" applyAlignment="1">
      <alignment horizontal="center" vertical="center"/>
    </xf>
    <xf numFmtId="0" fontId="9" fillId="0" borderId="1" xfId="0" applyFont="1" applyBorder="1" applyAlignment="1">
      <alignment horizontal="center" vertical="top"/>
    </xf>
    <xf numFmtId="3" fontId="9" fillId="0" borderId="2" xfId="0" applyNumberFormat="1" applyFont="1" applyBorder="1" applyAlignment="1">
      <alignment horizontal="center" vertical="top"/>
    </xf>
    <xf numFmtId="3" fontId="9" fillId="0" borderId="1" xfId="0" applyNumberFormat="1" applyFont="1" applyBorder="1" applyAlignment="1">
      <alignment horizontal="center" vertical="top"/>
    </xf>
    <xf numFmtId="3" fontId="9" fillId="0" borderId="2" xfId="0" applyNumberFormat="1" applyFont="1" applyBorder="1" applyAlignment="1">
      <alignment horizontal="center" vertical="top" wrapText="1"/>
    </xf>
    <xf numFmtId="3" fontId="9" fillId="0" borderId="1" xfId="0" applyNumberFormat="1" applyFont="1" applyBorder="1" applyAlignment="1">
      <alignment horizontal="center" vertical="top" wrapText="1"/>
    </xf>
    <xf numFmtId="165" fontId="9" fillId="0" borderId="1" xfId="0" applyNumberFormat="1" applyFont="1" applyBorder="1" applyAlignment="1">
      <alignment horizontal="center" vertical="top"/>
    </xf>
    <xf numFmtId="165" fontId="9" fillId="0" borderId="2" xfId="0" applyNumberFormat="1" applyFont="1" applyBorder="1" applyAlignment="1">
      <alignment horizontal="center" vertical="top"/>
    </xf>
    <xf numFmtId="0" fontId="11" fillId="4" borderId="1" xfId="0" applyFont="1" applyFill="1" applyBorder="1" applyAlignment="1">
      <alignment horizontal="center" vertical="top"/>
    </xf>
    <xf numFmtId="0" fontId="12" fillId="4" borderId="1" xfId="0" applyFont="1" applyFill="1" applyBorder="1" applyAlignment="1">
      <alignment horizontal="center" vertical="top"/>
    </xf>
    <xf numFmtId="0" fontId="12" fillId="4" borderId="2" xfId="0" applyFont="1" applyFill="1" applyBorder="1" applyAlignment="1">
      <alignment horizontal="left" vertical="top"/>
    </xf>
    <xf numFmtId="3" fontId="9" fillId="4" borderId="2" xfId="0" applyNumberFormat="1" applyFont="1" applyFill="1" applyBorder="1" applyAlignment="1">
      <alignment horizontal="center" vertical="top"/>
    </xf>
    <xf numFmtId="0" fontId="9" fillId="4" borderId="1" xfId="0" applyFont="1" applyFill="1" applyBorder="1" applyAlignment="1">
      <alignment horizontal="left" vertical="center"/>
    </xf>
    <xf numFmtId="0" fontId="9" fillId="4" borderId="3" xfId="0" applyFont="1" applyFill="1" applyBorder="1" applyAlignment="1">
      <alignment horizontal="left" vertical="center"/>
    </xf>
    <xf numFmtId="3" fontId="9" fillId="4" borderId="1"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11" fillId="0" borderId="1" xfId="0" applyFont="1" applyBorder="1" applyAlignment="1">
      <alignment horizontal="center" vertical="top"/>
    </xf>
    <xf numFmtId="3" fontId="12" fillId="4" borderId="2" xfId="0" applyNumberFormat="1" applyFont="1" applyFill="1" applyBorder="1" applyAlignment="1">
      <alignment horizontal="center" vertical="top"/>
    </xf>
    <xf numFmtId="0" fontId="3" fillId="4" borderId="1" xfId="0" applyFont="1" applyFill="1" applyBorder="1" applyAlignment="1">
      <alignment horizontal="center" vertical="top"/>
    </xf>
    <xf numFmtId="0" fontId="13" fillId="4" borderId="2" xfId="0" applyFont="1" applyFill="1" applyBorder="1" applyAlignment="1">
      <alignment horizontal="left" vertical="top"/>
    </xf>
    <xf numFmtId="3" fontId="14" fillId="4" borderId="2" xfId="0" applyNumberFormat="1" applyFont="1" applyFill="1" applyBorder="1" applyAlignment="1">
      <alignment horizontal="right" vertical="top"/>
    </xf>
    <xf numFmtId="3" fontId="15" fillId="4" borderId="2" xfId="0" applyNumberFormat="1" applyFont="1" applyFill="1" applyBorder="1" applyAlignment="1">
      <alignment horizontal="right" vertical="top"/>
    </xf>
    <xf numFmtId="0" fontId="3" fillId="4" borderId="2" xfId="0" applyFont="1" applyFill="1" applyBorder="1" applyAlignment="1">
      <alignment horizontal="left" vertical="top"/>
    </xf>
    <xf numFmtId="3" fontId="3" fillId="4" borderId="2" xfId="0" applyNumberFormat="1" applyFont="1" applyFill="1" applyBorder="1" applyAlignment="1">
      <alignment horizontal="right"/>
    </xf>
    <xf numFmtId="3" fontId="3" fillId="4" borderId="2" xfId="0" applyNumberFormat="1" applyFont="1" applyFill="1" applyBorder="1" applyAlignment="1">
      <alignment horizontal="right" vertical="top"/>
    </xf>
    <xf numFmtId="165" fontId="14" fillId="4" borderId="2" xfId="0" applyNumberFormat="1" applyFont="1" applyFill="1" applyBorder="1" applyAlignment="1">
      <alignment horizontal="right" vertical="top"/>
    </xf>
    <xf numFmtId="165" fontId="9" fillId="4" borderId="2" xfId="0" applyNumberFormat="1" applyFont="1" applyFill="1" applyBorder="1" applyAlignment="1">
      <alignment horizontal="right" vertical="top"/>
    </xf>
    <xf numFmtId="165" fontId="3" fillId="4" borderId="2" xfId="0" applyNumberFormat="1" applyFont="1" applyFill="1" applyBorder="1" applyAlignment="1">
      <alignment horizontal="right"/>
    </xf>
    <xf numFmtId="0" fontId="17" fillId="4" borderId="2" xfId="0" applyFont="1" applyFill="1" applyBorder="1" applyAlignment="1">
      <alignment horizontal="left" vertical="top"/>
    </xf>
    <xf numFmtId="3" fontId="14" fillId="0" borderId="2" xfId="0" applyNumberFormat="1" applyFont="1" applyBorder="1" applyAlignment="1">
      <alignment horizontal="right" vertical="top"/>
    </xf>
    <xf numFmtId="0" fontId="1" fillId="2" borderId="0" xfId="0" applyFont="1" applyFill="1" applyAlignment="1">
      <alignment horizontal="center" vertical="top"/>
    </xf>
    <xf numFmtId="0" fontId="0" fillId="2" borderId="0" xfId="0" applyFill="1"/>
    <xf numFmtId="0" fontId="0" fillId="0" borderId="0" xfId="0"/>
    <xf numFmtId="0" fontId="10"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top"/>
    </xf>
    <xf numFmtId="0" fontId="5" fillId="0" borderId="0" xfId="0" applyFont="1" applyAlignment="1">
      <alignment vertical="center"/>
    </xf>
    <xf numFmtId="0" fontId="10" fillId="0" borderId="0" xfId="0" applyFont="1" applyAlignment="1">
      <alignment vertical="center"/>
    </xf>
    <xf numFmtId="0" fontId="16"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Energy by Fuel for 2020</a:t>
            </a:r>
          </a:p>
        </c:rich>
      </c:tx>
      <c:overlay val="0"/>
    </c:title>
    <c:autoTitleDeleted val="0"/>
    <c:plotArea>
      <c:layout/>
      <c:barChart>
        <c:barDir val="col"/>
        <c:grouping val="stacked"/>
        <c:varyColors val="0"/>
        <c:ser>
          <c:idx val="0"/>
          <c:order val="0"/>
          <c:tx>
            <c:strRef>
              <c:f>'data_Energy by Fuel Chart_1'!$B$1</c:f>
              <c:strCache>
                <c:ptCount val="1"/>
                <c:pt idx="0">
                  <c:v>Nuclear</c:v>
                </c:pt>
              </c:strCache>
            </c:strRef>
          </c:tx>
          <c:spPr>
            <a:solidFill>
              <a:srgbClr val="003865"/>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Chart_1'!$B$2:$B$13</c:f>
              <c:numCache>
                <c:formatCode>General</c:formatCode>
                <c:ptCount val="12"/>
                <c:pt idx="0">
                  <c:v>3713</c:v>
                </c:pt>
                <c:pt idx="1">
                  <c:v>3549</c:v>
                </c:pt>
                <c:pt idx="2">
                  <c:v>3189</c:v>
                </c:pt>
                <c:pt idx="3">
                  <c:v>2676</c:v>
                </c:pt>
                <c:pt idx="4">
                  <c:v>3387</c:v>
                </c:pt>
                <c:pt idx="5">
                  <c:v>3614</c:v>
                </c:pt>
                <c:pt idx="6">
                  <c:v>3717</c:v>
                </c:pt>
                <c:pt idx="7">
                  <c:v>3698</c:v>
                </c:pt>
                <c:pt idx="8">
                  <c:v>3608</c:v>
                </c:pt>
                <c:pt idx="9">
                  <c:v>3104</c:v>
                </c:pt>
                <c:pt idx="10">
                  <c:v>3401</c:v>
                </c:pt>
                <c:pt idx="11">
                  <c:v>3802</c:v>
                </c:pt>
              </c:numCache>
            </c:numRef>
          </c:val>
          <c:extLst>
            <c:ext xmlns:c16="http://schemas.microsoft.com/office/drawing/2014/chart" uri="{C3380CC4-5D6E-409C-BE32-E72D297353CC}">
              <c16:uniqueId val="{00000000-611D-4F56-ACEE-8E4B74AFC25A}"/>
            </c:ext>
          </c:extLst>
        </c:ser>
        <c:ser>
          <c:idx val="1"/>
          <c:order val="1"/>
          <c:tx>
            <c:strRef>
              <c:f>'data_Energy by Fuel Chart_1'!$C$1</c:f>
              <c:strCache>
                <c:ptCount val="1"/>
                <c:pt idx="0">
                  <c:v>Coal</c:v>
                </c:pt>
              </c:strCache>
            </c:strRef>
          </c:tx>
          <c:spPr>
            <a:solidFill>
              <a:srgbClr val="5B677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Chart_1'!$C$2:$C$13</c:f>
              <c:numCache>
                <c:formatCode>General</c:formatCode>
                <c:ptCount val="12"/>
                <c:pt idx="0">
                  <c:v>4607</c:v>
                </c:pt>
                <c:pt idx="1">
                  <c:v>4160</c:v>
                </c:pt>
                <c:pt idx="2">
                  <c:v>4416</c:v>
                </c:pt>
                <c:pt idx="3">
                  <c:v>5084</c:v>
                </c:pt>
                <c:pt idx="4">
                  <c:v>5207</c:v>
                </c:pt>
                <c:pt idx="5">
                  <c:v>5893</c:v>
                </c:pt>
                <c:pt idx="6">
                  <c:v>6831</c:v>
                </c:pt>
                <c:pt idx="7">
                  <c:v>7544</c:v>
                </c:pt>
                <c:pt idx="8">
                  <c:v>6819</c:v>
                </c:pt>
                <c:pt idx="9">
                  <c:v>5991</c:v>
                </c:pt>
                <c:pt idx="10">
                  <c:v>5504</c:v>
                </c:pt>
                <c:pt idx="11">
                  <c:v>6458</c:v>
                </c:pt>
              </c:numCache>
            </c:numRef>
          </c:val>
          <c:extLst>
            <c:ext xmlns:c16="http://schemas.microsoft.com/office/drawing/2014/chart" uri="{C3380CC4-5D6E-409C-BE32-E72D297353CC}">
              <c16:uniqueId val="{00000001-611D-4F56-ACEE-8E4B74AFC25A}"/>
            </c:ext>
          </c:extLst>
        </c:ser>
        <c:ser>
          <c:idx val="2"/>
          <c:order val="2"/>
          <c:tx>
            <c:strRef>
              <c:f>'data_Energy by Fuel Chart_1'!$D$1</c:f>
              <c:strCache>
                <c:ptCount val="1"/>
                <c:pt idx="0">
                  <c:v>Wind</c:v>
                </c:pt>
              </c:strCache>
            </c:strRef>
          </c:tx>
          <c:spPr>
            <a:solidFill>
              <a:srgbClr val="26D07C"/>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Chart_1'!$D$2:$D$13</c:f>
              <c:numCache>
                <c:formatCode>General</c:formatCode>
                <c:ptCount val="12"/>
                <c:pt idx="0">
                  <c:v>7487</c:v>
                </c:pt>
                <c:pt idx="1">
                  <c:v>7198</c:v>
                </c:pt>
                <c:pt idx="2">
                  <c:v>7351</c:v>
                </c:pt>
                <c:pt idx="3">
                  <c:v>7394</c:v>
                </c:pt>
                <c:pt idx="4">
                  <c:v>7782</c:v>
                </c:pt>
                <c:pt idx="5">
                  <c:v>8287</c:v>
                </c:pt>
                <c:pt idx="6">
                  <c:v>6901</c:v>
                </c:pt>
                <c:pt idx="7">
                  <c:v>6443</c:v>
                </c:pt>
                <c:pt idx="8">
                  <c:v>5029</c:v>
                </c:pt>
                <c:pt idx="9">
                  <c:v>7273</c:v>
                </c:pt>
                <c:pt idx="10">
                  <c:v>7536</c:v>
                </c:pt>
                <c:pt idx="11">
                  <c:v>8408</c:v>
                </c:pt>
              </c:numCache>
            </c:numRef>
          </c:val>
          <c:extLst>
            <c:ext xmlns:c16="http://schemas.microsoft.com/office/drawing/2014/chart" uri="{C3380CC4-5D6E-409C-BE32-E72D297353CC}">
              <c16:uniqueId val="{00000002-611D-4F56-ACEE-8E4B74AFC25A}"/>
            </c:ext>
          </c:extLst>
        </c:ser>
        <c:ser>
          <c:idx val="3"/>
          <c:order val="3"/>
          <c:tx>
            <c:strRef>
              <c:f>'data_Energy by Fuel Chart_1'!$E$1</c:f>
              <c:strCache>
                <c:ptCount val="1"/>
                <c:pt idx="0">
                  <c:v>Solar</c:v>
                </c:pt>
              </c:strCache>
            </c:strRef>
          </c:tx>
          <c:spPr>
            <a:solidFill>
              <a:srgbClr val="FFD10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Chart_1'!$E$2:$E$13</c:f>
              <c:numCache>
                <c:formatCode>General</c:formatCode>
                <c:ptCount val="12"/>
                <c:pt idx="0">
                  <c:v>361</c:v>
                </c:pt>
                <c:pt idx="1">
                  <c:v>398</c:v>
                </c:pt>
                <c:pt idx="2">
                  <c:v>449</c:v>
                </c:pt>
                <c:pt idx="3">
                  <c:v>595</c:v>
                </c:pt>
                <c:pt idx="4">
                  <c:v>910</c:v>
                </c:pt>
                <c:pt idx="5">
                  <c:v>1035</c:v>
                </c:pt>
                <c:pt idx="6">
                  <c:v>1144</c:v>
                </c:pt>
                <c:pt idx="7">
                  <c:v>1055</c:v>
                </c:pt>
                <c:pt idx="8">
                  <c:v>816</c:v>
                </c:pt>
                <c:pt idx="9">
                  <c:v>717</c:v>
                </c:pt>
                <c:pt idx="10">
                  <c:v>601</c:v>
                </c:pt>
                <c:pt idx="11">
                  <c:v>668</c:v>
                </c:pt>
              </c:numCache>
            </c:numRef>
          </c:val>
          <c:extLst>
            <c:ext xmlns:c16="http://schemas.microsoft.com/office/drawing/2014/chart" uri="{C3380CC4-5D6E-409C-BE32-E72D297353CC}">
              <c16:uniqueId val="{00000003-611D-4F56-ACEE-8E4B74AFC25A}"/>
            </c:ext>
          </c:extLst>
        </c:ser>
        <c:ser>
          <c:idx val="4"/>
          <c:order val="4"/>
          <c:tx>
            <c:strRef>
              <c:f>'data_Energy by Fuel Chart_1'!$F$1</c:f>
              <c:strCache>
                <c:ptCount val="1"/>
                <c:pt idx="0">
                  <c:v>Hydro</c:v>
                </c:pt>
              </c:strCache>
            </c:strRef>
          </c:tx>
          <c:spPr>
            <a:solidFill>
              <a:srgbClr val="99AFC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Chart_1'!$F$2:$F$13</c:f>
              <c:numCache>
                <c:formatCode>General</c:formatCode>
                <c:ptCount val="12"/>
                <c:pt idx="0">
                  <c:v>54</c:v>
                </c:pt>
                <c:pt idx="1">
                  <c:v>56</c:v>
                </c:pt>
                <c:pt idx="2">
                  <c:v>96</c:v>
                </c:pt>
                <c:pt idx="3">
                  <c:v>83</c:v>
                </c:pt>
                <c:pt idx="4">
                  <c:v>77</c:v>
                </c:pt>
                <c:pt idx="5">
                  <c:v>50</c:v>
                </c:pt>
                <c:pt idx="6">
                  <c:v>50</c:v>
                </c:pt>
                <c:pt idx="7">
                  <c:v>53</c:v>
                </c:pt>
                <c:pt idx="8">
                  <c:v>58</c:v>
                </c:pt>
                <c:pt idx="9">
                  <c:v>27</c:v>
                </c:pt>
                <c:pt idx="10">
                  <c:v>17</c:v>
                </c:pt>
                <c:pt idx="11">
                  <c:v>16</c:v>
                </c:pt>
              </c:numCache>
            </c:numRef>
          </c:val>
          <c:extLst>
            <c:ext xmlns:c16="http://schemas.microsoft.com/office/drawing/2014/chart" uri="{C3380CC4-5D6E-409C-BE32-E72D297353CC}">
              <c16:uniqueId val="{00000004-611D-4F56-ACEE-8E4B74AFC25A}"/>
            </c:ext>
          </c:extLst>
        </c:ser>
        <c:ser>
          <c:idx val="5"/>
          <c:order val="5"/>
          <c:tx>
            <c:strRef>
              <c:f>'data_Energy by Fuel Chart_1'!$G$1</c:f>
              <c:strCache>
                <c:ptCount val="1"/>
                <c:pt idx="0">
                  <c:v>Biomass</c:v>
                </c:pt>
              </c:strCache>
            </c:strRef>
          </c:tx>
          <c:spPr>
            <a:solidFill>
              <a:srgbClr val="D5BAE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Chart_1'!$G$2:$G$13</c:f>
              <c:numCache>
                <c:formatCode>General</c:formatCode>
                <c:ptCount val="12"/>
                <c:pt idx="0">
                  <c:v>25</c:v>
                </c:pt>
                <c:pt idx="1">
                  <c:v>35</c:v>
                </c:pt>
                <c:pt idx="2">
                  <c:v>27</c:v>
                </c:pt>
                <c:pt idx="3">
                  <c:v>26</c:v>
                </c:pt>
                <c:pt idx="4">
                  <c:v>24</c:v>
                </c:pt>
                <c:pt idx="5">
                  <c:v>25</c:v>
                </c:pt>
                <c:pt idx="6">
                  <c:v>20</c:v>
                </c:pt>
                <c:pt idx="7">
                  <c:v>70</c:v>
                </c:pt>
                <c:pt idx="8">
                  <c:v>25</c:v>
                </c:pt>
                <c:pt idx="9">
                  <c:v>25</c:v>
                </c:pt>
                <c:pt idx="10">
                  <c:v>26</c:v>
                </c:pt>
                <c:pt idx="11">
                  <c:v>25</c:v>
                </c:pt>
              </c:numCache>
            </c:numRef>
          </c:val>
          <c:extLst>
            <c:ext xmlns:c16="http://schemas.microsoft.com/office/drawing/2014/chart" uri="{C3380CC4-5D6E-409C-BE32-E72D297353CC}">
              <c16:uniqueId val="{00000005-611D-4F56-ACEE-8E4B74AFC25A}"/>
            </c:ext>
          </c:extLst>
        </c:ser>
        <c:ser>
          <c:idx val="6"/>
          <c:order val="6"/>
          <c:tx>
            <c:strRef>
              <c:f>'data_Energy by Fuel Chart_1'!$H$1</c:f>
              <c:strCache>
                <c:ptCount val="1"/>
                <c:pt idx="0">
                  <c:v>Other</c:v>
                </c:pt>
              </c:strCache>
            </c:strRef>
          </c:tx>
          <c:spPr>
            <a:solidFill>
              <a:srgbClr val="685B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Chart_1'!$H$2:$H$13</c:f>
              <c:numCache>
                <c:formatCode>General</c:formatCode>
                <c:ptCount val="12"/>
                <c:pt idx="0">
                  <c:v>-1</c:v>
                </c:pt>
                <c:pt idx="1">
                  <c:v>0</c:v>
                </c:pt>
                <c:pt idx="2">
                  <c:v>-1</c:v>
                </c:pt>
                <c:pt idx="3">
                  <c:v>0</c:v>
                </c:pt>
                <c:pt idx="4">
                  <c:v>0</c:v>
                </c:pt>
                <c:pt idx="5">
                  <c:v>0</c:v>
                </c:pt>
                <c:pt idx="6">
                  <c:v>0</c:v>
                </c:pt>
                <c:pt idx="7">
                  <c:v>1</c:v>
                </c:pt>
                <c:pt idx="8">
                  <c:v>1</c:v>
                </c:pt>
                <c:pt idx="9">
                  <c:v>2</c:v>
                </c:pt>
                <c:pt idx="10">
                  <c:v>0</c:v>
                </c:pt>
                <c:pt idx="11">
                  <c:v>1</c:v>
                </c:pt>
              </c:numCache>
            </c:numRef>
          </c:val>
          <c:extLst>
            <c:ext xmlns:c16="http://schemas.microsoft.com/office/drawing/2014/chart" uri="{C3380CC4-5D6E-409C-BE32-E72D297353CC}">
              <c16:uniqueId val="{00000006-611D-4F56-ACEE-8E4B74AFC25A}"/>
            </c:ext>
          </c:extLst>
        </c:ser>
        <c:ser>
          <c:idx val="7"/>
          <c:order val="7"/>
          <c:tx>
            <c:strRef>
              <c:f>'data_Energy by Fuel Chart_1'!$I$1</c:f>
              <c:strCache>
                <c:ptCount val="1"/>
                <c:pt idx="0">
                  <c:v>Net DC/BLT</c:v>
                </c:pt>
              </c:strCache>
            </c:strRef>
          </c:tx>
          <c:spPr>
            <a:solidFill>
              <a:srgbClr val="FFFFF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Chart_1'!$I$2:$I$13</c:f>
              <c:numCache>
                <c:formatCode>General</c:formatCode>
                <c:ptCount val="12"/>
                <c:pt idx="0">
                  <c:v>52</c:v>
                </c:pt>
                <c:pt idx="1">
                  <c:v>73</c:v>
                </c:pt>
                <c:pt idx="2">
                  <c:v>157</c:v>
                </c:pt>
                <c:pt idx="3">
                  <c:v>143</c:v>
                </c:pt>
                <c:pt idx="4">
                  <c:v>90</c:v>
                </c:pt>
                <c:pt idx="5">
                  <c:v>116</c:v>
                </c:pt>
                <c:pt idx="6">
                  <c:v>131</c:v>
                </c:pt>
                <c:pt idx="7">
                  <c:v>225</c:v>
                </c:pt>
                <c:pt idx="8">
                  <c:v>89</c:v>
                </c:pt>
                <c:pt idx="9">
                  <c:v>85</c:v>
                </c:pt>
                <c:pt idx="10">
                  <c:v>124</c:v>
                </c:pt>
                <c:pt idx="11">
                  <c:v>18</c:v>
                </c:pt>
              </c:numCache>
            </c:numRef>
          </c:val>
          <c:extLst>
            <c:ext xmlns:c16="http://schemas.microsoft.com/office/drawing/2014/chart" uri="{C3380CC4-5D6E-409C-BE32-E72D297353CC}">
              <c16:uniqueId val="{00000007-611D-4F56-ACEE-8E4B74AFC25A}"/>
            </c:ext>
          </c:extLst>
        </c:ser>
        <c:ser>
          <c:idx val="8"/>
          <c:order val="8"/>
          <c:tx>
            <c:strRef>
              <c:f>'data_Energy by Fuel Chart_1'!$J$1</c:f>
              <c:strCache>
                <c:ptCount val="1"/>
                <c:pt idx="0">
                  <c:v>Gas-CC</c:v>
                </c:pt>
              </c:strCache>
            </c:strRef>
          </c:tx>
          <c:spPr>
            <a:solidFill>
              <a:srgbClr val="00AE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Chart_1'!$J$2:$J$13</c:f>
              <c:numCache>
                <c:formatCode>General</c:formatCode>
                <c:ptCount val="12"/>
                <c:pt idx="0">
                  <c:v>12073</c:v>
                </c:pt>
                <c:pt idx="1">
                  <c:v>11294</c:v>
                </c:pt>
                <c:pt idx="2">
                  <c:v>10618</c:v>
                </c:pt>
                <c:pt idx="3">
                  <c:v>9593</c:v>
                </c:pt>
                <c:pt idx="4">
                  <c:v>12202</c:v>
                </c:pt>
                <c:pt idx="5">
                  <c:v>14514</c:v>
                </c:pt>
                <c:pt idx="6">
                  <c:v>17881</c:v>
                </c:pt>
                <c:pt idx="7">
                  <c:v>17538</c:v>
                </c:pt>
                <c:pt idx="8">
                  <c:v>14773</c:v>
                </c:pt>
                <c:pt idx="9">
                  <c:v>11898</c:v>
                </c:pt>
                <c:pt idx="10">
                  <c:v>8880</c:v>
                </c:pt>
                <c:pt idx="11">
                  <c:v>10099</c:v>
                </c:pt>
              </c:numCache>
            </c:numRef>
          </c:val>
          <c:extLst>
            <c:ext xmlns:c16="http://schemas.microsoft.com/office/drawing/2014/chart" uri="{C3380CC4-5D6E-409C-BE32-E72D297353CC}">
              <c16:uniqueId val="{00000008-611D-4F56-ACEE-8E4B74AFC25A}"/>
            </c:ext>
          </c:extLst>
        </c:ser>
        <c:ser>
          <c:idx val="9"/>
          <c:order val="9"/>
          <c:tx>
            <c:strRef>
              <c:f>'data_Energy by Fuel Chart_1'!$K$1</c:f>
              <c:strCache>
                <c:ptCount val="1"/>
                <c:pt idx="0">
                  <c:v>Gas</c:v>
                </c:pt>
              </c:strCache>
            </c:strRef>
          </c:tx>
          <c:spPr>
            <a:solidFill>
              <a:srgbClr val="890C58"/>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Chart_1'!$K$2:$K$13</c:f>
              <c:numCache>
                <c:formatCode>General</c:formatCode>
                <c:ptCount val="12"/>
                <c:pt idx="0">
                  <c:v>673</c:v>
                </c:pt>
                <c:pt idx="1">
                  <c:v>1250</c:v>
                </c:pt>
                <c:pt idx="2">
                  <c:v>1911</c:v>
                </c:pt>
                <c:pt idx="3">
                  <c:v>1375</c:v>
                </c:pt>
                <c:pt idx="4">
                  <c:v>1603</c:v>
                </c:pt>
                <c:pt idx="5">
                  <c:v>1997</c:v>
                </c:pt>
                <c:pt idx="6">
                  <c:v>3642</c:v>
                </c:pt>
                <c:pt idx="7">
                  <c:v>4220</c:v>
                </c:pt>
                <c:pt idx="8">
                  <c:v>1568</c:v>
                </c:pt>
                <c:pt idx="9">
                  <c:v>2143</c:v>
                </c:pt>
                <c:pt idx="10">
                  <c:v>1245</c:v>
                </c:pt>
                <c:pt idx="11">
                  <c:v>807</c:v>
                </c:pt>
              </c:numCache>
            </c:numRef>
          </c:val>
          <c:extLst>
            <c:ext xmlns:c16="http://schemas.microsoft.com/office/drawing/2014/chart" uri="{C3380CC4-5D6E-409C-BE32-E72D297353CC}">
              <c16:uniqueId val="{00000009-611D-4F56-ACEE-8E4B74AFC25A}"/>
            </c:ext>
          </c:extLst>
        </c:ser>
        <c:dLbls>
          <c:showLegendKey val="0"/>
          <c:showVal val="0"/>
          <c:showCatName val="0"/>
          <c:showSerName val="0"/>
          <c:showPercent val="0"/>
          <c:showBubbleSize val="0"/>
        </c:dLbls>
        <c:gapWidth val="150"/>
        <c:overlap val="100"/>
        <c:axId val="1586463952"/>
        <c:axId val="1586471400"/>
      </c:barChart>
      <c:catAx>
        <c:axId val="1586463952"/>
        <c:scaling>
          <c:orientation val="minMax"/>
        </c:scaling>
        <c:delete val="0"/>
        <c:axPos val="b"/>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1400"/>
        <c:crosses val="autoZero"/>
        <c:auto val="0"/>
        <c:lblAlgn val="ctr"/>
        <c:lblOffset val="100"/>
        <c:noMultiLvlLbl val="0"/>
      </c:catAx>
      <c:valAx>
        <c:axId val="1586471400"/>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GWh</a:t>
                </a:r>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3952"/>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Energy for 2019 and 2020</a:t>
            </a:r>
          </a:p>
        </c:rich>
      </c:tx>
      <c:overlay val="0"/>
    </c:title>
    <c:autoTitleDeleted val="0"/>
    <c:plotArea>
      <c:layout/>
      <c:barChart>
        <c:barDir val="col"/>
        <c:grouping val="clustered"/>
        <c:varyColors val="0"/>
        <c:ser>
          <c:idx val="0"/>
          <c:order val="0"/>
          <c:tx>
            <c:strRef>
              <c:f>'data_Energy Comparisons_1'!$B$1</c:f>
              <c:strCache>
                <c:ptCount val="1"/>
                <c:pt idx="0">
                  <c:v>2019 Actual</c:v>
                </c:pt>
              </c:strCache>
            </c:strRef>
          </c:tx>
          <c:spPr>
            <a:solidFill>
              <a:srgbClr val="00AEC7"/>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Comparisons_1'!$B$2:$B$13</c:f>
              <c:numCache>
                <c:formatCode>General</c:formatCode>
                <c:ptCount val="12"/>
                <c:pt idx="0">
                  <c:v>29830</c:v>
                </c:pt>
                <c:pt idx="1">
                  <c:v>26100</c:v>
                </c:pt>
                <c:pt idx="2">
                  <c:v>27821</c:v>
                </c:pt>
                <c:pt idx="3">
                  <c:v>26805</c:v>
                </c:pt>
                <c:pt idx="4">
                  <c:v>32042</c:v>
                </c:pt>
                <c:pt idx="5">
                  <c:v>35170</c:v>
                </c:pt>
                <c:pt idx="6">
                  <c:v>39246</c:v>
                </c:pt>
                <c:pt idx="7">
                  <c:v>41870</c:v>
                </c:pt>
                <c:pt idx="8">
                  <c:v>37338</c:v>
                </c:pt>
                <c:pt idx="9">
                  <c:v>30695</c:v>
                </c:pt>
                <c:pt idx="10">
                  <c:v>27818</c:v>
                </c:pt>
                <c:pt idx="11">
                  <c:v>29323</c:v>
                </c:pt>
              </c:numCache>
            </c:numRef>
          </c:val>
          <c:extLst>
            <c:ext xmlns:c16="http://schemas.microsoft.com/office/drawing/2014/chart" uri="{C3380CC4-5D6E-409C-BE32-E72D297353CC}">
              <c16:uniqueId val="{00000000-3C25-4E92-BD32-AEAA1212C2F2}"/>
            </c:ext>
          </c:extLst>
        </c:ser>
        <c:ser>
          <c:idx val="1"/>
          <c:order val="1"/>
          <c:tx>
            <c:strRef>
              <c:f>'data_Energy Comparisons_1'!$C$1</c:f>
              <c:strCache>
                <c:ptCount val="1"/>
                <c:pt idx="0">
                  <c:v>2020  Actual</c:v>
                </c:pt>
              </c:strCache>
            </c:strRef>
          </c:tx>
          <c:spPr>
            <a:solidFill>
              <a:srgbClr val="5B6770"/>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Comparisons_1'!$C$2:$C$13</c:f>
              <c:numCache>
                <c:formatCode>General</c:formatCode>
                <c:ptCount val="12"/>
                <c:pt idx="0">
                  <c:v>29045</c:v>
                </c:pt>
                <c:pt idx="1">
                  <c:v>28014</c:v>
                </c:pt>
                <c:pt idx="2">
                  <c:v>28214</c:v>
                </c:pt>
                <c:pt idx="3">
                  <c:v>26968</c:v>
                </c:pt>
                <c:pt idx="4">
                  <c:v>31283</c:v>
                </c:pt>
                <c:pt idx="5">
                  <c:v>35530</c:v>
                </c:pt>
                <c:pt idx="6">
                  <c:v>40318</c:v>
                </c:pt>
                <c:pt idx="7">
                  <c:v>40847</c:v>
                </c:pt>
                <c:pt idx="8">
                  <c:v>32785</c:v>
                </c:pt>
                <c:pt idx="9">
                  <c:v>31266</c:v>
                </c:pt>
                <c:pt idx="10">
                  <c:v>27335</c:v>
                </c:pt>
                <c:pt idx="11">
                  <c:v>30301</c:v>
                </c:pt>
              </c:numCache>
            </c:numRef>
          </c:val>
          <c:extLst>
            <c:ext xmlns:c16="http://schemas.microsoft.com/office/drawing/2014/chart" uri="{C3380CC4-5D6E-409C-BE32-E72D297353CC}">
              <c16:uniqueId val="{00000001-3C25-4E92-BD32-AEAA1212C2F2}"/>
            </c:ext>
          </c:extLst>
        </c:ser>
        <c:dLbls>
          <c:showLegendKey val="0"/>
          <c:showVal val="0"/>
          <c:showCatName val="0"/>
          <c:showSerName val="0"/>
          <c:showPercent val="0"/>
          <c:showBubbleSize val="0"/>
        </c:dLbls>
        <c:gapWidth val="150"/>
        <c:axId val="1586474144"/>
        <c:axId val="1586467872"/>
      </c:barChart>
      <c:catAx>
        <c:axId val="1586474144"/>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7872"/>
        <c:crosses val="autoZero"/>
        <c:auto val="0"/>
        <c:lblAlgn val="ctr"/>
        <c:lblOffset val="100"/>
        <c:noMultiLvlLbl val="0"/>
      </c:catAx>
      <c:valAx>
        <c:axId val="158646787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GWh</a:t>
                </a:r>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4144"/>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Energy and Forecasted Energy for 2020</a:t>
            </a:r>
          </a:p>
        </c:rich>
      </c:tx>
      <c:overlay val="0"/>
    </c:title>
    <c:autoTitleDeleted val="0"/>
    <c:plotArea>
      <c:layout/>
      <c:barChart>
        <c:barDir val="col"/>
        <c:grouping val="clustered"/>
        <c:varyColors val="0"/>
        <c:ser>
          <c:idx val="0"/>
          <c:order val="0"/>
          <c:tx>
            <c:strRef>
              <c:f>'data_Energy Comparisons_2'!$B$1</c:f>
              <c:strCache>
                <c:ptCount val="1"/>
                <c:pt idx="0">
                  <c:v>2020 Forecast</c:v>
                </c:pt>
              </c:strCache>
            </c:strRef>
          </c:tx>
          <c:spPr>
            <a:solidFill>
              <a:srgbClr val="003865"/>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Comparisons_2'!$B$2:$B$13</c:f>
              <c:numCache>
                <c:formatCode>General</c:formatCode>
                <c:ptCount val="12"/>
                <c:pt idx="0">
                  <c:v>31771</c:v>
                </c:pt>
                <c:pt idx="1">
                  <c:v>28757</c:v>
                </c:pt>
                <c:pt idx="2">
                  <c:v>28901</c:v>
                </c:pt>
                <c:pt idx="3">
                  <c:v>28816</c:v>
                </c:pt>
                <c:pt idx="4">
                  <c:v>33642</c:v>
                </c:pt>
                <c:pt idx="5">
                  <c:v>38147</c:v>
                </c:pt>
                <c:pt idx="6">
                  <c:v>41109</c:v>
                </c:pt>
                <c:pt idx="7">
                  <c:v>41838</c:v>
                </c:pt>
                <c:pt idx="8">
                  <c:v>35928</c:v>
                </c:pt>
                <c:pt idx="9">
                  <c:v>31773</c:v>
                </c:pt>
                <c:pt idx="10">
                  <c:v>28696</c:v>
                </c:pt>
                <c:pt idx="11">
                  <c:v>31943</c:v>
                </c:pt>
              </c:numCache>
            </c:numRef>
          </c:val>
          <c:extLst>
            <c:ext xmlns:c16="http://schemas.microsoft.com/office/drawing/2014/chart" uri="{C3380CC4-5D6E-409C-BE32-E72D297353CC}">
              <c16:uniqueId val="{00000000-CD8D-42BD-A527-01F485C07011}"/>
            </c:ext>
          </c:extLst>
        </c:ser>
        <c:ser>
          <c:idx val="1"/>
          <c:order val="1"/>
          <c:tx>
            <c:strRef>
              <c:f>'data_Energy Comparisons_2'!$C$1</c:f>
              <c:strCache>
                <c:ptCount val="1"/>
                <c:pt idx="0">
                  <c:v>2020 Actual</c:v>
                </c:pt>
              </c:strCache>
            </c:strRef>
          </c:tx>
          <c:spPr>
            <a:solidFill>
              <a:srgbClr val="26D07C"/>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Comparisons_2'!$C$2:$C$13</c:f>
              <c:numCache>
                <c:formatCode>General</c:formatCode>
                <c:ptCount val="12"/>
                <c:pt idx="0">
                  <c:v>29045</c:v>
                </c:pt>
                <c:pt idx="1">
                  <c:v>28014</c:v>
                </c:pt>
                <c:pt idx="2">
                  <c:v>28214</c:v>
                </c:pt>
                <c:pt idx="3">
                  <c:v>26968</c:v>
                </c:pt>
                <c:pt idx="4">
                  <c:v>31283</c:v>
                </c:pt>
                <c:pt idx="5">
                  <c:v>35530</c:v>
                </c:pt>
                <c:pt idx="6">
                  <c:v>40318</c:v>
                </c:pt>
                <c:pt idx="7">
                  <c:v>40847</c:v>
                </c:pt>
                <c:pt idx="8">
                  <c:v>32785</c:v>
                </c:pt>
                <c:pt idx="9">
                  <c:v>31266</c:v>
                </c:pt>
                <c:pt idx="10">
                  <c:v>27335</c:v>
                </c:pt>
                <c:pt idx="11">
                  <c:v>30301</c:v>
                </c:pt>
              </c:numCache>
            </c:numRef>
          </c:val>
          <c:extLst>
            <c:ext xmlns:c16="http://schemas.microsoft.com/office/drawing/2014/chart" uri="{C3380CC4-5D6E-409C-BE32-E72D297353CC}">
              <c16:uniqueId val="{00000001-CD8D-42BD-A527-01F485C07011}"/>
            </c:ext>
          </c:extLst>
        </c:ser>
        <c:dLbls>
          <c:showLegendKey val="0"/>
          <c:showVal val="0"/>
          <c:showCatName val="0"/>
          <c:showSerName val="0"/>
          <c:showPercent val="0"/>
          <c:showBubbleSize val="0"/>
        </c:dLbls>
        <c:gapWidth val="150"/>
        <c:axId val="1586465128"/>
        <c:axId val="1586473360"/>
      </c:barChart>
      <c:catAx>
        <c:axId val="1586465128"/>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3360"/>
        <c:crosses val="autoZero"/>
        <c:auto val="0"/>
        <c:lblAlgn val="ctr"/>
        <c:lblOffset val="100"/>
        <c:noMultiLvlLbl val="0"/>
      </c:catAx>
      <c:valAx>
        <c:axId val="1586473360"/>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GWh</a:t>
                </a:r>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5128"/>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Peak Demands for 2019 and 2020</a:t>
            </a:r>
          </a:p>
        </c:rich>
      </c:tx>
      <c:overlay val="0"/>
    </c:title>
    <c:autoTitleDeleted val="0"/>
    <c:plotArea>
      <c:layout/>
      <c:lineChart>
        <c:grouping val="standard"/>
        <c:varyColors val="0"/>
        <c:ser>
          <c:idx val="0"/>
          <c:order val="0"/>
          <c:tx>
            <c:strRef>
              <c:f>'data_Demand Comparisons_1'!$B$1</c:f>
              <c:strCache>
                <c:ptCount val="1"/>
                <c:pt idx="0">
                  <c:v>2019 Actual</c:v>
                </c:pt>
              </c:strCache>
            </c:strRef>
          </c:tx>
          <c:spPr>
            <a:ln w="38100">
              <a:solidFill>
                <a:srgbClr val="00AEC7"/>
              </a:solidFill>
              <a:prstDash val="solid"/>
            </a:ln>
          </c:spPr>
          <c:marker>
            <c:symbol val="square"/>
            <c:size val="5"/>
            <c:spPr>
              <a:solidFill>
                <a:srgbClr val="00AEC7"/>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Comparisons_1'!$B$2:$B$13</c:f>
              <c:numCache>
                <c:formatCode>General</c:formatCode>
                <c:ptCount val="12"/>
                <c:pt idx="0">
                  <c:v>54693</c:v>
                </c:pt>
                <c:pt idx="1">
                  <c:v>53752</c:v>
                </c:pt>
                <c:pt idx="2">
                  <c:v>60756</c:v>
                </c:pt>
                <c:pt idx="3">
                  <c:v>51640</c:v>
                </c:pt>
                <c:pt idx="4">
                  <c:v>60832</c:v>
                </c:pt>
                <c:pt idx="5">
                  <c:v>68159</c:v>
                </c:pt>
                <c:pt idx="6">
                  <c:v>70970</c:v>
                </c:pt>
                <c:pt idx="7">
                  <c:v>74820</c:v>
                </c:pt>
                <c:pt idx="8">
                  <c:v>69122</c:v>
                </c:pt>
                <c:pt idx="9">
                  <c:v>65304</c:v>
                </c:pt>
                <c:pt idx="10">
                  <c:v>56446</c:v>
                </c:pt>
                <c:pt idx="11">
                  <c:v>56080</c:v>
                </c:pt>
              </c:numCache>
            </c:numRef>
          </c:val>
          <c:smooth val="0"/>
          <c:extLst>
            <c:ext xmlns:c16="http://schemas.microsoft.com/office/drawing/2014/chart" uri="{C3380CC4-5D6E-409C-BE32-E72D297353CC}">
              <c16:uniqueId val="{00000000-E3B6-4181-9195-4ED6CFFA04AE}"/>
            </c:ext>
          </c:extLst>
        </c:ser>
        <c:ser>
          <c:idx val="1"/>
          <c:order val="1"/>
          <c:tx>
            <c:strRef>
              <c:f>'data_Demand Comparisons_1'!$C$1</c:f>
              <c:strCache>
                <c:ptCount val="1"/>
                <c:pt idx="0">
                  <c:v>2020  Actual</c:v>
                </c:pt>
              </c:strCache>
            </c:strRef>
          </c:tx>
          <c:spPr>
            <a:ln w="38100">
              <a:solidFill>
                <a:srgbClr val="5B6770"/>
              </a:solidFill>
              <a:prstDash val="solid"/>
            </a:ln>
          </c:spPr>
          <c:marker>
            <c:symbol val="circle"/>
            <c:size val="5"/>
            <c:spPr>
              <a:solidFill>
                <a:srgbClr val="5B6770"/>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Comparisons_1'!$C$2:$C$13</c:f>
              <c:numCache>
                <c:formatCode>General</c:formatCode>
                <c:ptCount val="12"/>
                <c:pt idx="0">
                  <c:v>49072</c:v>
                </c:pt>
                <c:pt idx="1">
                  <c:v>56128</c:v>
                </c:pt>
                <c:pt idx="2">
                  <c:v>52833</c:v>
                </c:pt>
                <c:pt idx="3">
                  <c:v>55292</c:v>
                </c:pt>
                <c:pt idx="4">
                  <c:v>64411</c:v>
                </c:pt>
                <c:pt idx="5">
                  <c:v>68146</c:v>
                </c:pt>
                <c:pt idx="6">
                  <c:v>74344</c:v>
                </c:pt>
                <c:pt idx="7">
                  <c:v>74376</c:v>
                </c:pt>
                <c:pt idx="8">
                  <c:v>64835</c:v>
                </c:pt>
                <c:pt idx="9">
                  <c:v>63064</c:v>
                </c:pt>
                <c:pt idx="10">
                  <c:v>49020</c:v>
                </c:pt>
                <c:pt idx="11">
                  <c:v>55916</c:v>
                </c:pt>
              </c:numCache>
            </c:numRef>
          </c:val>
          <c:smooth val="0"/>
          <c:extLst>
            <c:ext xmlns:c16="http://schemas.microsoft.com/office/drawing/2014/chart" uri="{C3380CC4-5D6E-409C-BE32-E72D297353CC}">
              <c16:uniqueId val="{00000001-E3B6-4181-9195-4ED6CFFA04AE}"/>
            </c:ext>
          </c:extLst>
        </c:ser>
        <c:dLbls>
          <c:showLegendKey val="0"/>
          <c:showVal val="0"/>
          <c:showCatName val="0"/>
          <c:showSerName val="0"/>
          <c:showPercent val="0"/>
          <c:showBubbleSize val="0"/>
        </c:dLbls>
        <c:marker val="1"/>
        <c:smooth val="0"/>
        <c:axId val="1586464344"/>
        <c:axId val="1586464736"/>
      </c:lineChart>
      <c:catAx>
        <c:axId val="1586464344"/>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4736"/>
        <c:crosses val="autoZero"/>
        <c:auto val="0"/>
        <c:lblAlgn val="ctr"/>
        <c:lblOffset val="100"/>
        <c:noMultiLvlLbl val="0"/>
      </c:catAx>
      <c:valAx>
        <c:axId val="1586464736"/>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MW</a:t>
                </a:r>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4344"/>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rPr lang="en-US"/>
              <a:t>Actual Peak Demands and Forecasted Peak Demands for 2020</a:t>
            </a:r>
          </a:p>
        </c:rich>
      </c:tx>
      <c:overlay val="0"/>
    </c:title>
    <c:autoTitleDeleted val="0"/>
    <c:plotArea>
      <c:layout/>
      <c:lineChart>
        <c:grouping val="standard"/>
        <c:varyColors val="0"/>
        <c:ser>
          <c:idx val="0"/>
          <c:order val="0"/>
          <c:tx>
            <c:strRef>
              <c:f>'data_Demand Comparisons_2'!$B$1</c:f>
              <c:strCache>
                <c:ptCount val="1"/>
                <c:pt idx="0">
                  <c:v>2020 Forecast</c:v>
                </c:pt>
              </c:strCache>
            </c:strRef>
          </c:tx>
          <c:spPr>
            <a:ln w="38100">
              <a:solidFill>
                <a:srgbClr val="003865"/>
              </a:solidFill>
              <a:prstDash val="solid"/>
            </a:ln>
          </c:spPr>
          <c:marker>
            <c:symbol val="square"/>
            <c:size val="5"/>
            <c:spPr>
              <a:solidFill>
                <a:srgbClr val="003865"/>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Comparisons_2'!$B$2:$B$13</c:f>
              <c:numCache>
                <c:formatCode>General</c:formatCode>
                <c:ptCount val="12"/>
                <c:pt idx="0">
                  <c:v>58265</c:v>
                </c:pt>
                <c:pt idx="1">
                  <c:v>57599</c:v>
                </c:pt>
                <c:pt idx="2">
                  <c:v>50773</c:v>
                </c:pt>
                <c:pt idx="3">
                  <c:v>55495</c:v>
                </c:pt>
                <c:pt idx="4">
                  <c:v>65216</c:v>
                </c:pt>
                <c:pt idx="5">
                  <c:v>72114</c:v>
                </c:pt>
                <c:pt idx="6">
                  <c:v>73925</c:v>
                </c:pt>
                <c:pt idx="7">
                  <c:v>76696</c:v>
                </c:pt>
                <c:pt idx="8">
                  <c:v>70701</c:v>
                </c:pt>
                <c:pt idx="9">
                  <c:v>62180</c:v>
                </c:pt>
                <c:pt idx="10">
                  <c:v>52557</c:v>
                </c:pt>
                <c:pt idx="11">
                  <c:v>57604</c:v>
                </c:pt>
              </c:numCache>
            </c:numRef>
          </c:val>
          <c:smooth val="0"/>
          <c:extLst>
            <c:ext xmlns:c16="http://schemas.microsoft.com/office/drawing/2014/chart" uri="{C3380CC4-5D6E-409C-BE32-E72D297353CC}">
              <c16:uniqueId val="{00000000-F523-4C78-95A4-A84B875A1185}"/>
            </c:ext>
          </c:extLst>
        </c:ser>
        <c:ser>
          <c:idx val="1"/>
          <c:order val="1"/>
          <c:tx>
            <c:strRef>
              <c:f>'data_Demand Comparisons_2'!$C$1</c:f>
              <c:strCache>
                <c:ptCount val="1"/>
                <c:pt idx="0">
                  <c:v>2020  Actual</c:v>
                </c:pt>
              </c:strCache>
            </c:strRef>
          </c:tx>
          <c:spPr>
            <a:ln w="38100">
              <a:solidFill>
                <a:srgbClr val="26D07C"/>
              </a:solidFill>
              <a:prstDash val="solid"/>
            </a:ln>
          </c:spPr>
          <c:marker>
            <c:symbol val="circle"/>
            <c:size val="5"/>
            <c:spPr>
              <a:solidFill>
                <a:srgbClr val="26D07C"/>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Comparisons_2'!$C$2:$C$13</c:f>
              <c:numCache>
                <c:formatCode>General</c:formatCode>
                <c:ptCount val="12"/>
                <c:pt idx="0">
                  <c:v>49072</c:v>
                </c:pt>
                <c:pt idx="1">
                  <c:v>56128</c:v>
                </c:pt>
                <c:pt idx="2">
                  <c:v>52833</c:v>
                </c:pt>
                <c:pt idx="3">
                  <c:v>55292</c:v>
                </c:pt>
                <c:pt idx="4">
                  <c:v>64411</c:v>
                </c:pt>
                <c:pt idx="5">
                  <c:v>68146</c:v>
                </c:pt>
                <c:pt idx="6">
                  <c:v>74344</c:v>
                </c:pt>
                <c:pt idx="7">
                  <c:v>74376</c:v>
                </c:pt>
                <c:pt idx="8">
                  <c:v>64835</c:v>
                </c:pt>
                <c:pt idx="9">
                  <c:v>63064</c:v>
                </c:pt>
                <c:pt idx="10">
                  <c:v>49020</c:v>
                </c:pt>
                <c:pt idx="11">
                  <c:v>55916</c:v>
                </c:pt>
              </c:numCache>
            </c:numRef>
          </c:val>
          <c:smooth val="0"/>
          <c:extLst>
            <c:ext xmlns:c16="http://schemas.microsoft.com/office/drawing/2014/chart" uri="{C3380CC4-5D6E-409C-BE32-E72D297353CC}">
              <c16:uniqueId val="{00000001-F523-4C78-95A4-A84B875A1185}"/>
            </c:ext>
          </c:extLst>
        </c:ser>
        <c:dLbls>
          <c:showLegendKey val="0"/>
          <c:showVal val="0"/>
          <c:showCatName val="0"/>
          <c:showSerName val="0"/>
          <c:showPercent val="0"/>
          <c:showBubbleSize val="0"/>
        </c:dLbls>
        <c:marker val="1"/>
        <c:smooth val="0"/>
        <c:axId val="1586472576"/>
        <c:axId val="1586465912"/>
      </c:lineChart>
      <c:catAx>
        <c:axId val="1586472576"/>
        <c:scaling>
          <c:orientation val="minMax"/>
        </c:scaling>
        <c:delete val="0"/>
        <c:axPos val="b"/>
        <c:title>
          <c:tx>
            <c:rich>
              <a:bodyPr/>
              <a:lstStyle/>
              <a:p>
                <a:pPr>
                  <a:defRPr sz="1200" b="1" i="0" u="none" strike="noStrike">
                    <a:solidFill>
                      <a:srgbClr val="000000"/>
                    </a:solidFill>
                    <a:latin typeface="Arial"/>
                    <a:ea typeface="Arial"/>
                    <a:cs typeface="Arial"/>
                  </a:defRPr>
                </a:pPr>
                <a:r>
                  <a:rPr lang="en-US"/>
                  <a:t> </a:t>
                </a:r>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65912"/>
        <c:crosses val="autoZero"/>
        <c:auto val="0"/>
        <c:lblAlgn val="ctr"/>
        <c:lblOffset val="100"/>
        <c:noMultiLvlLbl val="0"/>
      </c:catAx>
      <c:valAx>
        <c:axId val="158646591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rPr lang="en-US"/>
                  <a:t>MW</a:t>
                </a:r>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1586472576"/>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0277475" cy="3390900"/>
    <xdr:graphicFrame macro="">
      <xdr:nvGraphicFramePr>
        <xdr:cNvPr id="3" name="chart1.xml">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2.xml">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40</xdr:row>
      <xdr:rowOff>9525</xdr:rowOff>
    </xdr:from>
    <xdr:ext cx="11420475" cy="4848225"/>
    <xdr:graphicFrame macro="">
      <xdr:nvGraphicFramePr>
        <xdr:cNvPr id="4" name="chart3.xml">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4.xml">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41</xdr:row>
      <xdr:rowOff>9525</xdr:rowOff>
    </xdr:from>
    <xdr:ext cx="11420475" cy="4848225"/>
    <xdr:graphicFrame macro="">
      <xdr:nvGraphicFramePr>
        <xdr:cNvPr id="4" name="chart5.xml">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
    </sheetView>
  </sheetViews>
  <sheetFormatPr defaultRowHeight="12.75" customHeight="1"/>
  <cols>
    <col min="1" max="1" width="25.140625" bestFit="1" customWidth="1"/>
    <col min="2" max="2" width="88.42578125" bestFit="1" customWidth="1"/>
  </cols>
  <sheetData>
    <row r="1" spans="1:2" ht="21" customHeight="1">
      <c r="A1" s="60" t="s">
        <v>0</v>
      </c>
      <c r="B1" s="61"/>
    </row>
    <row r="2" spans="1:2" ht="18.75" customHeight="1">
      <c r="A2" s="3" t="s">
        <v>1</v>
      </c>
      <c r="B2" s="4" t="s">
        <v>2</v>
      </c>
    </row>
    <row r="3" spans="1:2" ht="18.75" customHeight="1">
      <c r="A3" s="5" t="s">
        <v>3</v>
      </c>
      <c r="B3" s="6" t="s">
        <v>4</v>
      </c>
    </row>
    <row r="4" spans="1:2" ht="18.75" customHeight="1">
      <c r="A4" s="10" t="s">
        <v>5</v>
      </c>
      <c r="B4" s="6" t="s">
        <v>6</v>
      </c>
    </row>
    <row r="5" spans="1:2" ht="18.75" customHeight="1">
      <c r="A5" s="11" t="s">
        <v>7</v>
      </c>
      <c r="B5" s="6" t="s">
        <v>8</v>
      </c>
    </row>
    <row r="6" spans="1:2" ht="18.75" customHeight="1">
      <c r="A6" s="12" t="s">
        <v>9</v>
      </c>
      <c r="B6" s="6" t="s">
        <v>10</v>
      </c>
    </row>
    <row r="7" spans="1:2" ht="18.75" customHeight="1">
      <c r="A7" s="13" t="s">
        <v>11</v>
      </c>
      <c r="B7" s="6" t="s">
        <v>12</v>
      </c>
    </row>
    <row r="8" spans="1:2" ht="18.75" customHeight="1">
      <c r="A8" s="14" t="s">
        <v>13</v>
      </c>
      <c r="B8" s="6" t="s">
        <v>14</v>
      </c>
    </row>
    <row r="9" spans="1:2" ht="18.75" customHeight="1">
      <c r="A9" s="15" t="s">
        <v>15</v>
      </c>
      <c r="B9" s="6" t="s">
        <v>16</v>
      </c>
    </row>
    <row r="10" spans="1:2" ht="18.75" customHeight="1">
      <c r="A10" s="16" t="s">
        <v>17</v>
      </c>
      <c r="B10" s="6" t="s">
        <v>18</v>
      </c>
    </row>
    <row r="11" spans="1:2" ht="18.75" customHeight="1">
      <c r="A11" s="18" t="s">
        <v>19</v>
      </c>
      <c r="B11" s="6" t="s">
        <v>20</v>
      </c>
    </row>
    <row r="13" spans="1:2">
      <c r="A13" s="1">
        <v>44264</v>
      </c>
      <c r="B13" s="2">
        <v>0.64521989999999996</v>
      </c>
    </row>
  </sheetData>
  <mergeCells count="1">
    <mergeCell ref="A1:B1"/>
  </mergeCells>
  <hyperlinks>
    <hyperlink ref="A2:B3" location="TOC_1" display="Tab" xr:uid="{00000000-0004-0000-0000-000000000000}"/>
    <hyperlink ref="A4:B4" location="TOC_3" display="Demand" xr:uid="{00000000-0004-0000-0000-000001000000}"/>
    <hyperlink ref="A5:B5" location="TOC_4" display="Energy" xr:uid="{00000000-0004-0000-0000-000002000000}"/>
    <hyperlink ref="A6:B6" location="TOC_5" display="Load Zones" xr:uid="{00000000-0004-0000-0000-000003000000}"/>
    <hyperlink ref="A7:B7" location="TOC_6" display="Weather Zones" xr:uid="{00000000-0004-0000-0000-000004000000}"/>
    <hyperlink ref="A8:B8" location="TOC_7" display="Energy by Fuel Type" xr:uid="{00000000-0004-0000-0000-000005000000}"/>
    <hyperlink ref="A9:B9" location="TOC_8" display="Energy by Fuel Chart" xr:uid="{00000000-0004-0000-0000-000006000000}"/>
    <hyperlink ref="A10:B10" location="TOC_9" display="Energy Comparisons" xr:uid="{00000000-0004-0000-0000-000007000000}"/>
    <hyperlink ref="A11:B11" location="TOC_10" display="Demand Comparison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72"/>
  <sheetViews>
    <sheetView topLeftCell="A37" workbookViewId="0">
      <selection sqref="A1:A6"/>
    </sheetView>
  </sheetViews>
  <sheetFormatPr defaultRowHeight="12.75" customHeight="1"/>
  <cols>
    <col min="1" max="1" width="189.85546875" bestFit="1" customWidth="1"/>
  </cols>
  <sheetData>
    <row r="1" spans="1:1" ht="12.75" customHeight="1">
      <c r="A1" s="62"/>
    </row>
    <row r="2" spans="1:1" ht="12.75" customHeight="1">
      <c r="A2" s="62"/>
    </row>
    <row r="3" spans="1:1" ht="12.75" customHeight="1">
      <c r="A3" s="62"/>
    </row>
    <row r="4" spans="1:1" ht="12.75" customHeight="1">
      <c r="A4" s="62"/>
    </row>
    <row r="5" spans="1:1" ht="12.75" customHeight="1">
      <c r="A5" s="62"/>
    </row>
    <row r="6" spans="1:1" ht="12.75" customHeight="1">
      <c r="A6" s="62"/>
    </row>
    <row r="8" spans="1:1" ht="12.75" customHeight="1">
      <c r="A8" s="62"/>
    </row>
    <row r="9" spans="1:1" ht="12.75" customHeight="1">
      <c r="A9" s="62"/>
    </row>
    <row r="10" spans="1:1" ht="12.75" customHeight="1">
      <c r="A10" s="62"/>
    </row>
    <row r="11" spans="1:1" ht="12.75" customHeight="1">
      <c r="A11" s="62"/>
    </row>
    <row r="12" spans="1:1" ht="12.75" customHeight="1">
      <c r="A12" s="62"/>
    </row>
    <row r="13" spans="1:1" ht="12.75" customHeight="1">
      <c r="A13" s="62"/>
    </row>
    <row r="14" spans="1:1" ht="12.75" customHeight="1">
      <c r="A14" s="62"/>
    </row>
    <row r="15" spans="1:1" ht="12.75" customHeight="1">
      <c r="A15" s="62"/>
    </row>
    <row r="16" spans="1:1" ht="12.75" customHeight="1">
      <c r="A16" s="62"/>
    </row>
    <row r="17" spans="1:1" ht="12.75" customHeight="1">
      <c r="A17" s="62"/>
    </row>
    <row r="18" spans="1:1" ht="12.75" customHeight="1">
      <c r="A18" s="62"/>
    </row>
    <row r="19" spans="1:1" ht="12.75" customHeight="1">
      <c r="A19" s="62"/>
    </row>
    <row r="20" spans="1:1" ht="12.75" customHeight="1">
      <c r="A20" s="62"/>
    </row>
    <row r="21" spans="1:1" ht="12.75" customHeight="1">
      <c r="A21" s="62"/>
    </row>
    <row r="22" spans="1:1" ht="12.75" customHeight="1">
      <c r="A22" s="62"/>
    </row>
    <row r="23" spans="1:1" ht="12.75" customHeight="1">
      <c r="A23" s="62"/>
    </row>
    <row r="24" spans="1:1" ht="12.75" customHeight="1">
      <c r="A24" s="62"/>
    </row>
    <row r="25" spans="1:1" ht="12.75" customHeight="1">
      <c r="A25" s="62"/>
    </row>
    <row r="26" spans="1:1" ht="12.75" customHeight="1">
      <c r="A26" s="62"/>
    </row>
    <row r="27" spans="1:1" ht="12.75" customHeight="1">
      <c r="A27" s="62"/>
    </row>
    <row r="28" spans="1:1" ht="12.75" customHeight="1">
      <c r="A28" s="62"/>
    </row>
    <row r="29" spans="1:1" ht="12.75" customHeight="1">
      <c r="A29" s="62"/>
    </row>
    <row r="30" spans="1:1" ht="12.75" customHeight="1">
      <c r="A30" s="62"/>
    </row>
    <row r="31" spans="1:1" ht="12.75" customHeight="1">
      <c r="A31" s="62"/>
    </row>
    <row r="32" spans="1:1" ht="12.75" customHeight="1">
      <c r="A32" s="62"/>
    </row>
    <row r="33" spans="1:1" ht="12.75" customHeight="1">
      <c r="A33" s="62"/>
    </row>
    <row r="34" spans="1:1" ht="12.75" customHeight="1">
      <c r="A34" s="62"/>
    </row>
    <row r="35" spans="1:1" ht="12.75" customHeight="1">
      <c r="A35" s="62"/>
    </row>
    <row r="36" spans="1:1" ht="12.75" customHeight="1">
      <c r="A36" s="62"/>
    </row>
    <row r="37" spans="1:1" ht="12.75" customHeight="1">
      <c r="A37" s="62"/>
    </row>
    <row r="39" spans="1:1" ht="12.75" customHeight="1">
      <c r="A39" s="17" t="s">
        <v>156</v>
      </c>
    </row>
    <row r="41" spans="1:1" ht="12.75" customHeight="1">
      <c r="A41" s="62"/>
    </row>
    <row r="42" spans="1:1" ht="12.75" customHeight="1">
      <c r="A42" s="62"/>
    </row>
    <row r="43" spans="1:1" ht="12.75" customHeight="1">
      <c r="A43" s="62"/>
    </row>
    <row r="44" spans="1:1" ht="12.75" customHeight="1">
      <c r="A44" s="62"/>
    </row>
    <row r="45" spans="1:1" ht="12.75" customHeight="1">
      <c r="A45" s="62"/>
    </row>
    <row r="46" spans="1:1" ht="12.75" customHeight="1">
      <c r="A46" s="62"/>
    </row>
    <row r="47" spans="1:1" ht="12.75" customHeight="1">
      <c r="A47" s="62"/>
    </row>
    <row r="48" spans="1:1" ht="12.75" customHeight="1">
      <c r="A48" s="62"/>
    </row>
    <row r="49" spans="1:1" ht="12.75" customHeight="1">
      <c r="A49" s="62"/>
    </row>
    <row r="50" spans="1:1" ht="12.75" customHeight="1">
      <c r="A50" s="62"/>
    </row>
    <row r="51" spans="1:1" ht="12.75" customHeight="1">
      <c r="A51" s="62"/>
    </row>
    <row r="52" spans="1:1" ht="12.75" customHeight="1">
      <c r="A52" s="62"/>
    </row>
    <row r="53" spans="1:1" ht="12.75" customHeight="1">
      <c r="A53" s="62"/>
    </row>
    <row r="54" spans="1:1" ht="12.75" customHeight="1">
      <c r="A54" s="62"/>
    </row>
    <row r="55" spans="1:1" ht="12.75" customHeight="1">
      <c r="A55" s="62"/>
    </row>
    <row r="56" spans="1:1" ht="12.75" customHeight="1">
      <c r="A56" s="62"/>
    </row>
    <row r="57" spans="1:1" ht="12.75" customHeight="1">
      <c r="A57" s="62"/>
    </row>
    <row r="58" spans="1:1" ht="12.75" customHeight="1">
      <c r="A58" s="62"/>
    </row>
    <row r="59" spans="1:1" ht="12.75" customHeight="1">
      <c r="A59" s="62"/>
    </row>
    <row r="60" spans="1:1" ht="12.75" customHeight="1">
      <c r="A60" s="62"/>
    </row>
    <row r="61" spans="1:1" ht="12.75" customHeight="1">
      <c r="A61" s="62"/>
    </row>
    <row r="62" spans="1:1" ht="12.75" customHeight="1">
      <c r="A62" s="62"/>
    </row>
    <row r="63" spans="1:1" ht="12.75" customHeight="1">
      <c r="A63" s="62"/>
    </row>
    <row r="64" spans="1:1" ht="12.75" customHeight="1">
      <c r="A64" s="62"/>
    </row>
    <row r="65" spans="1:1" ht="12.75" customHeight="1">
      <c r="A65" s="62"/>
    </row>
    <row r="66" spans="1:1" ht="12.75" customHeight="1">
      <c r="A66" s="62"/>
    </row>
    <row r="67" spans="1:1" ht="12.75" customHeight="1">
      <c r="A67" s="62"/>
    </row>
    <row r="68" spans="1:1" ht="12.75" customHeight="1">
      <c r="A68" s="62"/>
    </row>
    <row r="69" spans="1:1" ht="12.75" customHeight="1">
      <c r="A69" s="62"/>
    </row>
    <row r="70" spans="1:1" ht="12.75" customHeight="1">
      <c r="A70" s="62"/>
    </row>
    <row r="72" spans="1:1">
      <c r="A72" s="17" t="s">
        <v>156</v>
      </c>
    </row>
  </sheetData>
  <mergeCells count="3">
    <mergeCell ref="A1:A6"/>
    <mergeCell ref="A8:A37"/>
    <mergeCell ref="A41:A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workbookViewId="0"/>
  </sheetViews>
  <sheetFormatPr defaultRowHeight="12.75" customHeight="1"/>
  <sheetData>
    <row r="1" spans="1:3" ht="12.75" customHeight="1">
      <c r="B1" t="s">
        <v>325</v>
      </c>
      <c r="C1" t="s">
        <v>326</v>
      </c>
    </row>
    <row r="2" spans="1:3" ht="12.75" customHeight="1">
      <c r="A2" t="s">
        <v>66</v>
      </c>
      <c r="B2">
        <v>29830</v>
      </c>
      <c r="C2">
        <v>29045</v>
      </c>
    </row>
    <row r="3" spans="1:3" ht="12.75" customHeight="1">
      <c r="A3" t="s">
        <v>67</v>
      </c>
      <c r="B3">
        <v>26100</v>
      </c>
      <c r="C3">
        <v>28014</v>
      </c>
    </row>
    <row r="4" spans="1:3" ht="12.75" customHeight="1">
      <c r="A4" t="s">
        <v>68</v>
      </c>
      <c r="B4">
        <v>27821</v>
      </c>
      <c r="C4">
        <v>28214</v>
      </c>
    </row>
    <row r="5" spans="1:3" ht="12.75" customHeight="1">
      <c r="A5" t="s">
        <v>69</v>
      </c>
      <c r="B5">
        <v>26805</v>
      </c>
      <c r="C5">
        <v>26968</v>
      </c>
    </row>
    <row r="6" spans="1:3" ht="12.75" customHeight="1">
      <c r="A6" t="s">
        <v>70</v>
      </c>
      <c r="B6">
        <v>32042</v>
      </c>
      <c r="C6">
        <v>31283</v>
      </c>
    </row>
    <row r="7" spans="1:3" ht="12.75" customHeight="1">
      <c r="A7" t="s">
        <v>71</v>
      </c>
      <c r="B7">
        <v>35170</v>
      </c>
      <c r="C7">
        <v>35530</v>
      </c>
    </row>
    <row r="8" spans="1:3" ht="12.75" customHeight="1">
      <c r="A8" t="s">
        <v>72</v>
      </c>
      <c r="B8">
        <v>39246</v>
      </c>
      <c r="C8">
        <v>40318</v>
      </c>
    </row>
    <row r="9" spans="1:3" ht="12.75" customHeight="1">
      <c r="A9" t="s">
        <v>73</v>
      </c>
      <c r="B9">
        <v>41870</v>
      </c>
      <c r="C9">
        <v>40847</v>
      </c>
    </row>
    <row r="10" spans="1:3" ht="12.75" customHeight="1">
      <c r="A10" t="s">
        <v>74</v>
      </c>
      <c r="B10">
        <v>37338</v>
      </c>
      <c r="C10">
        <v>32785</v>
      </c>
    </row>
    <row r="11" spans="1:3" ht="12.75" customHeight="1">
      <c r="A11" t="s">
        <v>75</v>
      </c>
      <c r="B11">
        <v>30695</v>
      </c>
      <c r="C11">
        <v>31266</v>
      </c>
    </row>
    <row r="12" spans="1:3" ht="12.75" customHeight="1">
      <c r="A12" t="s">
        <v>76</v>
      </c>
      <c r="B12">
        <v>27818</v>
      </c>
      <c r="C12">
        <v>27335</v>
      </c>
    </row>
    <row r="13" spans="1:3" ht="12.75" customHeight="1">
      <c r="A13" t="s">
        <v>77</v>
      </c>
      <c r="B13">
        <v>29323</v>
      </c>
      <c r="C13">
        <v>30301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workbookViewId="0"/>
  </sheetViews>
  <sheetFormatPr defaultRowHeight="12.75" customHeight="1"/>
  <sheetData>
    <row r="1" spans="1:3" ht="12.75" customHeight="1">
      <c r="B1" t="s">
        <v>327</v>
      </c>
      <c r="C1" t="s">
        <v>328</v>
      </c>
    </row>
    <row r="2" spans="1:3" ht="12.75" customHeight="1">
      <c r="A2" t="s">
        <v>66</v>
      </c>
      <c r="B2">
        <v>31771</v>
      </c>
      <c r="C2">
        <v>29045</v>
      </c>
    </row>
    <row r="3" spans="1:3" ht="12.75" customHeight="1">
      <c r="A3" t="s">
        <v>67</v>
      </c>
      <c r="B3">
        <v>28757</v>
      </c>
      <c r="C3">
        <v>28014</v>
      </c>
    </row>
    <row r="4" spans="1:3" ht="12.75" customHeight="1">
      <c r="A4" t="s">
        <v>68</v>
      </c>
      <c r="B4">
        <v>28901</v>
      </c>
      <c r="C4">
        <v>28214</v>
      </c>
    </row>
    <row r="5" spans="1:3" ht="12.75" customHeight="1">
      <c r="A5" t="s">
        <v>69</v>
      </c>
      <c r="B5">
        <v>28816</v>
      </c>
      <c r="C5">
        <v>26968</v>
      </c>
    </row>
    <row r="6" spans="1:3" ht="12.75" customHeight="1">
      <c r="A6" t="s">
        <v>70</v>
      </c>
      <c r="B6">
        <v>33642</v>
      </c>
      <c r="C6">
        <v>31283</v>
      </c>
    </row>
    <row r="7" spans="1:3" ht="12.75" customHeight="1">
      <c r="A7" t="s">
        <v>71</v>
      </c>
      <c r="B7">
        <v>38147</v>
      </c>
      <c r="C7">
        <v>35530</v>
      </c>
    </row>
    <row r="8" spans="1:3" ht="12.75" customHeight="1">
      <c r="A8" t="s">
        <v>72</v>
      </c>
      <c r="B8">
        <v>41109</v>
      </c>
      <c r="C8">
        <v>40318</v>
      </c>
    </row>
    <row r="9" spans="1:3" ht="12.75" customHeight="1">
      <c r="A9" t="s">
        <v>73</v>
      </c>
      <c r="B9">
        <v>41838</v>
      </c>
      <c r="C9">
        <v>40847</v>
      </c>
    </row>
    <row r="10" spans="1:3" ht="12.75" customHeight="1">
      <c r="A10" t="s">
        <v>74</v>
      </c>
      <c r="B10">
        <v>35928</v>
      </c>
      <c r="C10">
        <v>32785</v>
      </c>
    </row>
    <row r="11" spans="1:3" ht="12.75" customHeight="1">
      <c r="A11" t="s">
        <v>75</v>
      </c>
      <c r="B11">
        <v>31773</v>
      </c>
      <c r="C11">
        <v>31266</v>
      </c>
    </row>
    <row r="12" spans="1:3" ht="12.75" customHeight="1">
      <c r="A12" t="s">
        <v>76</v>
      </c>
      <c r="B12">
        <v>28696</v>
      </c>
      <c r="C12">
        <v>27335</v>
      </c>
    </row>
    <row r="13" spans="1:3" ht="12.75" customHeight="1">
      <c r="A13" t="s">
        <v>77</v>
      </c>
      <c r="B13">
        <v>31943</v>
      </c>
      <c r="C13">
        <v>30301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74"/>
  <sheetViews>
    <sheetView workbookViewId="0">
      <selection sqref="A1:A6"/>
    </sheetView>
  </sheetViews>
  <sheetFormatPr defaultRowHeight="12.75" customHeight="1"/>
  <cols>
    <col min="1" max="1" width="189.85546875" bestFit="1" customWidth="1"/>
  </cols>
  <sheetData>
    <row r="1" spans="1:1" ht="12.75" customHeight="1">
      <c r="A1" s="62"/>
    </row>
    <row r="2" spans="1:1" ht="12.75" customHeight="1">
      <c r="A2" s="62"/>
    </row>
    <row r="3" spans="1:1" ht="12.75" customHeight="1">
      <c r="A3" s="62"/>
    </row>
    <row r="4" spans="1:1" ht="12.75" customHeight="1">
      <c r="A4" s="62"/>
    </row>
    <row r="5" spans="1:1" ht="12.75" customHeight="1">
      <c r="A5" s="62"/>
    </row>
    <row r="6" spans="1:1" ht="12.75" customHeight="1">
      <c r="A6" s="62"/>
    </row>
    <row r="8" spans="1:1" ht="12.75" customHeight="1">
      <c r="A8" s="62"/>
    </row>
    <row r="9" spans="1:1" ht="12.75" customHeight="1">
      <c r="A9" s="62"/>
    </row>
    <row r="10" spans="1:1" ht="12.75" customHeight="1">
      <c r="A10" s="62"/>
    </row>
    <row r="11" spans="1:1" ht="12.75" customHeight="1">
      <c r="A11" s="62"/>
    </row>
    <row r="12" spans="1:1" ht="12.75" customHeight="1">
      <c r="A12" s="62"/>
    </row>
    <row r="13" spans="1:1" ht="12.75" customHeight="1">
      <c r="A13" s="62"/>
    </row>
    <row r="14" spans="1:1" ht="12.75" customHeight="1">
      <c r="A14" s="62"/>
    </row>
    <row r="15" spans="1:1" ht="12.75" customHeight="1">
      <c r="A15" s="62"/>
    </row>
    <row r="16" spans="1:1" ht="12.75" customHeight="1">
      <c r="A16" s="62"/>
    </row>
    <row r="17" spans="1:1" ht="12.75" customHeight="1">
      <c r="A17" s="62"/>
    </row>
    <row r="18" spans="1:1" ht="12.75" customHeight="1">
      <c r="A18" s="62"/>
    </row>
    <row r="19" spans="1:1" ht="12.75" customHeight="1">
      <c r="A19" s="62"/>
    </row>
    <row r="20" spans="1:1" ht="12.75" customHeight="1">
      <c r="A20" s="62"/>
    </row>
    <row r="21" spans="1:1" ht="12.75" customHeight="1">
      <c r="A21" s="62"/>
    </row>
    <row r="22" spans="1:1" ht="12.75" customHeight="1">
      <c r="A22" s="62"/>
    </row>
    <row r="23" spans="1:1" ht="12.75" customHeight="1">
      <c r="A23" s="62"/>
    </row>
    <row r="24" spans="1:1" ht="12.75" customHeight="1">
      <c r="A24" s="62"/>
    </row>
    <row r="25" spans="1:1" ht="12.75" customHeight="1">
      <c r="A25" s="62"/>
    </row>
    <row r="26" spans="1:1" ht="12.75" customHeight="1">
      <c r="A26" s="62"/>
    </row>
    <row r="27" spans="1:1" ht="12.75" customHeight="1">
      <c r="A27" s="62"/>
    </row>
    <row r="28" spans="1:1" ht="12.75" customHeight="1">
      <c r="A28" s="62"/>
    </row>
    <row r="29" spans="1:1" ht="12.75" customHeight="1">
      <c r="A29" s="62"/>
    </row>
    <row r="30" spans="1:1" ht="12.75" customHeight="1">
      <c r="A30" s="62"/>
    </row>
    <row r="31" spans="1:1" ht="12.75" customHeight="1">
      <c r="A31" s="62"/>
    </row>
    <row r="32" spans="1:1" ht="12.75" customHeight="1">
      <c r="A32" s="62"/>
    </row>
    <row r="33" spans="1:1" ht="12.75" customHeight="1">
      <c r="A33" s="62"/>
    </row>
    <row r="34" spans="1:1" ht="12.75" customHeight="1">
      <c r="A34" s="62"/>
    </row>
    <row r="35" spans="1:1" ht="12.75" customHeight="1">
      <c r="A35" s="62"/>
    </row>
    <row r="36" spans="1:1" ht="12.75" customHeight="1">
      <c r="A36" s="62"/>
    </row>
    <row r="37" spans="1:1" ht="12.75" customHeight="1">
      <c r="A37" s="62"/>
    </row>
    <row r="39" spans="1:1" ht="12.75" customHeight="1">
      <c r="A39" s="17" t="s">
        <v>156</v>
      </c>
    </row>
    <row r="40" spans="1:1" ht="12.75" customHeight="1">
      <c r="A40" s="17" t="s">
        <v>329</v>
      </c>
    </row>
    <row r="42" spans="1:1" ht="12.75" customHeight="1">
      <c r="A42" s="62"/>
    </row>
    <row r="43" spans="1:1" ht="12.75" customHeight="1">
      <c r="A43" s="62"/>
    </row>
    <row r="44" spans="1:1" ht="12.75" customHeight="1">
      <c r="A44" s="62"/>
    </row>
    <row r="45" spans="1:1" ht="12.75" customHeight="1">
      <c r="A45" s="62"/>
    </row>
    <row r="46" spans="1:1" ht="12.75" customHeight="1">
      <c r="A46" s="62"/>
    </row>
    <row r="47" spans="1:1" ht="12.75" customHeight="1">
      <c r="A47" s="62"/>
    </row>
    <row r="48" spans="1:1" ht="12.75" customHeight="1">
      <c r="A48" s="62"/>
    </row>
    <row r="49" spans="1:1" ht="12.75" customHeight="1">
      <c r="A49" s="62"/>
    </row>
    <row r="50" spans="1:1" ht="12.75" customHeight="1">
      <c r="A50" s="62"/>
    </row>
    <row r="51" spans="1:1" ht="12.75" customHeight="1">
      <c r="A51" s="62"/>
    </row>
    <row r="52" spans="1:1" ht="12.75" customHeight="1">
      <c r="A52" s="62"/>
    </row>
    <row r="53" spans="1:1" ht="12.75" customHeight="1">
      <c r="A53" s="62"/>
    </row>
    <row r="54" spans="1:1" ht="12.75" customHeight="1">
      <c r="A54" s="62"/>
    </row>
    <row r="55" spans="1:1" ht="12.75" customHeight="1">
      <c r="A55" s="62"/>
    </row>
    <row r="56" spans="1:1" ht="12.75" customHeight="1">
      <c r="A56" s="62"/>
    </row>
    <row r="57" spans="1:1" ht="12.75" customHeight="1">
      <c r="A57" s="62"/>
    </row>
    <row r="58" spans="1:1" ht="12.75" customHeight="1">
      <c r="A58" s="62"/>
    </row>
    <row r="59" spans="1:1" ht="12.75" customHeight="1">
      <c r="A59" s="62"/>
    </row>
    <row r="60" spans="1:1" ht="12.75" customHeight="1">
      <c r="A60" s="62"/>
    </row>
    <row r="61" spans="1:1" ht="12.75" customHeight="1">
      <c r="A61" s="62"/>
    </row>
    <row r="62" spans="1:1" ht="12.75" customHeight="1">
      <c r="A62" s="62"/>
    </row>
    <row r="63" spans="1:1" ht="12.75" customHeight="1">
      <c r="A63" s="62"/>
    </row>
    <row r="64" spans="1:1" ht="12.75" customHeight="1">
      <c r="A64" s="62"/>
    </row>
    <row r="65" spans="1:1" ht="12.75" customHeight="1">
      <c r="A65" s="62"/>
    </row>
    <row r="66" spans="1:1" ht="12.75" customHeight="1">
      <c r="A66" s="62"/>
    </row>
    <row r="67" spans="1:1" ht="12.75" customHeight="1">
      <c r="A67" s="62"/>
    </row>
    <row r="68" spans="1:1" ht="12.75" customHeight="1">
      <c r="A68" s="62"/>
    </row>
    <row r="69" spans="1:1" ht="12.75" customHeight="1">
      <c r="A69" s="62"/>
    </row>
    <row r="70" spans="1:1" ht="12.75" customHeight="1">
      <c r="A70" s="62"/>
    </row>
    <row r="71" spans="1:1" ht="12.75" customHeight="1">
      <c r="A71" s="62"/>
    </row>
    <row r="73" spans="1:1">
      <c r="A73" s="17" t="s">
        <v>156</v>
      </c>
    </row>
    <row r="74" spans="1:1">
      <c r="A74" s="17" t="s">
        <v>329</v>
      </c>
    </row>
  </sheetData>
  <mergeCells count="3">
    <mergeCell ref="A1:A6"/>
    <mergeCell ref="A8:A37"/>
    <mergeCell ref="A42:A7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workbookViewId="0"/>
  </sheetViews>
  <sheetFormatPr defaultRowHeight="12.75" customHeight="1"/>
  <sheetData>
    <row r="1" spans="1:3" ht="12.75" customHeight="1">
      <c r="B1" t="s">
        <v>325</v>
      </c>
      <c r="C1" t="s">
        <v>326</v>
      </c>
    </row>
    <row r="2" spans="1:3" ht="12.75" customHeight="1">
      <c r="A2" t="s">
        <v>66</v>
      </c>
      <c r="B2">
        <v>54693</v>
      </c>
      <c r="C2">
        <v>49072</v>
      </c>
    </row>
    <row r="3" spans="1:3" ht="12.75" customHeight="1">
      <c r="A3" t="s">
        <v>67</v>
      </c>
      <c r="B3">
        <v>53752</v>
      </c>
      <c r="C3">
        <v>56128</v>
      </c>
    </row>
    <row r="4" spans="1:3" ht="12.75" customHeight="1">
      <c r="A4" t="s">
        <v>68</v>
      </c>
      <c r="B4">
        <v>60756</v>
      </c>
      <c r="C4">
        <v>52833</v>
      </c>
    </row>
    <row r="5" spans="1:3" ht="12.75" customHeight="1">
      <c r="A5" t="s">
        <v>69</v>
      </c>
      <c r="B5">
        <v>51640</v>
      </c>
      <c r="C5">
        <v>55292</v>
      </c>
    </row>
    <row r="6" spans="1:3" ht="12.75" customHeight="1">
      <c r="A6" t="s">
        <v>70</v>
      </c>
      <c r="B6">
        <v>60832</v>
      </c>
      <c r="C6">
        <v>64411</v>
      </c>
    </row>
    <row r="7" spans="1:3" ht="12.75" customHeight="1">
      <c r="A7" t="s">
        <v>71</v>
      </c>
      <c r="B7">
        <v>68159</v>
      </c>
      <c r="C7">
        <v>68146</v>
      </c>
    </row>
    <row r="8" spans="1:3" ht="12.75" customHeight="1">
      <c r="A8" t="s">
        <v>72</v>
      </c>
      <c r="B8">
        <v>70970</v>
      </c>
      <c r="C8">
        <v>74344</v>
      </c>
    </row>
    <row r="9" spans="1:3" ht="12.75" customHeight="1">
      <c r="A9" t="s">
        <v>73</v>
      </c>
      <c r="B9">
        <v>74820</v>
      </c>
      <c r="C9">
        <v>74376</v>
      </c>
    </row>
    <row r="10" spans="1:3" ht="12.75" customHeight="1">
      <c r="A10" t="s">
        <v>74</v>
      </c>
      <c r="B10">
        <v>69122</v>
      </c>
      <c r="C10">
        <v>64835</v>
      </c>
    </row>
    <row r="11" spans="1:3" ht="12.75" customHeight="1">
      <c r="A11" t="s">
        <v>75</v>
      </c>
      <c r="B11">
        <v>65304</v>
      </c>
      <c r="C11">
        <v>63064</v>
      </c>
    </row>
    <row r="12" spans="1:3" ht="12.75" customHeight="1">
      <c r="A12" t="s">
        <v>76</v>
      </c>
      <c r="B12">
        <v>56446</v>
      </c>
      <c r="C12">
        <v>49020</v>
      </c>
    </row>
    <row r="13" spans="1:3" ht="12.75" customHeight="1">
      <c r="A13" t="s">
        <v>77</v>
      </c>
      <c r="B13">
        <v>56080</v>
      </c>
      <c r="C13">
        <v>55916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workbookViewId="0"/>
  </sheetViews>
  <sheetFormatPr defaultRowHeight="12.75" customHeight="1"/>
  <sheetData>
    <row r="1" spans="1:3" ht="12.75" customHeight="1">
      <c r="B1" t="s">
        <v>327</v>
      </c>
      <c r="C1" t="s">
        <v>326</v>
      </c>
    </row>
    <row r="2" spans="1:3" ht="12.75" customHeight="1">
      <c r="A2" t="s">
        <v>66</v>
      </c>
      <c r="B2">
        <v>58265</v>
      </c>
      <c r="C2">
        <v>49072</v>
      </c>
    </row>
    <row r="3" spans="1:3" ht="12.75" customHeight="1">
      <c r="A3" t="s">
        <v>67</v>
      </c>
      <c r="B3">
        <v>57599</v>
      </c>
      <c r="C3">
        <v>56128</v>
      </c>
    </row>
    <row r="4" spans="1:3" ht="12.75" customHeight="1">
      <c r="A4" t="s">
        <v>68</v>
      </c>
      <c r="B4">
        <v>50773</v>
      </c>
      <c r="C4">
        <v>52833</v>
      </c>
    </row>
    <row r="5" spans="1:3" ht="12.75" customHeight="1">
      <c r="A5" t="s">
        <v>69</v>
      </c>
      <c r="B5">
        <v>55495</v>
      </c>
      <c r="C5">
        <v>55292</v>
      </c>
    </row>
    <row r="6" spans="1:3" ht="12.75" customHeight="1">
      <c r="A6" t="s">
        <v>70</v>
      </c>
      <c r="B6">
        <v>65216</v>
      </c>
      <c r="C6">
        <v>64411</v>
      </c>
    </row>
    <row r="7" spans="1:3" ht="12.75" customHeight="1">
      <c r="A7" t="s">
        <v>71</v>
      </c>
      <c r="B7">
        <v>72114</v>
      </c>
      <c r="C7">
        <v>68146</v>
      </c>
    </row>
    <row r="8" spans="1:3" ht="12.75" customHeight="1">
      <c r="A8" t="s">
        <v>72</v>
      </c>
      <c r="B8">
        <v>73925</v>
      </c>
      <c r="C8">
        <v>74344</v>
      </c>
    </row>
    <row r="9" spans="1:3" ht="12.75" customHeight="1">
      <c r="A9" t="s">
        <v>73</v>
      </c>
      <c r="B9">
        <v>76696</v>
      </c>
      <c r="C9">
        <v>74376</v>
      </c>
    </row>
    <row r="10" spans="1:3" ht="12.75" customHeight="1">
      <c r="A10" t="s">
        <v>74</v>
      </c>
      <c r="B10">
        <v>70701</v>
      </c>
      <c r="C10">
        <v>64835</v>
      </c>
    </row>
    <row r="11" spans="1:3" ht="12.75" customHeight="1">
      <c r="A11" t="s">
        <v>75</v>
      </c>
      <c r="B11">
        <v>62180</v>
      </c>
      <c r="C11">
        <v>63064</v>
      </c>
    </row>
    <row r="12" spans="1:3" ht="12.75" customHeight="1">
      <c r="A12" t="s">
        <v>76</v>
      </c>
      <c r="B12">
        <v>52557</v>
      </c>
      <c r="C12">
        <v>49020</v>
      </c>
    </row>
    <row r="13" spans="1:3" ht="12.75" customHeight="1">
      <c r="A13" t="s">
        <v>77</v>
      </c>
      <c r="B13">
        <v>57604</v>
      </c>
      <c r="C13">
        <v>55916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4"/>
  <sheetViews>
    <sheetView workbookViewId="0">
      <selection sqref="A1:A6"/>
    </sheetView>
  </sheetViews>
  <sheetFormatPr defaultRowHeight="12.75" customHeight="1"/>
  <cols>
    <col min="1" max="1" width="109.85546875" bestFit="1" customWidth="1"/>
  </cols>
  <sheetData>
    <row r="1" spans="1:1" ht="12.75" customHeight="1">
      <c r="A1" s="62"/>
    </row>
    <row r="2" spans="1:1" ht="12.75" customHeight="1">
      <c r="A2" s="62"/>
    </row>
    <row r="3" spans="1:1" ht="12.75" customHeight="1">
      <c r="A3" s="62"/>
    </row>
    <row r="4" spans="1:1" ht="12.75" customHeight="1">
      <c r="A4" s="62"/>
    </row>
    <row r="5" spans="1:1" ht="12.75" customHeight="1">
      <c r="A5" s="62"/>
    </row>
    <row r="6" spans="1:1" ht="12.75" customHeight="1">
      <c r="A6" s="62"/>
    </row>
    <row r="7" spans="1:1" ht="24" customHeight="1">
      <c r="A7" s="7" t="s">
        <v>21</v>
      </c>
    </row>
    <row r="9" spans="1:1">
      <c r="A9" s="8" t="s">
        <v>22</v>
      </c>
    </row>
    <row r="11" spans="1:1">
      <c r="A11" s="9" t="s">
        <v>23</v>
      </c>
    </row>
    <row r="12" spans="1:1">
      <c r="A12" s="9" t="s">
        <v>24</v>
      </c>
    </row>
    <row r="13" spans="1:1">
      <c r="A13" s="9" t="s">
        <v>25</v>
      </c>
    </row>
    <row r="14" spans="1:1">
      <c r="A14" s="9" t="s">
        <v>26</v>
      </c>
    </row>
    <row r="15" spans="1:1">
      <c r="A15" s="9" t="s">
        <v>27</v>
      </c>
    </row>
    <row r="16" spans="1:1">
      <c r="A16" s="9" t="s">
        <v>28</v>
      </c>
    </row>
    <row r="17" spans="1:1">
      <c r="A17" s="9" t="s">
        <v>29</v>
      </c>
    </row>
    <row r="19" spans="1:1">
      <c r="A19" s="9" t="s">
        <v>30</v>
      </c>
    </row>
    <row r="20" spans="1:1">
      <c r="A20" s="9" t="s">
        <v>31</v>
      </c>
    </row>
    <row r="21" spans="1:1">
      <c r="A21" s="9" t="s">
        <v>32</v>
      </c>
    </row>
    <row r="22" spans="1:1">
      <c r="A22" s="9" t="s">
        <v>33</v>
      </c>
    </row>
    <row r="24" spans="1:1">
      <c r="A24" s="9" t="s">
        <v>34</v>
      </c>
    </row>
  </sheetData>
  <mergeCells count="1">
    <mergeCell ref="A1:A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tabSelected="1" workbookViewId="0">
      <selection activeCell="B17" sqref="B17"/>
    </sheetView>
  </sheetViews>
  <sheetFormatPr defaultRowHeight="12.75" customHeight="1"/>
  <cols>
    <col min="1" max="1" width="32.7109375" bestFit="1" customWidth="1"/>
    <col min="2" max="13" width="12.42578125" bestFit="1" customWidth="1"/>
    <col min="14" max="14" width="13.7109375" bestFit="1" customWidth="1"/>
  </cols>
  <sheetData>
    <row r="1" spans="1:14" ht="12.75" customHeight="1">
      <c r="A1" s="62"/>
      <c r="B1" s="62"/>
      <c r="C1" s="62"/>
      <c r="D1" s="62"/>
      <c r="E1" s="62"/>
      <c r="F1" s="62"/>
      <c r="G1" s="62"/>
      <c r="H1" s="62"/>
      <c r="I1" s="62"/>
      <c r="J1" s="62"/>
      <c r="K1" s="62"/>
      <c r="L1" s="62"/>
      <c r="M1" s="62"/>
      <c r="N1" s="62"/>
    </row>
    <row r="2" spans="1:14" ht="12.75" customHeight="1">
      <c r="A2" s="62"/>
      <c r="B2" s="62"/>
      <c r="C2" s="62"/>
      <c r="D2" s="62"/>
      <c r="E2" s="62"/>
      <c r="F2" s="62"/>
      <c r="G2" s="62"/>
      <c r="H2" s="62"/>
      <c r="I2" s="62"/>
      <c r="J2" s="62"/>
      <c r="K2" s="62"/>
      <c r="L2" s="62"/>
      <c r="M2" s="62"/>
      <c r="N2" s="62"/>
    </row>
    <row r="3" spans="1:14" ht="12.75" customHeight="1">
      <c r="A3" s="62"/>
      <c r="B3" s="62"/>
      <c r="C3" s="62"/>
      <c r="D3" s="62"/>
      <c r="E3" s="62"/>
      <c r="F3" s="62"/>
      <c r="G3" s="62"/>
      <c r="H3" s="62"/>
      <c r="I3" s="62"/>
      <c r="J3" s="62"/>
      <c r="K3" s="62"/>
      <c r="L3" s="62"/>
      <c r="M3" s="62"/>
      <c r="N3" s="62"/>
    </row>
    <row r="4" spans="1:14" ht="12.75" customHeight="1">
      <c r="A4" s="62"/>
      <c r="B4" s="62"/>
      <c r="C4" s="62"/>
      <c r="D4" s="62"/>
      <c r="E4" s="62"/>
      <c r="F4" s="62"/>
      <c r="G4" s="62"/>
      <c r="H4" s="62"/>
      <c r="I4" s="62"/>
      <c r="J4" s="62"/>
      <c r="K4" s="62"/>
      <c r="L4" s="62"/>
      <c r="M4" s="62"/>
      <c r="N4" s="62"/>
    </row>
    <row r="5" spans="1:14" ht="12.75" customHeight="1">
      <c r="A5" s="62"/>
      <c r="B5" s="62"/>
      <c r="C5" s="62"/>
      <c r="D5" s="62"/>
      <c r="E5" s="62"/>
      <c r="F5" s="62"/>
      <c r="G5" s="62"/>
      <c r="H5" s="62"/>
      <c r="I5" s="62"/>
      <c r="J5" s="62"/>
      <c r="K5" s="62"/>
      <c r="L5" s="62"/>
      <c r="M5" s="62"/>
      <c r="N5" s="62"/>
    </row>
    <row r="6" spans="1:14" ht="12.75" customHeight="1">
      <c r="A6" s="62"/>
      <c r="B6" s="62"/>
      <c r="C6" s="62"/>
      <c r="D6" s="62"/>
      <c r="E6" s="62"/>
      <c r="F6" s="62"/>
      <c r="G6" s="62"/>
      <c r="H6" s="62"/>
      <c r="I6" s="62"/>
      <c r="J6" s="62"/>
      <c r="K6" s="62"/>
      <c r="L6" s="62"/>
      <c r="M6" s="62"/>
      <c r="N6" s="62"/>
    </row>
    <row r="7" spans="1:14" ht="24" customHeight="1">
      <c r="A7" s="65" t="s">
        <v>63</v>
      </c>
      <c r="B7" s="62"/>
      <c r="C7" s="62"/>
      <c r="D7" s="62"/>
      <c r="E7" s="62"/>
      <c r="F7" s="62"/>
      <c r="G7" s="62"/>
      <c r="H7" s="62"/>
      <c r="I7" s="62"/>
      <c r="J7" s="62"/>
      <c r="K7" s="62"/>
      <c r="L7" s="62"/>
      <c r="M7" s="62"/>
      <c r="N7" s="62"/>
    </row>
    <row r="9" spans="1:14">
      <c r="A9" s="64" t="s">
        <v>64</v>
      </c>
      <c r="B9" s="62"/>
      <c r="C9" s="62"/>
      <c r="D9" s="62"/>
      <c r="E9" s="62"/>
      <c r="F9" s="62"/>
      <c r="G9" s="62"/>
      <c r="H9" s="62"/>
      <c r="I9" s="62"/>
      <c r="J9" s="62"/>
      <c r="K9" s="62"/>
      <c r="L9" s="62"/>
      <c r="M9" s="62"/>
      <c r="N9" s="62"/>
    </row>
    <row r="10" spans="1:14" ht="12.75" customHeight="1">
      <c r="A10" s="62"/>
      <c r="B10" s="62"/>
      <c r="C10" s="62"/>
      <c r="D10" s="62"/>
      <c r="E10" s="62"/>
      <c r="F10" s="62"/>
      <c r="G10" s="62"/>
      <c r="H10" s="62"/>
      <c r="I10" s="62"/>
      <c r="J10" s="62"/>
      <c r="K10" s="62"/>
      <c r="L10" s="62"/>
      <c r="M10" s="62"/>
      <c r="N10" s="62"/>
    </row>
    <row r="11" spans="1:14">
      <c r="A11" s="20" t="s">
        <v>65</v>
      </c>
      <c r="B11" s="21" t="s">
        <v>66</v>
      </c>
      <c r="C11" s="21" t="s">
        <v>67</v>
      </c>
      <c r="D11" s="21" t="s">
        <v>68</v>
      </c>
      <c r="E11" s="21" t="s">
        <v>69</v>
      </c>
      <c r="F11" s="21" t="s">
        <v>70</v>
      </c>
      <c r="G11" s="21" t="s">
        <v>71</v>
      </c>
      <c r="H11" s="21" t="s">
        <v>72</v>
      </c>
      <c r="I11" s="21" t="s">
        <v>73</v>
      </c>
      <c r="J11" s="21" t="s">
        <v>74</v>
      </c>
      <c r="K11" s="21" t="s">
        <v>75</v>
      </c>
      <c r="L11" s="21" t="s">
        <v>76</v>
      </c>
      <c r="M11" s="21" t="s">
        <v>77</v>
      </c>
      <c r="N11" s="21" t="s">
        <v>78</v>
      </c>
    </row>
    <row r="12" spans="1:14">
      <c r="A12" s="22" t="s">
        <v>79</v>
      </c>
      <c r="B12" s="23">
        <v>49072.197343</v>
      </c>
      <c r="C12" s="23">
        <v>56127.610219000002</v>
      </c>
      <c r="D12" s="23">
        <v>52833.470736000003</v>
      </c>
      <c r="E12" s="23">
        <v>55291.698399000001</v>
      </c>
      <c r="F12" s="23">
        <v>64410.803956999996</v>
      </c>
      <c r="G12" s="23">
        <v>68146.288698000004</v>
      </c>
      <c r="H12" s="23">
        <v>74344.069850999993</v>
      </c>
      <c r="I12" s="23">
        <v>74375.846176000006</v>
      </c>
      <c r="J12" s="23">
        <v>64834.906239999997</v>
      </c>
      <c r="K12" s="23">
        <v>63064.223277999998</v>
      </c>
      <c r="L12" s="23">
        <v>49020.340770000003</v>
      </c>
      <c r="M12" s="23">
        <v>55916.191841</v>
      </c>
      <c r="N12" s="23">
        <v>74375.846176000006</v>
      </c>
    </row>
    <row r="13" spans="1:14" ht="31.5" customHeight="1">
      <c r="A13" s="22" t="s">
        <v>80</v>
      </c>
      <c r="B13" s="27" t="s">
        <v>81</v>
      </c>
      <c r="C13" s="27" t="s">
        <v>82</v>
      </c>
      <c r="D13" s="27" t="s">
        <v>83</v>
      </c>
      <c r="E13" s="27" t="s">
        <v>84</v>
      </c>
      <c r="F13" s="27" t="s">
        <v>85</v>
      </c>
      <c r="G13" s="27" t="s">
        <v>86</v>
      </c>
      <c r="H13" s="27" t="s">
        <v>87</v>
      </c>
      <c r="I13" s="27" t="s">
        <v>88</v>
      </c>
      <c r="J13" s="27" t="s">
        <v>89</v>
      </c>
      <c r="K13" s="27" t="s">
        <v>90</v>
      </c>
      <c r="L13" s="27" t="s">
        <v>91</v>
      </c>
      <c r="M13" s="27" t="s">
        <v>92</v>
      </c>
      <c r="N13" s="19"/>
    </row>
    <row r="14" spans="1:14">
      <c r="A14" s="25" t="s">
        <v>93</v>
      </c>
      <c r="B14" s="28" t="s">
        <v>53</v>
      </c>
      <c r="C14" s="28" t="s">
        <v>53</v>
      </c>
      <c r="D14" s="28" t="s">
        <v>59</v>
      </c>
      <c r="E14" s="28" t="s">
        <v>59</v>
      </c>
      <c r="F14" s="28" t="s">
        <v>62</v>
      </c>
      <c r="G14" s="28" t="s">
        <v>62</v>
      </c>
      <c r="H14" s="28" t="s">
        <v>59</v>
      </c>
      <c r="I14" s="28" t="s">
        <v>59</v>
      </c>
      <c r="J14" s="28" t="s">
        <v>55</v>
      </c>
      <c r="K14" s="28" t="s">
        <v>59</v>
      </c>
      <c r="L14" s="28" t="s">
        <v>57</v>
      </c>
      <c r="M14" s="28" t="s">
        <v>53</v>
      </c>
      <c r="N14" s="24"/>
    </row>
    <row r="15" spans="1:14" ht="31.5" customHeight="1">
      <c r="A15" s="25" t="s">
        <v>94</v>
      </c>
      <c r="B15" s="26" t="s">
        <v>95</v>
      </c>
      <c r="C15" s="28" t="s">
        <v>96</v>
      </c>
      <c r="D15" s="28" t="s">
        <v>96</v>
      </c>
      <c r="E15" s="26" t="s">
        <v>95</v>
      </c>
      <c r="F15" s="28" t="s">
        <v>97</v>
      </c>
      <c r="G15" s="28" t="s">
        <v>98</v>
      </c>
      <c r="H15" s="28" t="s">
        <v>98</v>
      </c>
      <c r="I15" s="28" t="s">
        <v>99</v>
      </c>
      <c r="J15" s="28" t="s">
        <v>97</v>
      </c>
      <c r="K15" s="28" t="s">
        <v>100</v>
      </c>
      <c r="L15" s="28" t="s">
        <v>98</v>
      </c>
      <c r="M15" s="28" t="s">
        <v>96</v>
      </c>
      <c r="N15" s="24"/>
    </row>
    <row r="16" spans="1:14">
      <c r="A16" s="22" t="s">
        <v>101</v>
      </c>
      <c r="B16" s="23">
        <v>58264.691351000001</v>
      </c>
      <c r="C16" s="23">
        <v>57598.563691000003</v>
      </c>
      <c r="D16" s="23">
        <v>50773.083320999998</v>
      </c>
      <c r="E16" s="23">
        <v>55494.997778999998</v>
      </c>
      <c r="F16" s="23">
        <v>65215.960287000002</v>
      </c>
      <c r="G16" s="23">
        <v>72113.597703000007</v>
      </c>
      <c r="H16" s="23">
        <v>73925.172995999994</v>
      </c>
      <c r="I16" s="23">
        <v>76695.568950000001</v>
      </c>
      <c r="J16" s="23">
        <v>70701.450947000005</v>
      </c>
      <c r="K16" s="23">
        <v>62179.522024999998</v>
      </c>
      <c r="L16" s="23">
        <v>52557.139475999997</v>
      </c>
      <c r="M16" s="23">
        <v>57603.527359</v>
      </c>
      <c r="N16" s="23">
        <v>76695.568950000001</v>
      </c>
    </row>
    <row r="17" spans="1:14">
      <c r="A17" s="22" t="s">
        <v>102</v>
      </c>
      <c r="B17" s="29">
        <v>-0.15777099999999999</v>
      </c>
      <c r="C17" s="29">
        <v>-2.5538000000000002E-2</v>
      </c>
      <c r="D17" s="29">
        <v>4.0579999999999998E-2</v>
      </c>
      <c r="E17" s="29">
        <v>-3.663E-3</v>
      </c>
      <c r="F17" s="29">
        <v>-1.2345999999999999E-2</v>
      </c>
      <c r="G17" s="29">
        <v>-5.5015000000000001E-2</v>
      </c>
      <c r="H17" s="29">
        <v>5.666E-3</v>
      </c>
      <c r="I17" s="29">
        <v>-3.0245999999999999E-2</v>
      </c>
      <c r="J17" s="29">
        <v>-8.2975999999999994E-2</v>
      </c>
      <c r="K17" s="29">
        <v>1.4227999999999999E-2</v>
      </c>
      <c r="L17" s="29">
        <v>-6.7294000000000007E-2</v>
      </c>
      <c r="M17" s="29">
        <v>-2.9291999999999999E-2</v>
      </c>
      <c r="N17" s="29">
        <v>-3.0245999999999999E-2</v>
      </c>
    </row>
    <row r="18" spans="1:14">
      <c r="A18" s="22" t="s">
        <v>103</v>
      </c>
      <c r="B18" s="23">
        <v>54693.021629000003</v>
      </c>
      <c r="C18" s="23">
        <v>53752.279433999996</v>
      </c>
      <c r="D18" s="23">
        <v>60756.414257999997</v>
      </c>
      <c r="E18" s="23">
        <v>51639.573054</v>
      </c>
      <c r="F18" s="23">
        <v>60831.740816999998</v>
      </c>
      <c r="G18" s="23">
        <v>68159.247887999998</v>
      </c>
      <c r="H18" s="23">
        <v>70969.600808000003</v>
      </c>
      <c r="I18" s="23">
        <v>74819.714603</v>
      </c>
      <c r="J18" s="23">
        <v>69121.712694999995</v>
      </c>
      <c r="K18" s="23">
        <v>65303.776966999998</v>
      </c>
      <c r="L18" s="23">
        <v>56446.436889999997</v>
      </c>
      <c r="M18" s="23">
        <v>56080.310987999997</v>
      </c>
      <c r="N18" s="23">
        <v>74819.714603</v>
      </c>
    </row>
    <row r="19" spans="1:14" ht="31.5" customHeight="1">
      <c r="A19" s="22" t="s">
        <v>80</v>
      </c>
      <c r="B19" s="27" t="s">
        <v>104</v>
      </c>
      <c r="C19" s="27" t="s">
        <v>105</v>
      </c>
      <c r="D19" s="27" t="s">
        <v>106</v>
      </c>
      <c r="E19" s="27" t="s">
        <v>107</v>
      </c>
      <c r="F19" s="27" t="s">
        <v>108</v>
      </c>
      <c r="G19" s="27" t="s">
        <v>109</v>
      </c>
      <c r="H19" s="27" t="s">
        <v>110</v>
      </c>
      <c r="I19" s="27" t="s">
        <v>111</v>
      </c>
      <c r="J19" s="27" t="s">
        <v>112</v>
      </c>
      <c r="K19" s="27" t="s">
        <v>113</v>
      </c>
      <c r="L19" s="27" t="s">
        <v>114</v>
      </c>
      <c r="M19" s="27" t="s">
        <v>115</v>
      </c>
      <c r="N19" s="19"/>
    </row>
    <row r="20" spans="1:14">
      <c r="A20" s="25" t="s">
        <v>93</v>
      </c>
      <c r="B20" s="28" t="s">
        <v>53</v>
      </c>
      <c r="C20" s="28" t="s">
        <v>53</v>
      </c>
      <c r="D20" s="28" t="s">
        <v>53</v>
      </c>
      <c r="E20" s="28" t="s">
        <v>62</v>
      </c>
      <c r="F20" s="28" t="s">
        <v>59</v>
      </c>
      <c r="G20" s="28" t="s">
        <v>62</v>
      </c>
      <c r="H20" s="28" t="s">
        <v>59</v>
      </c>
      <c r="I20" s="28" t="s">
        <v>59</v>
      </c>
      <c r="J20" s="28" t="s">
        <v>59</v>
      </c>
      <c r="K20" s="28" t="s">
        <v>59</v>
      </c>
      <c r="L20" s="28" t="s">
        <v>53</v>
      </c>
      <c r="M20" s="28" t="s">
        <v>53</v>
      </c>
      <c r="N20" s="24"/>
    </row>
    <row r="21" spans="1:14" ht="31.5" customHeight="1">
      <c r="A21" s="25" t="s">
        <v>94</v>
      </c>
      <c r="B21" s="28" t="s">
        <v>96</v>
      </c>
      <c r="C21" s="28" t="s">
        <v>99</v>
      </c>
      <c r="D21" s="28" t="s">
        <v>97</v>
      </c>
      <c r="E21" s="26" t="s">
        <v>95</v>
      </c>
      <c r="F21" s="28" t="s">
        <v>96</v>
      </c>
      <c r="G21" s="26" t="s">
        <v>95</v>
      </c>
      <c r="H21" s="28" t="s">
        <v>97</v>
      </c>
      <c r="I21" s="28" t="s">
        <v>98</v>
      </c>
      <c r="J21" s="28" t="s">
        <v>99</v>
      </c>
      <c r="K21" s="26" t="s">
        <v>95</v>
      </c>
      <c r="L21" s="28" t="s">
        <v>97</v>
      </c>
      <c r="M21" s="26" t="s">
        <v>95</v>
      </c>
      <c r="N21" s="24"/>
    </row>
    <row r="22" spans="1:14">
      <c r="A22" s="22" t="s">
        <v>116</v>
      </c>
      <c r="B22" s="23">
        <v>-5620.824286</v>
      </c>
      <c r="C22" s="23">
        <v>2375.3307850000001</v>
      </c>
      <c r="D22" s="23">
        <v>-7922.9435219999996</v>
      </c>
      <c r="E22" s="23">
        <v>3652.1253449999999</v>
      </c>
      <c r="F22" s="23">
        <v>3579.0631400000002</v>
      </c>
      <c r="G22" s="23">
        <v>-12.95919</v>
      </c>
      <c r="H22" s="23">
        <v>3374.4690430000001</v>
      </c>
      <c r="I22" s="23">
        <v>-443.868427</v>
      </c>
      <c r="J22" s="23">
        <v>-4286.8064549999999</v>
      </c>
      <c r="K22" s="23">
        <v>-2239.5536889999998</v>
      </c>
      <c r="L22" s="23">
        <v>-7426.0961200000002</v>
      </c>
      <c r="M22" s="23">
        <v>-164.119147</v>
      </c>
      <c r="N22" s="19"/>
    </row>
    <row r="23" spans="1:14">
      <c r="A23" s="22" t="s">
        <v>117</v>
      </c>
      <c r="B23" s="29">
        <v>-0.10277</v>
      </c>
      <c r="C23" s="29">
        <v>4.419E-2</v>
      </c>
      <c r="D23" s="29">
        <v>-0.13040499999999999</v>
      </c>
      <c r="E23" s="29">
        <v>7.0722999999999994E-2</v>
      </c>
      <c r="F23" s="29">
        <v>5.8834999999999998E-2</v>
      </c>
      <c r="G23" s="29">
        <v>-1.9000000000000001E-4</v>
      </c>
      <c r="H23" s="29">
        <v>4.7548E-2</v>
      </c>
      <c r="I23" s="29">
        <v>-5.9329999999999999E-3</v>
      </c>
      <c r="J23" s="29">
        <v>-6.2017999999999997E-2</v>
      </c>
      <c r="K23" s="29">
        <v>-3.4293999999999998E-2</v>
      </c>
      <c r="L23" s="29">
        <v>-0.13156000000000001</v>
      </c>
      <c r="M23" s="29">
        <v>-2.9269999999999999E-3</v>
      </c>
      <c r="N23" s="19"/>
    </row>
    <row r="24" spans="1:14">
      <c r="A24" s="22" t="s">
        <v>118</v>
      </c>
      <c r="B24" s="23">
        <v>65914.697757000002</v>
      </c>
      <c r="C24" s="23">
        <v>57265</v>
      </c>
      <c r="D24" s="23">
        <v>60756.414257999997</v>
      </c>
      <c r="E24" s="23">
        <v>55291.698399000001</v>
      </c>
      <c r="F24" s="23">
        <v>67265.116502000004</v>
      </c>
      <c r="G24" s="23">
        <v>69122.821324000004</v>
      </c>
      <c r="H24" s="23">
        <v>74344.069850999993</v>
      </c>
      <c r="I24" s="23">
        <v>74819.714603</v>
      </c>
      <c r="J24" s="23">
        <v>69121.712694999995</v>
      </c>
      <c r="K24" s="23">
        <v>65303.776966999998</v>
      </c>
      <c r="L24" s="23">
        <v>56446.436889999997</v>
      </c>
      <c r="M24" s="23">
        <v>57932.432542000002</v>
      </c>
      <c r="N24" s="19"/>
    </row>
    <row r="25" spans="1:14" ht="45" customHeight="1">
      <c r="A25" s="22" t="s">
        <v>80</v>
      </c>
      <c r="B25" s="27" t="s">
        <v>119</v>
      </c>
      <c r="C25" s="27" t="s">
        <v>120</v>
      </c>
      <c r="D25" s="27" t="s">
        <v>121</v>
      </c>
      <c r="E25" s="27" t="s">
        <v>122</v>
      </c>
      <c r="F25" s="27" t="s">
        <v>123</v>
      </c>
      <c r="G25" s="27" t="s">
        <v>124</v>
      </c>
      <c r="H25" s="27" t="s">
        <v>125</v>
      </c>
      <c r="I25" s="27" t="s">
        <v>126</v>
      </c>
      <c r="J25" s="27" t="s">
        <v>127</v>
      </c>
      <c r="K25" s="27" t="s">
        <v>128</v>
      </c>
      <c r="L25" s="27" t="s">
        <v>129</v>
      </c>
      <c r="M25" s="27" t="s">
        <v>130</v>
      </c>
      <c r="N25" s="19"/>
    </row>
    <row r="26" spans="1:14" ht="12.75" customHeight="1">
      <c r="A26" s="62"/>
      <c r="B26" s="62"/>
      <c r="C26" s="62"/>
      <c r="D26" s="62"/>
      <c r="E26" s="62"/>
      <c r="F26" s="62"/>
      <c r="G26" s="62"/>
      <c r="H26" s="62"/>
      <c r="I26" s="62"/>
      <c r="J26" s="62"/>
      <c r="K26" s="62"/>
      <c r="L26" s="62"/>
      <c r="M26" s="62"/>
      <c r="N26" s="62"/>
    </row>
    <row r="27" spans="1:14">
      <c r="A27" s="64" t="s">
        <v>131</v>
      </c>
      <c r="B27" s="62"/>
      <c r="C27" s="62"/>
      <c r="D27" s="62"/>
      <c r="E27" s="62"/>
      <c r="F27" s="62"/>
      <c r="G27" s="62"/>
      <c r="H27" s="62"/>
      <c r="I27" s="62"/>
      <c r="J27" s="62"/>
      <c r="K27" s="62"/>
      <c r="L27" s="62"/>
      <c r="M27" s="62"/>
      <c r="N27" s="62"/>
    </row>
    <row r="28" spans="1:14" ht="12.75" customHeight="1">
      <c r="A28" s="62"/>
      <c r="B28" s="62"/>
      <c r="C28" s="62"/>
      <c r="D28" s="62"/>
      <c r="E28" s="62"/>
      <c r="F28" s="62"/>
      <c r="G28" s="62"/>
      <c r="H28" s="62"/>
      <c r="I28" s="62"/>
      <c r="J28" s="62"/>
      <c r="K28" s="62"/>
      <c r="L28" s="62"/>
      <c r="M28" s="62"/>
      <c r="N28" s="62"/>
    </row>
    <row r="29" spans="1:14">
      <c r="A29" s="20" t="s">
        <v>65</v>
      </c>
      <c r="B29" s="21" t="s">
        <v>66</v>
      </c>
      <c r="C29" s="21" t="s">
        <v>67</v>
      </c>
      <c r="D29" s="21" t="s">
        <v>68</v>
      </c>
      <c r="E29" s="21" t="s">
        <v>69</v>
      </c>
      <c r="F29" s="21" t="s">
        <v>70</v>
      </c>
      <c r="G29" s="21" t="s">
        <v>71</v>
      </c>
      <c r="H29" s="21" t="s">
        <v>72</v>
      </c>
      <c r="I29" s="21" t="s">
        <v>73</v>
      </c>
      <c r="J29" s="21" t="s">
        <v>74</v>
      </c>
      <c r="K29" s="21" t="s">
        <v>75</v>
      </c>
      <c r="L29" s="21" t="s">
        <v>76</v>
      </c>
      <c r="M29" s="21" t="s">
        <v>77</v>
      </c>
      <c r="N29" s="21" t="s">
        <v>78</v>
      </c>
    </row>
    <row r="30" spans="1:14">
      <c r="A30" s="22" t="s">
        <v>79</v>
      </c>
      <c r="B30" s="23">
        <v>49309.176952000002</v>
      </c>
      <c r="C30" s="23">
        <v>56503.257339999996</v>
      </c>
      <c r="D30" s="23">
        <v>52889.362419999998</v>
      </c>
      <c r="E30" s="23">
        <v>55534.614035999999</v>
      </c>
      <c r="F30" s="23">
        <v>64595.311856</v>
      </c>
      <c r="G30" s="23">
        <v>68195.624651999999</v>
      </c>
      <c r="H30" s="23">
        <v>74392.192599999995</v>
      </c>
      <c r="I30" s="23">
        <v>74420.388231999998</v>
      </c>
      <c r="J30" s="23">
        <v>64945.105287999999</v>
      </c>
      <c r="K30" s="23">
        <v>63187.582391999997</v>
      </c>
      <c r="L30" s="23">
        <v>49087.597571999999</v>
      </c>
      <c r="M30" s="23">
        <v>56041.064639999997</v>
      </c>
      <c r="N30" s="23">
        <v>74420.388231999998</v>
      </c>
    </row>
    <row r="31" spans="1:14" ht="31.5" customHeight="1">
      <c r="A31" s="22" t="s">
        <v>80</v>
      </c>
      <c r="B31" s="27" t="s">
        <v>81</v>
      </c>
      <c r="C31" s="27" t="s">
        <v>82</v>
      </c>
      <c r="D31" s="27" t="s">
        <v>83</v>
      </c>
      <c r="E31" s="27" t="s">
        <v>84</v>
      </c>
      <c r="F31" s="27" t="s">
        <v>85</v>
      </c>
      <c r="G31" s="27" t="s">
        <v>86</v>
      </c>
      <c r="H31" s="27" t="s">
        <v>87</v>
      </c>
      <c r="I31" s="27" t="s">
        <v>132</v>
      </c>
      <c r="J31" s="27" t="s">
        <v>89</v>
      </c>
      <c r="K31" s="27" t="s">
        <v>90</v>
      </c>
      <c r="L31" s="27" t="s">
        <v>91</v>
      </c>
      <c r="M31" s="27" t="s">
        <v>92</v>
      </c>
      <c r="N31" s="19"/>
    </row>
    <row r="32" spans="1:14">
      <c r="A32" s="25" t="s">
        <v>133</v>
      </c>
      <c r="B32" s="28" t="s">
        <v>51</v>
      </c>
      <c r="C32" s="28" t="s">
        <v>51</v>
      </c>
      <c r="D32" s="28" t="s">
        <v>58</v>
      </c>
      <c r="E32" s="28" t="s">
        <v>59</v>
      </c>
      <c r="F32" s="28" t="s">
        <v>60</v>
      </c>
      <c r="G32" s="28" t="s">
        <v>61</v>
      </c>
      <c r="H32" s="28" t="s">
        <v>58</v>
      </c>
      <c r="I32" s="28" t="s">
        <v>58</v>
      </c>
      <c r="J32" s="28" t="s">
        <v>54</v>
      </c>
      <c r="K32" s="28" t="s">
        <v>58</v>
      </c>
      <c r="L32" s="28" t="s">
        <v>56</v>
      </c>
      <c r="M32" s="28" t="s">
        <v>52</v>
      </c>
      <c r="N32" s="24"/>
    </row>
    <row r="33" spans="1:14" ht="31.5" customHeight="1">
      <c r="A33" s="25" t="s">
        <v>94</v>
      </c>
      <c r="B33" s="26" t="s">
        <v>95</v>
      </c>
      <c r="C33" s="28" t="s">
        <v>96</v>
      </c>
      <c r="D33" s="28" t="s">
        <v>96</v>
      </c>
      <c r="E33" s="26" t="s">
        <v>95</v>
      </c>
      <c r="F33" s="28" t="s">
        <v>97</v>
      </c>
      <c r="G33" s="28" t="s">
        <v>98</v>
      </c>
      <c r="H33" s="28" t="s">
        <v>98</v>
      </c>
      <c r="I33" s="28" t="s">
        <v>96</v>
      </c>
      <c r="J33" s="28" t="s">
        <v>97</v>
      </c>
      <c r="K33" s="28" t="s">
        <v>100</v>
      </c>
      <c r="L33" s="28" t="s">
        <v>98</v>
      </c>
      <c r="M33" s="28" t="s">
        <v>96</v>
      </c>
      <c r="N33" s="24"/>
    </row>
    <row r="34" spans="1:14">
      <c r="A34" s="22" t="s">
        <v>118</v>
      </c>
      <c r="B34" s="23">
        <v>66068.474963999994</v>
      </c>
      <c r="C34" s="23">
        <v>57971</v>
      </c>
      <c r="D34" s="23">
        <v>61563.601368000003</v>
      </c>
      <c r="E34" s="23">
        <v>55534.614035999999</v>
      </c>
      <c r="F34" s="23">
        <v>67435.44816</v>
      </c>
      <c r="G34" s="23">
        <v>69254.617211999997</v>
      </c>
      <c r="H34" s="23">
        <v>74392.192599999995</v>
      </c>
      <c r="I34" s="23">
        <v>74896.661536</v>
      </c>
      <c r="J34" s="23">
        <v>69187.067991999997</v>
      </c>
      <c r="K34" s="23">
        <v>65365.359923999997</v>
      </c>
      <c r="L34" s="23">
        <v>57039.306252000002</v>
      </c>
      <c r="M34" s="23">
        <v>58048.280831999997</v>
      </c>
      <c r="N34" s="19"/>
    </row>
    <row r="35" spans="1:14" ht="45" customHeight="1">
      <c r="A35" s="22" t="s">
        <v>80</v>
      </c>
      <c r="B35" s="27" t="s">
        <v>134</v>
      </c>
      <c r="C35" s="27" t="s">
        <v>135</v>
      </c>
      <c r="D35" s="27" t="s">
        <v>136</v>
      </c>
      <c r="E35" s="27" t="s">
        <v>122</v>
      </c>
      <c r="F35" s="27" t="s">
        <v>123</v>
      </c>
      <c r="G35" s="27" t="s">
        <v>124</v>
      </c>
      <c r="H35" s="27" t="s">
        <v>137</v>
      </c>
      <c r="I35" s="27" t="s">
        <v>126</v>
      </c>
      <c r="J35" s="27" t="s">
        <v>138</v>
      </c>
      <c r="K35" s="27" t="s">
        <v>139</v>
      </c>
      <c r="L35" s="27" t="s">
        <v>140</v>
      </c>
      <c r="M35" s="27" t="s">
        <v>141</v>
      </c>
      <c r="N35" s="19"/>
    </row>
    <row r="36" spans="1:14" ht="12.75" customHeight="1">
      <c r="A36" s="62"/>
      <c r="B36" s="62"/>
      <c r="C36" s="62"/>
      <c r="D36" s="62"/>
      <c r="E36" s="62"/>
      <c r="F36" s="62"/>
      <c r="G36" s="62"/>
      <c r="H36" s="62"/>
      <c r="I36" s="62"/>
      <c r="J36" s="62"/>
      <c r="K36" s="62"/>
      <c r="L36" s="62"/>
      <c r="M36" s="62"/>
      <c r="N36" s="62"/>
    </row>
    <row r="37" spans="1:14">
      <c r="A37" s="64" t="s">
        <v>142</v>
      </c>
      <c r="B37" s="62"/>
      <c r="C37" s="62"/>
      <c r="D37" s="62"/>
      <c r="E37" s="62"/>
      <c r="F37" s="62"/>
      <c r="G37" s="62"/>
      <c r="H37" s="62"/>
      <c r="I37" s="62"/>
      <c r="J37" s="62"/>
      <c r="K37" s="62"/>
      <c r="L37" s="62"/>
      <c r="M37" s="62"/>
      <c r="N37" s="62"/>
    </row>
    <row r="38" spans="1:14" ht="12.75" customHeight="1">
      <c r="A38" s="62"/>
      <c r="B38" s="62"/>
      <c r="C38" s="62"/>
      <c r="D38" s="62"/>
      <c r="E38" s="62"/>
      <c r="F38" s="62"/>
      <c r="G38" s="62"/>
      <c r="H38" s="62"/>
      <c r="I38" s="62"/>
      <c r="J38" s="62"/>
      <c r="K38" s="62"/>
      <c r="L38" s="62"/>
      <c r="M38" s="62"/>
      <c r="N38" s="62"/>
    </row>
    <row r="39" spans="1:14">
      <c r="A39" s="20" t="s">
        <v>65</v>
      </c>
      <c r="B39" s="21" t="s">
        <v>66</v>
      </c>
      <c r="C39" s="21" t="s">
        <v>67</v>
      </c>
      <c r="D39" s="21" t="s">
        <v>68</v>
      </c>
      <c r="E39" s="21" t="s">
        <v>69</v>
      </c>
      <c r="F39" s="21" t="s">
        <v>70</v>
      </c>
      <c r="G39" s="21" t="s">
        <v>71</v>
      </c>
      <c r="H39" s="21" t="s">
        <v>72</v>
      </c>
      <c r="I39" s="21" t="s">
        <v>73</v>
      </c>
      <c r="J39" s="21" t="s">
        <v>74</v>
      </c>
      <c r="K39" s="21" t="s">
        <v>75</v>
      </c>
      <c r="L39" s="21" t="s">
        <v>76</v>
      </c>
      <c r="M39" s="21" t="s">
        <v>77</v>
      </c>
    </row>
    <row r="40" spans="1:14">
      <c r="A40" s="22" t="s">
        <v>79</v>
      </c>
      <c r="B40" s="23">
        <v>30660.43</v>
      </c>
      <c r="C40" s="23">
        <v>29911.535727999999</v>
      </c>
      <c r="D40" s="23">
        <v>28716.052196000001</v>
      </c>
      <c r="E40" s="23">
        <v>27589.633524000001</v>
      </c>
      <c r="F40" s="23">
        <v>27457.248208000001</v>
      </c>
      <c r="G40" s="23">
        <v>32480.395452000001</v>
      </c>
      <c r="H40" s="23">
        <v>36916.830895999999</v>
      </c>
      <c r="I40" s="23">
        <v>35122.191495999999</v>
      </c>
      <c r="J40" s="23">
        <v>29880.460739999999</v>
      </c>
      <c r="K40" s="23">
        <v>29807.496832000001</v>
      </c>
      <c r="L40" s="23">
        <v>29962.994368</v>
      </c>
      <c r="M40" s="23">
        <v>30865.135832</v>
      </c>
    </row>
    <row r="41" spans="1:14" ht="31.5" customHeight="1">
      <c r="A41" s="22" t="s">
        <v>80</v>
      </c>
      <c r="B41" s="27" t="s">
        <v>143</v>
      </c>
      <c r="C41" s="27" t="s">
        <v>144</v>
      </c>
      <c r="D41" s="27" t="s">
        <v>145</v>
      </c>
      <c r="E41" s="27" t="s">
        <v>146</v>
      </c>
      <c r="F41" s="27" t="s">
        <v>147</v>
      </c>
      <c r="G41" s="27" t="s">
        <v>148</v>
      </c>
      <c r="H41" s="27" t="s">
        <v>149</v>
      </c>
      <c r="I41" s="27" t="s">
        <v>150</v>
      </c>
      <c r="J41" s="27" t="s">
        <v>151</v>
      </c>
      <c r="K41" s="27" t="s">
        <v>152</v>
      </c>
      <c r="L41" s="27" t="s">
        <v>153</v>
      </c>
      <c r="M41" s="27" t="s">
        <v>154</v>
      </c>
    </row>
    <row r="42" spans="1:14">
      <c r="A42" s="25" t="s">
        <v>133</v>
      </c>
      <c r="B42" s="28" t="s">
        <v>46</v>
      </c>
      <c r="C42" s="28" t="s">
        <v>44</v>
      </c>
      <c r="D42" s="28" t="s">
        <v>47</v>
      </c>
      <c r="E42" s="28" t="s">
        <v>48</v>
      </c>
      <c r="F42" s="28" t="s">
        <v>49</v>
      </c>
      <c r="G42" s="28" t="s">
        <v>50</v>
      </c>
      <c r="H42" s="28" t="s">
        <v>50</v>
      </c>
      <c r="I42" s="28" t="s">
        <v>50</v>
      </c>
      <c r="J42" s="28" t="s">
        <v>46</v>
      </c>
      <c r="K42" s="28" t="s">
        <v>48</v>
      </c>
      <c r="L42" s="28" t="s">
        <v>45</v>
      </c>
      <c r="M42" s="28" t="s">
        <v>46</v>
      </c>
    </row>
    <row r="43" spans="1:14" ht="31.5" customHeight="1">
      <c r="A43" s="25" t="s">
        <v>94</v>
      </c>
      <c r="B43" s="28" t="s">
        <v>100</v>
      </c>
      <c r="C43" s="28" t="s">
        <v>98</v>
      </c>
      <c r="D43" s="28" t="s">
        <v>100</v>
      </c>
      <c r="E43" s="28" t="s">
        <v>100</v>
      </c>
      <c r="F43" s="28" t="s">
        <v>100</v>
      </c>
      <c r="G43" s="28" t="s">
        <v>100</v>
      </c>
      <c r="H43" s="28" t="s">
        <v>155</v>
      </c>
      <c r="I43" s="28" t="s">
        <v>100</v>
      </c>
      <c r="J43" s="26" t="s">
        <v>95</v>
      </c>
      <c r="K43" s="28" t="s">
        <v>100</v>
      </c>
      <c r="L43" s="28" t="s">
        <v>99</v>
      </c>
      <c r="M43" s="28" t="s">
        <v>99</v>
      </c>
    </row>
    <row r="44" spans="1:14" ht="12.75" customHeight="1">
      <c r="A44" s="62"/>
      <c r="B44" s="62"/>
      <c r="C44" s="62"/>
      <c r="D44" s="62"/>
      <c r="E44" s="62"/>
      <c r="F44" s="62"/>
      <c r="G44" s="62"/>
      <c r="H44" s="62"/>
      <c r="I44" s="62"/>
      <c r="J44" s="62"/>
      <c r="K44" s="62"/>
      <c r="L44" s="62"/>
      <c r="M44" s="62"/>
      <c r="N44" s="62"/>
    </row>
    <row r="45" spans="1:14">
      <c r="A45" s="63" t="s">
        <v>156</v>
      </c>
      <c r="B45" s="62"/>
      <c r="C45" s="62"/>
      <c r="D45" s="62"/>
      <c r="E45" s="62"/>
      <c r="F45" s="62"/>
      <c r="G45" s="62"/>
      <c r="H45" s="62"/>
      <c r="I45" s="62"/>
      <c r="J45" s="62"/>
      <c r="K45" s="62"/>
      <c r="L45" s="62"/>
      <c r="M45" s="62"/>
      <c r="N45" s="62"/>
    </row>
    <row r="46" spans="1:14">
      <c r="A46" s="63" t="s">
        <v>157</v>
      </c>
      <c r="B46" s="62"/>
      <c r="C46" s="62"/>
      <c r="D46" s="62"/>
      <c r="E46" s="62"/>
      <c r="F46" s="62"/>
      <c r="G46" s="62"/>
      <c r="H46" s="62"/>
      <c r="I46" s="62"/>
      <c r="J46" s="62"/>
      <c r="K46" s="62"/>
      <c r="L46" s="62"/>
      <c r="M46" s="62"/>
      <c r="N46" s="62"/>
    </row>
  </sheetData>
  <mergeCells count="13">
    <mergeCell ref="A1:N6"/>
    <mergeCell ref="A7:N7"/>
    <mergeCell ref="A9:N9"/>
    <mergeCell ref="A10:N10"/>
    <mergeCell ref="A26:N26"/>
    <mergeCell ref="A44:N44"/>
    <mergeCell ref="A45:N45"/>
    <mergeCell ref="A46:N46"/>
    <mergeCell ref="A27:N27"/>
    <mergeCell ref="A28:N28"/>
    <mergeCell ref="A36:N36"/>
    <mergeCell ref="A37:N37"/>
    <mergeCell ref="A38:N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7"/>
  <sheetViews>
    <sheetView workbookViewId="0">
      <selection sqref="A1:N6"/>
    </sheetView>
  </sheetViews>
  <sheetFormatPr defaultRowHeight="12.75" customHeight="1"/>
  <cols>
    <col min="1" max="1" width="32.7109375" bestFit="1" customWidth="1"/>
    <col min="2" max="14" width="13.7109375" bestFit="1" customWidth="1"/>
  </cols>
  <sheetData>
    <row r="1" spans="1:14" ht="12.75" customHeight="1">
      <c r="A1" s="62"/>
      <c r="B1" s="62"/>
      <c r="C1" s="62"/>
      <c r="D1" s="62"/>
      <c r="E1" s="62"/>
      <c r="F1" s="62"/>
      <c r="G1" s="62"/>
      <c r="H1" s="62"/>
      <c r="I1" s="62"/>
      <c r="J1" s="62"/>
      <c r="K1" s="62"/>
      <c r="L1" s="62"/>
      <c r="M1" s="62"/>
      <c r="N1" s="62"/>
    </row>
    <row r="2" spans="1:14" ht="12.75" customHeight="1">
      <c r="A2" s="62"/>
      <c r="B2" s="62"/>
      <c r="C2" s="62"/>
      <c r="D2" s="62"/>
      <c r="E2" s="62"/>
      <c r="F2" s="62"/>
      <c r="G2" s="62"/>
      <c r="H2" s="62"/>
      <c r="I2" s="62"/>
      <c r="J2" s="62"/>
      <c r="K2" s="62"/>
      <c r="L2" s="62"/>
      <c r="M2" s="62"/>
      <c r="N2" s="62"/>
    </row>
    <row r="3" spans="1:14" ht="12.75" customHeight="1">
      <c r="A3" s="62"/>
      <c r="B3" s="62"/>
      <c r="C3" s="62"/>
      <c r="D3" s="62"/>
      <c r="E3" s="62"/>
      <c r="F3" s="62"/>
      <c r="G3" s="62"/>
      <c r="H3" s="62"/>
      <c r="I3" s="62"/>
      <c r="J3" s="62"/>
      <c r="K3" s="62"/>
      <c r="L3" s="62"/>
      <c r="M3" s="62"/>
      <c r="N3" s="62"/>
    </row>
    <row r="4" spans="1:14" ht="12.75" customHeight="1">
      <c r="A4" s="62"/>
      <c r="B4" s="62"/>
      <c r="C4" s="62"/>
      <c r="D4" s="62"/>
      <c r="E4" s="62"/>
      <c r="F4" s="62"/>
      <c r="G4" s="62"/>
      <c r="H4" s="62"/>
      <c r="I4" s="62"/>
      <c r="J4" s="62"/>
      <c r="K4" s="62"/>
      <c r="L4" s="62"/>
      <c r="M4" s="62"/>
      <c r="N4" s="62"/>
    </row>
    <row r="5" spans="1:14" ht="12.75" customHeight="1">
      <c r="A5" s="62"/>
      <c r="B5" s="62"/>
      <c r="C5" s="62"/>
      <c r="D5" s="62"/>
      <c r="E5" s="62"/>
      <c r="F5" s="62"/>
      <c r="G5" s="62"/>
      <c r="H5" s="62"/>
      <c r="I5" s="62"/>
      <c r="J5" s="62"/>
      <c r="K5" s="62"/>
      <c r="L5" s="62"/>
      <c r="M5" s="62"/>
      <c r="N5" s="62"/>
    </row>
    <row r="6" spans="1:14" ht="12.75" customHeight="1">
      <c r="A6" s="62"/>
      <c r="B6" s="62"/>
      <c r="C6" s="62"/>
      <c r="D6" s="62"/>
      <c r="E6" s="62"/>
      <c r="F6" s="62"/>
      <c r="G6" s="62"/>
      <c r="H6" s="62"/>
      <c r="I6" s="62"/>
      <c r="J6" s="62"/>
      <c r="K6" s="62"/>
      <c r="L6" s="62"/>
      <c r="M6" s="62"/>
      <c r="N6" s="62"/>
    </row>
    <row r="7" spans="1:14" ht="24" customHeight="1">
      <c r="A7" s="65" t="s">
        <v>158</v>
      </c>
      <c r="B7" s="62"/>
      <c r="C7" s="62"/>
      <c r="D7" s="62"/>
      <c r="E7" s="62"/>
      <c r="F7" s="62"/>
      <c r="G7" s="62"/>
      <c r="H7" s="62"/>
      <c r="I7" s="62"/>
      <c r="J7" s="62"/>
      <c r="K7" s="62"/>
      <c r="L7" s="62"/>
      <c r="M7" s="62"/>
      <c r="N7" s="62"/>
    </row>
    <row r="9" spans="1:14">
      <c r="A9" s="64" t="s">
        <v>159</v>
      </c>
      <c r="B9" s="62"/>
      <c r="C9" s="62"/>
      <c r="D9" s="62"/>
      <c r="E9" s="62"/>
      <c r="F9" s="62"/>
      <c r="G9" s="62"/>
      <c r="H9" s="62"/>
      <c r="I9" s="62"/>
      <c r="J9" s="62"/>
      <c r="K9" s="62"/>
      <c r="L9" s="62"/>
      <c r="M9" s="62"/>
      <c r="N9" s="62"/>
    </row>
    <row r="10" spans="1:14" ht="12.75" customHeight="1">
      <c r="A10" s="62"/>
      <c r="B10" s="62"/>
      <c r="C10" s="62"/>
      <c r="D10" s="62"/>
      <c r="E10" s="62"/>
      <c r="F10" s="62"/>
      <c r="G10" s="62"/>
      <c r="H10" s="62"/>
      <c r="I10" s="62"/>
      <c r="J10" s="62"/>
      <c r="K10" s="62"/>
      <c r="L10" s="62"/>
      <c r="M10" s="62"/>
      <c r="N10" s="62"/>
    </row>
    <row r="11" spans="1:14">
      <c r="A11" s="20" t="s">
        <v>65</v>
      </c>
      <c r="B11" s="30" t="s">
        <v>66</v>
      </c>
      <c r="C11" s="30" t="s">
        <v>67</v>
      </c>
      <c r="D11" s="30" t="s">
        <v>68</v>
      </c>
      <c r="E11" s="30" t="s">
        <v>69</v>
      </c>
      <c r="F11" s="30" t="s">
        <v>70</v>
      </c>
      <c r="G11" s="30" t="s">
        <v>71</v>
      </c>
      <c r="H11" s="30" t="s">
        <v>72</v>
      </c>
      <c r="I11" s="30" t="s">
        <v>73</v>
      </c>
      <c r="J11" s="30" t="s">
        <v>74</v>
      </c>
      <c r="K11" s="30" t="s">
        <v>75</v>
      </c>
      <c r="L11" s="30" t="s">
        <v>76</v>
      </c>
      <c r="M11" s="30" t="s">
        <v>77</v>
      </c>
      <c r="N11" s="30" t="s">
        <v>78</v>
      </c>
    </row>
    <row r="12" spans="1:14">
      <c r="A12" s="22" t="s">
        <v>160</v>
      </c>
      <c r="B12" s="32">
        <v>29045219.296301</v>
      </c>
      <c r="C12" s="32">
        <v>28014207.950727001</v>
      </c>
      <c r="D12" s="32">
        <v>28213676.052901</v>
      </c>
      <c r="E12" s="32">
        <v>26968040.644809</v>
      </c>
      <c r="F12" s="32">
        <v>31282703.805551998</v>
      </c>
      <c r="G12" s="32">
        <v>35530030.036450997</v>
      </c>
      <c r="H12" s="32">
        <v>40318086.720416002</v>
      </c>
      <c r="I12" s="32">
        <v>40846568.051986001</v>
      </c>
      <c r="J12" s="32">
        <v>32784781.184374999</v>
      </c>
      <c r="K12" s="32">
        <v>31265619.726413999</v>
      </c>
      <c r="L12" s="32">
        <v>27335002.189061001</v>
      </c>
      <c r="M12" s="32">
        <v>30301400.450144</v>
      </c>
      <c r="N12" s="34">
        <v>381905336.10913599</v>
      </c>
    </row>
    <row r="13" spans="1:14">
      <c r="A13" s="25" t="s">
        <v>161</v>
      </c>
      <c r="B13" s="31">
        <v>29045219.296301</v>
      </c>
      <c r="C13" s="31">
        <v>57059427.247028001</v>
      </c>
      <c r="D13" s="31">
        <v>85273103.299928993</v>
      </c>
      <c r="E13" s="33">
        <v>112241143.944738</v>
      </c>
      <c r="F13" s="33">
        <v>143523847.75029001</v>
      </c>
      <c r="G13" s="33">
        <v>179053877.78674001</v>
      </c>
      <c r="H13" s="33">
        <v>219371964.507157</v>
      </c>
      <c r="I13" s="33">
        <v>260218532.55914199</v>
      </c>
      <c r="J13" s="33">
        <v>293003313.74351698</v>
      </c>
      <c r="K13" s="33">
        <v>324268933.46993101</v>
      </c>
      <c r="L13" s="33">
        <v>351603935.65899199</v>
      </c>
      <c r="M13" s="33">
        <v>381905336.109137</v>
      </c>
      <c r="N13" s="24"/>
    </row>
    <row r="14" spans="1:14">
      <c r="A14" s="25" t="s">
        <v>162</v>
      </c>
      <c r="B14" s="31">
        <v>31771347.282000002</v>
      </c>
      <c r="C14" s="31">
        <v>28757068.539999999</v>
      </c>
      <c r="D14" s="31">
        <v>28900551.960000001</v>
      </c>
      <c r="E14" s="31">
        <v>28815826.581999999</v>
      </c>
      <c r="F14" s="31">
        <v>33642449.722999997</v>
      </c>
      <c r="G14" s="31">
        <v>38147216.255999997</v>
      </c>
      <c r="H14" s="31">
        <v>41108800.946000002</v>
      </c>
      <c r="I14" s="31">
        <v>41838064.987999998</v>
      </c>
      <c r="J14" s="31">
        <v>35928194.876999997</v>
      </c>
      <c r="K14" s="31">
        <v>31772688.52</v>
      </c>
      <c r="L14" s="31">
        <v>28696116.432</v>
      </c>
      <c r="M14" s="31">
        <v>31943086.403999999</v>
      </c>
      <c r="N14" s="33">
        <v>401321412.50999999</v>
      </c>
    </row>
    <row r="15" spans="1:14">
      <c r="A15" s="22" t="s">
        <v>102</v>
      </c>
      <c r="B15" s="35">
        <v>-8.5805000000000006E-2</v>
      </c>
      <c r="C15" s="35">
        <v>-2.5832000000000001E-2</v>
      </c>
      <c r="D15" s="35">
        <v>-2.3767E-2</v>
      </c>
      <c r="E15" s="35">
        <v>-6.4124E-2</v>
      </c>
      <c r="F15" s="35">
        <v>-7.0141999999999996E-2</v>
      </c>
      <c r="G15" s="35">
        <v>-6.8608000000000002E-2</v>
      </c>
      <c r="H15" s="35">
        <v>-1.9234999999999999E-2</v>
      </c>
      <c r="I15" s="35">
        <v>-2.3698E-2</v>
      </c>
      <c r="J15" s="35">
        <v>-8.7492E-2</v>
      </c>
      <c r="K15" s="35">
        <v>-1.5959000000000001E-2</v>
      </c>
      <c r="L15" s="35">
        <v>-4.7432000000000002E-2</v>
      </c>
      <c r="M15" s="35">
        <v>-5.1394000000000002E-2</v>
      </c>
      <c r="N15" s="35">
        <v>-4.8379999999999999E-2</v>
      </c>
    </row>
    <row r="16" spans="1:14">
      <c r="A16" s="22" t="s">
        <v>163</v>
      </c>
      <c r="B16" s="32">
        <v>31771347.282000002</v>
      </c>
      <c r="C16" s="32">
        <v>60528415.821999997</v>
      </c>
      <c r="D16" s="32">
        <v>89428967.782000005</v>
      </c>
      <c r="E16" s="34">
        <v>118244794.36399999</v>
      </c>
      <c r="F16" s="34">
        <v>151887244.08700001</v>
      </c>
      <c r="G16" s="34">
        <v>190034460.34299999</v>
      </c>
      <c r="H16" s="34">
        <v>231143261.289</v>
      </c>
      <c r="I16" s="34">
        <v>272981326.27700001</v>
      </c>
      <c r="J16" s="34">
        <v>308909521.15399998</v>
      </c>
      <c r="K16" s="34">
        <v>340682209.67400002</v>
      </c>
      <c r="L16" s="34">
        <v>369378326.10600001</v>
      </c>
      <c r="M16" s="34">
        <v>401321412.50999999</v>
      </c>
      <c r="N16" s="19"/>
    </row>
    <row r="17" spans="1:14">
      <c r="A17" s="22" t="s">
        <v>164</v>
      </c>
      <c r="B17" s="35">
        <v>-8.5805000000000006E-2</v>
      </c>
      <c r="C17" s="35">
        <v>-5.7312000000000002E-2</v>
      </c>
      <c r="D17" s="35">
        <v>-4.6470999999999998E-2</v>
      </c>
      <c r="E17" s="35">
        <v>-5.0772999999999999E-2</v>
      </c>
      <c r="F17" s="35">
        <v>-5.5063000000000001E-2</v>
      </c>
      <c r="G17" s="35">
        <v>-5.7782E-2</v>
      </c>
      <c r="H17" s="35">
        <v>-5.0925999999999999E-2</v>
      </c>
      <c r="I17" s="35">
        <v>-4.6753000000000003E-2</v>
      </c>
      <c r="J17" s="35">
        <v>-5.1491000000000002E-2</v>
      </c>
      <c r="K17" s="35">
        <v>-4.8177999999999999E-2</v>
      </c>
      <c r="L17" s="35">
        <v>-4.8120000000000003E-2</v>
      </c>
      <c r="M17" s="35">
        <v>-4.8379999999999999E-2</v>
      </c>
      <c r="N17" s="19"/>
    </row>
    <row r="18" spans="1:14">
      <c r="A18" s="22" t="s">
        <v>165</v>
      </c>
      <c r="B18" s="32">
        <v>29830019.59637</v>
      </c>
      <c r="C18" s="32">
        <v>26099559.382642999</v>
      </c>
      <c r="D18" s="32">
        <v>27821496.737659998</v>
      </c>
      <c r="E18" s="32">
        <v>26804516.600272</v>
      </c>
      <c r="F18" s="32">
        <v>32042498.846820999</v>
      </c>
      <c r="G18" s="32">
        <v>35170345.923486002</v>
      </c>
      <c r="H18" s="32">
        <v>39246278.173260003</v>
      </c>
      <c r="I18" s="32">
        <v>41870192.654743001</v>
      </c>
      <c r="J18" s="32">
        <v>37337692.759158</v>
      </c>
      <c r="K18" s="32">
        <v>30695358.851264998</v>
      </c>
      <c r="L18" s="32">
        <v>27817651.256974</v>
      </c>
      <c r="M18" s="32">
        <v>29322661.213102002</v>
      </c>
      <c r="N18" s="34">
        <v>384058271.995754</v>
      </c>
    </row>
    <row r="19" spans="1:14">
      <c r="A19" s="25" t="s">
        <v>166</v>
      </c>
      <c r="B19" s="31">
        <v>-784800.30006899999</v>
      </c>
      <c r="C19" s="31">
        <v>1914648.5680839999</v>
      </c>
      <c r="D19" s="31">
        <v>392179.31524099997</v>
      </c>
      <c r="E19" s="31">
        <v>163524.04453700001</v>
      </c>
      <c r="F19" s="31">
        <v>-759795.04126900004</v>
      </c>
      <c r="G19" s="31">
        <v>359684.11296499998</v>
      </c>
      <c r="H19" s="31">
        <v>1071808.547156</v>
      </c>
      <c r="I19" s="31">
        <v>-1023624.602757</v>
      </c>
      <c r="J19" s="31">
        <v>-4552911.5747830002</v>
      </c>
      <c r="K19" s="31">
        <v>570260.87514899997</v>
      </c>
      <c r="L19" s="31">
        <v>-482649.06791300001</v>
      </c>
      <c r="M19" s="31">
        <v>978739.23704200005</v>
      </c>
      <c r="N19" s="31">
        <v>-2152935.886618</v>
      </c>
    </row>
    <row r="20" spans="1:14">
      <c r="A20" s="22" t="s">
        <v>117</v>
      </c>
      <c r="B20" s="35">
        <v>-2.6308999999999999E-2</v>
      </c>
      <c r="C20" s="35">
        <v>7.3358999999999994E-2</v>
      </c>
      <c r="D20" s="35">
        <v>1.4095999999999999E-2</v>
      </c>
      <c r="E20" s="35">
        <v>6.1009999999999997E-3</v>
      </c>
      <c r="F20" s="35">
        <v>-2.3712E-2</v>
      </c>
      <c r="G20" s="35">
        <v>1.0227E-2</v>
      </c>
      <c r="H20" s="35">
        <v>2.7310000000000001E-2</v>
      </c>
      <c r="I20" s="35">
        <v>-2.4448000000000001E-2</v>
      </c>
      <c r="J20" s="35">
        <v>-0.12193900000000001</v>
      </c>
      <c r="K20" s="35">
        <v>1.8578000000000001E-2</v>
      </c>
      <c r="L20" s="35">
        <v>-1.7350000000000001E-2</v>
      </c>
      <c r="M20" s="35">
        <v>3.3377999999999998E-2</v>
      </c>
      <c r="N20" s="35">
        <v>-5.6059999999999999E-3</v>
      </c>
    </row>
    <row r="21" spans="1:14">
      <c r="A21" s="22" t="s">
        <v>167</v>
      </c>
      <c r="B21" s="32">
        <v>29830019.59637</v>
      </c>
      <c r="C21" s="32">
        <v>55929578.979013003</v>
      </c>
      <c r="D21" s="32">
        <v>83751075.716673002</v>
      </c>
      <c r="E21" s="34">
        <v>110555592.316945</v>
      </c>
      <c r="F21" s="34">
        <v>142598091.16376701</v>
      </c>
      <c r="G21" s="34">
        <v>177768437.087253</v>
      </c>
      <c r="H21" s="34">
        <v>217014715.26051301</v>
      </c>
      <c r="I21" s="34">
        <v>258884907.91525599</v>
      </c>
      <c r="J21" s="34">
        <v>296222600.67441303</v>
      </c>
      <c r="K21" s="34">
        <v>326917959.52567798</v>
      </c>
      <c r="L21" s="34">
        <v>354735610.78265202</v>
      </c>
      <c r="M21" s="34">
        <v>384058271.995754</v>
      </c>
      <c r="N21" s="19"/>
    </row>
    <row r="22" spans="1:14">
      <c r="A22" s="25" t="s">
        <v>166</v>
      </c>
      <c r="B22" s="31">
        <v>-784800.30006899999</v>
      </c>
      <c r="C22" s="31">
        <v>1129848.268015</v>
      </c>
      <c r="D22" s="31">
        <v>1522027.583256</v>
      </c>
      <c r="E22" s="31">
        <v>1685551.6277930001</v>
      </c>
      <c r="F22" s="31">
        <v>925756.58652300003</v>
      </c>
      <c r="G22" s="31">
        <v>1285440.699487</v>
      </c>
      <c r="H22" s="31">
        <v>2357249.2466440001</v>
      </c>
      <c r="I22" s="31">
        <v>1333624.6438859999</v>
      </c>
      <c r="J22" s="31">
        <v>-3219286.930896</v>
      </c>
      <c r="K22" s="31">
        <v>-2649026.055747</v>
      </c>
      <c r="L22" s="31">
        <v>-3131675.12366</v>
      </c>
      <c r="M22" s="31">
        <v>-2152935.8866170002</v>
      </c>
      <c r="N22" s="24"/>
    </row>
    <row r="23" spans="1:14">
      <c r="A23" s="22" t="s">
        <v>117</v>
      </c>
      <c r="B23" s="35">
        <v>-2.6308999999999999E-2</v>
      </c>
      <c r="C23" s="35">
        <v>2.0201E-2</v>
      </c>
      <c r="D23" s="35">
        <v>1.8173000000000002E-2</v>
      </c>
      <c r="E23" s="35">
        <v>1.5245999999999999E-2</v>
      </c>
      <c r="F23" s="35">
        <v>6.4920000000000004E-3</v>
      </c>
      <c r="G23" s="35">
        <v>7.2309999999999996E-3</v>
      </c>
      <c r="H23" s="35">
        <v>1.0862E-2</v>
      </c>
      <c r="I23" s="35">
        <v>5.1510000000000002E-3</v>
      </c>
      <c r="J23" s="35">
        <v>-1.0867999999999999E-2</v>
      </c>
      <c r="K23" s="35">
        <v>-8.1030000000000008E-3</v>
      </c>
      <c r="L23" s="35">
        <v>-8.8280000000000008E-3</v>
      </c>
      <c r="M23" s="35">
        <v>-5.6059999999999999E-3</v>
      </c>
      <c r="N23" s="19"/>
    </row>
    <row r="24" spans="1:14" ht="12.75" customHeight="1">
      <c r="A24" s="62"/>
      <c r="B24" s="62"/>
      <c r="C24" s="62"/>
      <c r="D24" s="62"/>
      <c r="E24" s="62"/>
      <c r="F24" s="62"/>
      <c r="G24" s="62"/>
      <c r="H24" s="62"/>
      <c r="I24" s="62"/>
      <c r="J24" s="62"/>
      <c r="K24" s="62"/>
      <c r="L24" s="62"/>
      <c r="M24" s="62"/>
      <c r="N24" s="62"/>
    </row>
    <row r="25" spans="1:14">
      <c r="A25" s="64" t="s">
        <v>168</v>
      </c>
      <c r="B25" s="62"/>
      <c r="C25" s="62"/>
      <c r="D25" s="62"/>
      <c r="E25" s="62"/>
      <c r="F25" s="62"/>
      <c r="G25" s="62"/>
      <c r="H25" s="62"/>
      <c r="I25" s="62"/>
      <c r="J25" s="62"/>
      <c r="K25" s="62"/>
      <c r="L25" s="62"/>
      <c r="M25" s="62"/>
      <c r="N25" s="62"/>
    </row>
    <row r="26" spans="1:14" ht="12.75" customHeight="1">
      <c r="A26" s="62"/>
      <c r="B26" s="62"/>
      <c r="C26" s="62"/>
      <c r="D26" s="62"/>
      <c r="E26" s="62"/>
      <c r="F26" s="62"/>
      <c r="G26" s="62"/>
      <c r="H26" s="62"/>
      <c r="I26" s="62"/>
      <c r="J26" s="62"/>
      <c r="K26" s="62"/>
      <c r="L26" s="62"/>
      <c r="M26" s="62"/>
      <c r="N26" s="62"/>
    </row>
    <row r="27" spans="1:14">
      <c r="A27" s="20" t="s">
        <v>65</v>
      </c>
      <c r="B27" s="30" t="s">
        <v>66</v>
      </c>
      <c r="C27" s="30" t="s">
        <v>67</v>
      </c>
      <c r="D27" s="30" t="s">
        <v>68</v>
      </c>
      <c r="E27" s="30" t="s">
        <v>69</v>
      </c>
      <c r="F27" s="30" t="s">
        <v>70</v>
      </c>
      <c r="G27" s="30" t="s">
        <v>71</v>
      </c>
      <c r="H27" s="30" t="s">
        <v>72</v>
      </c>
      <c r="I27" s="30" t="s">
        <v>73</v>
      </c>
      <c r="J27" s="30" t="s">
        <v>74</v>
      </c>
      <c r="K27" s="30" t="s">
        <v>75</v>
      </c>
      <c r="L27" s="30" t="s">
        <v>76</v>
      </c>
      <c r="M27" s="30" t="s">
        <v>77</v>
      </c>
      <c r="N27" s="30" t="s">
        <v>78</v>
      </c>
    </row>
    <row r="28" spans="1:14">
      <c r="A28" s="22" t="s">
        <v>169</v>
      </c>
      <c r="B28" s="35">
        <v>0.79554800000000003</v>
      </c>
      <c r="C28" s="35">
        <v>0.71712100000000001</v>
      </c>
      <c r="D28" s="35">
        <v>0.718723</v>
      </c>
      <c r="E28" s="35">
        <v>0.67741799999999996</v>
      </c>
      <c r="F28" s="35">
        <v>0.65278899999999995</v>
      </c>
      <c r="G28" s="35">
        <v>0.72413700000000003</v>
      </c>
      <c r="H28" s="35">
        <v>0.72892100000000004</v>
      </c>
      <c r="I28" s="35">
        <v>0.73816000000000004</v>
      </c>
      <c r="J28" s="35">
        <v>0.70231299999999997</v>
      </c>
      <c r="K28" s="35">
        <v>0.66636300000000004</v>
      </c>
      <c r="L28" s="35">
        <v>0.77340600000000004</v>
      </c>
      <c r="M28" s="35">
        <v>0.72836999999999996</v>
      </c>
      <c r="N28" s="35">
        <v>0.58456300000000005</v>
      </c>
    </row>
    <row r="29" spans="1:14">
      <c r="A29" s="25" t="s">
        <v>170</v>
      </c>
      <c r="B29" s="36">
        <v>0.73307500000000003</v>
      </c>
      <c r="C29" s="36">
        <v>0.722549</v>
      </c>
      <c r="D29" s="36">
        <v>0.61631000000000002</v>
      </c>
      <c r="E29" s="36">
        <v>0.72092999999999996</v>
      </c>
      <c r="F29" s="36">
        <v>0.70798399999999995</v>
      </c>
      <c r="G29" s="36">
        <v>0.71667000000000003</v>
      </c>
      <c r="H29" s="36">
        <v>0.74328099999999997</v>
      </c>
      <c r="I29" s="36">
        <v>0.75217000000000001</v>
      </c>
      <c r="J29" s="36">
        <v>0.75024000000000002</v>
      </c>
      <c r="K29" s="36">
        <v>0.63177399999999995</v>
      </c>
      <c r="L29" s="36">
        <v>0.68351600000000001</v>
      </c>
      <c r="M29" s="36">
        <v>0.70278099999999999</v>
      </c>
      <c r="N29" s="36">
        <v>0.58597200000000005</v>
      </c>
    </row>
    <row r="30" spans="1:14" ht="12.75" customHeight="1">
      <c r="A30" s="62"/>
      <c r="B30" s="62"/>
      <c r="C30" s="62"/>
      <c r="D30" s="62"/>
      <c r="E30" s="62"/>
      <c r="F30" s="62"/>
      <c r="G30" s="62"/>
      <c r="H30" s="62"/>
      <c r="I30" s="62"/>
      <c r="J30" s="62"/>
      <c r="K30" s="62"/>
      <c r="L30" s="62"/>
      <c r="M30" s="62"/>
      <c r="N30" s="62"/>
    </row>
    <row r="31" spans="1:14">
      <c r="A31" s="64" t="s">
        <v>171</v>
      </c>
      <c r="B31" s="62"/>
      <c r="C31" s="62"/>
      <c r="D31" s="62"/>
      <c r="E31" s="62"/>
      <c r="F31" s="62"/>
      <c r="G31" s="62"/>
      <c r="H31" s="62"/>
      <c r="I31" s="62"/>
      <c r="J31" s="62"/>
      <c r="K31" s="62"/>
      <c r="L31" s="62"/>
      <c r="M31" s="62"/>
      <c r="N31" s="62"/>
    </row>
    <row r="32" spans="1:14" ht="12.75" customHeight="1">
      <c r="A32" s="62"/>
      <c r="B32" s="62"/>
      <c r="C32" s="62"/>
      <c r="D32" s="62"/>
      <c r="E32" s="62"/>
      <c r="F32" s="62"/>
      <c r="G32" s="62"/>
      <c r="H32" s="62"/>
      <c r="I32" s="62"/>
      <c r="J32" s="62"/>
      <c r="K32" s="62"/>
      <c r="L32" s="62"/>
      <c r="M32" s="62"/>
      <c r="N32" s="62"/>
    </row>
    <row r="33" spans="1:14">
      <c r="A33" s="20" t="s">
        <v>65</v>
      </c>
      <c r="B33" s="30" t="s">
        <v>66</v>
      </c>
      <c r="C33" s="30" t="s">
        <v>67</v>
      </c>
      <c r="D33" s="30" t="s">
        <v>68</v>
      </c>
      <c r="E33" s="30" t="s">
        <v>69</v>
      </c>
      <c r="F33" s="30" t="s">
        <v>70</v>
      </c>
      <c r="G33" s="30" t="s">
        <v>71</v>
      </c>
      <c r="H33" s="30" t="s">
        <v>72</v>
      </c>
      <c r="I33" s="30" t="s">
        <v>73</v>
      </c>
      <c r="J33" s="30" t="s">
        <v>74</v>
      </c>
      <c r="K33" s="30" t="s">
        <v>75</v>
      </c>
      <c r="L33" s="30" t="s">
        <v>76</v>
      </c>
      <c r="M33" s="30" t="s">
        <v>77</v>
      </c>
      <c r="N33" s="30" t="s">
        <v>78</v>
      </c>
    </row>
    <row r="34" spans="1:14">
      <c r="A34" s="22" t="s">
        <v>169</v>
      </c>
      <c r="B34" s="35">
        <v>0.79172399999999998</v>
      </c>
      <c r="C34" s="35">
        <v>0.71235400000000004</v>
      </c>
      <c r="D34" s="35">
        <v>0.71796400000000005</v>
      </c>
      <c r="E34" s="35">
        <v>0.67445500000000003</v>
      </c>
      <c r="F34" s="35">
        <v>0.65092399999999995</v>
      </c>
      <c r="G34" s="35">
        <v>0.72361299999999995</v>
      </c>
      <c r="H34" s="35">
        <v>0.72845000000000004</v>
      </c>
      <c r="I34" s="35">
        <v>0.73771900000000001</v>
      </c>
      <c r="J34" s="35">
        <v>0.70112200000000002</v>
      </c>
      <c r="K34" s="35">
        <v>0.66506200000000004</v>
      </c>
      <c r="L34" s="35">
        <v>0.77234599999999998</v>
      </c>
      <c r="M34" s="35">
        <v>0.72674700000000003</v>
      </c>
      <c r="N34" s="35">
        <v>0.58421299999999998</v>
      </c>
    </row>
    <row r="35" spans="1:14" ht="12.75" customHeight="1">
      <c r="A35" s="62"/>
      <c r="B35" s="62"/>
      <c r="C35" s="62"/>
      <c r="D35" s="62"/>
      <c r="E35" s="62"/>
      <c r="F35" s="62"/>
      <c r="G35" s="62"/>
      <c r="H35" s="62"/>
      <c r="I35" s="62"/>
      <c r="J35" s="62"/>
      <c r="K35" s="62"/>
      <c r="L35" s="62"/>
      <c r="M35" s="62"/>
      <c r="N35" s="62"/>
    </row>
    <row r="36" spans="1:14">
      <c r="A36" s="63" t="s">
        <v>156</v>
      </c>
      <c r="B36" s="62"/>
      <c r="C36" s="62"/>
      <c r="D36" s="62"/>
      <c r="E36" s="62"/>
      <c r="F36" s="62"/>
      <c r="G36" s="62"/>
      <c r="H36" s="62"/>
      <c r="I36" s="62"/>
      <c r="J36" s="62"/>
      <c r="K36" s="62"/>
      <c r="L36" s="62"/>
      <c r="M36" s="62"/>
      <c r="N36" s="62"/>
    </row>
    <row r="37" spans="1:14" ht="12.75" customHeight="1">
      <c r="A37" s="62"/>
      <c r="B37" s="62"/>
      <c r="C37" s="62"/>
      <c r="D37" s="62"/>
      <c r="E37" s="62"/>
      <c r="F37" s="62"/>
      <c r="G37" s="62"/>
      <c r="H37" s="62"/>
      <c r="I37" s="62"/>
      <c r="J37" s="62"/>
      <c r="K37" s="62"/>
      <c r="L37" s="62"/>
      <c r="M37" s="62"/>
      <c r="N37" s="62"/>
    </row>
  </sheetData>
  <mergeCells count="13">
    <mergeCell ref="A1:N6"/>
    <mergeCell ref="A7:N7"/>
    <mergeCell ref="A9:N9"/>
    <mergeCell ref="A10:N10"/>
    <mergeCell ref="A24:N24"/>
    <mergeCell ref="A35:N35"/>
    <mergeCell ref="A36:N36"/>
    <mergeCell ref="A37:N37"/>
    <mergeCell ref="A25:N25"/>
    <mergeCell ref="A26:N26"/>
    <mergeCell ref="A30:N30"/>
    <mergeCell ref="A31:N31"/>
    <mergeCell ref="A32:N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6"/>
  <sheetViews>
    <sheetView workbookViewId="0">
      <selection sqref="A1:M6"/>
    </sheetView>
  </sheetViews>
  <sheetFormatPr defaultRowHeight="12.75" customHeight="1"/>
  <cols>
    <col min="1" max="1" width="18.85546875" bestFit="1" customWidth="1"/>
    <col min="2" max="2" width="16.28515625" bestFit="1" customWidth="1"/>
    <col min="3" max="13" width="13.7109375" bestFit="1" customWidth="1"/>
  </cols>
  <sheetData>
    <row r="1" spans="1:13" ht="12.75" customHeight="1">
      <c r="A1" s="62"/>
      <c r="B1" s="62"/>
      <c r="C1" s="62"/>
      <c r="D1" s="62"/>
      <c r="E1" s="62"/>
      <c r="F1" s="62"/>
      <c r="G1" s="62"/>
      <c r="H1" s="62"/>
      <c r="I1" s="62"/>
      <c r="J1" s="62"/>
      <c r="K1" s="62"/>
      <c r="L1" s="62"/>
      <c r="M1" s="62"/>
    </row>
    <row r="2" spans="1:13" ht="12.75" customHeight="1">
      <c r="A2" s="62"/>
      <c r="B2" s="62"/>
      <c r="C2" s="62"/>
      <c r="D2" s="62"/>
      <c r="E2" s="62"/>
      <c r="F2" s="62"/>
      <c r="G2" s="62"/>
      <c r="H2" s="62"/>
      <c r="I2" s="62"/>
      <c r="J2" s="62"/>
      <c r="K2" s="62"/>
      <c r="L2" s="62"/>
      <c r="M2" s="62"/>
    </row>
    <row r="3" spans="1:13" ht="12.75" customHeight="1">
      <c r="A3" s="62"/>
      <c r="B3" s="62"/>
      <c r="C3" s="62"/>
      <c r="D3" s="62"/>
      <c r="E3" s="62"/>
      <c r="F3" s="62"/>
      <c r="G3" s="62"/>
      <c r="H3" s="62"/>
      <c r="I3" s="62"/>
      <c r="J3" s="62"/>
      <c r="K3" s="62"/>
      <c r="L3" s="62"/>
      <c r="M3" s="62"/>
    </row>
    <row r="4" spans="1:13" ht="12.75" customHeight="1">
      <c r="A4" s="62"/>
      <c r="B4" s="62"/>
      <c r="C4" s="62"/>
      <c r="D4" s="62"/>
      <c r="E4" s="62"/>
      <c r="F4" s="62"/>
      <c r="G4" s="62"/>
      <c r="H4" s="62"/>
      <c r="I4" s="62"/>
      <c r="J4" s="62"/>
      <c r="K4" s="62"/>
      <c r="L4" s="62"/>
      <c r="M4" s="62"/>
    </row>
    <row r="5" spans="1:13" ht="12.75" customHeight="1">
      <c r="A5" s="62"/>
      <c r="B5" s="62"/>
      <c r="C5" s="62"/>
      <c r="D5" s="62"/>
      <c r="E5" s="62"/>
      <c r="F5" s="62"/>
      <c r="G5" s="62"/>
      <c r="H5" s="62"/>
      <c r="I5" s="62"/>
      <c r="J5" s="62"/>
      <c r="K5" s="62"/>
      <c r="L5" s="62"/>
      <c r="M5" s="62"/>
    </row>
    <row r="6" spans="1:13" ht="12.75" customHeight="1">
      <c r="A6" s="62"/>
      <c r="B6" s="62"/>
      <c r="C6" s="62"/>
      <c r="D6" s="62"/>
      <c r="E6" s="62"/>
      <c r="F6" s="62"/>
      <c r="G6" s="62"/>
      <c r="H6" s="62"/>
      <c r="I6" s="62"/>
      <c r="J6" s="62"/>
      <c r="K6" s="62"/>
      <c r="L6" s="62"/>
      <c r="M6" s="62"/>
    </row>
    <row r="7" spans="1:13" ht="24" customHeight="1">
      <c r="A7" s="66" t="s">
        <v>172</v>
      </c>
      <c r="B7" s="62"/>
      <c r="C7" s="62"/>
      <c r="D7" s="62"/>
      <c r="E7" s="62"/>
      <c r="F7" s="62"/>
      <c r="G7" s="62"/>
      <c r="H7" s="62"/>
      <c r="I7" s="62"/>
      <c r="J7" s="62"/>
      <c r="K7" s="62"/>
      <c r="L7" s="62"/>
      <c r="M7" s="62"/>
    </row>
    <row r="9" spans="1:13">
      <c r="A9" s="67" t="s">
        <v>173</v>
      </c>
      <c r="B9" s="62"/>
      <c r="C9" s="62"/>
      <c r="D9" s="62"/>
      <c r="E9" s="62"/>
      <c r="F9" s="62"/>
      <c r="G9" s="62"/>
      <c r="H9" s="62"/>
      <c r="I9" s="62"/>
      <c r="J9" s="62"/>
      <c r="K9" s="62"/>
      <c r="L9" s="62"/>
      <c r="M9" s="62"/>
    </row>
    <row r="10" spans="1:13" ht="12.75" customHeight="1">
      <c r="A10" s="62"/>
      <c r="B10" s="62"/>
      <c r="C10" s="62"/>
      <c r="D10" s="62"/>
      <c r="E10" s="62"/>
      <c r="F10" s="62"/>
      <c r="G10" s="62"/>
      <c r="H10" s="62"/>
      <c r="I10" s="62"/>
      <c r="J10" s="62"/>
      <c r="K10" s="62"/>
      <c r="L10" s="62"/>
      <c r="M10" s="62"/>
    </row>
    <row r="11" spans="1:13">
      <c r="A11" s="64" t="s">
        <v>174</v>
      </c>
      <c r="B11" s="62"/>
      <c r="C11" s="62"/>
      <c r="D11" s="62"/>
      <c r="E11" s="62"/>
      <c r="F11" s="62"/>
      <c r="G11" s="62"/>
      <c r="H11" s="62"/>
      <c r="I11" s="62"/>
      <c r="J11" s="62"/>
      <c r="K11" s="62"/>
      <c r="L11" s="62"/>
      <c r="M11" s="62"/>
    </row>
    <row r="12" spans="1:13" ht="12.75" customHeight="1">
      <c r="A12" s="62"/>
      <c r="B12" s="62"/>
      <c r="C12" s="62"/>
      <c r="D12" s="62"/>
      <c r="E12" s="62"/>
      <c r="F12" s="62"/>
      <c r="G12" s="62"/>
      <c r="H12" s="62"/>
      <c r="I12" s="62"/>
      <c r="J12" s="62"/>
      <c r="K12" s="62"/>
      <c r="L12" s="62"/>
      <c r="M12" s="62"/>
    </row>
    <row r="13" spans="1:13">
      <c r="A13" s="37" t="s">
        <v>175</v>
      </c>
      <c r="B13" s="38" t="s">
        <v>66</v>
      </c>
      <c r="C13" s="38" t="s">
        <v>67</v>
      </c>
      <c r="D13" s="38" t="s">
        <v>68</v>
      </c>
      <c r="E13" s="38" t="s">
        <v>69</v>
      </c>
      <c r="F13" s="38" t="s">
        <v>70</v>
      </c>
      <c r="G13" s="38" t="s">
        <v>71</v>
      </c>
      <c r="H13" s="38" t="s">
        <v>72</v>
      </c>
      <c r="I13" s="38" t="s">
        <v>73</v>
      </c>
      <c r="J13" s="38" t="s">
        <v>74</v>
      </c>
      <c r="K13" s="38" t="s">
        <v>75</v>
      </c>
      <c r="L13" s="38" t="s">
        <v>76</v>
      </c>
      <c r="M13" s="38" t="s">
        <v>77</v>
      </c>
    </row>
    <row r="14" spans="1:13">
      <c r="A14" s="39" t="s">
        <v>176</v>
      </c>
      <c r="B14" s="40">
        <v>1697.2387120000001</v>
      </c>
      <c r="C14" s="40">
        <v>2037.842228</v>
      </c>
      <c r="D14" s="40">
        <v>1867.767128</v>
      </c>
      <c r="E14" s="40">
        <v>2105.0453320000001</v>
      </c>
      <c r="F14" s="40">
        <v>2393.5559199999998</v>
      </c>
      <c r="G14" s="40">
        <v>2574.6547999999998</v>
      </c>
      <c r="H14" s="40">
        <v>2722.4385440000001</v>
      </c>
      <c r="I14" s="40">
        <v>2654.3814520000001</v>
      </c>
      <c r="J14" s="40">
        <v>2489.977672</v>
      </c>
      <c r="K14" s="40">
        <v>2209.9116119999999</v>
      </c>
      <c r="L14" s="40">
        <v>1745.883184</v>
      </c>
      <c r="M14" s="40">
        <v>1901.59618</v>
      </c>
    </row>
    <row r="15" spans="1:13">
      <c r="A15" s="39" t="s">
        <v>177</v>
      </c>
      <c r="B15" s="40">
        <v>3195.0694960000001</v>
      </c>
      <c r="C15" s="40">
        <v>3782.610572</v>
      </c>
      <c r="D15" s="40">
        <v>3565.0882080000001</v>
      </c>
      <c r="E15" s="40">
        <v>3956.6545679999999</v>
      </c>
      <c r="F15" s="40">
        <v>4589.3379839999998</v>
      </c>
      <c r="G15" s="40">
        <v>4705.9308199999996</v>
      </c>
      <c r="H15" s="40">
        <v>5075.8734839999997</v>
      </c>
      <c r="I15" s="40">
        <v>4844.259016</v>
      </c>
      <c r="J15" s="40">
        <v>4158.9132040000004</v>
      </c>
      <c r="K15" s="40">
        <v>4165.6046800000004</v>
      </c>
      <c r="L15" s="40">
        <v>3163.2834720000001</v>
      </c>
      <c r="M15" s="40">
        <v>3580.635608</v>
      </c>
    </row>
    <row r="16" spans="1:13">
      <c r="A16" s="39" t="s">
        <v>178</v>
      </c>
      <c r="B16" s="40">
        <v>12122.880949</v>
      </c>
      <c r="C16" s="40">
        <v>12569.801486</v>
      </c>
      <c r="D16" s="40">
        <v>15633.155247000001</v>
      </c>
      <c r="E16" s="40">
        <v>14782.568013</v>
      </c>
      <c r="F16" s="40">
        <v>17412.135077999999</v>
      </c>
      <c r="G16" s="40">
        <v>17466.484335000001</v>
      </c>
      <c r="H16" s="40">
        <v>19319.341684999999</v>
      </c>
      <c r="I16" s="40">
        <v>19401.451024000002</v>
      </c>
      <c r="J16" s="40">
        <v>19415.945810000001</v>
      </c>
      <c r="K16" s="40">
        <v>17687.306671999999</v>
      </c>
      <c r="L16" s="40">
        <v>14861.450092999999</v>
      </c>
      <c r="M16" s="40">
        <v>13338.596745999999</v>
      </c>
    </row>
    <row r="17" spans="1:13">
      <c r="A17" s="39" t="s">
        <v>179</v>
      </c>
      <c r="B17" s="40">
        <v>2057.1822200000001</v>
      </c>
      <c r="C17" s="40">
        <v>2550.9765480000001</v>
      </c>
      <c r="D17" s="40">
        <v>1781.487312</v>
      </c>
      <c r="E17" s="40">
        <v>2059.065204</v>
      </c>
      <c r="F17" s="40">
        <v>2492.8302279999998</v>
      </c>
      <c r="G17" s="40">
        <v>2697.8961039999999</v>
      </c>
      <c r="H17" s="40">
        <v>3024.875736</v>
      </c>
      <c r="I17" s="40">
        <v>2914.6234119999999</v>
      </c>
      <c r="J17" s="40">
        <v>2432.4929480000001</v>
      </c>
      <c r="K17" s="40">
        <v>2339.7206919999999</v>
      </c>
      <c r="L17" s="40">
        <v>1572.6229000000001</v>
      </c>
      <c r="M17" s="40">
        <v>2539.8826119999999</v>
      </c>
    </row>
    <row r="18" spans="1:13">
      <c r="A18" s="39" t="s">
        <v>180</v>
      </c>
      <c r="B18" s="40">
        <v>17392.316404000001</v>
      </c>
      <c r="C18" s="40">
        <v>21237.145153000001</v>
      </c>
      <c r="D18" s="40">
        <v>16365.597468</v>
      </c>
      <c r="E18" s="40">
        <v>18817.639380000001</v>
      </c>
      <c r="F18" s="40">
        <v>22578.74668</v>
      </c>
      <c r="G18" s="40">
        <v>24678.686064000001</v>
      </c>
      <c r="H18" s="40">
        <v>27256.858107</v>
      </c>
      <c r="I18" s="40">
        <v>27681.053857999999</v>
      </c>
      <c r="J18" s="40">
        <v>20654.73502</v>
      </c>
      <c r="K18" s="40">
        <v>21345.959756</v>
      </c>
      <c r="L18" s="40">
        <v>15037.754177999999</v>
      </c>
      <c r="M18" s="40">
        <v>20508.058486999998</v>
      </c>
    </row>
    <row r="19" spans="1:13">
      <c r="A19" s="39" t="s">
        <v>181</v>
      </c>
      <c r="B19" s="40">
        <v>741.13363200000003</v>
      </c>
      <c r="C19" s="40">
        <v>926.71038799999997</v>
      </c>
      <c r="D19" s="40">
        <v>571.26500399999998</v>
      </c>
      <c r="E19" s="40">
        <v>684.02899200000002</v>
      </c>
      <c r="F19" s="40">
        <v>780.89009599999997</v>
      </c>
      <c r="G19" s="40">
        <v>968.34471599999995</v>
      </c>
      <c r="H19" s="40">
        <v>1042.1786360000001</v>
      </c>
      <c r="I19" s="40">
        <v>1083.79142</v>
      </c>
      <c r="J19" s="40">
        <v>637.90207999999996</v>
      </c>
      <c r="K19" s="40">
        <v>824.01323600000001</v>
      </c>
      <c r="L19" s="40">
        <v>449.85606799999999</v>
      </c>
      <c r="M19" s="40">
        <v>998.70698800000002</v>
      </c>
    </row>
    <row r="20" spans="1:13">
      <c r="A20" s="39" t="s">
        <v>182</v>
      </c>
      <c r="B20" s="40">
        <v>6351.5157230000004</v>
      </c>
      <c r="C20" s="40">
        <v>7589.2500769999997</v>
      </c>
      <c r="D20" s="40">
        <v>7428.265762</v>
      </c>
      <c r="E20" s="40">
        <v>7597.0128269999996</v>
      </c>
      <c r="F20" s="40">
        <v>8578.9969970000002</v>
      </c>
      <c r="G20" s="40">
        <v>8826.5074089999998</v>
      </c>
      <c r="H20" s="40">
        <v>9381.0926770000005</v>
      </c>
      <c r="I20" s="40">
        <v>9162.8853990000007</v>
      </c>
      <c r="J20" s="40">
        <v>9073.2561920000007</v>
      </c>
      <c r="K20" s="40">
        <v>8612.0306729999993</v>
      </c>
      <c r="L20" s="40">
        <v>7017.7377310000002</v>
      </c>
      <c r="M20" s="40">
        <v>7256.2745150000001</v>
      </c>
    </row>
    <row r="21" spans="1:13">
      <c r="A21" s="39" t="s">
        <v>183</v>
      </c>
      <c r="B21" s="40">
        <v>5751.8398150000003</v>
      </c>
      <c r="C21" s="40">
        <v>5808.9208879999996</v>
      </c>
      <c r="D21" s="40">
        <v>5676.7362899999998</v>
      </c>
      <c r="E21" s="40">
        <v>5532.5997189999998</v>
      </c>
      <c r="F21" s="40">
        <v>5768.8188739999996</v>
      </c>
      <c r="G21" s="40">
        <v>6277.1204029999999</v>
      </c>
      <c r="H21" s="40">
        <v>6569.5337310000004</v>
      </c>
      <c r="I21" s="40">
        <v>6677.9426510000003</v>
      </c>
      <c r="J21" s="40">
        <v>6081.8823609999999</v>
      </c>
      <c r="K21" s="40">
        <v>6003.0350710000002</v>
      </c>
      <c r="L21" s="40">
        <v>5239.0099469999996</v>
      </c>
      <c r="M21" s="40">
        <v>5917.3135039999997</v>
      </c>
    </row>
    <row r="22" spans="1:13" ht="12.75" customHeight="1">
      <c r="A22" s="62"/>
      <c r="B22" s="62"/>
      <c r="C22" s="62"/>
      <c r="D22" s="62"/>
      <c r="E22" s="62"/>
      <c r="F22" s="62"/>
      <c r="G22" s="62"/>
      <c r="H22" s="62"/>
      <c r="I22" s="62"/>
      <c r="J22" s="62"/>
      <c r="K22" s="62"/>
      <c r="L22" s="62"/>
      <c r="M22" s="62"/>
    </row>
    <row r="23" spans="1:13">
      <c r="A23" s="64" t="s">
        <v>184</v>
      </c>
      <c r="B23" s="62"/>
      <c r="C23" s="62"/>
      <c r="D23" s="62"/>
      <c r="E23" s="62"/>
      <c r="F23" s="62"/>
      <c r="G23" s="62"/>
      <c r="H23" s="62"/>
      <c r="I23" s="62"/>
      <c r="J23" s="62"/>
      <c r="K23" s="62"/>
      <c r="L23" s="62"/>
      <c r="M23" s="62"/>
    </row>
    <row r="24" spans="1:13" ht="12.75" customHeight="1">
      <c r="A24" s="62"/>
      <c r="B24" s="62"/>
      <c r="C24" s="62"/>
      <c r="D24" s="62"/>
      <c r="E24" s="62"/>
      <c r="F24" s="62"/>
      <c r="G24" s="62"/>
      <c r="H24" s="62"/>
      <c r="I24" s="62"/>
      <c r="J24" s="62"/>
      <c r="K24" s="62"/>
      <c r="L24" s="62"/>
      <c r="M24" s="62"/>
    </row>
    <row r="25" spans="1:13">
      <c r="A25" s="20" t="s">
        <v>175</v>
      </c>
      <c r="B25" s="21" t="s">
        <v>66</v>
      </c>
      <c r="C25" s="21" t="s">
        <v>67</v>
      </c>
      <c r="D25" s="21" t="s">
        <v>68</v>
      </c>
      <c r="E25" s="21" t="s">
        <v>69</v>
      </c>
      <c r="F25" s="21" t="s">
        <v>70</v>
      </c>
      <c r="G25" s="21" t="s">
        <v>71</v>
      </c>
      <c r="H25" s="21" t="s">
        <v>72</v>
      </c>
      <c r="I25" s="21" t="s">
        <v>73</v>
      </c>
      <c r="J25" s="21" t="s">
        <v>74</v>
      </c>
      <c r="K25" s="21" t="s">
        <v>75</v>
      </c>
      <c r="L25" s="21" t="s">
        <v>76</v>
      </c>
      <c r="M25" s="21" t="s">
        <v>77</v>
      </c>
    </row>
    <row r="26" spans="1:13">
      <c r="A26" s="42" t="s">
        <v>176</v>
      </c>
      <c r="B26" s="44">
        <v>1705.6380200000001</v>
      </c>
      <c r="C26" s="44">
        <v>2044.6711439999999</v>
      </c>
      <c r="D26" s="44">
        <v>1914.3398319999999</v>
      </c>
      <c r="E26" s="44">
        <v>2116.4197559999998</v>
      </c>
      <c r="F26" s="44">
        <v>2398.1401559999999</v>
      </c>
      <c r="G26" s="44">
        <v>2593.6715079999999</v>
      </c>
      <c r="H26" s="44">
        <v>2765.099948</v>
      </c>
      <c r="I26" s="44">
        <v>2822.3085999999998</v>
      </c>
      <c r="J26" s="44">
        <v>2646.2547840000002</v>
      </c>
      <c r="K26" s="44">
        <v>2219.7361999999998</v>
      </c>
      <c r="L26" s="44">
        <v>1758.160036</v>
      </c>
      <c r="M26" s="44">
        <v>1913.9035040000001</v>
      </c>
    </row>
    <row r="27" spans="1:13">
      <c r="A27" s="41" t="s">
        <v>185</v>
      </c>
      <c r="B27" s="45" t="s">
        <v>186</v>
      </c>
      <c r="C27" s="45" t="s">
        <v>187</v>
      </c>
      <c r="D27" s="45" t="s">
        <v>188</v>
      </c>
      <c r="E27" s="45" t="s">
        <v>189</v>
      </c>
      <c r="F27" s="45" t="s">
        <v>190</v>
      </c>
      <c r="G27" s="45" t="s">
        <v>191</v>
      </c>
      <c r="H27" s="45" t="s">
        <v>192</v>
      </c>
      <c r="I27" s="45" t="s">
        <v>193</v>
      </c>
      <c r="J27" s="45" t="s">
        <v>194</v>
      </c>
      <c r="K27" s="45" t="s">
        <v>195</v>
      </c>
      <c r="L27" s="45" t="s">
        <v>196</v>
      </c>
      <c r="M27" s="45" t="s">
        <v>197</v>
      </c>
    </row>
    <row r="28" spans="1:13">
      <c r="A28" s="41" t="s">
        <v>177</v>
      </c>
      <c r="B28" s="43">
        <v>3195.0694960000001</v>
      </c>
      <c r="C28" s="43">
        <v>3782.610572</v>
      </c>
      <c r="D28" s="43">
        <v>3652.5471120000002</v>
      </c>
      <c r="E28" s="43">
        <v>4002.6536959999999</v>
      </c>
      <c r="F28" s="43">
        <v>4593.319176</v>
      </c>
      <c r="G28" s="43">
        <v>4880.0977439999997</v>
      </c>
      <c r="H28" s="43">
        <v>5156.3182800000004</v>
      </c>
      <c r="I28" s="43">
        <v>5212.2097720000002</v>
      </c>
      <c r="J28" s="43">
        <v>4839.4492840000003</v>
      </c>
      <c r="K28" s="43">
        <v>4227.9080759999997</v>
      </c>
      <c r="L28" s="43">
        <v>3201.5993760000001</v>
      </c>
      <c r="M28" s="43">
        <v>3587.7660999999998</v>
      </c>
    </row>
    <row r="29" spans="1:13">
      <c r="A29" s="41" t="s">
        <v>185</v>
      </c>
      <c r="B29" s="45" t="s">
        <v>198</v>
      </c>
      <c r="C29" s="45" t="s">
        <v>199</v>
      </c>
      <c r="D29" s="45" t="s">
        <v>188</v>
      </c>
      <c r="E29" s="45" t="s">
        <v>200</v>
      </c>
      <c r="F29" s="45" t="s">
        <v>201</v>
      </c>
      <c r="G29" s="45" t="s">
        <v>191</v>
      </c>
      <c r="H29" s="45" t="s">
        <v>202</v>
      </c>
      <c r="I29" s="45" t="s">
        <v>203</v>
      </c>
      <c r="J29" s="45" t="s">
        <v>204</v>
      </c>
      <c r="K29" s="45" t="s">
        <v>205</v>
      </c>
      <c r="L29" s="45" t="s">
        <v>206</v>
      </c>
      <c r="M29" s="45" t="s">
        <v>207</v>
      </c>
    </row>
    <row r="30" spans="1:13">
      <c r="A30" s="41" t="s">
        <v>178</v>
      </c>
      <c r="B30" s="43">
        <v>12122.880949</v>
      </c>
      <c r="C30" s="43">
        <v>12776.278512000001</v>
      </c>
      <c r="D30" s="43">
        <v>15885.286931000001</v>
      </c>
      <c r="E30" s="43">
        <v>15921.373206</v>
      </c>
      <c r="F30" s="43">
        <v>17835.917459</v>
      </c>
      <c r="G30" s="43">
        <v>18948.079124</v>
      </c>
      <c r="H30" s="43">
        <v>19543.067210000001</v>
      </c>
      <c r="I30" s="43">
        <v>19734.532883</v>
      </c>
      <c r="J30" s="43">
        <v>19774.543304999999</v>
      </c>
      <c r="K30" s="43">
        <v>17902.024769</v>
      </c>
      <c r="L30" s="43">
        <v>15052.425337000001</v>
      </c>
      <c r="M30" s="43">
        <v>13338.596745999999</v>
      </c>
    </row>
    <row r="31" spans="1:13">
      <c r="A31" s="41" t="s">
        <v>185</v>
      </c>
      <c r="B31" s="45" t="s">
        <v>198</v>
      </c>
      <c r="C31" s="45" t="s">
        <v>208</v>
      </c>
      <c r="D31" s="45" t="s">
        <v>209</v>
      </c>
      <c r="E31" s="45" t="s">
        <v>210</v>
      </c>
      <c r="F31" s="45" t="s">
        <v>211</v>
      </c>
      <c r="G31" s="45" t="s">
        <v>212</v>
      </c>
      <c r="H31" s="45" t="s">
        <v>213</v>
      </c>
      <c r="I31" s="45" t="s">
        <v>214</v>
      </c>
      <c r="J31" s="45" t="s">
        <v>215</v>
      </c>
      <c r="K31" s="45" t="s">
        <v>216</v>
      </c>
      <c r="L31" s="45" t="s">
        <v>217</v>
      </c>
      <c r="M31" s="45" t="s">
        <v>218</v>
      </c>
    </row>
    <row r="32" spans="1:13">
      <c r="A32" s="41" t="s">
        <v>179</v>
      </c>
      <c r="B32" s="43">
        <v>2057.1822200000001</v>
      </c>
      <c r="C32" s="43">
        <v>2550.9765480000001</v>
      </c>
      <c r="D32" s="43">
        <v>1859.134808</v>
      </c>
      <c r="E32" s="43">
        <v>2102.6488039999999</v>
      </c>
      <c r="F32" s="43">
        <v>2494.0248919999999</v>
      </c>
      <c r="G32" s="43">
        <v>2701.37194</v>
      </c>
      <c r="H32" s="43">
        <v>3036.1751359999998</v>
      </c>
      <c r="I32" s="43">
        <v>3032.4698640000001</v>
      </c>
      <c r="J32" s="43">
        <v>2723.0522599999999</v>
      </c>
      <c r="K32" s="43">
        <v>2348.9622920000002</v>
      </c>
      <c r="L32" s="43">
        <v>1945.9345000000001</v>
      </c>
      <c r="M32" s="43">
        <v>2540.6899159999998</v>
      </c>
    </row>
    <row r="33" spans="1:13">
      <c r="A33" s="41" t="s">
        <v>185</v>
      </c>
      <c r="B33" s="45" t="s">
        <v>198</v>
      </c>
      <c r="C33" s="45" t="s">
        <v>199</v>
      </c>
      <c r="D33" s="45" t="s">
        <v>219</v>
      </c>
      <c r="E33" s="45" t="s">
        <v>220</v>
      </c>
      <c r="F33" s="45" t="s">
        <v>190</v>
      </c>
      <c r="G33" s="45" t="s">
        <v>221</v>
      </c>
      <c r="H33" s="45" t="s">
        <v>222</v>
      </c>
      <c r="I33" s="45" t="s">
        <v>193</v>
      </c>
      <c r="J33" s="45" t="s">
        <v>194</v>
      </c>
      <c r="K33" s="45" t="s">
        <v>195</v>
      </c>
      <c r="L33" s="45" t="s">
        <v>223</v>
      </c>
      <c r="M33" s="45" t="s">
        <v>224</v>
      </c>
    </row>
    <row r="34" spans="1:13">
      <c r="A34" s="41" t="s">
        <v>180</v>
      </c>
      <c r="B34" s="43">
        <v>18339.271556</v>
      </c>
      <c r="C34" s="43">
        <v>21237.145153000001</v>
      </c>
      <c r="D34" s="43">
        <v>16626.392666</v>
      </c>
      <c r="E34" s="43">
        <v>18817.639380000001</v>
      </c>
      <c r="F34" s="43">
        <v>22578.74668</v>
      </c>
      <c r="G34" s="43">
        <v>24678.686064000001</v>
      </c>
      <c r="H34" s="43">
        <v>27338.447179999999</v>
      </c>
      <c r="I34" s="43">
        <v>27729.338489999998</v>
      </c>
      <c r="J34" s="43">
        <v>22894.551435000001</v>
      </c>
      <c r="K34" s="43">
        <v>21345.959756</v>
      </c>
      <c r="L34" s="43">
        <v>17990.855778000001</v>
      </c>
      <c r="M34" s="43">
        <v>20508.058486999998</v>
      </c>
    </row>
    <row r="35" spans="1:13">
      <c r="A35" s="41" t="s">
        <v>185</v>
      </c>
      <c r="B35" s="45" t="s">
        <v>225</v>
      </c>
      <c r="C35" s="45" t="s">
        <v>199</v>
      </c>
      <c r="D35" s="45" t="s">
        <v>226</v>
      </c>
      <c r="E35" s="45" t="s">
        <v>227</v>
      </c>
      <c r="F35" s="45" t="s">
        <v>228</v>
      </c>
      <c r="G35" s="45" t="s">
        <v>229</v>
      </c>
      <c r="H35" s="45" t="s">
        <v>230</v>
      </c>
      <c r="I35" s="45" t="s">
        <v>231</v>
      </c>
      <c r="J35" s="45" t="s">
        <v>232</v>
      </c>
      <c r="K35" s="45" t="s">
        <v>233</v>
      </c>
      <c r="L35" s="45" t="s">
        <v>223</v>
      </c>
      <c r="M35" s="45" t="s">
        <v>218</v>
      </c>
    </row>
    <row r="36" spans="1:13">
      <c r="A36" s="41" t="s">
        <v>181</v>
      </c>
      <c r="B36" s="43">
        <v>874.25325199999997</v>
      </c>
      <c r="C36" s="43">
        <v>966.01152000000002</v>
      </c>
      <c r="D36" s="43">
        <v>611.54593599999998</v>
      </c>
      <c r="E36" s="43">
        <v>705.93326400000001</v>
      </c>
      <c r="F36" s="43">
        <v>783.03802800000005</v>
      </c>
      <c r="G36" s="43">
        <v>971.24518399999999</v>
      </c>
      <c r="H36" s="43">
        <v>1061.91022</v>
      </c>
      <c r="I36" s="43">
        <v>1136.745856</v>
      </c>
      <c r="J36" s="43">
        <v>939.55039999999997</v>
      </c>
      <c r="K36" s="43">
        <v>829.67246399999999</v>
      </c>
      <c r="L36" s="43">
        <v>803.56222000000002</v>
      </c>
      <c r="M36" s="43">
        <v>1004.38022</v>
      </c>
    </row>
    <row r="37" spans="1:13">
      <c r="A37" s="41" t="s">
        <v>185</v>
      </c>
      <c r="B37" s="45" t="s">
        <v>234</v>
      </c>
      <c r="C37" s="45" t="s">
        <v>235</v>
      </c>
      <c r="D37" s="45" t="s">
        <v>236</v>
      </c>
      <c r="E37" s="45" t="s">
        <v>237</v>
      </c>
      <c r="F37" s="45" t="s">
        <v>201</v>
      </c>
      <c r="G37" s="45" t="s">
        <v>221</v>
      </c>
      <c r="H37" s="45" t="s">
        <v>238</v>
      </c>
      <c r="I37" s="45" t="s">
        <v>213</v>
      </c>
      <c r="J37" s="45" t="s">
        <v>239</v>
      </c>
      <c r="K37" s="45" t="s">
        <v>240</v>
      </c>
      <c r="L37" s="45" t="s">
        <v>241</v>
      </c>
      <c r="M37" s="45" t="s">
        <v>242</v>
      </c>
    </row>
    <row r="38" spans="1:13">
      <c r="A38" s="41" t="s">
        <v>182</v>
      </c>
      <c r="B38" s="43">
        <v>6351.5157230000004</v>
      </c>
      <c r="C38" s="43">
        <v>7642.7623709999998</v>
      </c>
      <c r="D38" s="43">
        <v>7458.0047379999996</v>
      </c>
      <c r="E38" s="43">
        <v>8112.0251420000004</v>
      </c>
      <c r="F38" s="43">
        <v>8630.0494120000003</v>
      </c>
      <c r="G38" s="43">
        <v>8994.1490119999999</v>
      </c>
      <c r="H38" s="43">
        <v>9469.0748320000002</v>
      </c>
      <c r="I38" s="43">
        <v>9638.7621510000008</v>
      </c>
      <c r="J38" s="43">
        <v>9363.2491709999995</v>
      </c>
      <c r="K38" s="43">
        <v>8617.3002629999992</v>
      </c>
      <c r="L38" s="43">
        <v>7017.7377310000002</v>
      </c>
      <c r="M38" s="43">
        <v>7256.8890570000003</v>
      </c>
    </row>
    <row r="39" spans="1:13">
      <c r="A39" s="41" t="s">
        <v>185</v>
      </c>
      <c r="B39" s="45" t="s">
        <v>198</v>
      </c>
      <c r="C39" s="45" t="s">
        <v>208</v>
      </c>
      <c r="D39" s="45" t="s">
        <v>243</v>
      </c>
      <c r="E39" s="45" t="s">
        <v>244</v>
      </c>
      <c r="F39" s="45" t="s">
        <v>245</v>
      </c>
      <c r="G39" s="45" t="s">
        <v>246</v>
      </c>
      <c r="H39" s="45" t="s">
        <v>247</v>
      </c>
      <c r="I39" s="45" t="s">
        <v>248</v>
      </c>
      <c r="J39" s="45" t="s">
        <v>249</v>
      </c>
      <c r="K39" s="45" t="s">
        <v>250</v>
      </c>
      <c r="L39" s="45" t="s">
        <v>251</v>
      </c>
      <c r="M39" s="45" t="s">
        <v>252</v>
      </c>
    </row>
    <row r="40" spans="1:13">
      <c r="A40" s="41" t="s">
        <v>183</v>
      </c>
      <c r="B40" s="43">
        <v>5987.5718310000002</v>
      </c>
      <c r="C40" s="43">
        <v>6159.8476899999996</v>
      </c>
      <c r="D40" s="43">
        <v>5678.2462679999999</v>
      </c>
      <c r="E40" s="43">
        <v>5723.0320709999996</v>
      </c>
      <c r="F40" s="43">
        <v>5879.4515700000002</v>
      </c>
      <c r="G40" s="43">
        <v>6495.93102</v>
      </c>
      <c r="H40" s="43">
        <v>6828.0252280000004</v>
      </c>
      <c r="I40" s="43">
        <v>6808.1544180000001</v>
      </c>
      <c r="J40" s="43">
        <v>6516.9012169999996</v>
      </c>
      <c r="K40" s="43">
        <v>6025.907545</v>
      </c>
      <c r="L40" s="43">
        <v>5491.0501240000003</v>
      </c>
      <c r="M40" s="43">
        <v>5975.6487299999999</v>
      </c>
    </row>
    <row r="41" spans="1:13">
      <c r="A41" s="41" t="s">
        <v>185</v>
      </c>
      <c r="B41" s="45" t="s">
        <v>253</v>
      </c>
      <c r="C41" s="45" t="s">
        <v>208</v>
      </c>
      <c r="D41" s="45" t="s">
        <v>254</v>
      </c>
      <c r="E41" s="45" t="s">
        <v>255</v>
      </c>
      <c r="F41" s="45" t="s">
        <v>256</v>
      </c>
      <c r="G41" s="45" t="s">
        <v>257</v>
      </c>
      <c r="H41" s="45" t="s">
        <v>258</v>
      </c>
      <c r="I41" s="45" t="s">
        <v>259</v>
      </c>
      <c r="J41" s="45" t="s">
        <v>204</v>
      </c>
      <c r="K41" s="45" t="s">
        <v>205</v>
      </c>
      <c r="L41" s="45" t="s">
        <v>260</v>
      </c>
      <c r="M41" s="45" t="s">
        <v>261</v>
      </c>
    </row>
    <row r="42" spans="1:13" ht="12.75" customHeight="1">
      <c r="A42" s="62"/>
      <c r="B42" s="62"/>
      <c r="C42" s="62"/>
      <c r="D42" s="62"/>
      <c r="E42" s="62"/>
      <c r="F42" s="62"/>
      <c r="G42" s="62"/>
      <c r="H42" s="62"/>
      <c r="I42" s="62"/>
      <c r="J42" s="62"/>
      <c r="K42" s="62"/>
      <c r="L42" s="62"/>
      <c r="M42" s="62"/>
    </row>
    <row r="43" spans="1:13">
      <c r="A43" s="64" t="s">
        <v>262</v>
      </c>
      <c r="B43" s="62"/>
      <c r="C43" s="62"/>
      <c r="D43" s="62"/>
      <c r="E43" s="62"/>
      <c r="F43" s="62"/>
      <c r="G43" s="62"/>
      <c r="H43" s="62"/>
      <c r="I43" s="62"/>
      <c r="J43" s="62"/>
      <c r="K43" s="62"/>
      <c r="L43" s="62"/>
      <c r="M43" s="62"/>
    </row>
    <row r="44" spans="1:13" ht="12.75" customHeight="1">
      <c r="A44" s="62"/>
      <c r="B44" s="62"/>
      <c r="C44" s="62"/>
      <c r="D44" s="62"/>
      <c r="E44" s="62"/>
      <c r="F44" s="62"/>
      <c r="G44" s="62"/>
      <c r="H44" s="62"/>
      <c r="I44" s="62"/>
      <c r="J44" s="62"/>
      <c r="K44" s="62"/>
      <c r="L44" s="62"/>
      <c r="M44" s="62"/>
    </row>
    <row r="45" spans="1:13">
      <c r="A45" s="46" t="s">
        <v>175</v>
      </c>
      <c r="B45" s="38" t="s">
        <v>66</v>
      </c>
      <c r="C45" s="38" t="s">
        <v>67</v>
      </c>
      <c r="D45" s="38" t="s">
        <v>68</v>
      </c>
      <c r="E45" s="38" t="s">
        <v>69</v>
      </c>
      <c r="F45" s="38" t="s">
        <v>70</v>
      </c>
      <c r="G45" s="38" t="s">
        <v>71</v>
      </c>
      <c r="H45" s="38" t="s">
        <v>72</v>
      </c>
      <c r="I45" s="38" t="s">
        <v>73</v>
      </c>
      <c r="J45" s="38" t="s">
        <v>74</v>
      </c>
      <c r="K45" s="38" t="s">
        <v>75</v>
      </c>
      <c r="L45" s="38" t="s">
        <v>76</v>
      </c>
      <c r="M45" s="38" t="s">
        <v>77</v>
      </c>
    </row>
    <row r="46" spans="1:13">
      <c r="A46" s="39" t="s">
        <v>176</v>
      </c>
      <c r="B46" s="31">
        <v>1001780.063855</v>
      </c>
      <c r="C46" s="31">
        <v>978680.52723400004</v>
      </c>
      <c r="D46" s="31">
        <v>1014857.4885419999</v>
      </c>
      <c r="E46" s="31">
        <v>965858.55373100005</v>
      </c>
      <c r="F46" s="31">
        <v>1157053.6667810001</v>
      </c>
      <c r="G46" s="31">
        <v>1194764.7515050001</v>
      </c>
      <c r="H46" s="31">
        <v>1474033.823655</v>
      </c>
      <c r="I46" s="31">
        <v>1506596.3898459999</v>
      </c>
      <c r="J46" s="31">
        <v>1169221.5680229999</v>
      </c>
      <c r="K46" s="31">
        <v>1125427.0659449999</v>
      </c>
      <c r="L46" s="31">
        <v>962585.76717200002</v>
      </c>
      <c r="M46" s="31">
        <v>1045539.218928</v>
      </c>
    </row>
    <row r="47" spans="1:13">
      <c r="A47" s="39" t="s">
        <v>177</v>
      </c>
      <c r="B47" s="31">
        <v>1673511.5690810001</v>
      </c>
      <c r="C47" s="31">
        <v>1649886.670375</v>
      </c>
      <c r="D47" s="31">
        <v>1682361.6506970001</v>
      </c>
      <c r="E47" s="31">
        <v>1646890.050603</v>
      </c>
      <c r="F47" s="31">
        <v>2078740.7986999999</v>
      </c>
      <c r="G47" s="31">
        <v>2296601.5493069999</v>
      </c>
      <c r="H47" s="31">
        <v>2712645.4314620001</v>
      </c>
      <c r="I47" s="31">
        <v>2697282.0683840001</v>
      </c>
      <c r="J47" s="31">
        <v>2104947.279135</v>
      </c>
      <c r="K47" s="31">
        <v>1979147.425601</v>
      </c>
      <c r="L47" s="31">
        <v>1621283.908426</v>
      </c>
      <c r="M47" s="31">
        <v>1802492.9828610001</v>
      </c>
    </row>
    <row r="48" spans="1:13">
      <c r="A48" s="39" t="s">
        <v>178</v>
      </c>
      <c r="B48" s="31">
        <v>7403927.758467</v>
      </c>
      <c r="C48" s="31">
        <v>7012152.0443399996</v>
      </c>
      <c r="D48" s="31">
        <v>8011884.0826890003</v>
      </c>
      <c r="E48" s="31">
        <v>7492781.1678680005</v>
      </c>
      <c r="F48" s="31">
        <v>8829977.8753280006</v>
      </c>
      <c r="G48" s="31">
        <v>9644855.21019</v>
      </c>
      <c r="H48" s="31">
        <v>10574032.940989999</v>
      </c>
      <c r="I48" s="31">
        <v>10840696.225166</v>
      </c>
      <c r="J48" s="31">
        <v>9461973.1453569997</v>
      </c>
      <c r="K48" s="31">
        <v>8904136.7821929995</v>
      </c>
      <c r="L48" s="31">
        <v>7752734.2169829998</v>
      </c>
      <c r="M48" s="31">
        <v>7886971.4262410002</v>
      </c>
    </row>
    <row r="49" spans="1:13">
      <c r="A49" s="39" t="s">
        <v>179</v>
      </c>
      <c r="B49" s="31">
        <v>939873.30480100005</v>
      </c>
      <c r="C49" s="31">
        <v>961390.09254400001</v>
      </c>
      <c r="D49" s="31">
        <v>856555.36198699998</v>
      </c>
      <c r="E49" s="31">
        <v>856874.97038299998</v>
      </c>
      <c r="F49" s="31">
        <v>1046665.069095</v>
      </c>
      <c r="G49" s="31">
        <v>1212812.9902220001</v>
      </c>
      <c r="H49" s="31">
        <v>1464620.1651240001</v>
      </c>
      <c r="I49" s="31">
        <v>1484678.2217240001</v>
      </c>
      <c r="J49" s="31">
        <v>1054658.3923839999</v>
      </c>
      <c r="K49" s="31">
        <v>1019378.501007</v>
      </c>
      <c r="L49" s="31">
        <v>846659.780592</v>
      </c>
      <c r="M49" s="31">
        <v>1071111.866719</v>
      </c>
    </row>
    <row r="50" spans="1:13">
      <c r="A50" s="39" t="s">
        <v>180</v>
      </c>
      <c r="B50" s="31">
        <v>10070958.808652001</v>
      </c>
      <c r="C50" s="31">
        <v>9782546.5277280007</v>
      </c>
      <c r="D50" s="31">
        <v>8853267.2936770003</v>
      </c>
      <c r="E50" s="31">
        <v>8475504.4597820006</v>
      </c>
      <c r="F50" s="31">
        <v>10026367.313158</v>
      </c>
      <c r="G50" s="31">
        <v>12299613.255565999</v>
      </c>
      <c r="H50" s="31">
        <v>14094819.901543001</v>
      </c>
      <c r="I50" s="31">
        <v>14216463.532353001</v>
      </c>
      <c r="J50" s="31">
        <v>10543938.689972</v>
      </c>
      <c r="K50" s="31">
        <v>9871981.2883090004</v>
      </c>
      <c r="L50" s="31">
        <v>8653144.5496389996</v>
      </c>
      <c r="M50" s="31">
        <v>10394686.006199</v>
      </c>
    </row>
    <row r="51" spans="1:13">
      <c r="A51" s="39" t="s">
        <v>181</v>
      </c>
      <c r="B51" s="31">
        <v>369410.13067699998</v>
      </c>
      <c r="C51" s="31">
        <v>367976.59594799997</v>
      </c>
      <c r="D51" s="31">
        <v>289661.00841299997</v>
      </c>
      <c r="E51" s="31">
        <v>279319.943539</v>
      </c>
      <c r="F51" s="31">
        <v>319703.94892300002</v>
      </c>
      <c r="G51" s="31">
        <v>421972.375802</v>
      </c>
      <c r="H51" s="31">
        <v>500602.640273</v>
      </c>
      <c r="I51" s="31">
        <v>501033.42705599999</v>
      </c>
      <c r="J51" s="31">
        <v>349189.90806099999</v>
      </c>
      <c r="K51" s="31">
        <v>314432.59217100003</v>
      </c>
      <c r="L51" s="31">
        <v>291935.33908800001</v>
      </c>
      <c r="M51" s="31">
        <v>402376.55964200001</v>
      </c>
    </row>
    <row r="52" spans="1:13">
      <c r="A52" s="39" t="s">
        <v>182</v>
      </c>
      <c r="B52" s="31">
        <v>3659084.9948470001</v>
      </c>
      <c r="C52" s="31">
        <v>3534735.6736699999</v>
      </c>
      <c r="D52" s="31">
        <v>3801308.4887689999</v>
      </c>
      <c r="E52" s="31">
        <v>3772150.5479700002</v>
      </c>
      <c r="F52" s="31">
        <v>4370748.8479770003</v>
      </c>
      <c r="G52" s="31">
        <v>4637356.8929930003</v>
      </c>
      <c r="H52" s="31">
        <v>5231191.6003740001</v>
      </c>
      <c r="I52" s="31">
        <v>5309850.1630570004</v>
      </c>
      <c r="J52" s="31">
        <v>4382600.8420369998</v>
      </c>
      <c r="K52" s="31">
        <v>4349024.6217550002</v>
      </c>
      <c r="L52" s="31">
        <v>3705902.268375</v>
      </c>
      <c r="M52" s="31">
        <v>3833462.640385</v>
      </c>
    </row>
    <row r="53" spans="1:13">
      <c r="A53" s="39" t="s">
        <v>183</v>
      </c>
      <c r="B53" s="31">
        <v>3926672.6659209998</v>
      </c>
      <c r="C53" s="31">
        <v>3726839.818889</v>
      </c>
      <c r="D53" s="31">
        <v>3703780.6781279999</v>
      </c>
      <c r="E53" s="31">
        <v>3478660.9509330001</v>
      </c>
      <c r="F53" s="31">
        <v>3453446.28559</v>
      </c>
      <c r="G53" s="31">
        <v>3822053.0108670001</v>
      </c>
      <c r="H53" s="31">
        <v>4266140.2169960001</v>
      </c>
      <c r="I53" s="31">
        <v>4289968.0244000005</v>
      </c>
      <c r="J53" s="31">
        <v>3718251.3594069998</v>
      </c>
      <c r="K53" s="31">
        <v>3702091.4494340001</v>
      </c>
      <c r="L53" s="31">
        <v>3500756.3587870002</v>
      </c>
      <c r="M53" s="31">
        <v>3864759.7491700002</v>
      </c>
    </row>
    <row r="54" spans="1:13" ht="12.75" customHeight="1">
      <c r="A54" s="62"/>
      <c r="B54" s="62"/>
      <c r="C54" s="62"/>
      <c r="D54" s="62"/>
      <c r="E54" s="62"/>
      <c r="F54" s="62"/>
      <c r="G54" s="62"/>
      <c r="H54" s="62"/>
      <c r="I54" s="62"/>
      <c r="J54" s="62"/>
      <c r="K54" s="62"/>
      <c r="L54" s="62"/>
      <c r="M54" s="62"/>
    </row>
    <row r="55" spans="1:13">
      <c r="A55" s="63" t="s">
        <v>156</v>
      </c>
      <c r="B55" s="62"/>
      <c r="C55" s="62"/>
      <c r="D55" s="62"/>
      <c r="E55" s="62"/>
      <c r="F55" s="62"/>
      <c r="G55" s="62"/>
      <c r="H55" s="62"/>
      <c r="I55" s="62"/>
      <c r="J55" s="62"/>
      <c r="K55" s="62"/>
      <c r="L55" s="62"/>
      <c r="M55" s="62"/>
    </row>
    <row r="56" spans="1:13">
      <c r="A56" s="63" t="s">
        <v>157</v>
      </c>
      <c r="B56" s="62"/>
      <c r="C56" s="62"/>
      <c r="D56" s="62"/>
      <c r="E56" s="62"/>
      <c r="F56" s="62"/>
      <c r="G56" s="62"/>
      <c r="H56" s="62"/>
      <c r="I56" s="62"/>
      <c r="J56" s="62"/>
      <c r="K56" s="62"/>
      <c r="L56" s="62"/>
      <c r="M56" s="62"/>
    </row>
  </sheetData>
  <mergeCells count="15">
    <mergeCell ref="A1:M6"/>
    <mergeCell ref="A7:M7"/>
    <mergeCell ref="A9:M9"/>
    <mergeCell ref="A10:M10"/>
    <mergeCell ref="A11:M11"/>
    <mergeCell ref="A12:M12"/>
    <mergeCell ref="A22:M22"/>
    <mergeCell ref="A23:M23"/>
    <mergeCell ref="A24:M24"/>
    <mergeCell ref="A42:M42"/>
    <mergeCell ref="A43:M43"/>
    <mergeCell ref="A44:M44"/>
    <mergeCell ref="A54:M54"/>
    <mergeCell ref="A55:M55"/>
    <mergeCell ref="A56:M5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7"/>
  <sheetViews>
    <sheetView workbookViewId="0">
      <selection sqref="A1:M6"/>
    </sheetView>
  </sheetViews>
  <sheetFormatPr defaultRowHeight="12.75" customHeight="1"/>
  <cols>
    <col min="1" max="1" width="18.85546875" bestFit="1" customWidth="1"/>
    <col min="2" max="2" width="16.28515625" bestFit="1" customWidth="1"/>
    <col min="3" max="13" width="13.7109375" bestFit="1" customWidth="1"/>
  </cols>
  <sheetData>
    <row r="1" spans="1:13" ht="12.75" customHeight="1">
      <c r="A1" s="62"/>
      <c r="B1" s="62"/>
      <c r="C1" s="62"/>
      <c r="D1" s="62"/>
      <c r="E1" s="62"/>
      <c r="F1" s="62"/>
      <c r="G1" s="62"/>
      <c r="H1" s="62"/>
      <c r="I1" s="62"/>
      <c r="J1" s="62"/>
      <c r="K1" s="62"/>
      <c r="L1" s="62"/>
      <c r="M1" s="62"/>
    </row>
    <row r="2" spans="1:13" ht="12.75" customHeight="1">
      <c r="A2" s="62"/>
      <c r="B2" s="62"/>
      <c r="C2" s="62"/>
      <c r="D2" s="62"/>
      <c r="E2" s="62"/>
      <c r="F2" s="62"/>
      <c r="G2" s="62"/>
      <c r="H2" s="62"/>
      <c r="I2" s="62"/>
      <c r="J2" s="62"/>
      <c r="K2" s="62"/>
      <c r="L2" s="62"/>
      <c r="M2" s="62"/>
    </row>
    <row r="3" spans="1:13" ht="12.75" customHeight="1">
      <c r="A3" s="62"/>
      <c r="B3" s="62"/>
      <c r="C3" s="62"/>
      <c r="D3" s="62"/>
      <c r="E3" s="62"/>
      <c r="F3" s="62"/>
      <c r="G3" s="62"/>
      <c r="H3" s="62"/>
      <c r="I3" s="62"/>
      <c r="J3" s="62"/>
      <c r="K3" s="62"/>
      <c r="L3" s="62"/>
      <c r="M3" s="62"/>
    </row>
    <row r="4" spans="1:13" ht="12.75" customHeight="1">
      <c r="A4" s="62"/>
      <c r="B4" s="62"/>
      <c r="C4" s="62"/>
      <c r="D4" s="62"/>
      <c r="E4" s="62"/>
      <c r="F4" s="62"/>
      <c r="G4" s="62"/>
      <c r="H4" s="62"/>
      <c r="I4" s="62"/>
      <c r="J4" s="62"/>
      <c r="K4" s="62"/>
      <c r="L4" s="62"/>
      <c r="M4" s="62"/>
    </row>
    <row r="5" spans="1:13" ht="12.75" customHeight="1">
      <c r="A5" s="62"/>
      <c r="B5" s="62"/>
      <c r="C5" s="62"/>
      <c r="D5" s="62"/>
      <c r="E5" s="62"/>
      <c r="F5" s="62"/>
      <c r="G5" s="62"/>
      <c r="H5" s="62"/>
      <c r="I5" s="62"/>
      <c r="J5" s="62"/>
      <c r="K5" s="62"/>
      <c r="L5" s="62"/>
      <c r="M5" s="62"/>
    </row>
    <row r="6" spans="1:13" ht="12.75" customHeight="1">
      <c r="A6" s="62"/>
      <c r="B6" s="62"/>
      <c r="C6" s="62"/>
      <c r="D6" s="62"/>
      <c r="E6" s="62"/>
      <c r="F6" s="62"/>
      <c r="G6" s="62"/>
      <c r="H6" s="62"/>
      <c r="I6" s="62"/>
      <c r="J6" s="62"/>
      <c r="K6" s="62"/>
      <c r="L6" s="62"/>
      <c r="M6" s="62"/>
    </row>
    <row r="7" spans="1:13" ht="24" customHeight="1">
      <c r="A7" s="66" t="s">
        <v>263</v>
      </c>
      <c r="B7" s="62"/>
      <c r="C7" s="62"/>
      <c r="D7" s="62"/>
      <c r="E7" s="62"/>
      <c r="F7" s="62"/>
      <c r="G7" s="62"/>
      <c r="H7" s="62"/>
      <c r="I7" s="62"/>
      <c r="J7" s="62"/>
      <c r="K7" s="62"/>
      <c r="L7" s="62"/>
      <c r="M7" s="62"/>
    </row>
    <row r="9" spans="1:13">
      <c r="A9" s="67" t="s">
        <v>173</v>
      </c>
      <c r="B9" s="62"/>
      <c r="C9" s="62"/>
      <c r="D9" s="62"/>
      <c r="E9" s="62"/>
      <c r="F9" s="62"/>
      <c r="G9" s="62"/>
      <c r="H9" s="62"/>
      <c r="I9" s="62"/>
      <c r="J9" s="62"/>
      <c r="K9" s="62"/>
      <c r="L9" s="62"/>
      <c r="M9" s="62"/>
    </row>
    <row r="10" spans="1:13" ht="12.75" customHeight="1">
      <c r="A10" s="62"/>
      <c r="B10" s="62"/>
      <c r="C10" s="62"/>
      <c r="D10" s="62"/>
      <c r="E10" s="62"/>
      <c r="F10" s="62"/>
      <c r="G10" s="62"/>
      <c r="H10" s="62"/>
      <c r="I10" s="62"/>
      <c r="J10" s="62"/>
      <c r="K10" s="62"/>
      <c r="L10" s="62"/>
      <c r="M10" s="62"/>
    </row>
    <row r="11" spans="1:13">
      <c r="A11" s="64" t="s">
        <v>174</v>
      </c>
      <c r="B11" s="62"/>
      <c r="C11" s="62"/>
      <c r="D11" s="62"/>
      <c r="E11" s="62"/>
      <c r="F11" s="62"/>
      <c r="G11" s="62"/>
      <c r="H11" s="62"/>
      <c r="I11" s="62"/>
      <c r="J11" s="62"/>
      <c r="K11" s="62"/>
      <c r="L11" s="62"/>
      <c r="M11" s="62"/>
    </row>
    <row r="12" spans="1:13" ht="12.75" customHeight="1">
      <c r="A12" s="62"/>
      <c r="B12" s="62"/>
      <c r="C12" s="62"/>
      <c r="D12" s="62"/>
      <c r="E12" s="62"/>
      <c r="F12" s="62"/>
      <c r="G12" s="62"/>
      <c r="H12" s="62"/>
      <c r="I12" s="62"/>
      <c r="J12" s="62"/>
      <c r="K12" s="62"/>
      <c r="L12" s="62"/>
      <c r="M12" s="62"/>
    </row>
    <row r="13" spans="1:13">
      <c r="A13" s="37" t="s">
        <v>38</v>
      </c>
      <c r="B13" s="38" t="s">
        <v>66</v>
      </c>
      <c r="C13" s="38" t="s">
        <v>67</v>
      </c>
      <c r="D13" s="38" t="s">
        <v>68</v>
      </c>
      <c r="E13" s="38" t="s">
        <v>69</v>
      </c>
      <c r="F13" s="38" t="s">
        <v>70</v>
      </c>
      <c r="G13" s="38" t="s">
        <v>71</v>
      </c>
      <c r="H13" s="38" t="s">
        <v>72</v>
      </c>
      <c r="I13" s="38" t="s">
        <v>73</v>
      </c>
      <c r="J13" s="38" t="s">
        <v>74</v>
      </c>
      <c r="K13" s="38" t="s">
        <v>75</v>
      </c>
      <c r="L13" s="38" t="s">
        <v>76</v>
      </c>
      <c r="M13" s="38" t="s">
        <v>77</v>
      </c>
    </row>
    <row r="14" spans="1:13">
      <c r="A14" s="39" t="s">
        <v>39</v>
      </c>
      <c r="B14" s="40">
        <v>13012.39374</v>
      </c>
      <c r="C14" s="40">
        <v>13482.225198</v>
      </c>
      <c r="D14" s="40">
        <v>16526.343543999999</v>
      </c>
      <c r="E14" s="40">
        <v>15660.646961</v>
      </c>
      <c r="F14" s="40">
        <v>18299.351492999998</v>
      </c>
      <c r="G14" s="40">
        <v>18414.164288</v>
      </c>
      <c r="H14" s="40">
        <v>20317.156406999999</v>
      </c>
      <c r="I14" s="40">
        <v>20400.661175000001</v>
      </c>
      <c r="J14" s="40">
        <v>20435.334430999999</v>
      </c>
      <c r="K14" s="40">
        <v>18761.549343999999</v>
      </c>
      <c r="L14" s="40">
        <v>15694.130794999999</v>
      </c>
      <c r="M14" s="40">
        <v>14254.93316</v>
      </c>
    </row>
    <row r="15" spans="1:13">
      <c r="A15" s="39" t="s">
        <v>40</v>
      </c>
      <c r="B15" s="40">
        <v>1811.5097129999999</v>
      </c>
      <c r="C15" s="40">
        <v>1951.9067990000001</v>
      </c>
      <c r="D15" s="40">
        <v>1813.0870170000001</v>
      </c>
      <c r="E15" s="40">
        <v>2095.6957609999999</v>
      </c>
      <c r="F15" s="40">
        <v>2381.7992770000001</v>
      </c>
      <c r="G15" s="40">
        <v>2490.3093279999998</v>
      </c>
      <c r="H15" s="40">
        <v>2712.99262</v>
      </c>
      <c r="I15" s="40">
        <v>2780.7475079999999</v>
      </c>
      <c r="J15" s="40">
        <v>2679.990233</v>
      </c>
      <c r="K15" s="40">
        <v>2219.0121079999999</v>
      </c>
      <c r="L15" s="40">
        <v>1780.7662130000001</v>
      </c>
      <c r="M15" s="40">
        <v>2531.175921</v>
      </c>
    </row>
    <row r="16" spans="1:13">
      <c r="A16" s="39" t="s">
        <v>41</v>
      </c>
      <c r="B16" s="40">
        <v>3985.0242010000002</v>
      </c>
      <c r="C16" s="40">
        <v>3792.331404</v>
      </c>
      <c r="D16" s="40">
        <v>3977.8725960000002</v>
      </c>
      <c r="E16" s="40">
        <v>3914.4770119999998</v>
      </c>
      <c r="F16" s="40">
        <v>3801.614024</v>
      </c>
      <c r="G16" s="40">
        <v>4112.4072340000002</v>
      </c>
      <c r="H16" s="40">
        <v>4273.6676399999997</v>
      </c>
      <c r="I16" s="40">
        <v>4326.2876200000001</v>
      </c>
      <c r="J16" s="40">
        <v>4157.1797960000004</v>
      </c>
      <c r="K16" s="40">
        <v>4086.2911429999999</v>
      </c>
      <c r="L16" s="40">
        <v>3823.5574019999999</v>
      </c>
      <c r="M16" s="40">
        <v>4044.9818479999999</v>
      </c>
    </row>
    <row r="17" spans="1:13">
      <c r="A17" s="39" t="s">
        <v>42</v>
      </c>
      <c r="B17" s="40">
        <v>16096.706483</v>
      </c>
      <c r="C17" s="40">
        <v>19927.391126999999</v>
      </c>
      <c r="D17" s="40">
        <v>14873.832146000001</v>
      </c>
      <c r="E17" s="40">
        <v>17129.844306999999</v>
      </c>
      <c r="F17" s="40">
        <v>20748.586046</v>
      </c>
      <c r="G17" s="40">
        <v>22792.585453</v>
      </c>
      <c r="H17" s="40">
        <v>25193.825648999999</v>
      </c>
      <c r="I17" s="40">
        <v>25580.017111000001</v>
      </c>
      <c r="J17" s="40">
        <v>18502.772336999999</v>
      </c>
      <c r="K17" s="40">
        <v>19664.574476000002</v>
      </c>
      <c r="L17" s="40">
        <v>13494.977825</v>
      </c>
      <c r="M17" s="40">
        <v>18682.366107000002</v>
      </c>
    </row>
    <row r="18" spans="1:13">
      <c r="A18" s="39" t="s">
        <v>35</v>
      </c>
      <c r="B18" s="40">
        <v>972.12907299999995</v>
      </c>
      <c r="C18" s="40">
        <v>1153.0870580000001</v>
      </c>
      <c r="D18" s="40">
        <v>939.67370600000004</v>
      </c>
      <c r="E18" s="40">
        <v>929.95374500000003</v>
      </c>
      <c r="F18" s="40">
        <v>1001.447036</v>
      </c>
      <c r="G18" s="40">
        <v>1251.0981810000001</v>
      </c>
      <c r="H18" s="40">
        <v>1372.772651</v>
      </c>
      <c r="I18" s="40">
        <v>1425.074689</v>
      </c>
      <c r="J18" s="40">
        <v>887.18900699999995</v>
      </c>
      <c r="K18" s="40">
        <v>1078.8223760000001</v>
      </c>
      <c r="L18" s="40">
        <v>771.84030700000005</v>
      </c>
      <c r="M18" s="40">
        <v>1091.014261</v>
      </c>
    </row>
    <row r="19" spans="1:13">
      <c r="A19" s="39" t="s">
        <v>43</v>
      </c>
      <c r="B19" s="40">
        <v>8264.3828950000006</v>
      </c>
      <c r="C19" s="40">
        <v>9937.1212579999992</v>
      </c>
      <c r="D19" s="40">
        <v>8561.8493099999996</v>
      </c>
      <c r="E19" s="40">
        <v>9596.1735879999997</v>
      </c>
      <c r="F19" s="40">
        <v>11202.939758</v>
      </c>
      <c r="G19" s="40">
        <v>11739.435747</v>
      </c>
      <c r="H19" s="40">
        <v>12731.483706999999</v>
      </c>
      <c r="I19" s="40">
        <v>12283.738074999999</v>
      </c>
      <c r="J19" s="40">
        <v>10761.654358</v>
      </c>
      <c r="K19" s="40">
        <v>10478.020213</v>
      </c>
      <c r="L19" s="40">
        <v>7912.2120940000004</v>
      </c>
      <c r="M19" s="40">
        <v>9627.9968289999997</v>
      </c>
    </row>
    <row r="20" spans="1:13">
      <c r="A20" s="39" t="s">
        <v>36</v>
      </c>
      <c r="B20" s="40">
        <v>3610.7577930000002</v>
      </c>
      <c r="C20" s="40">
        <v>4430.30591</v>
      </c>
      <c r="D20" s="40">
        <v>4776.1104429999996</v>
      </c>
      <c r="E20" s="40">
        <v>4798.3485979999996</v>
      </c>
      <c r="F20" s="40">
        <v>5388.8538900000003</v>
      </c>
      <c r="G20" s="40">
        <v>5499.8490339999998</v>
      </c>
      <c r="H20" s="40">
        <v>5777.9670619999997</v>
      </c>
      <c r="I20" s="40">
        <v>5623.7549479999998</v>
      </c>
      <c r="J20" s="40">
        <v>5828.3551729999999</v>
      </c>
      <c r="K20" s="40">
        <v>5237.9694509999999</v>
      </c>
      <c r="L20" s="40">
        <v>4415.4975969999996</v>
      </c>
      <c r="M20" s="40">
        <v>4122.2633500000002</v>
      </c>
    </row>
    <row r="21" spans="1:13">
      <c r="A21" s="39" t="s">
        <v>37</v>
      </c>
      <c r="B21" s="40">
        <v>1556.2730529999999</v>
      </c>
      <c r="C21" s="40">
        <v>1828.888586</v>
      </c>
      <c r="D21" s="40">
        <v>1420.5936569999999</v>
      </c>
      <c r="E21" s="40">
        <v>1409.474064</v>
      </c>
      <c r="F21" s="40">
        <v>1770.7203320000001</v>
      </c>
      <c r="G21" s="40">
        <v>1895.775386</v>
      </c>
      <c r="H21" s="40">
        <v>2012.326863</v>
      </c>
      <c r="I21" s="40">
        <v>2000.1071059999999</v>
      </c>
      <c r="J21" s="40">
        <v>1692.6299529999999</v>
      </c>
      <c r="K21" s="40">
        <v>1661.3432829999999</v>
      </c>
      <c r="L21" s="40">
        <v>1194.6153380000001</v>
      </c>
      <c r="M21" s="40">
        <v>1686.3331639999999</v>
      </c>
    </row>
    <row r="22" spans="1:13" ht="12.75" customHeight="1">
      <c r="A22" s="62"/>
      <c r="B22" s="62"/>
      <c r="C22" s="62"/>
      <c r="D22" s="62"/>
      <c r="E22" s="62"/>
      <c r="F22" s="62"/>
      <c r="G22" s="62"/>
      <c r="H22" s="62"/>
      <c r="I22" s="62"/>
      <c r="J22" s="62"/>
      <c r="K22" s="62"/>
      <c r="L22" s="62"/>
      <c r="M22" s="62"/>
    </row>
    <row r="23" spans="1:13">
      <c r="A23" s="64" t="s">
        <v>184</v>
      </c>
      <c r="B23" s="62"/>
      <c r="C23" s="62"/>
      <c r="D23" s="62"/>
      <c r="E23" s="62"/>
      <c r="F23" s="62"/>
      <c r="G23" s="62"/>
      <c r="H23" s="62"/>
      <c r="I23" s="62"/>
      <c r="J23" s="62"/>
      <c r="K23" s="62"/>
      <c r="L23" s="62"/>
      <c r="M23" s="62"/>
    </row>
    <row r="24" spans="1:13" ht="12.75" customHeight="1">
      <c r="A24" s="62"/>
      <c r="B24" s="62"/>
      <c r="C24" s="62"/>
      <c r="D24" s="62"/>
      <c r="E24" s="62"/>
      <c r="F24" s="62"/>
      <c r="G24" s="62"/>
      <c r="H24" s="62"/>
      <c r="I24" s="62"/>
      <c r="J24" s="62"/>
      <c r="K24" s="62"/>
      <c r="L24" s="62"/>
      <c r="M24" s="62"/>
    </row>
    <row r="25" spans="1:13">
      <c r="A25" s="20" t="s">
        <v>38</v>
      </c>
      <c r="B25" s="21" t="s">
        <v>66</v>
      </c>
      <c r="C25" s="21" t="s">
        <v>67</v>
      </c>
      <c r="D25" s="21" t="s">
        <v>68</v>
      </c>
      <c r="E25" s="21" t="s">
        <v>69</v>
      </c>
      <c r="F25" s="21" t="s">
        <v>70</v>
      </c>
      <c r="G25" s="21" t="s">
        <v>71</v>
      </c>
      <c r="H25" s="21" t="s">
        <v>72</v>
      </c>
      <c r="I25" s="21" t="s">
        <v>73</v>
      </c>
      <c r="J25" s="21" t="s">
        <v>74</v>
      </c>
      <c r="K25" s="21" t="s">
        <v>75</v>
      </c>
      <c r="L25" s="21" t="s">
        <v>76</v>
      </c>
      <c r="M25" s="21" t="s">
        <v>77</v>
      </c>
    </row>
    <row r="26" spans="1:13">
      <c r="A26" s="42" t="s">
        <v>39</v>
      </c>
      <c r="B26" s="44">
        <v>13012.39374</v>
      </c>
      <c r="C26" s="44">
        <v>13701.593827999999</v>
      </c>
      <c r="D26" s="44">
        <v>16784.140585000001</v>
      </c>
      <c r="E26" s="44">
        <v>16815.369486</v>
      </c>
      <c r="F26" s="44">
        <v>18823.478274000001</v>
      </c>
      <c r="G26" s="44">
        <v>19919.727466</v>
      </c>
      <c r="H26" s="44">
        <v>20581.516475</v>
      </c>
      <c r="I26" s="44">
        <v>20747.824009</v>
      </c>
      <c r="J26" s="44">
        <v>20776.352191000002</v>
      </c>
      <c r="K26" s="44">
        <v>18947.621341999999</v>
      </c>
      <c r="L26" s="44">
        <v>15895.922135999999</v>
      </c>
      <c r="M26" s="44">
        <v>14254.93316</v>
      </c>
    </row>
    <row r="27" spans="1:13">
      <c r="A27" s="41" t="s">
        <v>185</v>
      </c>
      <c r="B27" s="45" t="s">
        <v>198</v>
      </c>
      <c r="C27" s="45" t="s">
        <v>208</v>
      </c>
      <c r="D27" s="45" t="s">
        <v>264</v>
      </c>
      <c r="E27" s="45" t="s">
        <v>210</v>
      </c>
      <c r="F27" s="45" t="s">
        <v>211</v>
      </c>
      <c r="G27" s="45" t="s">
        <v>265</v>
      </c>
      <c r="H27" s="45" t="s">
        <v>213</v>
      </c>
      <c r="I27" s="45" t="s">
        <v>266</v>
      </c>
      <c r="J27" s="45" t="s">
        <v>267</v>
      </c>
      <c r="K27" s="45" t="s">
        <v>216</v>
      </c>
      <c r="L27" s="45" t="s">
        <v>217</v>
      </c>
      <c r="M27" s="45" t="s">
        <v>218</v>
      </c>
    </row>
    <row r="28" spans="1:13">
      <c r="A28" s="41" t="s">
        <v>40</v>
      </c>
      <c r="B28" s="43">
        <v>1959.0148260000001</v>
      </c>
      <c r="C28" s="43">
        <v>2151.8069460000002</v>
      </c>
      <c r="D28" s="43">
        <v>1898.0174870000001</v>
      </c>
      <c r="E28" s="43">
        <v>2095.6957609999999</v>
      </c>
      <c r="F28" s="43">
        <v>2409.1956749999999</v>
      </c>
      <c r="G28" s="43">
        <v>2631.6699600000002</v>
      </c>
      <c r="H28" s="43">
        <v>2804.6236760000002</v>
      </c>
      <c r="I28" s="43">
        <v>2884.0424579999999</v>
      </c>
      <c r="J28" s="43">
        <v>2679.990233</v>
      </c>
      <c r="K28" s="43">
        <v>2219.0121079999999</v>
      </c>
      <c r="L28" s="43">
        <v>2076.0507499999999</v>
      </c>
      <c r="M28" s="43">
        <v>2570.5826310000002</v>
      </c>
    </row>
    <row r="29" spans="1:13">
      <c r="A29" s="41" t="s">
        <v>185</v>
      </c>
      <c r="B29" s="45" t="s">
        <v>268</v>
      </c>
      <c r="C29" s="45" t="s">
        <v>269</v>
      </c>
      <c r="D29" s="45" t="s">
        <v>270</v>
      </c>
      <c r="E29" s="45" t="s">
        <v>227</v>
      </c>
      <c r="F29" s="45" t="s">
        <v>201</v>
      </c>
      <c r="G29" s="45" t="s">
        <v>265</v>
      </c>
      <c r="H29" s="45" t="s">
        <v>271</v>
      </c>
      <c r="I29" s="45" t="s">
        <v>272</v>
      </c>
      <c r="J29" s="45" t="s">
        <v>273</v>
      </c>
      <c r="K29" s="45" t="s">
        <v>233</v>
      </c>
      <c r="L29" s="45" t="s">
        <v>274</v>
      </c>
      <c r="M29" s="45" t="s">
        <v>252</v>
      </c>
    </row>
    <row r="30" spans="1:13">
      <c r="A30" s="41" t="s">
        <v>41</v>
      </c>
      <c r="B30" s="43">
        <v>4091.2130280000001</v>
      </c>
      <c r="C30" s="43">
        <v>4231.3940309999998</v>
      </c>
      <c r="D30" s="43">
        <v>3997.0987110000001</v>
      </c>
      <c r="E30" s="43">
        <v>3928.4471870000002</v>
      </c>
      <c r="F30" s="43">
        <v>3919.6164490000001</v>
      </c>
      <c r="G30" s="43">
        <v>4301.6353220000001</v>
      </c>
      <c r="H30" s="43">
        <v>4518.8637600000002</v>
      </c>
      <c r="I30" s="43">
        <v>4463.8036389999997</v>
      </c>
      <c r="J30" s="43">
        <v>4459.5674069999995</v>
      </c>
      <c r="K30" s="43">
        <v>4136.9554609999996</v>
      </c>
      <c r="L30" s="43">
        <v>3828.97784</v>
      </c>
      <c r="M30" s="43">
        <v>4089.5157220000001</v>
      </c>
    </row>
    <row r="31" spans="1:13">
      <c r="A31" s="41" t="s">
        <v>185</v>
      </c>
      <c r="B31" s="45" t="s">
        <v>253</v>
      </c>
      <c r="C31" s="45" t="s">
        <v>275</v>
      </c>
      <c r="D31" s="45" t="s">
        <v>276</v>
      </c>
      <c r="E31" s="45" t="s">
        <v>277</v>
      </c>
      <c r="F31" s="45" t="s">
        <v>278</v>
      </c>
      <c r="G31" s="45" t="s">
        <v>257</v>
      </c>
      <c r="H31" s="45" t="s">
        <v>279</v>
      </c>
      <c r="I31" s="45" t="s">
        <v>280</v>
      </c>
      <c r="J31" s="45" t="s">
        <v>281</v>
      </c>
      <c r="K31" s="45" t="s">
        <v>231</v>
      </c>
      <c r="L31" s="45" t="s">
        <v>206</v>
      </c>
      <c r="M31" s="45" t="s">
        <v>282</v>
      </c>
    </row>
    <row r="32" spans="1:13">
      <c r="A32" s="41" t="s">
        <v>42</v>
      </c>
      <c r="B32" s="43">
        <v>17308.501115999999</v>
      </c>
      <c r="C32" s="43">
        <v>19927.391126999999</v>
      </c>
      <c r="D32" s="43">
        <v>15153.590502999999</v>
      </c>
      <c r="E32" s="43">
        <v>17238.410189999999</v>
      </c>
      <c r="F32" s="43">
        <v>20748.586046</v>
      </c>
      <c r="G32" s="43">
        <v>22792.585453</v>
      </c>
      <c r="H32" s="43">
        <v>25242.801562000001</v>
      </c>
      <c r="I32" s="43">
        <v>25693.649014999999</v>
      </c>
      <c r="J32" s="43">
        <v>21042.769998</v>
      </c>
      <c r="K32" s="43">
        <v>19664.574476000002</v>
      </c>
      <c r="L32" s="43">
        <v>16481.408811000001</v>
      </c>
      <c r="M32" s="43">
        <v>18682.366107000002</v>
      </c>
    </row>
    <row r="33" spans="1:13">
      <c r="A33" s="41" t="s">
        <v>185</v>
      </c>
      <c r="B33" s="45" t="s">
        <v>283</v>
      </c>
      <c r="C33" s="45" t="s">
        <v>199</v>
      </c>
      <c r="D33" s="45" t="s">
        <v>219</v>
      </c>
      <c r="E33" s="45" t="s">
        <v>284</v>
      </c>
      <c r="F33" s="45" t="s">
        <v>228</v>
      </c>
      <c r="G33" s="45" t="s">
        <v>229</v>
      </c>
      <c r="H33" s="45" t="s">
        <v>230</v>
      </c>
      <c r="I33" s="45" t="s">
        <v>285</v>
      </c>
      <c r="J33" s="45" t="s">
        <v>232</v>
      </c>
      <c r="K33" s="45" t="s">
        <v>233</v>
      </c>
      <c r="L33" s="45" t="s">
        <v>223</v>
      </c>
      <c r="M33" s="45" t="s">
        <v>218</v>
      </c>
    </row>
    <row r="34" spans="1:13">
      <c r="A34" s="41" t="s">
        <v>35</v>
      </c>
      <c r="B34" s="43">
        <v>1044.662795</v>
      </c>
      <c r="C34" s="43">
        <v>1154.9010000000001</v>
      </c>
      <c r="D34" s="43">
        <v>939.77998400000001</v>
      </c>
      <c r="E34" s="43">
        <v>973.07480599999997</v>
      </c>
      <c r="F34" s="43">
        <v>1123.8143279999999</v>
      </c>
      <c r="G34" s="43">
        <v>1293.3703250000001</v>
      </c>
      <c r="H34" s="43">
        <v>1418.627851</v>
      </c>
      <c r="I34" s="43">
        <v>1426.653912</v>
      </c>
      <c r="J34" s="43">
        <v>1184.6078540000001</v>
      </c>
      <c r="K34" s="43">
        <v>1078.8223760000001</v>
      </c>
      <c r="L34" s="43">
        <v>971.53762300000005</v>
      </c>
      <c r="M34" s="43">
        <v>1091.014261</v>
      </c>
    </row>
    <row r="35" spans="1:13">
      <c r="A35" s="41" t="s">
        <v>185</v>
      </c>
      <c r="B35" s="45" t="s">
        <v>286</v>
      </c>
      <c r="C35" s="45" t="s">
        <v>187</v>
      </c>
      <c r="D35" s="45" t="s">
        <v>287</v>
      </c>
      <c r="E35" s="45" t="s">
        <v>284</v>
      </c>
      <c r="F35" s="45" t="s">
        <v>288</v>
      </c>
      <c r="G35" s="45" t="s">
        <v>289</v>
      </c>
      <c r="H35" s="45" t="s">
        <v>213</v>
      </c>
      <c r="I35" s="45" t="s">
        <v>290</v>
      </c>
      <c r="J35" s="45" t="s">
        <v>232</v>
      </c>
      <c r="K35" s="45" t="s">
        <v>233</v>
      </c>
      <c r="L35" s="45" t="s">
        <v>260</v>
      </c>
      <c r="M35" s="45" t="s">
        <v>218</v>
      </c>
    </row>
    <row r="36" spans="1:13">
      <c r="A36" s="41" t="s">
        <v>43</v>
      </c>
      <c r="B36" s="43">
        <v>8264.3828950000006</v>
      </c>
      <c r="C36" s="43">
        <v>9937.1212579999992</v>
      </c>
      <c r="D36" s="43">
        <v>8816.0928609999992</v>
      </c>
      <c r="E36" s="43">
        <v>9701.6773740000008</v>
      </c>
      <c r="F36" s="43">
        <v>11202.939758</v>
      </c>
      <c r="G36" s="43">
        <v>12041.237869000001</v>
      </c>
      <c r="H36" s="43">
        <v>12907.922323999999</v>
      </c>
      <c r="I36" s="43">
        <v>12965.620181</v>
      </c>
      <c r="J36" s="43">
        <v>11991.554958999999</v>
      </c>
      <c r="K36" s="43">
        <v>10478.020213</v>
      </c>
      <c r="L36" s="43">
        <v>7992.0634309999996</v>
      </c>
      <c r="M36" s="43">
        <v>9627.9968289999997</v>
      </c>
    </row>
    <row r="37" spans="1:13">
      <c r="A37" s="41" t="s">
        <v>185</v>
      </c>
      <c r="B37" s="45" t="s">
        <v>198</v>
      </c>
      <c r="C37" s="45" t="s">
        <v>199</v>
      </c>
      <c r="D37" s="45" t="s">
        <v>188</v>
      </c>
      <c r="E37" s="45" t="s">
        <v>291</v>
      </c>
      <c r="F37" s="45" t="s">
        <v>228</v>
      </c>
      <c r="G37" s="45" t="s">
        <v>191</v>
      </c>
      <c r="H37" s="45" t="s">
        <v>292</v>
      </c>
      <c r="I37" s="45" t="s">
        <v>293</v>
      </c>
      <c r="J37" s="45" t="s">
        <v>194</v>
      </c>
      <c r="K37" s="45" t="s">
        <v>233</v>
      </c>
      <c r="L37" s="45" t="s">
        <v>196</v>
      </c>
      <c r="M37" s="45" t="s">
        <v>218</v>
      </c>
    </row>
    <row r="38" spans="1:13">
      <c r="A38" s="41" t="s">
        <v>36</v>
      </c>
      <c r="B38" s="43">
        <v>3825.9335030000002</v>
      </c>
      <c r="C38" s="43">
        <v>4506.0513080000001</v>
      </c>
      <c r="D38" s="43">
        <v>4779.2055259999997</v>
      </c>
      <c r="E38" s="43">
        <v>5227.0608320000001</v>
      </c>
      <c r="F38" s="43">
        <v>5475.5012100000004</v>
      </c>
      <c r="G38" s="43">
        <v>5613.8480369999997</v>
      </c>
      <c r="H38" s="43">
        <v>5838.8859110000003</v>
      </c>
      <c r="I38" s="43">
        <v>5989.9588089999997</v>
      </c>
      <c r="J38" s="43">
        <v>5911.851318</v>
      </c>
      <c r="K38" s="43">
        <v>5487.7190259999998</v>
      </c>
      <c r="L38" s="43">
        <v>4415.4975969999996</v>
      </c>
      <c r="M38" s="43">
        <v>4122.2633500000002</v>
      </c>
    </row>
    <row r="39" spans="1:13">
      <c r="A39" s="41" t="s">
        <v>185</v>
      </c>
      <c r="B39" s="45" t="s">
        <v>294</v>
      </c>
      <c r="C39" s="45" t="s">
        <v>208</v>
      </c>
      <c r="D39" s="45" t="s">
        <v>243</v>
      </c>
      <c r="E39" s="45" t="s">
        <v>244</v>
      </c>
      <c r="F39" s="45" t="s">
        <v>295</v>
      </c>
      <c r="G39" s="45" t="s">
        <v>296</v>
      </c>
      <c r="H39" s="45" t="s">
        <v>297</v>
      </c>
      <c r="I39" s="45" t="s">
        <v>243</v>
      </c>
      <c r="J39" s="45" t="s">
        <v>298</v>
      </c>
      <c r="K39" s="45" t="s">
        <v>299</v>
      </c>
      <c r="L39" s="45" t="s">
        <v>251</v>
      </c>
      <c r="M39" s="45" t="s">
        <v>218</v>
      </c>
    </row>
    <row r="40" spans="1:13">
      <c r="A40" s="41" t="s">
        <v>37</v>
      </c>
      <c r="B40" s="43">
        <v>1626.8769139999999</v>
      </c>
      <c r="C40" s="43">
        <v>1828.888586</v>
      </c>
      <c r="D40" s="43">
        <v>1427.7779009999999</v>
      </c>
      <c r="E40" s="43">
        <v>1564.9071799999999</v>
      </c>
      <c r="F40" s="43">
        <v>1780.4912019999999</v>
      </c>
      <c r="G40" s="43">
        <v>1900.5215189999999</v>
      </c>
      <c r="H40" s="43">
        <v>2021.665387</v>
      </c>
      <c r="I40" s="43">
        <v>2045.3263770000001</v>
      </c>
      <c r="J40" s="43">
        <v>1749.966212</v>
      </c>
      <c r="K40" s="43">
        <v>1661.3432829999999</v>
      </c>
      <c r="L40" s="43">
        <v>1448.031751</v>
      </c>
      <c r="M40" s="43">
        <v>1686.3331639999999</v>
      </c>
    </row>
    <row r="41" spans="1:13">
      <c r="A41" s="41" t="s">
        <v>185</v>
      </c>
      <c r="B41" s="45" t="s">
        <v>300</v>
      </c>
      <c r="C41" s="45" t="s">
        <v>199</v>
      </c>
      <c r="D41" s="45" t="s">
        <v>254</v>
      </c>
      <c r="E41" s="45" t="s">
        <v>255</v>
      </c>
      <c r="F41" s="45" t="s">
        <v>301</v>
      </c>
      <c r="G41" s="45" t="s">
        <v>227</v>
      </c>
      <c r="H41" s="45" t="s">
        <v>302</v>
      </c>
      <c r="I41" s="45" t="s">
        <v>303</v>
      </c>
      <c r="J41" s="45" t="s">
        <v>249</v>
      </c>
      <c r="K41" s="45" t="s">
        <v>233</v>
      </c>
      <c r="L41" s="45" t="s">
        <v>260</v>
      </c>
      <c r="M41" s="45" t="s">
        <v>218</v>
      </c>
    </row>
    <row r="42" spans="1:13" ht="12.75" customHeight="1">
      <c r="A42" s="62"/>
      <c r="B42" s="62"/>
      <c r="C42" s="62"/>
      <c r="D42" s="62"/>
      <c r="E42" s="62"/>
      <c r="F42" s="62"/>
      <c r="G42" s="62"/>
      <c r="H42" s="62"/>
      <c r="I42" s="62"/>
      <c r="J42" s="62"/>
      <c r="K42" s="62"/>
      <c r="L42" s="62"/>
      <c r="M42" s="62"/>
    </row>
    <row r="43" spans="1:13">
      <c r="A43" s="64" t="s">
        <v>304</v>
      </c>
      <c r="B43" s="62"/>
      <c r="C43" s="62"/>
      <c r="D43" s="62"/>
      <c r="E43" s="62"/>
      <c r="F43" s="62"/>
      <c r="G43" s="62"/>
      <c r="H43" s="62"/>
      <c r="I43" s="62"/>
      <c r="J43" s="62"/>
      <c r="K43" s="62"/>
      <c r="L43" s="62"/>
      <c r="M43" s="62"/>
    </row>
    <row r="44" spans="1:13" ht="12.75" customHeight="1">
      <c r="A44" s="62"/>
      <c r="B44" s="62"/>
      <c r="C44" s="62"/>
      <c r="D44" s="62"/>
      <c r="E44" s="62"/>
      <c r="F44" s="62"/>
      <c r="G44" s="62"/>
      <c r="H44" s="62"/>
      <c r="I44" s="62"/>
      <c r="J44" s="62"/>
      <c r="K44" s="62"/>
      <c r="L44" s="62"/>
      <c r="M44" s="62"/>
    </row>
    <row r="45" spans="1:13">
      <c r="A45" s="46" t="s">
        <v>38</v>
      </c>
      <c r="B45" s="38" t="s">
        <v>66</v>
      </c>
      <c r="C45" s="38" t="s">
        <v>67</v>
      </c>
      <c r="D45" s="38" t="s">
        <v>68</v>
      </c>
      <c r="E45" s="38" t="s">
        <v>69</v>
      </c>
      <c r="F45" s="38" t="s">
        <v>70</v>
      </c>
      <c r="G45" s="38" t="s">
        <v>71</v>
      </c>
      <c r="H45" s="38" t="s">
        <v>72</v>
      </c>
      <c r="I45" s="38" t="s">
        <v>73</v>
      </c>
      <c r="J45" s="38" t="s">
        <v>74</v>
      </c>
      <c r="K45" s="38" t="s">
        <v>75</v>
      </c>
      <c r="L45" s="38" t="s">
        <v>76</v>
      </c>
      <c r="M45" s="38" t="s">
        <v>77</v>
      </c>
    </row>
    <row r="46" spans="1:13">
      <c r="A46" s="39" t="s">
        <v>39</v>
      </c>
      <c r="B46" s="47">
        <v>7914045.0572530003</v>
      </c>
      <c r="C46" s="47">
        <v>7477115.3440100001</v>
      </c>
      <c r="D46" s="47">
        <v>8508988.2750289999</v>
      </c>
      <c r="E46" s="47">
        <v>7984344.115638</v>
      </c>
      <c r="F46" s="47">
        <v>9355056.0300329998</v>
      </c>
      <c r="G46" s="47">
        <v>10198902.967388</v>
      </c>
      <c r="H46" s="47">
        <v>11166789.102569999</v>
      </c>
      <c r="I46" s="47">
        <v>11445101.815559</v>
      </c>
      <c r="J46" s="47">
        <v>9990892.1508259997</v>
      </c>
      <c r="K46" s="47">
        <v>9471120.9213890005</v>
      </c>
      <c r="L46" s="47">
        <v>8250126.9125680001</v>
      </c>
      <c r="M46" s="47">
        <v>8349511.5235799998</v>
      </c>
    </row>
    <row r="47" spans="1:13">
      <c r="A47" s="39" t="s">
        <v>40</v>
      </c>
      <c r="B47" s="47">
        <v>1018858.477406</v>
      </c>
      <c r="C47" s="47">
        <v>978327.22411099996</v>
      </c>
      <c r="D47" s="47">
        <v>1011709.0976409999</v>
      </c>
      <c r="E47" s="47">
        <v>949938.80697499996</v>
      </c>
      <c r="F47" s="47">
        <v>1101392.77052</v>
      </c>
      <c r="G47" s="47">
        <v>1275145.5699179999</v>
      </c>
      <c r="H47" s="47">
        <v>1471422.745509</v>
      </c>
      <c r="I47" s="47">
        <v>1494271.176337</v>
      </c>
      <c r="J47" s="47">
        <v>1162640.348454</v>
      </c>
      <c r="K47" s="47">
        <v>1090970.2509260001</v>
      </c>
      <c r="L47" s="47">
        <v>1007797.367183</v>
      </c>
      <c r="M47" s="47">
        <v>1176981.3994760001</v>
      </c>
    </row>
    <row r="48" spans="1:13">
      <c r="A48" s="39" t="s">
        <v>41</v>
      </c>
      <c r="B48" s="47">
        <v>2814692.9815639998</v>
      </c>
      <c r="C48" s="47">
        <v>2662845.9955799999</v>
      </c>
      <c r="D48" s="47">
        <v>2733481.8414420001</v>
      </c>
      <c r="E48" s="47">
        <v>2565192.723946</v>
      </c>
      <c r="F48" s="47">
        <v>2461243.0706440001</v>
      </c>
      <c r="G48" s="47">
        <v>2679361.917417</v>
      </c>
      <c r="H48" s="47">
        <v>2953918.9179059998</v>
      </c>
      <c r="I48" s="47">
        <v>2981448.5637090001</v>
      </c>
      <c r="J48" s="47">
        <v>2705706.6988110002</v>
      </c>
      <c r="K48" s="47">
        <v>2700959.611267</v>
      </c>
      <c r="L48" s="47">
        <v>2594189.4055570001</v>
      </c>
      <c r="M48" s="47">
        <v>2806124.386436</v>
      </c>
    </row>
    <row r="49" spans="1:13">
      <c r="A49" s="39" t="s">
        <v>42</v>
      </c>
      <c r="B49" s="47">
        <v>9272872.3397940006</v>
      </c>
      <c r="C49" s="47">
        <v>9034249.5832380001</v>
      </c>
      <c r="D49" s="47">
        <v>8010327.9913309999</v>
      </c>
      <c r="E49" s="47">
        <v>7688985.6183120003</v>
      </c>
      <c r="F49" s="47">
        <v>9117285.5313709993</v>
      </c>
      <c r="G49" s="47">
        <v>11269246.915906999</v>
      </c>
      <c r="H49" s="47">
        <v>12924684.417094</v>
      </c>
      <c r="I49" s="47">
        <v>13034647.906752</v>
      </c>
      <c r="J49" s="47">
        <v>9583619.6368010007</v>
      </c>
      <c r="K49" s="47">
        <v>8964733.8010009993</v>
      </c>
      <c r="L49" s="47">
        <v>7818938.3195909997</v>
      </c>
      <c r="M49" s="47">
        <v>9469321.0736999996</v>
      </c>
    </row>
    <row r="50" spans="1:13">
      <c r="A50" s="39" t="s">
        <v>35</v>
      </c>
      <c r="B50" s="47">
        <v>599527.69915500004</v>
      </c>
      <c r="C50" s="47">
        <v>569830.98074899998</v>
      </c>
      <c r="D50" s="47">
        <v>511908.32138199999</v>
      </c>
      <c r="E50" s="47">
        <v>481915.79929900001</v>
      </c>
      <c r="F50" s="47">
        <v>527242.49316700001</v>
      </c>
      <c r="G50" s="47">
        <v>643909.366805</v>
      </c>
      <c r="H50" s="47">
        <v>750510.36134299997</v>
      </c>
      <c r="I50" s="47">
        <v>735745.67673299997</v>
      </c>
      <c r="J50" s="47">
        <v>564778.95038699999</v>
      </c>
      <c r="K50" s="47">
        <v>537877.80931899999</v>
      </c>
      <c r="L50" s="47">
        <v>490001.08548900002</v>
      </c>
      <c r="M50" s="47">
        <v>592648.65360600001</v>
      </c>
    </row>
    <row r="51" spans="1:13">
      <c r="A51" s="39" t="s">
        <v>43</v>
      </c>
      <c r="B51" s="47">
        <v>4347066.8651160002</v>
      </c>
      <c r="C51" s="47">
        <v>4293267.9242900005</v>
      </c>
      <c r="D51" s="47">
        <v>4264992.9020459997</v>
      </c>
      <c r="E51" s="47">
        <v>4172089.2461870001</v>
      </c>
      <c r="F51" s="47">
        <v>5106431.2483550003</v>
      </c>
      <c r="G51" s="47">
        <v>5646504.7020140002</v>
      </c>
      <c r="H51" s="47">
        <v>6752572.0048209997</v>
      </c>
      <c r="I51" s="47">
        <v>6807546.1245980002</v>
      </c>
      <c r="J51" s="47">
        <v>5234749.2356439997</v>
      </c>
      <c r="K51" s="47">
        <v>5014274.1576739997</v>
      </c>
      <c r="L51" s="47">
        <v>4203846.4183550002</v>
      </c>
      <c r="M51" s="47">
        <v>4773279.8306529997</v>
      </c>
    </row>
    <row r="52" spans="1:13">
      <c r="A52" s="39" t="s">
        <v>36</v>
      </c>
      <c r="B52" s="47">
        <v>2164499.105703</v>
      </c>
      <c r="C52" s="47">
        <v>2112314.1258720001</v>
      </c>
      <c r="D52" s="47">
        <v>2374477.8857240002</v>
      </c>
      <c r="E52" s="47">
        <v>2370627.207035</v>
      </c>
      <c r="F52" s="47">
        <v>2772255.0249950001</v>
      </c>
      <c r="G52" s="47">
        <v>2859205.9472320001</v>
      </c>
      <c r="H52" s="47">
        <v>3193427.4872900001</v>
      </c>
      <c r="I52" s="47">
        <v>3246120.6591070001</v>
      </c>
      <c r="J52" s="47">
        <v>2705201.403432</v>
      </c>
      <c r="K52" s="47">
        <v>2650800.9876839998</v>
      </c>
      <c r="L52" s="47">
        <v>2232026.5995240002</v>
      </c>
      <c r="M52" s="47">
        <v>2249357.6928770002</v>
      </c>
    </row>
    <row r="53" spans="1:13">
      <c r="A53" s="39" t="s">
        <v>37</v>
      </c>
      <c r="B53" s="47">
        <v>913656.77031099994</v>
      </c>
      <c r="C53" s="47">
        <v>886256.77287600003</v>
      </c>
      <c r="D53" s="47">
        <v>797789.73830600001</v>
      </c>
      <c r="E53" s="47">
        <v>754947.127416</v>
      </c>
      <c r="F53" s="47">
        <v>841797.636467</v>
      </c>
      <c r="G53" s="47">
        <v>957752.64977000002</v>
      </c>
      <c r="H53" s="47">
        <v>1104761.6838839999</v>
      </c>
      <c r="I53" s="47">
        <v>1101686.12919</v>
      </c>
      <c r="J53" s="47">
        <v>837192.76002100005</v>
      </c>
      <c r="K53" s="47">
        <v>834882.18715400004</v>
      </c>
      <c r="L53" s="47">
        <v>738076.08079499996</v>
      </c>
      <c r="M53" s="47">
        <v>884175.88981600001</v>
      </c>
    </row>
    <row r="54" spans="1:13" ht="12.75" customHeight="1">
      <c r="A54" s="62"/>
      <c r="B54" s="62"/>
      <c r="C54" s="62"/>
      <c r="D54" s="62"/>
      <c r="E54" s="62"/>
      <c r="F54" s="62"/>
      <c r="G54" s="62"/>
      <c r="H54" s="62"/>
      <c r="I54" s="62"/>
      <c r="J54" s="62"/>
      <c r="K54" s="62"/>
      <c r="L54" s="62"/>
      <c r="M54" s="62"/>
    </row>
    <row r="55" spans="1:13">
      <c r="A55" s="63" t="s">
        <v>156</v>
      </c>
      <c r="B55" s="62"/>
      <c r="C55" s="62"/>
      <c r="D55" s="62"/>
      <c r="E55" s="62"/>
      <c r="F55" s="62"/>
      <c r="G55" s="62"/>
      <c r="H55" s="62"/>
      <c r="I55" s="62"/>
      <c r="J55" s="62"/>
      <c r="K55" s="62"/>
      <c r="L55" s="62"/>
      <c r="M55" s="62"/>
    </row>
    <row r="56" spans="1:13">
      <c r="A56" s="63" t="s">
        <v>157</v>
      </c>
      <c r="B56" s="62"/>
      <c r="C56" s="62"/>
      <c r="D56" s="62"/>
      <c r="E56" s="62"/>
      <c r="F56" s="62"/>
      <c r="G56" s="62"/>
      <c r="H56" s="62"/>
      <c r="I56" s="62"/>
      <c r="J56" s="62"/>
      <c r="K56" s="62"/>
      <c r="L56" s="62"/>
      <c r="M56" s="62"/>
    </row>
    <row r="57" spans="1:13" ht="12.75" customHeight="1">
      <c r="A57" s="62"/>
      <c r="B57" s="62"/>
      <c r="C57" s="62"/>
      <c r="D57" s="62"/>
      <c r="E57" s="62"/>
      <c r="F57" s="62"/>
      <c r="G57" s="62"/>
      <c r="H57" s="62"/>
      <c r="I57" s="62"/>
      <c r="J57" s="62"/>
      <c r="K57" s="62"/>
      <c r="L57" s="62"/>
      <c r="M57" s="62"/>
    </row>
  </sheetData>
  <mergeCells count="16">
    <mergeCell ref="A1:M6"/>
    <mergeCell ref="A7:M7"/>
    <mergeCell ref="A9:M9"/>
    <mergeCell ref="A10:M10"/>
    <mergeCell ref="A11:M11"/>
    <mergeCell ref="A12:M12"/>
    <mergeCell ref="A22:M22"/>
    <mergeCell ref="A23:M23"/>
    <mergeCell ref="A24:M24"/>
    <mergeCell ref="A42:M42"/>
    <mergeCell ref="A57:M57"/>
    <mergeCell ref="A43:M43"/>
    <mergeCell ref="A44:M44"/>
    <mergeCell ref="A54:M54"/>
    <mergeCell ref="A55:M55"/>
    <mergeCell ref="A56:M5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4"/>
  <sheetViews>
    <sheetView workbookViewId="0">
      <selection sqref="A1:N6"/>
    </sheetView>
  </sheetViews>
  <sheetFormatPr defaultRowHeight="12.75" customHeight="1"/>
  <cols>
    <col min="1" max="1" width="20.140625" bestFit="1" customWidth="1"/>
    <col min="2" max="14" width="13.7109375" bestFit="1" customWidth="1"/>
  </cols>
  <sheetData>
    <row r="1" spans="1:14" ht="12.75" customHeight="1">
      <c r="A1" s="62"/>
      <c r="B1" s="62"/>
      <c r="C1" s="62"/>
      <c r="D1" s="62"/>
      <c r="E1" s="62"/>
      <c r="F1" s="62"/>
      <c r="G1" s="62"/>
      <c r="H1" s="62"/>
      <c r="I1" s="62"/>
      <c r="J1" s="62"/>
      <c r="K1" s="62"/>
      <c r="L1" s="62"/>
      <c r="M1" s="62"/>
      <c r="N1" s="62"/>
    </row>
    <row r="2" spans="1:14" ht="12.75" customHeight="1">
      <c r="A2" s="62"/>
      <c r="B2" s="62"/>
      <c r="C2" s="62"/>
      <c r="D2" s="62"/>
      <c r="E2" s="62"/>
      <c r="F2" s="62"/>
      <c r="G2" s="62"/>
      <c r="H2" s="62"/>
      <c r="I2" s="62"/>
      <c r="J2" s="62"/>
      <c r="K2" s="62"/>
      <c r="L2" s="62"/>
      <c r="M2" s="62"/>
      <c r="N2" s="62"/>
    </row>
    <row r="3" spans="1:14" ht="12.75" customHeight="1">
      <c r="A3" s="62"/>
      <c r="B3" s="62"/>
      <c r="C3" s="62"/>
      <c r="D3" s="62"/>
      <c r="E3" s="62"/>
      <c r="F3" s="62"/>
      <c r="G3" s="62"/>
      <c r="H3" s="62"/>
      <c r="I3" s="62"/>
      <c r="J3" s="62"/>
      <c r="K3" s="62"/>
      <c r="L3" s="62"/>
      <c r="M3" s="62"/>
      <c r="N3" s="62"/>
    </row>
    <row r="4" spans="1:14" ht="12.75" customHeight="1">
      <c r="A4" s="62"/>
      <c r="B4" s="62"/>
      <c r="C4" s="62"/>
      <c r="D4" s="62"/>
      <c r="E4" s="62"/>
      <c r="F4" s="62"/>
      <c r="G4" s="62"/>
      <c r="H4" s="62"/>
      <c r="I4" s="62"/>
      <c r="J4" s="62"/>
      <c r="K4" s="62"/>
      <c r="L4" s="62"/>
      <c r="M4" s="62"/>
      <c r="N4" s="62"/>
    </row>
    <row r="5" spans="1:14" ht="12.75" customHeight="1">
      <c r="A5" s="62"/>
      <c r="B5" s="62"/>
      <c r="C5" s="62"/>
      <c r="D5" s="62"/>
      <c r="E5" s="62"/>
      <c r="F5" s="62"/>
      <c r="G5" s="62"/>
      <c r="H5" s="62"/>
      <c r="I5" s="62"/>
      <c r="J5" s="62"/>
      <c r="K5" s="62"/>
      <c r="L5" s="62"/>
      <c r="M5" s="62"/>
      <c r="N5" s="62"/>
    </row>
    <row r="6" spans="1:14" ht="12.75" customHeight="1">
      <c r="A6" s="62"/>
      <c r="B6" s="62"/>
      <c r="C6" s="62"/>
      <c r="D6" s="62"/>
      <c r="E6" s="62"/>
      <c r="F6" s="62"/>
      <c r="G6" s="62"/>
      <c r="H6" s="62"/>
      <c r="I6" s="62"/>
      <c r="J6" s="62"/>
      <c r="K6" s="62"/>
      <c r="L6" s="62"/>
      <c r="M6" s="62"/>
      <c r="N6" s="62"/>
    </row>
    <row r="7" spans="1:14" ht="24" customHeight="1">
      <c r="A7" s="66" t="s">
        <v>305</v>
      </c>
      <c r="B7" s="62"/>
      <c r="C7" s="62"/>
      <c r="D7" s="62"/>
      <c r="E7" s="62"/>
      <c r="F7" s="62"/>
      <c r="G7" s="62"/>
      <c r="H7" s="62"/>
      <c r="I7" s="62"/>
      <c r="J7" s="62"/>
      <c r="K7" s="62"/>
      <c r="L7" s="62"/>
      <c r="M7" s="62"/>
      <c r="N7" s="62"/>
    </row>
    <row r="9" spans="1:14">
      <c r="A9" s="64" t="s">
        <v>306</v>
      </c>
      <c r="B9" s="62"/>
      <c r="C9" s="62"/>
      <c r="D9" s="62"/>
      <c r="E9" s="62"/>
      <c r="F9" s="62"/>
      <c r="G9" s="62"/>
      <c r="H9" s="62"/>
      <c r="I9" s="62"/>
      <c r="J9" s="62"/>
      <c r="K9" s="62"/>
      <c r="L9" s="62"/>
      <c r="M9" s="62"/>
      <c r="N9" s="62"/>
    </row>
    <row r="10" spans="1:14" ht="12.75" customHeight="1">
      <c r="A10" s="62"/>
      <c r="B10" s="62"/>
      <c r="C10" s="62"/>
      <c r="D10" s="62"/>
      <c r="E10" s="62"/>
      <c r="F10" s="62"/>
      <c r="G10" s="62"/>
      <c r="H10" s="62"/>
      <c r="I10" s="62"/>
      <c r="J10" s="62"/>
      <c r="K10" s="62"/>
      <c r="L10" s="62"/>
      <c r="M10" s="62"/>
      <c r="N10" s="62"/>
    </row>
    <row r="11" spans="1:14">
      <c r="A11" s="46" t="s">
        <v>307</v>
      </c>
      <c r="B11" s="38" t="s">
        <v>66</v>
      </c>
      <c r="C11" s="38" t="s">
        <v>67</v>
      </c>
      <c r="D11" s="38" t="s">
        <v>68</v>
      </c>
      <c r="E11" s="38" t="s">
        <v>69</v>
      </c>
      <c r="F11" s="38" t="s">
        <v>70</v>
      </c>
      <c r="G11" s="38" t="s">
        <v>71</v>
      </c>
      <c r="H11" s="38" t="s">
        <v>72</v>
      </c>
      <c r="I11" s="38" t="s">
        <v>73</v>
      </c>
      <c r="J11" s="38" t="s">
        <v>74</v>
      </c>
      <c r="K11" s="38" t="s">
        <v>75</v>
      </c>
      <c r="L11" s="38" t="s">
        <v>76</v>
      </c>
      <c r="M11" s="38" t="s">
        <v>77</v>
      </c>
      <c r="N11" s="48" t="s">
        <v>308</v>
      </c>
    </row>
    <row r="12" spans="1:14">
      <c r="A12" s="49" t="s">
        <v>309</v>
      </c>
      <c r="B12" s="50">
        <v>25058.515629000001</v>
      </c>
      <c r="C12" s="50">
        <v>35427.444959</v>
      </c>
      <c r="D12" s="50">
        <v>27120.686642000001</v>
      </c>
      <c r="E12" s="50">
        <v>25517.045593999999</v>
      </c>
      <c r="F12" s="50">
        <v>23785.366635999999</v>
      </c>
      <c r="G12" s="50">
        <v>25177.477220000001</v>
      </c>
      <c r="H12" s="50">
        <v>20151.941223999998</v>
      </c>
      <c r="I12" s="50">
        <v>69668.264429000003</v>
      </c>
      <c r="J12" s="50">
        <v>24736.510955999998</v>
      </c>
      <c r="K12" s="50">
        <v>25373.517914</v>
      </c>
      <c r="L12" s="50">
        <v>26229.229482999999</v>
      </c>
      <c r="M12" s="50">
        <v>24712.688835000001</v>
      </c>
      <c r="N12" s="51">
        <v>352958.68952100002</v>
      </c>
    </row>
    <row r="13" spans="1:14">
      <c r="A13" s="49" t="s">
        <v>310</v>
      </c>
      <c r="B13" s="50">
        <v>4606867.4970469996</v>
      </c>
      <c r="C13" s="50">
        <v>4159739.5328210001</v>
      </c>
      <c r="D13" s="50">
        <v>4415723.8176990002</v>
      </c>
      <c r="E13" s="50">
        <v>5084121.342166</v>
      </c>
      <c r="F13" s="50">
        <v>5207311.4798680004</v>
      </c>
      <c r="G13" s="50">
        <v>5892642.4136079997</v>
      </c>
      <c r="H13" s="50">
        <v>6830852.7059209999</v>
      </c>
      <c r="I13" s="50">
        <v>7543728.2479729997</v>
      </c>
      <c r="J13" s="50">
        <v>6818813.5431380002</v>
      </c>
      <c r="K13" s="50">
        <v>5991399.0763170002</v>
      </c>
      <c r="L13" s="50">
        <v>5504475.5729769999</v>
      </c>
      <c r="M13" s="50">
        <v>6457902.1757180002</v>
      </c>
      <c r="N13" s="51">
        <v>68513577.405252993</v>
      </c>
    </row>
    <row r="14" spans="1:14">
      <c r="A14" s="49" t="s">
        <v>311</v>
      </c>
      <c r="B14" s="50">
        <v>673339.54969400004</v>
      </c>
      <c r="C14" s="50">
        <v>1250203.1254779999</v>
      </c>
      <c r="D14" s="50">
        <v>1911185.092863</v>
      </c>
      <c r="E14" s="50">
        <v>1374629.213949</v>
      </c>
      <c r="F14" s="50">
        <v>1603077.211315</v>
      </c>
      <c r="G14" s="50">
        <v>1996843.945419</v>
      </c>
      <c r="H14" s="50">
        <v>3641944.5909429998</v>
      </c>
      <c r="I14" s="50">
        <v>4219617.8708589999</v>
      </c>
      <c r="J14" s="50">
        <v>1567792.921259</v>
      </c>
      <c r="K14" s="50">
        <v>2142838.4691269998</v>
      </c>
      <c r="L14" s="50">
        <v>1244865.13888</v>
      </c>
      <c r="M14" s="50">
        <v>806677.42962199997</v>
      </c>
      <c r="N14" s="51">
        <v>22433014.559408002</v>
      </c>
    </row>
    <row r="15" spans="1:14">
      <c r="A15" s="49" t="s">
        <v>312</v>
      </c>
      <c r="B15" s="50">
        <v>12073206.591491999</v>
      </c>
      <c r="C15" s="50">
        <v>11294483.197972</v>
      </c>
      <c r="D15" s="50">
        <v>10617684.711455001</v>
      </c>
      <c r="E15" s="50">
        <v>9593345.2420429997</v>
      </c>
      <c r="F15" s="50">
        <v>12201979.165451</v>
      </c>
      <c r="G15" s="50">
        <v>14513557.953534</v>
      </c>
      <c r="H15" s="50">
        <v>17881424.363386001</v>
      </c>
      <c r="I15" s="50">
        <v>17538137.677933</v>
      </c>
      <c r="J15" s="50">
        <v>14772847.649040001</v>
      </c>
      <c r="K15" s="50">
        <v>11898147.756099001</v>
      </c>
      <c r="L15" s="50">
        <v>8880160.1234520003</v>
      </c>
      <c r="M15" s="50">
        <v>10099014.704685001</v>
      </c>
      <c r="N15" s="51">
        <v>151363989.13654199</v>
      </c>
    </row>
    <row r="16" spans="1:14">
      <c r="A16" s="49" t="s">
        <v>313</v>
      </c>
      <c r="B16" s="50">
        <v>54304.732932999999</v>
      </c>
      <c r="C16" s="50">
        <v>56474.955827999998</v>
      </c>
      <c r="D16" s="50">
        <v>96068.568341999999</v>
      </c>
      <c r="E16" s="50">
        <v>83201.121125999998</v>
      </c>
      <c r="F16" s="50">
        <v>77423.781185</v>
      </c>
      <c r="G16" s="50">
        <v>49959.739414000003</v>
      </c>
      <c r="H16" s="50">
        <v>50212.853872</v>
      </c>
      <c r="I16" s="50">
        <v>52926.538247999997</v>
      </c>
      <c r="J16" s="50">
        <v>58200.347713000003</v>
      </c>
      <c r="K16" s="50">
        <v>27162.772174999998</v>
      </c>
      <c r="L16" s="50">
        <v>17080.533217</v>
      </c>
      <c r="M16" s="50">
        <v>15843.233188</v>
      </c>
      <c r="N16" s="51">
        <v>638859.177241</v>
      </c>
    </row>
    <row r="17" spans="1:14">
      <c r="A17" s="49" t="s">
        <v>314</v>
      </c>
      <c r="B17" s="50">
        <v>51990.354181000002</v>
      </c>
      <c r="C17" s="50">
        <v>73179.241347000003</v>
      </c>
      <c r="D17" s="50">
        <v>157392.198573</v>
      </c>
      <c r="E17" s="50">
        <v>142995.62164699999</v>
      </c>
      <c r="F17" s="50">
        <v>89598.602215999999</v>
      </c>
      <c r="G17" s="50">
        <v>116206.35480299999</v>
      </c>
      <c r="H17" s="50">
        <v>130954.819368</v>
      </c>
      <c r="I17" s="50">
        <v>225416.61642800001</v>
      </c>
      <c r="J17" s="50">
        <v>88909.741303999996</v>
      </c>
      <c r="K17" s="50">
        <v>85078.402575</v>
      </c>
      <c r="L17" s="50">
        <v>123610.83323600001</v>
      </c>
      <c r="M17" s="50">
        <v>17621.879067999998</v>
      </c>
      <c r="N17" s="51">
        <v>1302954.664746</v>
      </c>
    </row>
    <row r="18" spans="1:14">
      <c r="A18" s="49" t="s">
        <v>315</v>
      </c>
      <c r="B18" s="50">
        <v>3713406.0340829999</v>
      </c>
      <c r="C18" s="50">
        <v>3549152.9529619999</v>
      </c>
      <c r="D18" s="50">
        <v>3189363.6354780002</v>
      </c>
      <c r="E18" s="50">
        <v>2675610.6600020002</v>
      </c>
      <c r="F18" s="50">
        <v>3387366.6649739998</v>
      </c>
      <c r="G18" s="50">
        <v>3614013.3609819999</v>
      </c>
      <c r="H18" s="50">
        <v>3717145.282691</v>
      </c>
      <c r="I18" s="50">
        <v>3697800.6002270002</v>
      </c>
      <c r="J18" s="50">
        <v>3607731.5477180001</v>
      </c>
      <c r="K18" s="50">
        <v>3103697.5354880001</v>
      </c>
      <c r="L18" s="50">
        <v>3401405.056665</v>
      </c>
      <c r="M18" s="50">
        <v>3802401.4435140002</v>
      </c>
      <c r="N18" s="51">
        <v>41459094.774783999</v>
      </c>
    </row>
    <row r="19" spans="1:14">
      <c r="A19" s="49" t="s">
        <v>316</v>
      </c>
      <c r="B19" s="50">
        <v>-991.30036399999995</v>
      </c>
      <c r="C19" s="50">
        <v>-270.53281900000002</v>
      </c>
      <c r="D19" s="50">
        <v>-956.16357000000005</v>
      </c>
      <c r="E19" s="50">
        <v>-288.36581899999999</v>
      </c>
      <c r="F19" s="50">
        <v>-281.98584099999999</v>
      </c>
      <c r="G19" s="50">
        <v>-197.32753500000001</v>
      </c>
      <c r="H19" s="50">
        <v>468.24401799999998</v>
      </c>
      <c r="I19" s="50">
        <v>1162.5569740000001</v>
      </c>
      <c r="J19" s="50">
        <v>825.035573</v>
      </c>
      <c r="K19" s="50">
        <v>1708.055775</v>
      </c>
      <c r="L19" s="50">
        <v>59.188864000000002</v>
      </c>
      <c r="M19" s="50">
        <v>641.63268500000004</v>
      </c>
      <c r="N19" s="51">
        <v>1879.037941</v>
      </c>
    </row>
    <row r="20" spans="1:14">
      <c r="A20" s="49" t="s">
        <v>317</v>
      </c>
      <c r="B20" s="50">
        <v>361462.02131799998</v>
      </c>
      <c r="C20" s="50">
        <v>398287.27456599998</v>
      </c>
      <c r="D20" s="50">
        <v>449126.15732400003</v>
      </c>
      <c r="E20" s="50">
        <v>594521.44183799997</v>
      </c>
      <c r="F20" s="50">
        <v>910179.61578500003</v>
      </c>
      <c r="G20" s="50">
        <v>1034890.525377</v>
      </c>
      <c r="H20" s="50">
        <v>1143806.010916</v>
      </c>
      <c r="I20" s="50">
        <v>1054741.5563330001</v>
      </c>
      <c r="J20" s="50">
        <v>815604.17328999995</v>
      </c>
      <c r="K20" s="50">
        <v>717389.760809</v>
      </c>
      <c r="L20" s="50">
        <v>600700.70031800005</v>
      </c>
      <c r="M20" s="50">
        <v>668288.46920599998</v>
      </c>
      <c r="N20" s="51">
        <v>8748997.7070799991</v>
      </c>
    </row>
    <row r="21" spans="1:14">
      <c r="A21" s="49" t="s">
        <v>318</v>
      </c>
      <c r="B21" s="50">
        <v>7486575.3002880001</v>
      </c>
      <c r="C21" s="50">
        <v>7197530.7576130005</v>
      </c>
      <c r="D21" s="50">
        <v>7350967.3480949998</v>
      </c>
      <c r="E21" s="50">
        <v>7394387.3222599998</v>
      </c>
      <c r="F21" s="50">
        <v>7782263.9039620003</v>
      </c>
      <c r="G21" s="50">
        <v>8286935.5936279995</v>
      </c>
      <c r="H21" s="50">
        <v>6901125.9080760004</v>
      </c>
      <c r="I21" s="50">
        <v>6443368.1225810004</v>
      </c>
      <c r="J21" s="50">
        <v>5029319.7143829996</v>
      </c>
      <c r="K21" s="50">
        <v>7272824.3801349998</v>
      </c>
      <c r="L21" s="50">
        <v>7536415.8119679997</v>
      </c>
      <c r="M21" s="50">
        <v>8408296.7936220001</v>
      </c>
      <c r="N21" s="51">
        <v>87090010.956611007</v>
      </c>
    </row>
    <row r="22" spans="1:14">
      <c r="A22" s="52" t="s">
        <v>319</v>
      </c>
      <c r="B22" s="53">
        <v>29045219.296301</v>
      </c>
      <c r="C22" s="53">
        <v>28014207.950727001</v>
      </c>
      <c r="D22" s="53">
        <v>28213676.052901</v>
      </c>
      <c r="E22" s="53">
        <v>26968040.644806001</v>
      </c>
      <c r="F22" s="53">
        <v>31282703.805551</v>
      </c>
      <c r="G22" s="53">
        <v>35530030.036449999</v>
      </c>
      <c r="H22" s="53">
        <v>40318086.720415004</v>
      </c>
      <c r="I22" s="53">
        <v>40846568.051985003</v>
      </c>
      <c r="J22" s="53">
        <v>32784781.184374001</v>
      </c>
      <c r="K22" s="53">
        <v>31265619.726413999</v>
      </c>
      <c r="L22" s="53">
        <v>27335002.189059999</v>
      </c>
      <c r="M22" s="53">
        <v>30301400.450142998</v>
      </c>
      <c r="N22" s="54">
        <v>381905336.10912699</v>
      </c>
    </row>
    <row r="23" spans="1:14" ht="12.75" customHeight="1">
      <c r="A23" s="62"/>
      <c r="B23" s="62"/>
      <c r="C23" s="62"/>
      <c r="D23" s="62"/>
      <c r="E23" s="62"/>
      <c r="F23" s="62"/>
      <c r="G23" s="62"/>
      <c r="H23" s="62"/>
      <c r="I23" s="62"/>
      <c r="J23" s="62"/>
      <c r="K23" s="62"/>
      <c r="L23" s="62"/>
      <c r="M23" s="62"/>
      <c r="N23" s="62"/>
    </row>
    <row r="24" spans="1:14">
      <c r="A24" s="64" t="s">
        <v>320</v>
      </c>
      <c r="B24" s="62"/>
      <c r="C24" s="62"/>
      <c r="D24" s="62"/>
      <c r="E24" s="62"/>
      <c r="F24" s="62"/>
      <c r="G24" s="62"/>
      <c r="H24" s="62"/>
      <c r="I24" s="62"/>
      <c r="J24" s="62"/>
      <c r="K24" s="62"/>
      <c r="L24" s="62"/>
      <c r="M24" s="62"/>
      <c r="N24" s="62"/>
    </row>
    <row r="25" spans="1:14">
      <c r="A25" s="46" t="s">
        <v>307</v>
      </c>
      <c r="B25" s="38" t="s">
        <v>66</v>
      </c>
      <c r="C25" s="38" t="s">
        <v>67</v>
      </c>
      <c r="D25" s="38" t="s">
        <v>68</v>
      </c>
      <c r="E25" s="38" t="s">
        <v>69</v>
      </c>
      <c r="F25" s="38" t="s">
        <v>70</v>
      </c>
      <c r="G25" s="38" t="s">
        <v>71</v>
      </c>
      <c r="H25" s="38" t="s">
        <v>72</v>
      </c>
      <c r="I25" s="38" t="s">
        <v>73</v>
      </c>
      <c r="J25" s="38" t="s">
        <v>74</v>
      </c>
      <c r="K25" s="38" t="s">
        <v>75</v>
      </c>
      <c r="L25" s="38" t="s">
        <v>76</v>
      </c>
      <c r="M25" s="38" t="s">
        <v>77</v>
      </c>
      <c r="N25" s="48" t="s">
        <v>308</v>
      </c>
    </row>
    <row r="26" spans="1:14">
      <c r="A26" s="49" t="s">
        <v>309</v>
      </c>
      <c r="B26" s="55">
        <v>8.6300000000000005E-4</v>
      </c>
      <c r="C26" s="55">
        <v>1.2650000000000001E-3</v>
      </c>
      <c r="D26" s="55">
        <v>9.6100000000000005E-4</v>
      </c>
      <c r="E26" s="55">
        <v>9.4600000000000001E-4</v>
      </c>
      <c r="F26" s="55">
        <v>7.6000000000000004E-4</v>
      </c>
      <c r="G26" s="55">
        <v>7.0899999999999999E-4</v>
      </c>
      <c r="H26" s="55">
        <v>5.0000000000000001E-4</v>
      </c>
      <c r="I26" s="55">
        <v>1.7060000000000001E-3</v>
      </c>
      <c r="J26" s="55">
        <v>7.5500000000000003E-4</v>
      </c>
      <c r="K26" s="55">
        <v>8.12E-4</v>
      </c>
      <c r="L26" s="55">
        <v>9.6000000000000002E-4</v>
      </c>
      <c r="M26" s="55">
        <v>8.1599999999999999E-4</v>
      </c>
      <c r="N26" s="56">
        <v>9.2400000000000002E-4</v>
      </c>
    </row>
    <row r="27" spans="1:14">
      <c r="A27" s="49" t="s">
        <v>310</v>
      </c>
      <c r="B27" s="55">
        <v>0.15861</v>
      </c>
      <c r="C27" s="55">
        <v>0.14848700000000001</v>
      </c>
      <c r="D27" s="55">
        <v>0.15651000000000001</v>
      </c>
      <c r="E27" s="55">
        <v>0.188524</v>
      </c>
      <c r="F27" s="55">
        <v>0.16646</v>
      </c>
      <c r="G27" s="55">
        <v>0.16585</v>
      </c>
      <c r="H27" s="55">
        <v>0.16942399999999999</v>
      </c>
      <c r="I27" s="55">
        <v>0.18468499999999999</v>
      </c>
      <c r="J27" s="55">
        <v>0.20798700000000001</v>
      </c>
      <c r="K27" s="55">
        <v>0.19162899999999999</v>
      </c>
      <c r="L27" s="55">
        <v>0.20137099999999999</v>
      </c>
      <c r="M27" s="55">
        <v>0.21312200000000001</v>
      </c>
      <c r="N27" s="56">
        <v>0.179399</v>
      </c>
    </row>
    <row r="28" spans="1:14">
      <c r="A28" s="49" t="s">
        <v>311</v>
      </c>
      <c r="B28" s="55">
        <v>2.3182000000000001E-2</v>
      </c>
      <c r="C28" s="55">
        <v>4.4627E-2</v>
      </c>
      <c r="D28" s="55">
        <v>6.7739999999999995E-2</v>
      </c>
      <c r="E28" s="55">
        <v>5.0972999999999997E-2</v>
      </c>
      <c r="F28" s="55">
        <v>5.1244999999999999E-2</v>
      </c>
      <c r="G28" s="55">
        <v>5.6202000000000002E-2</v>
      </c>
      <c r="H28" s="55">
        <v>9.0329999999999994E-2</v>
      </c>
      <c r="I28" s="55">
        <v>0.10330400000000001</v>
      </c>
      <c r="J28" s="55">
        <v>4.7821000000000002E-2</v>
      </c>
      <c r="K28" s="55">
        <v>6.8537000000000001E-2</v>
      </c>
      <c r="L28" s="55">
        <v>4.5540999999999998E-2</v>
      </c>
      <c r="M28" s="55">
        <v>2.6622E-2</v>
      </c>
      <c r="N28" s="56">
        <v>5.8740000000000001E-2</v>
      </c>
    </row>
    <row r="29" spans="1:14">
      <c r="A29" s="49" t="s">
        <v>312</v>
      </c>
      <c r="B29" s="55">
        <v>0.41566900000000001</v>
      </c>
      <c r="C29" s="55">
        <v>0.40316999999999997</v>
      </c>
      <c r="D29" s="55">
        <v>0.37633100000000003</v>
      </c>
      <c r="E29" s="55">
        <v>0.35572999999999999</v>
      </c>
      <c r="F29" s="55">
        <v>0.39005499999999999</v>
      </c>
      <c r="G29" s="55">
        <v>0.40848699999999999</v>
      </c>
      <c r="H29" s="55">
        <v>0.44350899999999999</v>
      </c>
      <c r="I29" s="55">
        <v>0.42936600000000003</v>
      </c>
      <c r="J29" s="55">
        <v>0.45060099999999997</v>
      </c>
      <c r="K29" s="55">
        <v>0.38055099999999997</v>
      </c>
      <c r="L29" s="55">
        <v>0.32486399999999999</v>
      </c>
      <c r="M29" s="55">
        <v>0.333285</v>
      </c>
      <c r="N29" s="56">
        <v>0.396339</v>
      </c>
    </row>
    <row r="30" spans="1:14">
      <c r="A30" s="49" t="s">
        <v>313</v>
      </c>
      <c r="B30" s="55">
        <v>1.8699999999999999E-3</v>
      </c>
      <c r="C30" s="55">
        <v>2.016E-3</v>
      </c>
      <c r="D30" s="55">
        <v>3.405E-3</v>
      </c>
      <c r="E30" s="55">
        <v>3.0850000000000001E-3</v>
      </c>
      <c r="F30" s="55">
        <v>2.4750000000000002E-3</v>
      </c>
      <c r="G30" s="55">
        <v>1.4059999999999999E-3</v>
      </c>
      <c r="H30" s="55">
        <v>1.245E-3</v>
      </c>
      <c r="I30" s="55">
        <v>1.2960000000000001E-3</v>
      </c>
      <c r="J30" s="55">
        <v>1.7750000000000001E-3</v>
      </c>
      <c r="K30" s="55">
        <v>8.6899999999999998E-4</v>
      </c>
      <c r="L30" s="55">
        <v>6.2500000000000001E-4</v>
      </c>
      <c r="M30" s="55">
        <v>5.2300000000000003E-4</v>
      </c>
      <c r="N30" s="56">
        <v>1.673E-3</v>
      </c>
    </row>
    <row r="31" spans="1:14">
      <c r="A31" s="49" t="s">
        <v>314</v>
      </c>
      <c r="B31" s="55">
        <v>1.7899999999999999E-3</v>
      </c>
      <c r="C31" s="55">
        <v>2.6120000000000002E-3</v>
      </c>
      <c r="D31" s="55">
        <v>5.5789999999999998E-3</v>
      </c>
      <c r="E31" s="55">
        <v>5.3020000000000003E-3</v>
      </c>
      <c r="F31" s="55">
        <v>2.8639999999999998E-3</v>
      </c>
      <c r="G31" s="55">
        <v>3.271E-3</v>
      </c>
      <c r="H31" s="55">
        <v>3.248E-3</v>
      </c>
      <c r="I31" s="55">
        <v>5.5189999999999996E-3</v>
      </c>
      <c r="J31" s="55">
        <v>2.712E-3</v>
      </c>
      <c r="K31" s="55">
        <v>2.7209999999999999E-3</v>
      </c>
      <c r="L31" s="55">
        <v>4.522E-3</v>
      </c>
      <c r="M31" s="55">
        <v>5.8200000000000005E-4</v>
      </c>
      <c r="N31" s="56">
        <v>3.4120000000000001E-3</v>
      </c>
    </row>
    <row r="32" spans="1:14">
      <c r="A32" s="49" t="s">
        <v>315</v>
      </c>
      <c r="B32" s="55">
        <v>0.12784899999999999</v>
      </c>
      <c r="C32" s="55">
        <v>0.126691</v>
      </c>
      <c r="D32" s="55">
        <v>0.113043</v>
      </c>
      <c r="E32" s="55">
        <v>9.9213999999999997E-2</v>
      </c>
      <c r="F32" s="55">
        <v>0.108282</v>
      </c>
      <c r="G32" s="55">
        <v>0.101717</v>
      </c>
      <c r="H32" s="55">
        <v>9.2194999999999999E-2</v>
      </c>
      <c r="I32" s="55">
        <v>9.0528999999999998E-2</v>
      </c>
      <c r="J32" s="55">
        <v>0.110043</v>
      </c>
      <c r="K32" s="55">
        <v>9.9268999999999996E-2</v>
      </c>
      <c r="L32" s="55">
        <v>0.124434</v>
      </c>
      <c r="M32" s="55">
        <v>0.12548599999999999</v>
      </c>
      <c r="N32" s="56">
        <v>0.108559</v>
      </c>
    </row>
    <row r="33" spans="1:14">
      <c r="A33" s="49" t="s">
        <v>316</v>
      </c>
      <c r="B33" s="55">
        <v>-3.4E-5</v>
      </c>
      <c r="C33" s="55">
        <v>-1.0000000000000001E-5</v>
      </c>
      <c r="D33" s="55">
        <v>-3.4E-5</v>
      </c>
      <c r="E33" s="55">
        <v>-1.1E-5</v>
      </c>
      <c r="F33" s="55">
        <v>-9.0000000000000002E-6</v>
      </c>
      <c r="G33" s="55">
        <v>-6.0000000000000002E-6</v>
      </c>
      <c r="H33" s="55">
        <v>1.2E-5</v>
      </c>
      <c r="I33" s="55">
        <v>2.8E-5</v>
      </c>
      <c r="J33" s="55">
        <v>2.5000000000000001E-5</v>
      </c>
      <c r="K33" s="55">
        <v>5.5000000000000002E-5</v>
      </c>
      <c r="L33" s="55">
        <v>1.9999999999999999E-6</v>
      </c>
      <c r="M33" s="55">
        <v>2.0999999999999999E-5</v>
      </c>
      <c r="N33" s="56">
        <v>5.0000000000000004E-6</v>
      </c>
    </row>
    <row r="34" spans="1:14">
      <c r="A34" s="49" t="s">
        <v>317</v>
      </c>
      <c r="B34" s="55">
        <v>1.2444999999999999E-2</v>
      </c>
      <c r="C34" s="55">
        <v>1.4217E-2</v>
      </c>
      <c r="D34" s="55">
        <v>1.5918999999999999E-2</v>
      </c>
      <c r="E34" s="55">
        <v>2.2044999999999999E-2</v>
      </c>
      <c r="F34" s="55">
        <v>2.9094999999999999E-2</v>
      </c>
      <c r="G34" s="55">
        <v>2.9127E-2</v>
      </c>
      <c r="H34" s="55">
        <v>2.8369999999999999E-2</v>
      </c>
      <c r="I34" s="55">
        <v>2.5822000000000001E-2</v>
      </c>
      <c r="J34" s="55">
        <v>2.4878000000000001E-2</v>
      </c>
      <c r="K34" s="55">
        <v>2.2945E-2</v>
      </c>
      <c r="L34" s="55">
        <v>2.1975999999999999E-2</v>
      </c>
      <c r="M34" s="55">
        <v>2.2055000000000002E-2</v>
      </c>
      <c r="N34" s="56">
        <v>2.2908999999999999E-2</v>
      </c>
    </row>
    <row r="35" spans="1:14">
      <c r="A35" s="49" t="s">
        <v>318</v>
      </c>
      <c r="B35" s="55">
        <v>0.25775599999999999</v>
      </c>
      <c r="C35" s="55">
        <v>0.25692399999999999</v>
      </c>
      <c r="D35" s="55">
        <v>0.260546</v>
      </c>
      <c r="E35" s="55">
        <v>0.27419100000000002</v>
      </c>
      <c r="F35" s="55">
        <v>0.24877199999999999</v>
      </c>
      <c r="G35" s="55">
        <v>0.233238</v>
      </c>
      <c r="H35" s="55">
        <v>0.17116700000000001</v>
      </c>
      <c r="I35" s="55">
        <v>0.157746</v>
      </c>
      <c r="J35" s="55">
        <v>0.15340400000000001</v>
      </c>
      <c r="K35" s="55">
        <v>0.23261399999999999</v>
      </c>
      <c r="L35" s="55">
        <v>0.27570600000000001</v>
      </c>
      <c r="M35" s="55">
        <v>0.27748899999999999</v>
      </c>
      <c r="N35" s="56">
        <v>0.22804099999999999</v>
      </c>
    </row>
    <row r="36" spans="1:14">
      <c r="A36" s="52" t="s">
        <v>319</v>
      </c>
      <c r="B36" s="57">
        <v>1</v>
      </c>
      <c r="C36" s="57">
        <v>1</v>
      </c>
      <c r="D36" s="57">
        <v>1</v>
      </c>
      <c r="E36" s="57">
        <v>1</v>
      </c>
      <c r="F36" s="57">
        <v>1</v>
      </c>
      <c r="G36" s="57">
        <v>1</v>
      </c>
      <c r="H36" s="57">
        <v>1</v>
      </c>
      <c r="I36" s="57">
        <v>1</v>
      </c>
      <c r="J36" s="57">
        <v>1</v>
      </c>
      <c r="K36" s="57">
        <v>1</v>
      </c>
      <c r="L36" s="57">
        <v>1</v>
      </c>
      <c r="M36" s="57">
        <v>1</v>
      </c>
      <c r="N36" s="57">
        <v>1</v>
      </c>
    </row>
    <row r="37" spans="1:14" ht="12.75" customHeight="1">
      <c r="A37" s="62"/>
      <c r="B37" s="62"/>
      <c r="C37" s="62"/>
      <c r="D37" s="62"/>
      <c r="E37" s="62"/>
      <c r="F37" s="62"/>
      <c r="G37" s="62"/>
      <c r="H37" s="62"/>
      <c r="I37" s="62"/>
      <c r="J37" s="62"/>
      <c r="K37" s="62"/>
      <c r="L37" s="62"/>
      <c r="M37" s="62"/>
      <c r="N37" s="62"/>
    </row>
    <row r="38" spans="1:14" ht="12.75" customHeight="1">
      <c r="A38" s="62"/>
      <c r="B38" s="62"/>
      <c r="C38" s="62"/>
      <c r="D38" s="62"/>
      <c r="E38" s="62"/>
      <c r="F38" s="62"/>
      <c r="G38" s="62"/>
      <c r="H38" s="62"/>
      <c r="I38" s="62"/>
      <c r="J38" s="62"/>
      <c r="K38" s="62"/>
      <c r="L38" s="62"/>
      <c r="M38" s="62"/>
      <c r="N38" s="62"/>
    </row>
    <row r="39" spans="1:14">
      <c r="A39" s="63" t="s">
        <v>156</v>
      </c>
      <c r="B39" s="62"/>
      <c r="C39" s="62"/>
      <c r="D39" s="62"/>
      <c r="E39" s="62"/>
      <c r="F39" s="62"/>
      <c r="G39" s="62"/>
      <c r="H39" s="62"/>
      <c r="I39" s="62"/>
      <c r="J39" s="62"/>
      <c r="K39" s="62"/>
      <c r="L39" s="62"/>
      <c r="M39" s="62"/>
      <c r="N39" s="62"/>
    </row>
    <row r="40" spans="1:14">
      <c r="A40" s="68" t="s">
        <v>321</v>
      </c>
      <c r="B40" s="62"/>
      <c r="C40" s="62"/>
      <c r="D40" s="62"/>
      <c r="E40" s="62"/>
      <c r="F40" s="62"/>
      <c r="G40" s="62"/>
      <c r="H40" s="62"/>
      <c r="I40" s="62"/>
      <c r="J40" s="62"/>
      <c r="K40" s="62"/>
      <c r="L40" s="62"/>
      <c r="M40" s="62"/>
      <c r="N40" s="62"/>
    </row>
    <row r="41" spans="1:14">
      <c r="A41" s="68" t="s">
        <v>322</v>
      </c>
      <c r="B41" s="62"/>
      <c r="C41" s="62"/>
      <c r="D41" s="62"/>
      <c r="E41" s="62"/>
      <c r="F41" s="62"/>
      <c r="G41" s="62"/>
      <c r="H41" s="62"/>
      <c r="I41" s="62"/>
      <c r="J41" s="62"/>
      <c r="K41" s="62"/>
      <c r="L41" s="62"/>
      <c r="M41" s="62"/>
      <c r="N41" s="62"/>
    </row>
    <row r="42" spans="1:14">
      <c r="A42" s="68" t="s">
        <v>323</v>
      </c>
      <c r="B42" s="62"/>
      <c r="C42" s="62"/>
      <c r="D42" s="62"/>
      <c r="E42" s="62"/>
      <c r="F42" s="62"/>
      <c r="G42" s="62"/>
      <c r="H42" s="62"/>
      <c r="I42" s="62"/>
      <c r="J42" s="62"/>
      <c r="K42" s="62"/>
      <c r="L42" s="62"/>
      <c r="M42" s="62"/>
      <c r="N42" s="62"/>
    </row>
    <row r="43" spans="1:14">
      <c r="A43" s="68" t="s">
        <v>324</v>
      </c>
      <c r="B43" s="62"/>
      <c r="C43" s="62"/>
      <c r="D43" s="62"/>
      <c r="E43" s="62"/>
      <c r="F43" s="62"/>
      <c r="G43" s="62"/>
      <c r="H43" s="62"/>
      <c r="I43" s="62"/>
      <c r="J43" s="62"/>
      <c r="K43" s="62"/>
      <c r="L43" s="62"/>
      <c r="M43" s="62"/>
      <c r="N43" s="62"/>
    </row>
    <row r="44" spans="1:14" ht="12.75" customHeight="1">
      <c r="A44" s="62"/>
      <c r="B44" s="62"/>
      <c r="C44" s="62"/>
      <c r="D44" s="62"/>
      <c r="E44" s="62"/>
      <c r="F44" s="62"/>
      <c r="G44" s="62"/>
      <c r="H44" s="62"/>
      <c r="I44" s="62"/>
      <c r="J44" s="62"/>
      <c r="K44" s="62"/>
      <c r="L44" s="62"/>
      <c r="M44" s="62"/>
      <c r="N44" s="62"/>
    </row>
  </sheetData>
  <mergeCells count="14">
    <mergeCell ref="A1:N6"/>
    <mergeCell ref="A7:N7"/>
    <mergeCell ref="A9:N9"/>
    <mergeCell ref="A10:N10"/>
    <mergeCell ref="A23:N23"/>
    <mergeCell ref="A41:N41"/>
    <mergeCell ref="A42:N42"/>
    <mergeCell ref="A43:N43"/>
    <mergeCell ref="A44:N44"/>
    <mergeCell ref="A24:N24"/>
    <mergeCell ref="A37:N37"/>
    <mergeCell ref="A38:N38"/>
    <mergeCell ref="A39:N39"/>
    <mergeCell ref="A40:N4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3"/>
  <sheetViews>
    <sheetView workbookViewId="0">
      <selection sqref="A1:M6"/>
    </sheetView>
  </sheetViews>
  <sheetFormatPr defaultRowHeight="12.75" customHeight="1"/>
  <cols>
    <col min="1" max="1" width="19" bestFit="1" customWidth="1"/>
    <col min="2" max="13" width="13.7109375" bestFit="1" customWidth="1"/>
  </cols>
  <sheetData>
    <row r="1" spans="1:13" ht="12.75" customHeight="1">
      <c r="A1" s="62"/>
      <c r="B1" s="62"/>
      <c r="C1" s="62"/>
      <c r="D1" s="62"/>
      <c r="E1" s="62"/>
      <c r="F1" s="62"/>
      <c r="G1" s="62"/>
      <c r="H1" s="62"/>
      <c r="I1" s="62"/>
      <c r="J1" s="62"/>
      <c r="K1" s="62"/>
      <c r="L1" s="62"/>
      <c r="M1" s="62"/>
    </row>
    <row r="2" spans="1:13" ht="12.75" customHeight="1">
      <c r="A2" s="62"/>
      <c r="B2" s="62"/>
      <c r="C2" s="62"/>
      <c r="D2" s="62"/>
      <c r="E2" s="62"/>
      <c r="F2" s="62"/>
      <c r="G2" s="62"/>
      <c r="H2" s="62"/>
      <c r="I2" s="62"/>
      <c r="J2" s="62"/>
      <c r="K2" s="62"/>
      <c r="L2" s="62"/>
      <c r="M2" s="62"/>
    </row>
    <row r="3" spans="1:13" ht="12.75" customHeight="1">
      <c r="A3" s="62"/>
      <c r="B3" s="62"/>
      <c r="C3" s="62"/>
      <c r="D3" s="62"/>
      <c r="E3" s="62"/>
      <c r="F3" s="62"/>
      <c r="G3" s="62"/>
      <c r="H3" s="62"/>
      <c r="I3" s="62"/>
      <c r="J3" s="62"/>
      <c r="K3" s="62"/>
      <c r="L3" s="62"/>
      <c r="M3" s="62"/>
    </row>
    <row r="4" spans="1:13" ht="12.75" customHeight="1">
      <c r="A4" s="62"/>
      <c r="B4" s="62"/>
      <c r="C4" s="62"/>
      <c r="D4" s="62"/>
      <c r="E4" s="62"/>
      <c r="F4" s="62"/>
      <c r="G4" s="62"/>
      <c r="H4" s="62"/>
      <c r="I4" s="62"/>
      <c r="J4" s="62"/>
      <c r="K4" s="62"/>
      <c r="L4" s="62"/>
      <c r="M4" s="62"/>
    </row>
    <row r="5" spans="1:13" ht="12.75" customHeight="1">
      <c r="A5" s="62"/>
      <c r="B5" s="62"/>
      <c r="C5" s="62"/>
      <c r="D5" s="62"/>
      <c r="E5" s="62"/>
      <c r="F5" s="62"/>
      <c r="G5" s="62"/>
      <c r="H5" s="62"/>
      <c r="I5" s="62"/>
      <c r="J5" s="62"/>
      <c r="K5" s="62"/>
      <c r="L5" s="62"/>
      <c r="M5" s="62"/>
    </row>
    <row r="6" spans="1:13" ht="12.75" customHeight="1">
      <c r="A6" s="62"/>
      <c r="B6" s="62"/>
      <c r="C6" s="62"/>
      <c r="D6" s="62"/>
      <c r="E6" s="62"/>
      <c r="F6" s="62"/>
      <c r="G6" s="62"/>
      <c r="H6" s="62"/>
      <c r="I6" s="62"/>
      <c r="J6" s="62"/>
      <c r="K6" s="62"/>
      <c r="L6" s="62"/>
      <c r="M6" s="62"/>
    </row>
    <row r="8" spans="1:13" ht="12.75" customHeight="1">
      <c r="A8" s="62"/>
      <c r="B8" s="62"/>
      <c r="C8" s="62"/>
      <c r="D8" s="62"/>
      <c r="E8" s="62"/>
      <c r="F8" s="62"/>
      <c r="G8" s="62"/>
      <c r="H8" s="62"/>
      <c r="I8" s="62"/>
      <c r="J8" s="62"/>
      <c r="K8" s="62"/>
      <c r="L8" s="62"/>
      <c r="M8" s="62"/>
    </row>
    <row r="9" spans="1:13" ht="12.75" customHeight="1">
      <c r="A9" s="62"/>
      <c r="B9" s="62"/>
      <c r="C9" s="62"/>
      <c r="D9" s="62"/>
      <c r="E9" s="62"/>
      <c r="F9" s="62"/>
      <c r="G9" s="62"/>
      <c r="H9" s="62"/>
      <c r="I9" s="62"/>
      <c r="J9" s="62"/>
      <c r="K9" s="62"/>
      <c r="L9" s="62"/>
      <c r="M9" s="62"/>
    </row>
    <row r="10" spans="1:13" ht="12.75" customHeight="1">
      <c r="A10" s="62"/>
      <c r="B10" s="62"/>
      <c r="C10" s="62"/>
      <c r="D10" s="62"/>
      <c r="E10" s="62"/>
      <c r="F10" s="62"/>
      <c r="G10" s="62"/>
      <c r="H10" s="62"/>
      <c r="I10" s="62"/>
      <c r="J10" s="62"/>
      <c r="K10" s="62"/>
      <c r="L10" s="62"/>
      <c r="M10" s="62"/>
    </row>
    <row r="11" spans="1:13" ht="12.75" customHeight="1">
      <c r="A11" s="62"/>
      <c r="B11" s="62"/>
      <c r="C11" s="62"/>
      <c r="D11" s="62"/>
      <c r="E11" s="62"/>
      <c r="F11" s="62"/>
      <c r="G11" s="62"/>
      <c r="H11" s="62"/>
      <c r="I11" s="62"/>
      <c r="J11" s="62"/>
      <c r="K11" s="62"/>
      <c r="L11" s="62"/>
      <c r="M11" s="62"/>
    </row>
    <row r="12" spans="1:13" ht="12.75" customHeight="1">
      <c r="A12" s="62"/>
      <c r="B12" s="62"/>
      <c r="C12" s="62"/>
      <c r="D12" s="62"/>
      <c r="E12" s="62"/>
      <c r="F12" s="62"/>
      <c r="G12" s="62"/>
      <c r="H12" s="62"/>
      <c r="I12" s="62"/>
      <c r="J12" s="62"/>
      <c r="K12" s="62"/>
      <c r="L12" s="62"/>
      <c r="M12" s="62"/>
    </row>
    <row r="13" spans="1:13" ht="12.75" customHeight="1">
      <c r="A13" s="62"/>
      <c r="B13" s="62"/>
      <c r="C13" s="62"/>
      <c r="D13" s="62"/>
      <c r="E13" s="62"/>
      <c r="F13" s="62"/>
      <c r="G13" s="62"/>
      <c r="H13" s="62"/>
      <c r="I13" s="62"/>
      <c r="J13" s="62"/>
      <c r="K13" s="62"/>
      <c r="L13" s="62"/>
      <c r="M13" s="62"/>
    </row>
    <row r="14" spans="1:13" ht="12.75" customHeight="1">
      <c r="A14" s="62"/>
      <c r="B14" s="62"/>
      <c r="C14" s="62"/>
      <c r="D14" s="62"/>
      <c r="E14" s="62"/>
      <c r="F14" s="62"/>
      <c r="G14" s="62"/>
      <c r="H14" s="62"/>
      <c r="I14" s="62"/>
      <c r="J14" s="62"/>
      <c r="K14" s="62"/>
      <c r="L14" s="62"/>
      <c r="M14" s="62"/>
    </row>
    <row r="15" spans="1:13" ht="12.75" customHeight="1">
      <c r="A15" s="62"/>
      <c r="B15" s="62"/>
      <c r="C15" s="62"/>
      <c r="D15" s="62"/>
      <c r="E15" s="62"/>
      <c r="F15" s="62"/>
      <c r="G15" s="62"/>
      <c r="H15" s="62"/>
      <c r="I15" s="62"/>
      <c r="J15" s="62"/>
      <c r="K15" s="62"/>
      <c r="L15" s="62"/>
      <c r="M15" s="62"/>
    </row>
    <row r="16" spans="1:13" ht="12.75" customHeight="1">
      <c r="A16" s="62"/>
      <c r="B16" s="62"/>
      <c r="C16" s="62"/>
      <c r="D16" s="62"/>
      <c r="E16" s="62"/>
      <c r="F16" s="62"/>
      <c r="G16" s="62"/>
      <c r="H16" s="62"/>
      <c r="I16" s="62"/>
      <c r="J16" s="62"/>
      <c r="K16" s="62"/>
      <c r="L16" s="62"/>
      <c r="M16" s="62"/>
    </row>
    <row r="17" spans="1:13" ht="12.75" customHeight="1">
      <c r="A17" s="62"/>
      <c r="B17" s="62"/>
      <c r="C17" s="62"/>
      <c r="D17" s="62"/>
      <c r="E17" s="62"/>
      <c r="F17" s="62"/>
      <c r="G17" s="62"/>
      <c r="H17" s="62"/>
      <c r="I17" s="62"/>
      <c r="J17" s="62"/>
      <c r="K17" s="62"/>
      <c r="L17" s="62"/>
      <c r="M17" s="62"/>
    </row>
    <row r="18" spans="1:13" ht="12.75" customHeight="1">
      <c r="A18" s="62"/>
      <c r="B18" s="62"/>
      <c r="C18" s="62"/>
      <c r="D18" s="62"/>
      <c r="E18" s="62"/>
      <c r="F18" s="62"/>
      <c r="G18" s="62"/>
      <c r="H18" s="62"/>
      <c r="I18" s="62"/>
      <c r="J18" s="62"/>
      <c r="K18" s="62"/>
      <c r="L18" s="62"/>
      <c r="M18" s="62"/>
    </row>
    <row r="19" spans="1:13" ht="12.75" customHeight="1">
      <c r="A19" s="62"/>
      <c r="B19" s="62"/>
      <c r="C19" s="62"/>
      <c r="D19" s="62"/>
      <c r="E19" s="62"/>
      <c r="F19" s="62"/>
      <c r="G19" s="62"/>
      <c r="H19" s="62"/>
      <c r="I19" s="62"/>
      <c r="J19" s="62"/>
      <c r="K19" s="62"/>
      <c r="L19" s="62"/>
      <c r="M19" s="62"/>
    </row>
    <row r="20" spans="1:13" ht="12.75" customHeight="1">
      <c r="A20" s="62"/>
      <c r="B20" s="62"/>
      <c r="C20" s="62"/>
      <c r="D20" s="62"/>
      <c r="E20" s="62"/>
      <c r="F20" s="62"/>
      <c r="G20" s="62"/>
      <c r="H20" s="62"/>
      <c r="I20" s="62"/>
      <c r="J20" s="62"/>
      <c r="K20" s="62"/>
      <c r="L20" s="62"/>
      <c r="M20" s="62"/>
    </row>
    <row r="21" spans="1:13" ht="12.75" customHeight="1">
      <c r="A21" s="62"/>
      <c r="B21" s="62"/>
      <c r="C21" s="62"/>
      <c r="D21" s="62"/>
      <c r="E21" s="62"/>
      <c r="F21" s="62"/>
      <c r="G21" s="62"/>
      <c r="H21" s="62"/>
      <c r="I21" s="62"/>
      <c r="J21" s="62"/>
      <c r="K21" s="62"/>
      <c r="L21" s="62"/>
      <c r="M21" s="62"/>
    </row>
    <row r="22" spans="1:13" ht="12.75" customHeight="1">
      <c r="A22" s="62"/>
      <c r="B22" s="62"/>
      <c r="C22" s="62"/>
      <c r="D22" s="62"/>
      <c r="E22" s="62"/>
      <c r="F22" s="62"/>
      <c r="G22" s="62"/>
      <c r="H22" s="62"/>
      <c r="I22" s="62"/>
      <c r="J22" s="62"/>
      <c r="K22" s="62"/>
      <c r="L22" s="62"/>
      <c r="M22" s="62"/>
    </row>
    <row r="23" spans="1:13" ht="12.75" customHeight="1">
      <c r="A23" s="62"/>
      <c r="B23" s="62"/>
      <c r="C23" s="62"/>
      <c r="D23" s="62"/>
      <c r="E23" s="62"/>
      <c r="F23" s="62"/>
      <c r="G23" s="62"/>
      <c r="H23" s="62"/>
      <c r="I23" s="62"/>
      <c r="J23" s="62"/>
      <c r="K23" s="62"/>
      <c r="L23" s="62"/>
      <c r="M23" s="62"/>
    </row>
    <row r="24" spans="1:13" ht="12.75" customHeight="1">
      <c r="A24" s="62"/>
      <c r="B24" s="62"/>
      <c r="C24" s="62"/>
      <c r="D24" s="62"/>
      <c r="E24" s="62"/>
      <c r="F24" s="62"/>
      <c r="G24" s="62"/>
      <c r="H24" s="62"/>
      <c r="I24" s="62"/>
      <c r="J24" s="62"/>
      <c r="K24" s="62"/>
      <c r="L24" s="62"/>
      <c r="M24" s="62"/>
    </row>
    <row r="25" spans="1:13" ht="12.75" customHeight="1">
      <c r="A25" s="62"/>
      <c r="B25" s="62"/>
      <c r="C25" s="62"/>
      <c r="D25" s="62"/>
      <c r="E25" s="62"/>
      <c r="F25" s="62"/>
      <c r="G25" s="62"/>
      <c r="H25" s="62"/>
      <c r="I25" s="62"/>
      <c r="J25" s="62"/>
      <c r="K25" s="62"/>
      <c r="L25" s="62"/>
      <c r="M25" s="62"/>
    </row>
    <row r="26" spans="1:13" ht="12.75" customHeight="1">
      <c r="A26" s="62"/>
      <c r="B26" s="62"/>
      <c r="C26" s="62"/>
      <c r="D26" s="62"/>
      <c r="E26" s="62"/>
      <c r="F26" s="62"/>
      <c r="G26" s="62"/>
      <c r="H26" s="62"/>
      <c r="I26" s="62"/>
      <c r="J26" s="62"/>
      <c r="K26" s="62"/>
      <c r="L26" s="62"/>
      <c r="M26" s="62"/>
    </row>
    <row r="27" spans="1:13" ht="12.75" customHeight="1">
      <c r="A27" s="62"/>
      <c r="B27" s="62"/>
      <c r="C27" s="62"/>
      <c r="D27" s="62"/>
      <c r="E27" s="62"/>
      <c r="F27" s="62"/>
      <c r="G27" s="62"/>
      <c r="H27" s="62"/>
      <c r="I27" s="62"/>
      <c r="J27" s="62"/>
      <c r="K27" s="62"/>
      <c r="L27" s="62"/>
      <c r="M27" s="62"/>
    </row>
    <row r="28" spans="1:13" ht="12.75" customHeight="1">
      <c r="A28" s="62"/>
      <c r="B28" s="62"/>
      <c r="C28" s="62"/>
      <c r="D28" s="62"/>
      <c r="E28" s="62"/>
      <c r="F28" s="62"/>
      <c r="G28" s="62"/>
      <c r="H28" s="62"/>
      <c r="I28" s="62"/>
      <c r="J28" s="62"/>
      <c r="K28" s="62"/>
      <c r="L28" s="62"/>
      <c r="M28" s="62"/>
    </row>
    <row r="29" spans="1:13" ht="12.75" customHeight="1">
      <c r="A29" s="62"/>
      <c r="B29" s="62"/>
      <c r="C29" s="62"/>
      <c r="D29" s="62"/>
      <c r="E29" s="62"/>
      <c r="F29" s="62"/>
      <c r="G29" s="62"/>
      <c r="H29" s="62"/>
      <c r="I29" s="62"/>
      <c r="J29" s="62"/>
      <c r="K29" s="62"/>
      <c r="L29" s="62"/>
      <c r="M29" s="62"/>
    </row>
    <row r="30" spans="1:13" ht="12.75" customHeight="1">
      <c r="A30" s="46" t="s">
        <v>307</v>
      </c>
      <c r="B30" s="38" t="s">
        <v>66</v>
      </c>
      <c r="C30" s="38" t="s">
        <v>67</v>
      </c>
      <c r="D30" s="38" t="s">
        <v>68</v>
      </c>
      <c r="E30" s="38" t="s">
        <v>69</v>
      </c>
      <c r="F30" s="38" t="s">
        <v>70</v>
      </c>
      <c r="G30" s="38" t="s">
        <v>71</v>
      </c>
      <c r="H30" s="38" t="s">
        <v>72</v>
      </c>
      <c r="I30" s="38" t="s">
        <v>73</v>
      </c>
      <c r="J30" s="38" t="s">
        <v>74</v>
      </c>
      <c r="K30" s="38" t="s">
        <v>75</v>
      </c>
      <c r="L30" s="38" t="s">
        <v>76</v>
      </c>
      <c r="M30" s="38" t="s">
        <v>77</v>
      </c>
    </row>
    <row r="31" spans="1:13" ht="12.75" customHeight="1">
      <c r="A31" s="58" t="s">
        <v>309</v>
      </c>
      <c r="B31" s="59">
        <v>25.058516000000001</v>
      </c>
      <c r="C31" s="59">
        <v>35.427444999999999</v>
      </c>
      <c r="D31" s="59">
        <v>27.120687</v>
      </c>
      <c r="E31" s="59">
        <v>25.517046000000001</v>
      </c>
      <c r="F31" s="59">
        <v>23.785367000000001</v>
      </c>
      <c r="G31" s="59">
        <v>25.177477</v>
      </c>
      <c r="H31" s="59">
        <v>20.151941000000001</v>
      </c>
      <c r="I31" s="59">
        <v>69.668263999999994</v>
      </c>
      <c r="J31" s="59">
        <v>24.736511</v>
      </c>
      <c r="K31" s="59">
        <v>25.373518000000001</v>
      </c>
      <c r="L31" s="59">
        <v>26.229229</v>
      </c>
      <c r="M31" s="59">
        <v>24.712689000000001</v>
      </c>
    </row>
    <row r="32" spans="1:13" ht="12.75" customHeight="1">
      <c r="A32" s="58" t="s">
        <v>310</v>
      </c>
      <c r="B32" s="59">
        <v>4606.8674970000002</v>
      </c>
      <c r="C32" s="59">
        <v>4159.7395329999999</v>
      </c>
      <c r="D32" s="59">
        <v>4415.7238180000004</v>
      </c>
      <c r="E32" s="59">
        <v>5084.1213420000004</v>
      </c>
      <c r="F32" s="59">
        <v>5207.3114800000003</v>
      </c>
      <c r="G32" s="59">
        <v>5892.6424139999999</v>
      </c>
      <c r="H32" s="59">
        <v>6830.8527059999997</v>
      </c>
      <c r="I32" s="59">
        <v>7543.7282480000003</v>
      </c>
      <c r="J32" s="59">
        <v>6818.8135430000002</v>
      </c>
      <c r="K32" s="59">
        <v>5991.3990759999997</v>
      </c>
      <c r="L32" s="59">
        <v>5504.4755729999997</v>
      </c>
      <c r="M32" s="59">
        <v>6457.9021759999996</v>
      </c>
    </row>
    <row r="33" spans="1:13" ht="12.75" customHeight="1">
      <c r="A33" s="58" t="s">
        <v>311</v>
      </c>
      <c r="B33" s="59">
        <v>673.33955000000003</v>
      </c>
      <c r="C33" s="59">
        <v>1250.203125</v>
      </c>
      <c r="D33" s="59">
        <v>1911.1850930000001</v>
      </c>
      <c r="E33" s="59">
        <v>1374.629214</v>
      </c>
      <c r="F33" s="59">
        <v>1603.077211</v>
      </c>
      <c r="G33" s="59">
        <v>1996.8439450000001</v>
      </c>
      <c r="H33" s="59">
        <v>3641.9445909999999</v>
      </c>
      <c r="I33" s="59">
        <v>4219.6178710000004</v>
      </c>
      <c r="J33" s="59">
        <v>1567.792921</v>
      </c>
      <c r="K33" s="59">
        <v>2142.8384689999998</v>
      </c>
      <c r="L33" s="59">
        <v>1244.865139</v>
      </c>
      <c r="M33" s="59">
        <v>806.67742999999996</v>
      </c>
    </row>
    <row r="34" spans="1:13" ht="12.75" customHeight="1">
      <c r="A34" s="58" t="s">
        <v>312</v>
      </c>
      <c r="B34" s="59">
        <v>12073.206591</v>
      </c>
      <c r="C34" s="59">
        <v>11294.483198</v>
      </c>
      <c r="D34" s="59">
        <v>10617.684711</v>
      </c>
      <c r="E34" s="59">
        <v>9593.3452419999994</v>
      </c>
      <c r="F34" s="59">
        <v>12201.979165000001</v>
      </c>
      <c r="G34" s="59">
        <v>14513.557954</v>
      </c>
      <c r="H34" s="59">
        <v>17881.424362999998</v>
      </c>
      <c r="I34" s="59">
        <v>17538.137677999999</v>
      </c>
      <c r="J34" s="59">
        <v>14772.847648999999</v>
      </c>
      <c r="K34" s="59">
        <v>11898.147756</v>
      </c>
      <c r="L34" s="59">
        <v>8880.1601229999997</v>
      </c>
      <c r="M34" s="59">
        <v>10099.014705</v>
      </c>
    </row>
    <row r="35" spans="1:13" ht="12.75" customHeight="1">
      <c r="A35" s="58" t="s">
        <v>313</v>
      </c>
      <c r="B35" s="59">
        <v>54.304732999999999</v>
      </c>
      <c r="C35" s="59">
        <v>56.474955999999999</v>
      </c>
      <c r="D35" s="59">
        <v>96.068567999999999</v>
      </c>
      <c r="E35" s="59">
        <v>83.201121000000001</v>
      </c>
      <c r="F35" s="59">
        <v>77.423781000000005</v>
      </c>
      <c r="G35" s="59">
        <v>49.959738999999999</v>
      </c>
      <c r="H35" s="59">
        <v>50.212854</v>
      </c>
      <c r="I35" s="59">
        <v>52.926538000000001</v>
      </c>
      <c r="J35" s="59">
        <v>58.200347999999998</v>
      </c>
      <c r="K35" s="59">
        <v>27.162772</v>
      </c>
      <c r="L35" s="59">
        <v>17.080532999999999</v>
      </c>
      <c r="M35" s="59">
        <v>15.843233</v>
      </c>
    </row>
    <row r="36" spans="1:13" ht="12.75" customHeight="1">
      <c r="A36" s="58" t="s">
        <v>314</v>
      </c>
      <c r="B36" s="59">
        <v>51.990354000000004</v>
      </c>
      <c r="C36" s="59">
        <v>73.179241000000005</v>
      </c>
      <c r="D36" s="59">
        <v>157.39219900000001</v>
      </c>
      <c r="E36" s="59">
        <v>142.995622</v>
      </c>
      <c r="F36" s="59">
        <v>89.598602</v>
      </c>
      <c r="G36" s="59">
        <v>116.206355</v>
      </c>
      <c r="H36" s="59">
        <v>130.95481899999999</v>
      </c>
      <c r="I36" s="59">
        <v>225.416616</v>
      </c>
      <c r="J36" s="59">
        <v>88.909740999999997</v>
      </c>
      <c r="K36" s="59">
        <v>85.078402999999994</v>
      </c>
      <c r="L36" s="59">
        <v>123.610833</v>
      </c>
      <c r="M36" s="59">
        <v>17.621879</v>
      </c>
    </row>
    <row r="37" spans="1:13" ht="12.75" customHeight="1">
      <c r="A37" s="58" t="s">
        <v>315</v>
      </c>
      <c r="B37" s="59">
        <v>3713.4060340000001</v>
      </c>
      <c r="C37" s="59">
        <v>3549.1529529999998</v>
      </c>
      <c r="D37" s="59">
        <v>3189.3636350000002</v>
      </c>
      <c r="E37" s="59">
        <v>2675.6106599999998</v>
      </c>
      <c r="F37" s="59">
        <v>3387.366665</v>
      </c>
      <c r="G37" s="59">
        <v>3614.0133609999998</v>
      </c>
      <c r="H37" s="59">
        <v>3717.1452829999998</v>
      </c>
      <c r="I37" s="59">
        <v>3697.8006</v>
      </c>
      <c r="J37" s="59">
        <v>3607.7315480000002</v>
      </c>
      <c r="K37" s="59">
        <v>3103.6975349999998</v>
      </c>
      <c r="L37" s="59">
        <v>3401.4050569999999</v>
      </c>
      <c r="M37" s="59">
        <v>3802.4014440000001</v>
      </c>
    </row>
    <row r="38" spans="1:13" ht="12.75" customHeight="1">
      <c r="A38" s="58" t="s">
        <v>316</v>
      </c>
      <c r="B38" s="59">
        <v>-0.99129999999999996</v>
      </c>
      <c r="C38" s="59">
        <v>-0.27053300000000002</v>
      </c>
      <c r="D38" s="59">
        <v>-0.95616400000000001</v>
      </c>
      <c r="E38" s="59">
        <v>-0.28836600000000001</v>
      </c>
      <c r="F38" s="59">
        <v>-0.28198600000000001</v>
      </c>
      <c r="G38" s="59">
        <v>-0.197328</v>
      </c>
      <c r="H38" s="59">
        <v>0.46824399999999999</v>
      </c>
      <c r="I38" s="59">
        <v>1.1625570000000001</v>
      </c>
      <c r="J38" s="59">
        <v>0.82503599999999999</v>
      </c>
      <c r="K38" s="59">
        <v>1.708056</v>
      </c>
      <c r="L38" s="59">
        <v>5.9188999999999999E-2</v>
      </c>
      <c r="M38" s="59">
        <v>0.64163300000000001</v>
      </c>
    </row>
    <row r="39" spans="1:13" ht="12.75" customHeight="1">
      <c r="A39" s="58" t="s">
        <v>317</v>
      </c>
      <c r="B39" s="59">
        <v>361.46202099999999</v>
      </c>
      <c r="C39" s="59">
        <v>398.28727500000002</v>
      </c>
      <c r="D39" s="59">
        <v>449.12615699999998</v>
      </c>
      <c r="E39" s="59">
        <v>594.52144199999998</v>
      </c>
      <c r="F39" s="59">
        <v>910.17961600000001</v>
      </c>
      <c r="G39" s="59">
        <v>1034.890525</v>
      </c>
      <c r="H39" s="59">
        <v>1143.8060109999999</v>
      </c>
      <c r="I39" s="59">
        <v>1054.7415559999999</v>
      </c>
      <c r="J39" s="59">
        <v>815.60417299999995</v>
      </c>
      <c r="K39" s="59">
        <v>717.38976100000002</v>
      </c>
      <c r="L39" s="59">
        <v>600.70069999999998</v>
      </c>
      <c r="M39" s="59">
        <v>668.28846899999996</v>
      </c>
    </row>
    <row r="40" spans="1:13" ht="12.75" customHeight="1">
      <c r="A40" s="58" t="s">
        <v>318</v>
      </c>
      <c r="B40" s="59">
        <v>7486.5753000000004</v>
      </c>
      <c r="C40" s="59">
        <v>7197.5307579999999</v>
      </c>
      <c r="D40" s="59">
        <v>7350.9673480000001</v>
      </c>
      <c r="E40" s="59">
        <v>7394.3873219999996</v>
      </c>
      <c r="F40" s="59">
        <v>7782.2639040000004</v>
      </c>
      <c r="G40" s="59">
        <v>8286.9355940000005</v>
      </c>
      <c r="H40" s="59">
        <v>6901.125908</v>
      </c>
      <c r="I40" s="59">
        <v>6443.3681230000002</v>
      </c>
      <c r="J40" s="59">
        <v>5029.3197140000002</v>
      </c>
      <c r="K40" s="59">
        <v>7272.82438</v>
      </c>
      <c r="L40" s="59">
        <v>7536.4158120000002</v>
      </c>
      <c r="M40" s="59">
        <v>8408.2967939999999</v>
      </c>
    </row>
    <row r="41" spans="1:13" ht="12.75" customHeight="1">
      <c r="A41" s="62"/>
      <c r="B41" s="62"/>
      <c r="C41" s="62"/>
      <c r="D41" s="62"/>
      <c r="E41" s="62"/>
      <c r="F41" s="62"/>
      <c r="G41" s="62"/>
      <c r="H41" s="62"/>
      <c r="I41" s="62"/>
      <c r="J41" s="62"/>
      <c r="K41" s="62"/>
      <c r="L41" s="62"/>
      <c r="M41" s="62"/>
    </row>
    <row r="42" spans="1:13" ht="12.75" customHeight="1">
      <c r="A42" s="63" t="s">
        <v>156</v>
      </c>
      <c r="B42" s="62"/>
      <c r="C42" s="62"/>
      <c r="D42" s="62"/>
      <c r="E42" s="62"/>
      <c r="F42" s="62"/>
      <c r="G42" s="62"/>
      <c r="H42" s="62"/>
      <c r="I42" s="62"/>
      <c r="J42" s="62"/>
      <c r="K42" s="62"/>
      <c r="L42" s="62"/>
      <c r="M42" s="62"/>
    </row>
    <row r="43" spans="1:13" ht="12.75" customHeight="1">
      <c r="A43" s="62"/>
      <c r="B43" s="62"/>
      <c r="C43" s="62"/>
      <c r="D43" s="62"/>
      <c r="E43" s="62"/>
      <c r="F43" s="62"/>
      <c r="G43" s="62"/>
      <c r="H43" s="62"/>
      <c r="I43" s="62"/>
      <c r="J43" s="62"/>
      <c r="K43" s="62"/>
      <c r="L43" s="62"/>
      <c r="M43" s="62"/>
    </row>
  </sheetData>
  <mergeCells count="6">
    <mergeCell ref="A43:M43"/>
    <mergeCell ref="A1:M6"/>
    <mergeCell ref="A8:M28"/>
    <mergeCell ref="A29:M29"/>
    <mergeCell ref="A41:M41"/>
    <mergeCell ref="A42:M4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workbookViewId="0"/>
  </sheetViews>
  <sheetFormatPr defaultRowHeight="12.75" customHeight="1"/>
  <sheetData>
    <row r="1" spans="1:11" ht="12.75" customHeight="1">
      <c r="B1" t="s">
        <v>315</v>
      </c>
      <c r="C1" t="s">
        <v>310</v>
      </c>
      <c r="D1" t="s">
        <v>318</v>
      </c>
      <c r="E1" t="s">
        <v>317</v>
      </c>
      <c r="F1" t="s">
        <v>313</v>
      </c>
      <c r="G1" t="s">
        <v>309</v>
      </c>
      <c r="H1" t="s">
        <v>316</v>
      </c>
      <c r="I1" t="s">
        <v>314</v>
      </c>
      <c r="J1" t="s">
        <v>312</v>
      </c>
      <c r="K1" t="s">
        <v>311</v>
      </c>
    </row>
    <row r="2" spans="1:11" ht="12.75" customHeight="1">
      <c r="A2" t="s">
        <v>66</v>
      </c>
      <c r="B2">
        <v>3713</v>
      </c>
      <c r="C2">
        <v>4607</v>
      </c>
      <c r="D2">
        <v>7487</v>
      </c>
      <c r="E2">
        <v>361</v>
      </c>
      <c r="F2">
        <v>54</v>
      </c>
      <c r="G2">
        <v>25</v>
      </c>
      <c r="H2">
        <v>-1</v>
      </c>
      <c r="I2">
        <v>52</v>
      </c>
      <c r="J2">
        <v>12073</v>
      </c>
      <c r="K2">
        <v>673</v>
      </c>
    </row>
    <row r="3" spans="1:11" ht="12.75" customHeight="1">
      <c r="A3" t="s">
        <v>67</v>
      </c>
      <c r="B3">
        <v>3549</v>
      </c>
      <c r="C3">
        <v>4160</v>
      </c>
      <c r="D3">
        <v>7198</v>
      </c>
      <c r="E3">
        <v>398</v>
      </c>
      <c r="F3">
        <v>56</v>
      </c>
      <c r="G3">
        <v>35</v>
      </c>
      <c r="H3">
        <v>0</v>
      </c>
      <c r="I3">
        <v>73</v>
      </c>
      <c r="J3">
        <v>11294</v>
      </c>
      <c r="K3">
        <v>1250</v>
      </c>
    </row>
    <row r="4" spans="1:11" ht="12.75" customHeight="1">
      <c r="A4" t="s">
        <v>68</v>
      </c>
      <c r="B4">
        <v>3189</v>
      </c>
      <c r="C4">
        <v>4416</v>
      </c>
      <c r="D4">
        <v>7351</v>
      </c>
      <c r="E4">
        <v>449</v>
      </c>
      <c r="F4">
        <v>96</v>
      </c>
      <c r="G4">
        <v>27</v>
      </c>
      <c r="H4">
        <v>-1</v>
      </c>
      <c r="I4">
        <v>157</v>
      </c>
      <c r="J4">
        <v>10618</v>
      </c>
      <c r="K4">
        <v>1911</v>
      </c>
    </row>
    <row r="5" spans="1:11" ht="12.75" customHeight="1">
      <c r="A5" t="s">
        <v>69</v>
      </c>
      <c r="B5">
        <v>2676</v>
      </c>
      <c r="C5">
        <v>5084</v>
      </c>
      <c r="D5">
        <v>7394</v>
      </c>
      <c r="E5">
        <v>595</v>
      </c>
      <c r="F5">
        <v>83</v>
      </c>
      <c r="G5">
        <v>26</v>
      </c>
      <c r="H5">
        <v>0</v>
      </c>
      <c r="I5">
        <v>143</v>
      </c>
      <c r="J5">
        <v>9593</v>
      </c>
      <c r="K5">
        <v>1375</v>
      </c>
    </row>
    <row r="6" spans="1:11" ht="12.75" customHeight="1">
      <c r="A6" t="s">
        <v>70</v>
      </c>
      <c r="B6">
        <v>3387</v>
      </c>
      <c r="C6">
        <v>5207</v>
      </c>
      <c r="D6">
        <v>7782</v>
      </c>
      <c r="E6">
        <v>910</v>
      </c>
      <c r="F6">
        <v>77</v>
      </c>
      <c r="G6">
        <v>24</v>
      </c>
      <c r="H6">
        <v>0</v>
      </c>
      <c r="I6">
        <v>90</v>
      </c>
      <c r="J6">
        <v>12202</v>
      </c>
      <c r="K6">
        <v>1603</v>
      </c>
    </row>
    <row r="7" spans="1:11" ht="12.75" customHeight="1">
      <c r="A7" t="s">
        <v>71</v>
      </c>
      <c r="B7">
        <v>3614</v>
      </c>
      <c r="C7">
        <v>5893</v>
      </c>
      <c r="D7">
        <v>8287</v>
      </c>
      <c r="E7">
        <v>1035</v>
      </c>
      <c r="F7">
        <v>50</v>
      </c>
      <c r="G7">
        <v>25</v>
      </c>
      <c r="H7">
        <v>0</v>
      </c>
      <c r="I7">
        <v>116</v>
      </c>
      <c r="J7">
        <v>14514</v>
      </c>
      <c r="K7">
        <v>1997</v>
      </c>
    </row>
    <row r="8" spans="1:11" ht="12.75" customHeight="1">
      <c r="A8" t="s">
        <v>72</v>
      </c>
      <c r="B8">
        <v>3717</v>
      </c>
      <c r="C8">
        <v>6831</v>
      </c>
      <c r="D8">
        <v>6901</v>
      </c>
      <c r="E8">
        <v>1144</v>
      </c>
      <c r="F8">
        <v>50</v>
      </c>
      <c r="G8">
        <v>20</v>
      </c>
      <c r="H8">
        <v>0</v>
      </c>
      <c r="I8">
        <v>131</v>
      </c>
      <c r="J8">
        <v>17881</v>
      </c>
      <c r="K8">
        <v>3642</v>
      </c>
    </row>
    <row r="9" spans="1:11" ht="12.75" customHeight="1">
      <c r="A9" t="s">
        <v>73</v>
      </c>
      <c r="B9">
        <v>3698</v>
      </c>
      <c r="C9">
        <v>7544</v>
      </c>
      <c r="D9">
        <v>6443</v>
      </c>
      <c r="E9">
        <v>1055</v>
      </c>
      <c r="F9">
        <v>53</v>
      </c>
      <c r="G9">
        <v>70</v>
      </c>
      <c r="H9">
        <v>1</v>
      </c>
      <c r="I9">
        <v>225</v>
      </c>
      <c r="J9">
        <v>17538</v>
      </c>
      <c r="K9">
        <v>4220</v>
      </c>
    </row>
    <row r="10" spans="1:11" ht="12.75" customHeight="1">
      <c r="A10" t="s">
        <v>74</v>
      </c>
      <c r="B10">
        <v>3608</v>
      </c>
      <c r="C10">
        <v>6819</v>
      </c>
      <c r="D10">
        <v>5029</v>
      </c>
      <c r="E10">
        <v>816</v>
      </c>
      <c r="F10">
        <v>58</v>
      </c>
      <c r="G10">
        <v>25</v>
      </c>
      <c r="H10">
        <v>1</v>
      </c>
      <c r="I10">
        <v>89</v>
      </c>
      <c r="J10">
        <v>14773</v>
      </c>
      <c r="K10">
        <v>1568</v>
      </c>
    </row>
    <row r="11" spans="1:11" ht="12.75" customHeight="1">
      <c r="A11" t="s">
        <v>75</v>
      </c>
      <c r="B11">
        <v>3104</v>
      </c>
      <c r="C11">
        <v>5991</v>
      </c>
      <c r="D11">
        <v>7273</v>
      </c>
      <c r="E11">
        <v>717</v>
      </c>
      <c r="F11">
        <v>27</v>
      </c>
      <c r="G11">
        <v>25</v>
      </c>
      <c r="H11">
        <v>2</v>
      </c>
      <c r="I11">
        <v>85</v>
      </c>
      <c r="J11">
        <v>11898</v>
      </c>
      <c r="K11">
        <v>2143</v>
      </c>
    </row>
    <row r="12" spans="1:11" ht="12.75" customHeight="1">
      <c r="A12" t="s">
        <v>76</v>
      </c>
      <c r="B12">
        <v>3401</v>
      </c>
      <c r="C12">
        <v>5504</v>
      </c>
      <c r="D12">
        <v>7536</v>
      </c>
      <c r="E12">
        <v>601</v>
      </c>
      <c r="F12">
        <v>17</v>
      </c>
      <c r="G12">
        <v>26</v>
      </c>
      <c r="H12">
        <v>0</v>
      </c>
      <c r="I12">
        <v>124</v>
      </c>
      <c r="J12">
        <v>8880</v>
      </c>
      <c r="K12">
        <v>1245</v>
      </c>
    </row>
    <row r="13" spans="1:11" ht="12.75" customHeight="1">
      <c r="A13" t="s">
        <v>77</v>
      </c>
      <c r="B13">
        <v>3802</v>
      </c>
      <c r="C13">
        <v>6458</v>
      </c>
      <c r="D13">
        <v>8408</v>
      </c>
      <c r="E13">
        <v>668</v>
      </c>
      <c r="F13">
        <v>16</v>
      </c>
      <c r="G13">
        <v>25</v>
      </c>
      <c r="H13">
        <v>1</v>
      </c>
      <c r="I13">
        <v>18</v>
      </c>
      <c r="J13">
        <v>10099</v>
      </c>
      <c r="K13">
        <v>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Contents</vt:lpstr>
      <vt:lpstr>Disclaimer</vt:lpstr>
      <vt:lpstr>Demand</vt:lpstr>
      <vt:lpstr>Energy</vt:lpstr>
      <vt:lpstr>Load Zones</vt:lpstr>
      <vt:lpstr>Weather Zones</vt:lpstr>
      <vt:lpstr>Energy by Fuel Type</vt:lpstr>
      <vt:lpstr>Energy by Fuel Chart</vt:lpstr>
      <vt:lpstr>data_Energy by Fuel Chart_1</vt:lpstr>
      <vt:lpstr>Energy Comparisons</vt:lpstr>
      <vt:lpstr>data_Energy Comparisons_1</vt:lpstr>
      <vt:lpstr>data_Energy Comparisons_2</vt:lpstr>
      <vt:lpstr>Demand Comparisons</vt:lpstr>
      <vt:lpstr>data_Demand Comparisons_1</vt:lpstr>
      <vt:lpstr>data_Demand Comparisons_2</vt:lpstr>
      <vt:lpstr>TOC_1</vt:lpstr>
      <vt:lpstr>TOC_10</vt:lpstr>
      <vt:lpstr>TOC_3</vt:lpstr>
      <vt:lpstr>TOC_4</vt:lpstr>
      <vt:lpstr>TOC_5</vt:lpstr>
      <vt:lpstr>TOC_6</vt:lpstr>
      <vt:lpstr>TOC_7</vt:lpstr>
      <vt:lpstr>TOC_8</vt:lpstr>
      <vt:lpstr>TOC_9</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Connor</dc:creator>
  <cp:lastModifiedBy>Robert</cp:lastModifiedBy>
  <dcterms:created xsi:type="dcterms:W3CDTF">2021-03-09T22:08:33Z</dcterms:created>
  <dcterms:modified xsi:type="dcterms:W3CDTF">2021-07-02T17:31:42Z</dcterms:modified>
</cp:coreProperties>
</file>