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llovanovic/Documents/Documents/University/Uppsala Universitet/Codes/rbffd/Data/"/>
    </mc:Choice>
  </mc:AlternateContent>
  <bookViews>
    <workbookView xWindow="0" yWindow="460" windowWidth="38400" windowHeight="23540" tabRatio="500"/>
  </bookViews>
  <sheets>
    <sheet name="RBFFDreg" sheetId="1" r:id="rId1"/>
    <sheet name="RBFFDreg_smooth" sheetId="3" r:id="rId2"/>
    <sheet name="RBFFDadap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C15" i="3"/>
  <c r="D15" i="3"/>
  <c r="E15" i="3"/>
  <c r="B29" i="3"/>
  <c r="C29" i="3"/>
  <c r="D29" i="3"/>
  <c r="E29" i="3"/>
  <c r="B43" i="3"/>
  <c r="C43" i="3"/>
  <c r="D43" i="3"/>
  <c r="E43" i="3"/>
  <c r="C101" i="2"/>
  <c r="D101" i="2"/>
  <c r="B101" i="2"/>
  <c r="E101" i="2"/>
  <c r="B77" i="2"/>
  <c r="C77" i="2"/>
  <c r="D77" i="2"/>
  <c r="E77" i="2"/>
  <c r="B39" i="2"/>
  <c r="C39" i="2"/>
  <c r="D39" i="2"/>
  <c r="E39" i="2"/>
  <c r="B43" i="1"/>
  <c r="C43" i="1"/>
  <c r="D43" i="1"/>
  <c r="E43" i="1"/>
  <c r="B29" i="1"/>
  <c r="C29" i="1"/>
  <c r="D29" i="1"/>
  <c r="E29" i="1"/>
  <c r="B15" i="1"/>
  <c r="C15" i="1"/>
  <c r="D15" i="1"/>
  <c r="E15" i="1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F38" i="2"/>
  <c r="F3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" i="2"/>
</calcChain>
</file>

<file path=xl/sharedStrings.xml><?xml version="1.0" encoding="utf-8"?>
<sst xmlns="http://schemas.openxmlformats.org/spreadsheetml/2006/main" count="187" uniqueCount="180">
  <si>
    <t>nm = 2</t>
  </si>
  <si>
    <t>nm = 1.5</t>
  </si>
  <si>
    <t>nm = 3</t>
  </si>
  <si>
    <t>nm</t>
  </si>
  <si>
    <t>g</t>
  </si>
  <si>
    <t>g = 5</t>
  </si>
  <si>
    <t>g = 10</t>
  </si>
  <si>
    <t>g = 20</t>
  </si>
  <si>
    <t xml:space="preserve">    'phs_test_BSeuCall2Dbasket_RBFFDreg_phs___N40_p5_d7_nm*.mat'</t>
  </si>
  <si>
    <t xml:space="preserve">    'phs_test_BSeuCall2Dbasket_RBFFDreg_phs___N40_p7_d3_nm*.mat'</t>
  </si>
  <si>
    <t xml:space="preserve">    'phs_test_BSeuCall2Dbasket_RBFFDreg_phs___N40_p7_d5_nm*.mat'</t>
  </si>
  <si>
    <t xml:space="preserve">    'phs_test_BSeuCall2Dbasket_RBFFDreg_phs___N40_p7_d7_nm*.mat'</t>
  </si>
  <si>
    <t xml:space="preserve">    'phs_test_BSeuCall2Dbasket_RBFFDreg_phs___N40_p9_d3_nm*.mat'</t>
  </si>
  <si>
    <t xml:space="preserve">    'phs_test_BSeuCall2Dbasket_RBFFDreg_phs___N40_p9_d5_nm*.mat'</t>
  </si>
  <si>
    <t xml:space="preserve">    'phs_test_BSeuCall2Dbasket_RBFFDreg_phs___N40_p9_d7_nm*.mat'</t>
  </si>
  <si>
    <t xml:space="preserve">    'phs_test_BSeuCall2Dbasket_RBFFDreg_phs___N40_p3_d3_nm*.mat'</t>
  </si>
  <si>
    <t xml:space="preserve">    'phs_test_BSeuCall2Dbasket_RBFFDreg_phs___N40_p3_d5_nm*.mat'</t>
  </si>
  <si>
    <t xml:space="preserve">    'phs_test_BSeuCall2Dbasket_RBFFDreg_phs___N40_p3_d7_nm*.mat'</t>
  </si>
  <si>
    <t xml:space="preserve">    'phs_test_BSeuCall2Dbasket_RBFFDreg_phs___N40_p5_d3_nm*.mat'</t>
  </si>
  <si>
    <t xml:space="preserve">    'phs_test_BSeuCall2Dbasket_RBFFDreg_phs___N40_p5_d5_nm*.mat'</t>
  </si>
  <si>
    <t xml:space="preserve">    'phs_test_BSeuCall2Dbasket_RBFFDreg_phs___N200_p3_d3_nm*.mat'</t>
  </si>
  <si>
    <t xml:space="preserve">    'phs_test_BSeuCall2Dbasket_RBFFDreg_phs___N200_p3_d5_nm*.mat'</t>
  </si>
  <si>
    <t xml:space="preserve">    'phs_test_BSeuCall2Dbasket_RBFFDreg_phs___N200_p3_d7_nm*.mat'</t>
  </si>
  <si>
    <t xml:space="preserve">    'phs_test_BSeuCall2Dbasket_RBFFDreg_phs___N200_p5_d3_nm*.mat'</t>
  </si>
  <si>
    <t xml:space="preserve">    'phs_test_BSeuCall2Dbasket_RBFFDreg_phs___N200_p5_d5_nm*.mat'</t>
  </si>
  <si>
    <t xml:space="preserve">    'phs_test_BSeuCall2Dbasket_RBFFDreg_phs___N200_p5_d7_nm*.mat'</t>
  </si>
  <si>
    <t xml:space="preserve">    'phs_test_BSeuCall2Dbasket_RBFFDreg_phs___N200_p7_d3_nm*.mat'</t>
  </si>
  <si>
    <t xml:space="preserve">    'phs_test_BSeuCall2Dbasket_RBFFDreg_phs___N200_p7_d5_nm*.mat'</t>
  </si>
  <si>
    <t xml:space="preserve">    'phs_test_BSeuCall2Dbasket_RBFFDreg_phs___N200_p7_d7_nm*.mat'</t>
  </si>
  <si>
    <t xml:space="preserve">    'phs_test_BSeuCall2Dbasket_RBFFDreg_phs___N200_p9_d3_nm*.mat'</t>
  </si>
  <si>
    <t xml:space="preserve">    'phs_test_BSeuCall2Dbasket_RBFFDreg_phs___N200_p9_d5_nm*.mat'</t>
  </si>
  <si>
    <t xml:space="preserve">    'phs_test_BSeuCall2Dbasket_RBFFDreg_phs___N200_p9_d7_nm*.mat'</t>
  </si>
  <si>
    <t xml:space="preserve">    'phs_test_BSeuCall2Dbasket_RBFFDreg_phs___N320_p3_d3_nm*.mat'</t>
  </si>
  <si>
    <t xml:space="preserve">    'phs_test_BSeuCall2Dbasket_RBFFDreg_phs___N320_p3_d5_nm*.mat'</t>
  </si>
  <si>
    <t xml:space="preserve">    'phs_test_BSeuCall2Dbasket_RBFFDreg_phs___N320_p3_d7_nm*.mat'</t>
  </si>
  <si>
    <t xml:space="preserve">    'phs_test_BSeuCall2Dbasket_RBFFDreg_phs___N320_p5_d3_nm*.mat'</t>
  </si>
  <si>
    <t xml:space="preserve">    'phs_test_BSeuCall2Dbasket_RBFFDreg_phs___N320_p5_d5_nm*.mat'</t>
  </si>
  <si>
    <t xml:space="preserve">    'phs_test_BSeuCall2Dbasket_RBFFDreg_phs___N320_p5_d7_nm*.mat'</t>
  </si>
  <si>
    <t xml:space="preserve">    'phs_test_BSeuCall2Dbasket_RBFFDreg_phs___N320_p7_d3_nm*.mat'</t>
  </si>
  <si>
    <t xml:space="preserve">    'phs_test_BSeuCall2Dbasket_RBFFDreg_phs___N320_p7_d5_nm*.mat'</t>
  </si>
  <si>
    <t xml:space="preserve">    'phs_test_BSeuCall2Dbasket_RBFFDreg_phs___N320_p7_d7_nm*.mat'</t>
  </si>
  <si>
    <t xml:space="preserve">    'phs_test_BSeuCall2Dbasket_RBFFDreg_phs___N320_p9_d3_nm*.mat'</t>
  </si>
  <si>
    <t xml:space="preserve">    'phs_test_BSeuCall2Dbasket_RBFFDreg_phs___N320_p9_d5_nm*.mat'</t>
  </si>
  <si>
    <t xml:space="preserve">    'phs_test_BSeuCall2Dbasket_RBFFDreg_phs___N320_p9_d7_nm*.mat'</t>
  </si>
  <si>
    <t xml:space="preserve">    'phs_test_BSeuCall2Dbasket_RBFFDadap_phs___N40_p3_d3_nm1.5_g5.mat'</t>
  </si>
  <si>
    <t xml:space="preserve">    'phs_test_BSeuCall2Dbasket_RBFFDadap_phs___N40_p3_d3_nm2_g5.mat'</t>
  </si>
  <si>
    <t xml:space="preserve">    'phs_test_BSeuCall2Dbasket_RBFFDadap_phs___N40_p3_d3_nm3_g5.mat'</t>
  </si>
  <si>
    <t xml:space="preserve">    'phs_test_BSeuCall2Dbasket_RBFFDadap_phs___N40_p3_d5_nm1.5_g5.mat'</t>
  </si>
  <si>
    <t xml:space="preserve">    'phs_test_BSeuCall2Dbasket_RBFFDadap_phs___N40_p3_d5_nm2_g5.mat'</t>
  </si>
  <si>
    <t xml:space="preserve">    'phs_test_BSeuCall2Dbasket_RBFFDadap_phs___N40_p3_d5_nm3_g5.mat'</t>
  </si>
  <si>
    <t xml:space="preserve">    'phs_test_BSeuCall2Dbasket_RBFFDadap_phs___N40_p3_d7_nm1.5_g5.mat'</t>
  </si>
  <si>
    <t xml:space="preserve">    'phs_test_BSeuCall2Dbasket_RBFFDadap_phs___N40_p3_d7_nm2_g5.mat'</t>
  </si>
  <si>
    <t xml:space="preserve">    'phs_test_BSeuCall2Dbasket_RBFFDadap_phs___N40_p3_d7_nm3_g5.mat'</t>
  </si>
  <si>
    <t xml:space="preserve">    'phs_test_BSeuCall2Dbasket_RBFFDadap_phs___N40_p5_d3_nm1.5_g5.mat'</t>
  </si>
  <si>
    <t xml:space="preserve">    'phs_test_BSeuCall2Dbasket_RBFFDadap_phs___N40_p5_d3_nm2_g5.mat'</t>
  </si>
  <si>
    <t xml:space="preserve">    'phs_test_BSeuCall2Dbasket_RBFFDadap_phs___N40_p5_d3_nm3_g5.mat'</t>
  </si>
  <si>
    <t xml:space="preserve">    'phs_test_BSeuCall2Dbasket_RBFFDadap_phs___N40_p5_d5_nm1.5_g5.mat'</t>
  </si>
  <si>
    <t xml:space="preserve">    'phs_test_BSeuCall2Dbasket_RBFFDadap_phs___N40_p5_d5_nm2_g5.mat'</t>
  </si>
  <si>
    <t xml:space="preserve">    'phs_test_BSeuCall2Dbasket_RBFFDadap_phs___N40_p5_d5_nm3_g5.mat'</t>
  </si>
  <si>
    <t xml:space="preserve">    'phs_test_BSeuCall2Dbasket_RBFFDadap_phs___N40_p5_d7_nm1.5_g5.mat'</t>
  </si>
  <si>
    <t xml:space="preserve">    'phs_test_BSeuCall2Dbasket_RBFFDadap_phs___N40_p5_d7_nm2_g5.mat'</t>
  </si>
  <si>
    <t xml:space="preserve">    'phs_test_BSeuCall2Dbasket_RBFFDadap_phs___N40_p5_d7_nm3_g5.mat'</t>
  </si>
  <si>
    <t xml:space="preserve">    'phs_test_BSeuCall2Dbasket_RBFFDadap_phs___N40_p7_d3_nm1.5_g5.mat'</t>
  </si>
  <si>
    <t xml:space="preserve">    'phs_test_BSeuCall2Dbasket_RBFFDadap_phs___N40_p7_d3_nm2_g5.mat'</t>
  </si>
  <si>
    <t xml:space="preserve">    'phs_test_BSeuCall2Dbasket_RBFFDadap_phs___N40_p7_d3_nm3_g5.mat'</t>
  </si>
  <si>
    <t xml:space="preserve">    'phs_test_BSeuCall2Dbasket_RBFFDadap_phs___N40_p7_d5_nm1.5_g5.mat'</t>
  </si>
  <si>
    <t xml:space="preserve">    'phs_test_BSeuCall2Dbasket_RBFFDadap_phs___N40_p7_d5_nm2_g5.mat'</t>
  </si>
  <si>
    <t xml:space="preserve">    'phs_test_BSeuCall2Dbasket_RBFFDadap_phs___N40_p7_d5_nm3_g5.mat'</t>
  </si>
  <si>
    <t xml:space="preserve">    'phs_test_BSeuCall2Dbasket_RBFFDadap_phs___N40_p7_d7_nm1.5_g5.mat'</t>
  </si>
  <si>
    <t xml:space="preserve">    'phs_test_BSeuCall2Dbasket_RBFFDadap_phs___N40_p7_d7_nm2_g5.mat'</t>
  </si>
  <si>
    <t xml:space="preserve">    'phs_test_BSeuCall2Dbasket_RBFFDadap_phs___N40_p7_d7_nm3_g5.mat'</t>
  </si>
  <si>
    <t xml:space="preserve">    'phs_test_BSeuCall2Dbasket_RBFFDadap_phs___N40_p9_d3_nm1.5_g5.mat'</t>
  </si>
  <si>
    <t xml:space="preserve">    'phs_test_BSeuCall2Dbasket_RBFFDadap_phs___N40_p9_d3_nm2_g5.mat'</t>
  </si>
  <si>
    <t xml:space="preserve">    'phs_test_BSeuCall2Dbasket_RBFFDadap_phs___N40_p9_d3_nm3_g5.mat'</t>
  </si>
  <si>
    <t xml:space="preserve">    'phs_test_BSeuCall2Dbasket_RBFFDadap_phs___N40_p9_d5_nm1.5_g5.mat'</t>
  </si>
  <si>
    <t xml:space="preserve">    'phs_test_BSeuCall2Dbasket_RBFFDadap_phs___N40_p9_d5_nm2_g5.mat'</t>
  </si>
  <si>
    <t xml:space="preserve">    'phs_test_BSeuCall2Dbasket_RBFFDadap_phs___N40_p9_d5_nm3_g5.mat'</t>
  </si>
  <si>
    <t xml:space="preserve">    'phs_test_BSeuCall2Dbasket_RBFFDadap_phs___N40_p9_d7_nm1.5_g5.mat'</t>
  </si>
  <si>
    <t xml:space="preserve">    'phs_test_BSeuCall2Dbasket_RBFFDadap_phs___N40_p9_d7_nm2_g5.mat'</t>
  </si>
  <si>
    <t xml:space="preserve">    'phs_test_BSeuCall2Dbasket_RBFFDadap_phs___N40_p9_d7_nm3_g5.mat'</t>
  </si>
  <si>
    <t xml:space="preserve">    'phs_test_BSeuCall2Dbasket_RBFFDadap_phs___N120_p3_d3_nm1.5_g20.mat'</t>
  </si>
  <si>
    <t xml:space="preserve">    'phs_test_BSeuCall2Dbasket_RBFFDadap_phs___N120_p3_d3_nm2_g20.mat'</t>
  </si>
  <si>
    <t xml:space="preserve">    'phs_test_BSeuCall2Dbasket_RBFFDadap_phs___N120_p3_d3_nm3_g20.mat'</t>
  </si>
  <si>
    <t xml:space="preserve">    'phs_test_BSeuCall2Dbasket_RBFFDadap_phs___N120_p3_d5_nm1.5_g20.mat'</t>
  </si>
  <si>
    <t xml:space="preserve">    'phs_test_BSeuCall2Dbasket_RBFFDadap_phs___N120_p3_d5_nm2_g20.mat'</t>
  </si>
  <si>
    <t xml:space="preserve">    'phs_test_BSeuCall2Dbasket_RBFFDadap_phs___N120_p3_d5_nm3_g20.mat'</t>
  </si>
  <si>
    <t xml:space="preserve">    'phs_test_BSeuCall2Dbasket_RBFFDadap_phs___N120_p3_d7_nm1.5_g20.mat'</t>
  </si>
  <si>
    <t xml:space="preserve">    'phs_test_BSeuCall2Dbasket_RBFFDadap_phs___N120_p3_d7_nm2_g20.mat'</t>
  </si>
  <si>
    <t xml:space="preserve">    'phs_test_BSeuCall2Dbasket_RBFFDadap_phs___N120_p3_d7_nm3_g20.mat'</t>
  </si>
  <si>
    <t xml:space="preserve">    'phs_test_BSeuCall2Dbasket_RBFFDadap_phs___N120_p5_d3_nm1.5_g20.mat'</t>
  </si>
  <si>
    <t xml:space="preserve">    'phs_test_BSeuCall2Dbasket_RBFFDadap_phs___N120_p5_d3_nm2_g20.mat'</t>
  </si>
  <si>
    <t xml:space="preserve">    'phs_test_BSeuCall2Dbasket_RBFFDadap_phs___N120_p5_d3_nm3_g20.mat'</t>
  </si>
  <si>
    <t xml:space="preserve">    'phs_test_BSeuCall2Dbasket_RBFFDadap_phs___N120_p5_d5_nm1.5_g20.mat'</t>
  </si>
  <si>
    <t xml:space="preserve">    'phs_test_BSeuCall2Dbasket_RBFFDadap_phs___N120_p5_d5_nm2_g20.mat'</t>
  </si>
  <si>
    <t xml:space="preserve">    'phs_test_BSeuCall2Dbasket_RBFFDadap_phs___N120_p5_d5_nm3_g20.mat'</t>
  </si>
  <si>
    <t xml:space="preserve">    'phs_test_BSeuCall2Dbasket_RBFFDadap_phs___N120_p5_d7_nm1.5_g20.mat'</t>
  </si>
  <si>
    <t xml:space="preserve">    'phs_test_BSeuCall2Dbasket_RBFFDadap_phs___N120_p5_d7_nm2_g20.mat'</t>
  </si>
  <si>
    <t xml:space="preserve">    'phs_test_BSeuCall2Dbasket_RBFFDadap_phs___N120_p5_d7_nm3_g20.mat'</t>
  </si>
  <si>
    <t xml:space="preserve">    'phs_test_BSeuCall2Dbasket_RBFFDadap_phs___N120_p7_d3_nm1.5_g20.mat'</t>
  </si>
  <si>
    <t xml:space="preserve">    'phs_test_BSeuCall2Dbasket_RBFFDadap_phs___N120_p7_d3_nm2_g20.mat'</t>
  </si>
  <si>
    <t xml:space="preserve">    'phs_test_BSeuCall2Dbasket_RBFFDadap_phs___N120_p7_d3_nm3_g20.mat'</t>
  </si>
  <si>
    <t xml:space="preserve">    'phs_test_BSeuCall2Dbasket_RBFFDadap_phs___N120_p7_d5_nm1.5_g20.mat'</t>
  </si>
  <si>
    <t xml:space="preserve">    'phs_test_BSeuCall2Dbasket_RBFFDadap_phs___N120_p7_d5_nm2_g20.mat'</t>
  </si>
  <si>
    <t xml:space="preserve">    'phs_test_BSeuCall2Dbasket_RBFFDadap_phs___N120_p7_d5_nm3_g20.mat'</t>
  </si>
  <si>
    <t xml:space="preserve">    'phs_test_BSeuCall2Dbasket_RBFFDadap_phs___N120_p7_d7_nm1.5_g20.mat'</t>
  </si>
  <si>
    <t xml:space="preserve">    'phs_test_BSeuCall2Dbasket_RBFFDadap_phs___N120_p7_d7_nm2_g20.mat'</t>
  </si>
  <si>
    <t xml:space="preserve">    'phs_test_BSeuCall2Dbasket_RBFFDadap_phs___N120_p7_d7_nm3_g20.mat'</t>
  </si>
  <si>
    <t xml:space="preserve">    'phs_test_BSeuCall2Dbasket_RBFFDadap_phs___N120_p9_d3_nm1.5_g20.mat'</t>
  </si>
  <si>
    <t xml:space="preserve">    'phs_test_BSeuCall2Dbasket_RBFFDadap_phs___N120_p9_d3_nm2_g20.mat'</t>
  </si>
  <si>
    <t xml:space="preserve">    'phs_test_BSeuCall2Dbasket_RBFFDadap_phs___N120_p9_d3_nm3_g20.mat'</t>
  </si>
  <si>
    <t xml:space="preserve">    'phs_test_BSeuCall2Dbasket_RBFFDadap_phs___N120_p9_d5_nm1.5_g20.mat'</t>
  </si>
  <si>
    <t xml:space="preserve">    'phs_test_BSeuCall2Dbasket_RBFFDadap_phs___N120_p9_d5_nm2_g20.mat'</t>
  </si>
  <si>
    <t xml:space="preserve">    'phs_test_BSeuCall2Dbasket_RBFFDadap_phs___N120_p9_d5_nm3_g20.mat'</t>
  </si>
  <si>
    <t xml:space="preserve">    'phs_test_BSeuCall2Dbasket_RBFFDadap_phs___N120_p9_d7_nm1.5_g20.mat'</t>
  </si>
  <si>
    <t xml:space="preserve">    'phs_test_BSeuCall2Dbasket_RBFFDadap_phs___N120_p9_d7_nm2_g20.mat'</t>
  </si>
  <si>
    <t xml:space="preserve">    'phs_test_BSeuCall2Dbasket_RBFFDadap_phs___N120_p9_d7_nm3_g20.mat'</t>
  </si>
  <si>
    <t xml:space="preserve">    'phs_test_BSeuCall2Dbasket_RBFFDadap_phs___N320_p3_d3_nm1.5_g5.mat'</t>
  </si>
  <si>
    <t xml:space="preserve">    'phs_test_BSeuCall2Dbasket_RBFFDadap_phs___N320_p3_d3_nm2_g5.mat'</t>
  </si>
  <si>
    <t xml:space="preserve">    'phs_test_BSeuCall2Dbasket_RBFFDadap_phs___N320_p3_d3_nm3_g5.mat'</t>
  </si>
  <si>
    <t xml:space="preserve">    'phs_test_BSeuCall2Dbasket_RBFFDadap_phs___N320_p3_d5_nm1.5_g5.mat'</t>
  </si>
  <si>
    <t xml:space="preserve">    'phs_test_BSeuCall2Dbasket_RBFFDadap_phs___N320_p3_d5_nm2_g5.mat'</t>
  </si>
  <si>
    <t xml:space="preserve">    'phs_test_BSeuCall2Dbasket_RBFFDadap_phs___N320_p3_d5_nm3_g5.mat'</t>
  </si>
  <si>
    <t xml:space="preserve">    'phs_test_BSeuCall2Dbasket_RBFFDadap_phs___N320_p3_d7_nm1.5_g5.mat'</t>
  </si>
  <si>
    <t xml:space="preserve">    'phs_test_BSeuCall2Dbasket_RBFFDadap_phs___N320_p3_d7_nm2_g5.mat'</t>
  </si>
  <si>
    <t xml:space="preserve">    'phs_test_BSeuCall2Dbasket_RBFFDadap_phs___N320_p3_d7_nm3_g5.mat'</t>
  </si>
  <si>
    <t xml:space="preserve">    'phs_test_BSeuCall2Dbasket_RBFFDadap_phs___N320_p5_d3_nm1.5_g5.mat'</t>
  </si>
  <si>
    <t xml:space="preserve">    'phs_test_BSeuCall2Dbasket_RBFFDadap_phs___N320_p5_d3_nm2_g5.mat'</t>
  </si>
  <si>
    <t xml:space="preserve">    'phs_test_BSeuCall2Dbasket_RBFFDadap_phs___N320_p5_d3_nm3_g5.mat'</t>
  </si>
  <si>
    <t xml:space="preserve">    'phs_test_BSeuCall2Dbasket_RBFFDadap_phs___N320_p5_d5_nm1.5_g5.mat'</t>
  </si>
  <si>
    <t xml:space="preserve">    'phs_test_BSeuCall2Dbasket_RBFFDadap_phs___N320_p5_d5_nm2_g5.mat'</t>
  </si>
  <si>
    <t xml:space="preserve">    'phs_test_BSeuCall2Dbasket_RBFFDadap_phs___N320_p5_d5_nm3_g5.mat'</t>
  </si>
  <si>
    <t xml:space="preserve">    'phs_test_BSeuCall2Dbasket_RBFFDadap_phs___N320_p5_d7_nm1.5_g5.mat'</t>
  </si>
  <si>
    <t xml:space="preserve">    'phs_test_BSeuCall2Dbasket_RBFFDadap_phs___N320_p5_d7_nm2_g5.mat'</t>
  </si>
  <si>
    <t xml:space="preserve">    'phs_test_BSeuCall2Dbasket_RBFFDadap_phs___N320_p5_d7_nm3_g5.mat'</t>
  </si>
  <si>
    <t xml:space="preserve">    'phs_test_BSeuCall2Dbasket_RBFFDadap_phs___N320_p7_d3_nm1.5_g5.mat'</t>
  </si>
  <si>
    <t xml:space="preserve">    'phs_test_BSeuCall2Dbasket_RBFFDadap_phs___N320_p7_d3_nm2_g5.mat'</t>
  </si>
  <si>
    <t xml:space="preserve">    'phs_test_BSeuCall2Dbasket_RBFFDadap_phs___N320_p7_d3_nm3_g5.mat'</t>
  </si>
  <si>
    <t xml:space="preserve">    'phs_test_BSeuCall2Dbasket_RBFFDadap_phs___N320_p7_d5_nm1.5_g5.mat'</t>
  </si>
  <si>
    <t>N40, h=2.0513e-01</t>
  </si>
  <si>
    <t>N120, h=6.7227e-02</t>
  </si>
  <si>
    <t>N320, h=2.5078e-02</t>
  </si>
  <si>
    <t>N40, h=2.0000e-01</t>
  </si>
  <si>
    <t>N120, h=6.6667e-02</t>
  </si>
  <si>
    <t>N320, h=2.5000e-02</t>
  </si>
  <si>
    <t xml:space="preserve">    'phs_test_BSeuCall2Dbasket_RBFFDreg_smooth_phs___N40_p3_d5_nm1.5.mat'</t>
  </si>
  <si>
    <t xml:space="preserve">    'phs_test_BSeuCall2Dbasket_RBFFDreg_smooth_phs___N40_p3_d7_nm1.5.mat'</t>
  </si>
  <si>
    <t xml:space="preserve">    'phs_test_BSeuCall2Dbasket_RBFFDreg_smooth_phs___N40_p5_d3_nm1.5.mat'</t>
  </si>
  <si>
    <t xml:space="preserve">    'phs_test_BSeuCall2Dbasket_RBFFDreg_smooth_phs___N40_p5_d5_nm1.5.mat'</t>
  </si>
  <si>
    <t xml:space="preserve">    'phs_test_BSeuCall2Dbasket_RBFFDreg_smooth_phs___N40_p5_d7_nm1.5.mat'</t>
  </si>
  <si>
    <t xml:space="preserve">    'phs_test_BSeuCall2Dbasket_RBFFDreg_smooth_phs___N40_p7_d3_nm1.5.mat'</t>
  </si>
  <si>
    <t xml:space="preserve">    'phs_test_BSeuCall2Dbasket_RBFFDreg_smooth_phs___N40_p7_d5_nm1.5.mat'</t>
  </si>
  <si>
    <t xml:space="preserve">    'phs_test_BSeuCall2Dbasket_RBFFDreg_smooth_phs___N40_p7_d7_nm1.5.mat'</t>
  </si>
  <si>
    <t xml:space="preserve">    'phs_test_BSeuCall2Dbasket_RBFFDreg_smooth_phs___N40_p9_d3_nm1.5.mat'</t>
  </si>
  <si>
    <t xml:space="preserve">    'phs_test_BSeuCall2Dbasket_RBFFDreg_smooth_phs___N40_p9_d5_nm1.5.mat'</t>
  </si>
  <si>
    <t xml:space="preserve">    'phs_test_BSeuCall2Dbasket_RBFFDreg_smooth_phs___N40_p9_d7_nm1.5.mat'</t>
  </si>
  <si>
    <t xml:space="preserve">    'phs_test_BSeuCall2Dbasket_RBFFDreg_smooth_phs___N40_p3_d3_nm1.5.mat'</t>
  </si>
  <si>
    <t xml:space="preserve">    'phs_test_BSeuCall2Dbasket_RBFFDreg_smooth_phs___N120_p3_d3_nm3.mat'</t>
  </si>
  <si>
    <t xml:space="preserve">    'phs_test_BSeuCall2Dbasket_RBFFDreg_smooth_phs___N120_p3_d5_nm3.mat'</t>
  </si>
  <si>
    <t xml:space="preserve">    'phs_test_BSeuCall2Dbasket_RBFFDreg_smooth_phs___N120_p3_d7_nm3.mat'</t>
  </si>
  <si>
    <t xml:space="preserve">    'phs_test_BSeuCall2Dbasket_RBFFDreg_smooth_phs___N120_p5_d3_nm3.mat'</t>
  </si>
  <si>
    <t xml:space="preserve">    'phs_test_BSeuCall2Dbasket_RBFFDreg_smooth_phs___N120_p5_d5_nm3.mat'</t>
  </si>
  <si>
    <t xml:space="preserve">    'phs_test_BSeuCall2Dbasket_RBFFDreg_smooth_phs___N120_p5_d7_nm3.mat'</t>
  </si>
  <si>
    <t xml:space="preserve">    'phs_test_BSeuCall2Dbasket_RBFFDreg_smooth_phs___N120_p7_d3_nm3.mat'</t>
  </si>
  <si>
    <t xml:space="preserve">    'phs_test_BSeuCall2Dbasket_RBFFDreg_smooth_phs___N120_p7_d5_nm3.mat'</t>
  </si>
  <si>
    <t xml:space="preserve">    'phs_test_BSeuCall2Dbasket_RBFFDreg_smooth_phs___N120_p7_d7_nm3.mat'</t>
  </si>
  <si>
    <t xml:space="preserve">    'phs_test_BSeuCall2Dbasket_RBFFDreg_smooth_phs___N120_p9_d3_nm3.mat'</t>
  </si>
  <si>
    <t xml:space="preserve">    'phs_test_BSeuCall2Dbasket_RBFFDreg_smooth_phs___N120_p9_d5_nm3.mat'</t>
  </si>
  <si>
    <t xml:space="preserve">    'phs_test_BSeuCall2Dbasket_RBFFDreg_smooth_phs___N120_p9_d7_nm3.mat'</t>
  </si>
  <si>
    <t xml:space="preserve">    'phs_test_BSeuCall2Dbasket_RBFFDreg_smooth_phs___N320_p3_d5_nm1.5.mat'</t>
  </si>
  <si>
    <t xml:space="preserve">    'phs_test_BSeuCall2Dbasket_RBFFDreg_smooth_phs___N320_p3_d7_nm1.5.mat'</t>
  </si>
  <si>
    <t xml:space="preserve">    'phs_test_BSeuCall2Dbasket_RBFFDreg_smooth_phs___N320_p5_d3_nm1.5.mat'</t>
  </si>
  <si>
    <t xml:space="preserve">    'phs_test_BSeuCall2Dbasket_RBFFDreg_smooth_phs___N320_p5_d5_nm1.5.mat'</t>
  </si>
  <si>
    <t xml:space="preserve">    'phs_test_BSeuCall2Dbasket_RBFFDreg_smooth_phs___N320_p5_d7_nm1.5.mat'</t>
  </si>
  <si>
    <t xml:space="preserve">    'phs_test_BSeuCall2Dbasket_RBFFDreg_smooth_phs___N320_p7_d3_nm1.5.mat'</t>
  </si>
  <si>
    <t xml:space="preserve">    'phs_test_BSeuCall2Dbasket_RBFFDreg_smooth_phs___N320_p7_d5_nm1.5.mat'</t>
  </si>
  <si>
    <t xml:space="preserve">    'phs_test_BSeuCall2Dbasket_RBFFDreg_smooth_phs___N320_p7_d7_nm1.5.mat'</t>
  </si>
  <si>
    <t xml:space="preserve">    'phs_test_BSeuCall2Dbasket_RBFFDreg_smooth_phs___N320_p9_d3_nm1.5.mat'</t>
  </si>
  <si>
    <t xml:space="preserve">    'phs_test_BSeuCall2Dbasket_RBFFDreg_smooth_phs___N320_p9_d5_nm1.5.mat'</t>
  </si>
  <si>
    <t xml:space="preserve">    'phs_test_BSeuCall2Dbasket_RBFFDreg_smooth_phs___N320_p9_d7_nm1.5.mat'</t>
  </si>
  <si>
    <t xml:space="preserve">    'phs_test_BSeuCall2Dbasket_RBFFDreg_smooth_phs___N320_p3_d3_nm1.5.mat'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</si>
</sst>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quotePrefix="1"/>
    <xf numFmtId="0" fontId="2" fillId="0" borderId="0" xfId="0" applyFont="1"/>
    <xf numFmtId="11" fontId="0" fillId="2" borderId="0" xfId="0" applyNumberFormat="1" applyFill="1"/>
    <xf numFmtId="11" fontId="0" fillId="3" borderId="0" xfId="0" applyNumberFormat="1" applyFill="1"/>
    <xf numFmtId="11" fontId="0" fillId="0" borderId="0" xfId="0" applyNumberFormat="1" applyFill="1"/>
    <xf numFmtId="0" fontId="5" fillId="0" borderId="0" xfId="0" applyFont="1"/>
    <xf numFmtId="0" fontId="6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2" fillId="0" borderId="0" xfId="0" applyNumberFormat="1" applyFont="1" applyFill="1"/>
    <xf numFmtId="11" fontId="2" fillId="0" borderId="0" xfId="0" applyNumberFormat="1" applyFont="1"/>
    <xf numFmtId="0" fontId="7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/>
    </xf>
    <xf numFmtId="11" fontId="0" fillId="5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pane ySplit="1" topLeftCell="A4" activePane="bottomLeft" state="frozen"/>
      <selection pane="bottomLeft" activeCell="C11" sqref="C11"/>
    </sheetView>
  </sheetViews>
  <sheetFormatPr baseColWidth="10" defaultRowHeight="16" x14ac:dyDescent="0.2"/>
  <cols>
    <col min="1" max="1" width="69.83203125" customWidth="1"/>
    <col min="5" max="5" width="10.83203125" style="15"/>
  </cols>
  <sheetData>
    <row r="1" spans="1:5" s="8" customFormat="1" ht="47" x14ac:dyDescent="0.55000000000000004">
      <c r="A1" s="8" t="s">
        <v>3</v>
      </c>
      <c r="B1" s="9" t="s">
        <v>1</v>
      </c>
      <c r="C1" s="9" t="s">
        <v>0</v>
      </c>
      <c r="D1" s="9" t="s">
        <v>2</v>
      </c>
    </row>
    <row r="2" spans="1:5" s="3" customFormat="1" x14ac:dyDescent="0.2">
      <c r="A2" s="3" t="s">
        <v>138</v>
      </c>
      <c r="E2" s="13"/>
    </row>
    <row r="3" spans="1:5" x14ac:dyDescent="0.2">
      <c r="A3" t="s">
        <v>15</v>
      </c>
      <c r="B3" s="1">
        <v>3.9847975728374199E-3</v>
      </c>
      <c r="C3" s="1">
        <v>2.2304793821433999E-3</v>
      </c>
      <c r="D3" s="1">
        <v>2.3096148533455398E-3</v>
      </c>
    </row>
    <row r="4" spans="1:5" x14ac:dyDescent="0.2">
      <c r="A4" t="s">
        <v>16</v>
      </c>
      <c r="B4" s="1">
        <v>1.44817990248642E-3</v>
      </c>
      <c r="C4" s="1">
        <v>9.0906015300241201E-4</v>
      </c>
      <c r="D4" s="1">
        <v>8.33299618509891E-4</v>
      </c>
    </row>
    <row r="5" spans="1:5" x14ac:dyDescent="0.2">
      <c r="A5" t="s">
        <v>17</v>
      </c>
      <c r="B5" s="1">
        <v>7.7804544827783596E-4</v>
      </c>
      <c r="C5" s="1">
        <v>8.2096629583659005E-4</v>
      </c>
      <c r="D5" s="1">
        <v>7.7723355158832905E-4</v>
      </c>
    </row>
    <row r="6" spans="1:5" x14ac:dyDescent="0.2">
      <c r="A6" t="s">
        <v>18</v>
      </c>
      <c r="B6" s="1">
        <v>1.7701126194499799E-3</v>
      </c>
      <c r="C6" s="1">
        <v>1.8944419790611199E-3</v>
      </c>
      <c r="D6" s="1">
        <v>2.1515308354243499E-3</v>
      </c>
    </row>
    <row r="7" spans="1:5" x14ac:dyDescent="0.2">
      <c r="A7" t="s">
        <v>19</v>
      </c>
      <c r="B7" s="4">
        <v>1694.1429944937499</v>
      </c>
      <c r="C7" s="1">
        <v>5.81479848631993E-4</v>
      </c>
      <c r="D7" s="1">
        <v>6.9171933017062005E-4</v>
      </c>
      <c r="E7" s="13"/>
    </row>
    <row r="8" spans="1:5" x14ac:dyDescent="0.2">
      <c r="A8" t="s">
        <v>8</v>
      </c>
      <c r="B8" s="1">
        <v>0.23435578348807201</v>
      </c>
      <c r="C8" s="5">
        <v>5.3374965467478295E-4</v>
      </c>
      <c r="D8" s="1">
        <v>5.9912523928573201E-4</v>
      </c>
      <c r="E8" s="13"/>
    </row>
    <row r="9" spans="1:5" x14ac:dyDescent="0.2">
      <c r="A9" t="s">
        <v>9</v>
      </c>
      <c r="B9" s="1">
        <v>1.64083110640603E-3</v>
      </c>
      <c r="C9" s="1">
        <v>2.2607841866827301E-3</v>
      </c>
      <c r="D9" s="1">
        <v>1.78229798681443E-3</v>
      </c>
      <c r="E9" s="13"/>
    </row>
    <row r="10" spans="1:5" x14ac:dyDescent="0.2">
      <c r="A10" t="s">
        <v>10</v>
      </c>
      <c r="B10" s="1">
        <v>0.26355108478517097</v>
      </c>
      <c r="C10" s="1">
        <v>7.02329153925651E-4</v>
      </c>
      <c r="D10" s="1">
        <v>6.5239504435768696E-4</v>
      </c>
      <c r="E10" s="13"/>
    </row>
    <row r="11" spans="1:5" x14ac:dyDescent="0.2">
      <c r="A11" t="s">
        <v>11</v>
      </c>
      <c r="B11" s="4">
        <v>387191007931083</v>
      </c>
      <c r="C11" s="1">
        <v>4.3194985420334501E+130</v>
      </c>
      <c r="D11" s="5">
        <v>5.6514971185972105E-4</v>
      </c>
      <c r="E11" s="13"/>
    </row>
    <row r="12" spans="1:5" x14ac:dyDescent="0.2">
      <c r="A12" t="s">
        <v>12</v>
      </c>
      <c r="B12" s="1">
        <v>2.71962135485459E-2</v>
      </c>
      <c r="C12" s="1">
        <v>1.4748268258043199E-3</v>
      </c>
      <c r="D12" s="1">
        <v>1.82812943254243E-3</v>
      </c>
      <c r="E12" s="13"/>
    </row>
    <row r="13" spans="1:5" x14ac:dyDescent="0.2">
      <c r="A13" t="s">
        <v>13</v>
      </c>
      <c r="B13" s="1">
        <v>1.89949049991045E-3</v>
      </c>
      <c r="C13" s="1">
        <v>7.5910402256518196E-4</v>
      </c>
      <c r="D13" s="1">
        <v>6.3783746357422896E-4</v>
      </c>
      <c r="E13" s="13"/>
    </row>
    <row r="14" spans="1:5" x14ac:dyDescent="0.2">
      <c r="A14" t="s">
        <v>14</v>
      </c>
      <c r="B14" s="4">
        <v>1.02688579027525E+251</v>
      </c>
      <c r="C14" s="1">
        <v>6.45726332071246E-2</v>
      </c>
      <c r="D14" s="1">
        <v>5.7005210064963905E-4</v>
      </c>
      <c r="E14" s="14"/>
    </row>
    <row r="15" spans="1:5" x14ac:dyDescent="0.2">
      <c r="B15" s="10">
        <f>MIN(B3:B14)</f>
        <v>7.7804544827783596E-4</v>
      </c>
      <c r="C15" s="10">
        <f>MIN(C3:C14)</f>
        <v>5.3374965467478295E-4</v>
      </c>
      <c r="D15" s="10">
        <f>MIN(D3:D14)</f>
        <v>5.6514971185972105E-4</v>
      </c>
      <c r="E15" s="14">
        <f>MIN(B15:D15)</f>
        <v>5.3374965467478295E-4</v>
      </c>
    </row>
    <row r="16" spans="1:5" x14ac:dyDescent="0.2">
      <c r="A16" s="3" t="s">
        <v>139</v>
      </c>
      <c r="B16" s="6"/>
      <c r="C16" s="1"/>
      <c r="D16" s="1"/>
      <c r="E16" s="14"/>
    </row>
    <row r="17" spans="1:5" x14ac:dyDescent="0.2">
      <c r="A17" s="2" t="s">
        <v>20</v>
      </c>
      <c r="B17" s="6">
        <v>3.02955446645089</v>
      </c>
      <c r="C17" s="1">
        <v>3.0359890251489802E-4</v>
      </c>
      <c r="D17" s="1">
        <v>2.3315235593066001E-4</v>
      </c>
      <c r="E17" s="14"/>
    </row>
    <row r="18" spans="1:5" x14ac:dyDescent="0.2">
      <c r="A18" s="2" t="s">
        <v>21</v>
      </c>
      <c r="B18" s="6">
        <v>3.02955446645089</v>
      </c>
      <c r="C18" s="1">
        <v>1.18886003341797E-4</v>
      </c>
      <c r="D18" s="1">
        <v>7.8825632272738701E-5</v>
      </c>
      <c r="E18" s="14"/>
    </row>
    <row r="19" spans="1:5" x14ac:dyDescent="0.2">
      <c r="A19" t="s">
        <v>22</v>
      </c>
      <c r="B19" s="6">
        <v>3.02955446645089</v>
      </c>
      <c r="C19" s="1">
        <v>1.11184694027766E-4</v>
      </c>
      <c r="D19" s="1">
        <v>5.7842094816844202E-5</v>
      </c>
      <c r="E19" s="14"/>
    </row>
    <row r="20" spans="1:5" x14ac:dyDescent="0.2">
      <c r="A20" t="s">
        <v>23</v>
      </c>
      <c r="B20" s="6">
        <v>1.4170837052568299E-4</v>
      </c>
      <c r="C20" s="1">
        <v>1.31657870898041E-4</v>
      </c>
      <c r="D20" s="1">
        <v>1.7144868627190499E-4</v>
      </c>
      <c r="E20" s="14"/>
    </row>
    <row r="21" spans="1:5" x14ac:dyDescent="0.2">
      <c r="A21" t="s">
        <v>24</v>
      </c>
      <c r="B21" s="6">
        <v>2.9959410211294499</v>
      </c>
      <c r="C21" s="1">
        <v>5.8893296714247702E-5</v>
      </c>
      <c r="D21" s="1">
        <v>6.4805318122813899E-5</v>
      </c>
      <c r="E21" s="14"/>
    </row>
    <row r="22" spans="1:5" x14ac:dyDescent="0.2">
      <c r="A22" t="s">
        <v>25</v>
      </c>
      <c r="B22" s="6">
        <v>4.0858928966389603E-2</v>
      </c>
      <c r="C22" s="1">
        <v>5.5005742153051097E-5</v>
      </c>
      <c r="D22" s="1">
        <v>5.9456846973275601E-5</v>
      </c>
      <c r="E22" s="14"/>
    </row>
    <row r="23" spans="1:5" x14ac:dyDescent="0.2">
      <c r="A23" t="s">
        <v>26</v>
      </c>
      <c r="B23" s="4">
        <v>2.9704210901010301E+25</v>
      </c>
      <c r="C23" s="1">
        <v>1.06579330267968E-4</v>
      </c>
      <c r="D23" s="1">
        <v>9.7951079873107E-5</v>
      </c>
      <c r="E23" s="14"/>
    </row>
    <row r="24" spans="1:5" x14ac:dyDescent="0.2">
      <c r="A24" t="s">
        <v>27</v>
      </c>
      <c r="B24" s="6">
        <v>8.2846607741264499E-5</v>
      </c>
      <c r="C24" s="1">
        <v>5.0584874598212601E-5</v>
      </c>
      <c r="D24" s="1">
        <v>5.1524489182490302E-5</v>
      </c>
      <c r="E24" s="14"/>
    </row>
    <row r="25" spans="1:5" x14ac:dyDescent="0.2">
      <c r="A25" t="s">
        <v>28</v>
      </c>
      <c r="B25" s="4">
        <v>9.0560835225649396E+95</v>
      </c>
      <c r="C25" s="4">
        <v>5.7364876017131501E+225</v>
      </c>
      <c r="D25" s="5">
        <v>5.0873236933930699E-5</v>
      </c>
      <c r="E25" s="14"/>
    </row>
    <row r="26" spans="1:5" x14ac:dyDescent="0.2">
      <c r="A26" t="s">
        <v>29</v>
      </c>
      <c r="B26" s="4">
        <v>8.9685418298083002E+61</v>
      </c>
      <c r="C26" s="1">
        <v>2.5589662311491899</v>
      </c>
      <c r="D26" s="1">
        <v>1.19445187895278E-4</v>
      </c>
      <c r="E26" s="14"/>
    </row>
    <row r="27" spans="1:5" x14ac:dyDescent="0.2">
      <c r="A27" t="s">
        <v>30</v>
      </c>
      <c r="B27" s="4">
        <v>4.07473490247457E+142</v>
      </c>
      <c r="C27" s="1">
        <v>5.33597319384016E-5</v>
      </c>
      <c r="D27" s="1">
        <v>5.2734382881010297E-5</v>
      </c>
      <c r="E27" s="14"/>
    </row>
    <row r="28" spans="1:5" x14ac:dyDescent="0.2">
      <c r="A28" t="s">
        <v>31</v>
      </c>
      <c r="B28" s="4">
        <v>2.6975128712891202E+86</v>
      </c>
      <c r="C28" s="1">
        <v>1.3901345824530399E-3</v>
      </c>
      <c r="D28" s="1">
        <v>5.1036722252734098E-5</v>
      </c>
      <c r="E28" s="14"/>
    </row>
    <row r="29" spans="1:5" x14ac:dyDescent="0.2">
      <c r="B29" s="10">
        <f>MIN(B17:B28)</f>
        <v>8.2846607741264499E-5</v>
      </c>
      <c r="C29" s="10">
        <f>MIN(C17:C28)</f>
        <v>5.0584874598212601E-5</v>
      </c>
      <c r="D29" s="10">
        <f>MIN(D17:D28)</f>
        <v>5.0873236933930699E-5</v>
      </c>
      <c r="E29" s="14">
        <f>MIN(B29:D29)</f>
        <v>5.0584874598212601E-5</v>
      </c>
    </row>
    <row r="30" spans="1:5" s="3" customFormat="1" x14ac:dyDescent="0.2">
      <c r="A30" s="3" t="s">
        <v>140</v>
      </c>
      <c r="E30" s="13"/>
    </row>
    <row r="31" spans="1:5" x14ac:dyDescent="0.2">
      <c r="A31" s="2" t="s">
        <v>32</v>
      </c>
      <c r="B31" s="1">
        <v>3.0295544664513301</v>
      </c>
      <c r="C31" s="1">
        <v>5.0940257220612103E-5</v>
      </c>
      <c r="D31" s="1">
        <v>2.99640469568068E-5</v>
      </c>
      <c r="E31" s="13"/>
    </row>
    <row r="32" spans="1:5" x14ac:dyDescent="0.2">
      <c r="A32" t="s">
        <v>33</v>
      </c>
      <c r="B32" s="1">
        <v>3.0295544664513301</v>
      </c>
      <c r="C32" s="1">
        <v>1.7555121307390101E-5</v>
      </c>
      <c r="D32" s="1">
        <v>1.7614808861823801E-5</v>
      </c>
      <c r="E32" s="13"/>
    </row>
    <row r="33" spans="1:5" x14ac:dyDescent="0.2">
      <c r="A33" t="s">
        <v>34</v>
      </c>
      <c r="B33" s="1">
        <v>3.0295544664513301</v>
      </c>
      <c r="C33" s="1">
        <v>1.52515316274373E-5</v>
      </c>
      <c r="D33" s="5">
        <v>1.1616410138116899E-5</v>
      </c>
      <c r="E33" s="13"/>
    </row>
    <row r="34" spans="1:5" x14ac:dyDescent="0.2">
      <c r="A34" t="s">
        <v>35</v>
      </c>
      <c r="B34" s="1">
        <v>0.17302770466040299</v>
      </c>
      <c r="C34" s="1">
        <v>2.2395458657793699E-5</v>
      </c>
      <c r="D34" s="1">
        <v>1.6328565147785602E-5</v>
      </c>
      <c r="E34" s="13"/>
    </row>
    <row r="35" spans="1:5" x14ac:dyDescent="0.2">
      <c r="A35" t="s">
        <v>36</v>
      </c>
      <c r="B35" s="4">
        <v>6.7413866602777894E+135</v>
      </c>
      <c r="C35" s="4">
        <v>50.030859395028799</v>
      </c>
      <c r="D35" s="1">
        <v>1.25696760218257E-5</v>
      </c>
      <c r="E35" s="13"/>
    </row>
    <row r="36" spans="1:5" x14ac:dyDescent="0.2">
      <c r="A36" t="s">
        <v>37</v>
      </c>
      <c r="B36" s="4">
        <v>9.6341464175849598E+156</v>
      </c>
      <c r="C36" s="4">
        <v>2.5561495258300899E+19</v>
      </c>
      <c r="D36" s="1">
        <v>1.2402763504205901E-5</v>
      </c>
      <c r="E36" s="13"/>
    </row>
    <row r="37" spans="1:5" x14ac:dyDescent="0.2">
      <c r="A37" t="s">
        <v>38</v>
      </c>
      <c r="B37" s="4">
        <v>3.8036386121083601E+138</v>
      </c>
      <c r="C37" s="4">
        <v>9.70984893556023E+182</v>
      </c>
      <c r="D37" s="4">
        <v>1.7741329222567399E+179</v>
      </c>
      <c r="E37" s="13"/>
    </row>
    <row r="38" spans="1:5" x14ac:dyDescent="0.2">
      <c r="A38" t="s">
        <v>39</v>
      </c>
      <c r="B38" s="1">
        <v>1.2811422520748999E-5</v>
      </c>
      <c r="C38" s="1">
        <v>1.21487985225154E-5</v>
      </c>
      <c r="D38" s="1">
        <v>1.23424736052368E-5</v>
      </c>
      <c r="E38" s="13"/>
    </row>
    <row r="39" spans="1:5" x14ac:dyDescent="0.2">
      <c r="A39" t="s">
        <v>40</v>
      </c>
      <c r="B39" s="4">
        <v>5.6613139090016501E+119</v>
      </c>
      <c r="C39" s="4">
        <v>5.7420664897791795E+176</v>
      </c>
      <c r="D39" s="1">
        <v>1.23759763192912E-5</v>
      </c>
      <c r="E39" s="13"/>
    </row>
    <row r="40" spans="1:5" x14ac:dyDescent="0.2">
      <c r="A40" t="s">
        <v>41</v>
      </c>
      <c r="B40" s="4">
        <v>8.3139450648060803E+103</v>
      </c>
      <c r="C40" s="4">
        <v>2.8359148082202E+231</v>
      </c>
      <c r="D40" s="4">
        <v>3.0426808238032703E+182</v>
      </c>
      <c r="E40" s="13"/>
    </row>
    <row r="41" spans="1:5" x14ac:dyDescent="0.2">
      <c r="A41" t="s">
        <v>42</v>
      </c>
      <c r="B41" s="4">
        <v>3.7104327798799201E+45</v>
      </c>
      <c r="C41" s="4">
        <v>2.6004234872556099E+117</v>
      </c>
      <c r="D41" s="4">
        <v>15959042.9738579</v>
      </c>
      <c r="E41" s="13"/>
    </row>
    <row r="42" spans="1:5" x14ac:dyDescent="0.2">
      <c r="A42" t="s">
        <v>43</v>
      </c>
      <c r="B42" s="4">
        <v>1.4292701438912699E+256</v>
      </c>
      <c r="C42" s="4">
        <v>7.8202392375756798E+218</v>
      </c>
      <c r="D42" s="1">
        <v>1.2144399739955E-5</v>
      </c>
      <c r="E42" s="14"/>
    </row>
    <row r="43" spans="1:5" x14ac:dyDescent="0.2">
      <c r="B43" s="10">
        <f>MIN(B31:B42)</f>
        <v>1.2811422520748999E-5</v>
      </c>
      <c r="C43" s="10">
        <f>MIN(C31:C42)</f>
        <v>1.21487985225154E-5</v>
      </c>
      <c r="D43" s="10">
        <f>MIN(D31:D42)</f>
        <v>1.1616410138116899E-5</v>
      </c>
      <c r="E43" s="14">
        <f>MIN(B43:D43)</f>
        <v>1.1616410138116899E-5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8" workbookViewId="0">
      <selection activeCell="I21" sqref="I21"/>
    </sheetView>
  </sheetViews>
  <sheetFormatPr baseColWidth="10" defaultRowHeight="16" x14ac:dyDescent="0.2"/>
  <cols>
    <col min="1" max="1" width="70.33203125" customWidth="1"/>
  </cols>
  <sheetData>
    <row r="1" spans="1:5" s="8" customFormat="1" ht="47" x14ac:dyDescent="0.55000000000000004">
      <c r="A1" s="8" t="s">
        <v>3</v>
      </c>
      <c r="B1" s="9" t="s">
        <v>1</v>
      </c>
      <c r="C1" s="9" t="s">
        <v>0</v>
      </c>
      <c r="D1" s="9" t="s">
        <v>2</v>
      </c>
    </row>
    <row r="2" spans="1:5" s="3" customFormat="1" x14ac:dyDescent="0.2">
      <c r="A2" s="3" t="s">
        <v>138</v>
      </c>
    </row>
    <row r="3" spans="1:5" x14ac:dyDescent="0.2">
      <c r="A3" s="2" t="s">
        <v>155</v>
      </c>
      <c r="B3" s="1">
        <v>1.1167E-2</v>
      </c>
      <c r="C3" s="1">
        <v>1.3101E-2</v>
      </c>
      <c r="D3" s="1">
        <v>1.7484E-2</v>
      </c>
    </row>
    <row r="4" spans="1:5" x14ac:dyDescent="0.2">
      <c r="A4" t="s">
        <v>144</v>
      </c>
      <c r="B4" s="1">
        <v>9.8396000000000004E-3</v>
      </c>
      <c r="C4" s="1">
        <v>1.2401000000000001E-2</v>
      </c>
      <c r="D4" s="1">
        <v>1.7347999999999999E-2</v>
      </c>
    </row>
    <row r="5" spans="1:5" x14ac:dyDescent="0.2">
      <c r="A5" t="s">
        <v>145</v>
      </c>
      <c r="B5" s="1">
        <v>9.6229000000000002E-3</v>
      </c>
      <c r="C5" s="5">
        <v>1.2260999999999999E-2</v>
      </c>
      <c r="D5" s="1">
        <v>1.7382000000000002E-2</v>
      </c>
    </row>
    <row r="6" spans="1:5" x14ac:dyDescent="0.2">
      <c r="A6" t="s">
        <v>146</v>
      </c>
      <c r="B6" s="1">
        <v>1.8449E-2</v>
      </c>
      <c r="C6" s="1">
        <v>2.2328000000000001E-2</v>
      </c>
      <c r="D6" s="1">
        <v>3.2288999999999998E-2</v>
      </c>
    </row>
    <row r="7" spans="1:5" x14ac:dyDescent="0.2">
      <c r="A7" t="s">
        <v>147</v>
      </c>
      <c r="B7" s="1">
        <v>2.1623999999999999</v>
      </c>
      <c r="C7" s="1">
        <v>2.2268E-2</v>
      </c>
      <c r="D7" s="1">
        <v>3.2341000000000002E-2</v>
      </c>
    </row>
    <row r="8" spans="1:5" x14ac:dyDescent="0.2">
      <c r="A8" t="s">
        <v>148</v>
      </c>
      <c r="B8" s="1">
        <v>6.4376000000000003E-2</v>
      </c>
      <c r="C8" s="1">
        <v>2.2342000000000001E-2</v>
      </c>
      <c r="D8" s="1">
        <v>3.2342999999999997E-2</v>
      </c>
    </row>
    <row r="9" spans="1:5" x14ac:dyDescent="0.2">
      <c r="A9" t="s">
        <v>149</v>
      </c>
      <c r="B9" s="1">
        <v>2.8306000000000001E-2</v>
      </c>
      <c r="C9" s="1">
        <v>3.6083999999999998E-2</v>
      </c>
      <c r="D9" s="1">
        <v>5.0148999999999999E-2</v>
      </c>
    </row>
    <row r="10" spans="1:5" x14ac:dyDescent="0.2">
      <c r="A10" t="s">
        <v>150</v>
      </c>
      <c r="B10" s="1">
        <v>2.8448000000000001E-2</v>
      </c>
      <c r="C10" s="1">
        <v>3.6205000000000001E-2</v>
      </c>
      <c r="D10" s="1">
        <v>5.0333999999999997E-2</v>
      </c>
    </row>
    <row r="11" spans="1:5" x14ac:dyDescent="0.2">
      <c r="A11" t="s">
        <v>151</v>
      </c>
      <c r="B11" s="1">
        <v>2.8059E+85</v>
      </c>
      <c r="C11" s="1">
        <v>1.3108E+131</v>
      </c>
      <c r="D11" s="1">
        <v>5.0337E-2</v>
      </c>
    </row>
    <row r="12" spans="1:5" x14ac:dyDescent="0.2">
      <c r="A12" t="s">
        <v>152</v>
      </c>
      <c r="B12" s="1">
        <v>2.3254000000000001</v>
      </c>
      <c r="C12" s="1">
        <v>5.0931999999999998E-2</v>
      </c>
      <c r="D12" s="1">
        <v>7.0075999999999999E-2</v>
      </c>
    </row>
    <row r="13" spans="1:5" x14ac:dyDescent="0.2">
      <c r="A13" t="s">
        <v>153</v>
      </c>
      <c r="B13" s="1">
        <v>4.0891999999999998E-2</v>
      </c>
      <c r="C13" s="1">
        <v>5.1097999999999998E-2</v>
      </c>
      <c r="D13" s="1">
        <v>7.0105000000000001E-2</v>
      </c>
    </row>
    <row r="14" spans="1:5" x14ac:dyDescent="0.2">
      <c r="A14" t="s">
        <v>154</v>
      </c>
      <c r="B14" s="1">
        <v>2.9055000000000002E+250</v>
      </c>
      <c r="C14" s="1">
        <v>8.6994000000000002E-2</v>
      </c>
      <c r="D14" s="1">
        <v>7.0105000000000001E-2</v>
      </c>
    </row>
    <row r="15" spans="1:5" x14ac:dyDescent="0.2">
      <c r="B15" s="10">
        <f>MIN(B3:B14)</f>
        <v>9.6229000000000002E-3</v>
      </c>
      <c r="C15" s="10">
        <f>MIN(C3:C14)</f>
        <v>1.2260999999999999E-2</v>
      </c>
      <c r="D15" s="10">
        <f>MIN(D3:D14)</f>
        <v>1.7347999999999999E-2</v>
      </c>
      <c r="E15" s="14">
        <f>MIN(B15:D15)</f>
        <v>9.6229000000000002E-3</v>
      </c>
    </row>
    <row r="16" spans="1:5" x14ac:dyDescent="0.2">
      <c r="A16" s="3" t="s">
        <v>139</v>
      </c>
      <c r="B16" s="6"/>
      <c r="C16" s="1"/>
      <c r="D16" s="1"/>
      <c r="E16" s="14"/>
    </row>
    <row r="17" spans="1:5" x14ac:dyDescent="0.2">
      <c r="A17" t="s">
        <v>156</v>
      </c>
      <c r="B17" s="1">
        <v>3.0295999999999998</v>
      </c>
      <c r="C17" s="1">
        <v>1.5522999999999999E-3</v>
      </c>
      <c r="D17" s="1">
        <v>1.9940000000000001E-3</v>
      </c>
    </row>
    <row r="18" spans="1:5" x14ac:dyDescent="0.2">
      <c r="A18" t="s">
        <v>157</v>
      </c>
      <c r="B18" s="1">
        <v>3.0295999999999998</v>
      </c>
      <c r="C18" s="1">
        <v>1.3990999999999999E-3</v>
      </c>
      <c r="D18" s="1">
        <v>1.9897999999999999E-3</v>
      </c>
    </row>
    <row r="19" spans="1:5" x14ac:dyDescent="0.2">
      <c r="A19" t="s">
        <v>158</v>
      </c>
      <c r="B19" s="1">
        <v>3.0295999999999998</v>
      </c>
      <c r="C19" s="5">
        <v>1.3795000000000001E-3</v>
      </c>
      <c r="D19" s="1">
        <v>2.0146999999999999E-3</v>
      </c>
    </row>
    <row r="20" spans="1:5" x14ac:dyDescent="0.2">
      <c r="A20" t="s">
        <v>159</v>
      </c>
      <c r="B20" s="1">
        <v>2.1492999999999998E-3</v>
      </c>
      <c r="C20" s="1">
        <v>2.7058E-3</v>
      </c>
      <c r="D20" s="1">
        <v>4.1649E-3</v>
      </c>
    </row>
    <row r="21" spans="1:5" x14ac:dyDescent="0.2">
      <c r="A21" t="s">
        <v>160</v>
      </c>
      <c r="B21" s="1">
        <v>2.9424999999999999</v>
      </c>
      <c r="C21" s="1">
        <v>2.6840000000000002E-3</v>
      </c>
      <c r="D21" s="1">
        <v>4.1459000000000001E-3</v>
      </c>
    </row>
    <row r="22" spans="1:5" x14ac:dyDescent="0.2">
      <c r="A22" t="s">
        <v>161</v>
      </c>
      <c r="B22" s="1">
        <v>1.9258999999999998E-2</v>
      </c>
      <c r="C22" s="1">
        <v>2.6860999999999999E-3</v>
      </c>
      <c r="D22" s="1">
        <v>4.1422999999999998E-3</v>
      </c>
    </row>
    <row r="23" spans="1:5" x14ac:dyDescent="0.2">
      <c r="A23" t="s">
        <v>162</v>
      </c>
      <c r="B23" s="1">
        <v>29651</v>
      </c>
      <c r="C23" s="1">
        <v>4.7178000000000003E-3</v>
      </c>
      <c r="D23" s="1">
        <v>6.8510000000000003E-3</v>
      </c>
    </row>
    <row r="24" spans="1:5" x14ac:dyDescent="0.2">
      <c r="A24" t="s">
        <v>163</v>
      </c>
      <c r="B24" s="1">
        <v>3.5661999999999998E-3</v>
      </c>
      <c r="C24" s="1">
        <v>4.7117000000000001E-3</v>
      </c>
      <c r="D24" s="1">
        <v>6.8437999999999997E-3</v>
      </c>
    </row>
    <row r="25" spans="1:5" x14ac:dyDescent="0.2">
      <c r="A25" t="s">
        <v>164</v>
      </c>
      <c r="B25" s="1">
        <v>2.3994000000000002E+93</v>
      </c>
      <c r="C25" s="1">
        <v>1.7660999999999999E+224</v>
      </c>
      <c r="D25" s="1">
        <v>6.8437999999999997E-3</v>
      </c>
    </row>
    <row r="26" spans="1:5" x14ac:dyDescent="0.2">
      <c r="A26" t="s">
        <v>165</v>
      </c>
      <c r="B26" s="1">
        <v>1.1988E+62</v>
      </c>
      <c r="C26" s="1">
        <v>5.5517E+38</v>
      </c>
      <c r="D26" s="1">
        <v>1.0325000000000001E-2</v>
      </c>
    </row>
    <row r="27" spans="1:5" x14ac:dyDescent="0.2">
      <c r="A27" t="s">
        <v>166</v>
      </c>
      <c r="B27" s="1">
        <v>4.0747000000000003E+142</v>
      </c>
      <c r="C27" s="1">
        <v>6.9769000000000003E-3</v>
      </c>
      <c r="D27" s="1">
        <v>1.0324E-2</v>
      </c>
    </row>
    <row r="28" spans="1:5" x14ac:dyDescent="0.2">
      <c r="A28" t="s">
        <v>167</v>
      </c>
      <c r="B28" s="1">
        <v>1.2543000000000001E+274</v>
      </c>
      <c r="C28" s="1">
        <v>6.9768E-3</v>
      </c>
      <c r="D28" s="1">
        <v>1.0324E-2</v>
      </c>
    </row>
    <row r="29" spans="1:5" x14ac:dyDescent="0.2">
      <c r="B29" s="10">
        <f>MIN(B17:B28)</f>
        <v>2.1492999999999998E-3</v>
      </c>
      <c r="C29" s="10">
        <f>MIN(C17:C28)</f>
        <v>1.3795000000000001E-3</v>
      </c>
      <c r="D29" s="10">
        <f>MIN(D17:D28)</f>
        <v>1.9897999999999999E-3</v>
      </c>
      <c r="E29" s="14">
        <f>MIN(B29:D29)</f>
        <v>1.3795000000000001E-3</v>
      </c>
    </row>
    <row r="30" spans="1:5" s="3" customFormat="1" x14ac:dyDescent="0.2">
      <c r="A30" s="3" t="s">
        <v>140</v>
      </c>
      <c r="E30" s="13"/>
    </row>
    <row r="31" spans="1:5" x14ac:dyDescent="0.2">
      <c r="A31" t="s">
        <v>179</v>
      </c>
      <c r="B31" s="1">
        <v>3.0295999999999998</v>
      </c>
      <c r="C31" s="1">
        <v>2.0305E-4</v>
      </c>
      <c r="D31" s="1">
        <v>2.4321999999999999E-4</v>
      </c>
    </row>
    <row r="32" spans="1:5" x14ac:dyDescent="0.2">
      <c r="A32" t="s">
        <v>168</v>
      </c>
      <c r="B32" s="1">
        <v>3.0295999999999998</v>
      </c>
      <c r="C32" s="1">
        <v>1.7919E-4</v>
      </c>
      <c r="D32" s="1">
        <v>2.4489999999999999E-4</v>
      </c>
    </row>
    <row r="33" spans="1:5" x14ac:dyDescent="0.2">
      <c r="A33" t="s">
        <v>169</v>
      </c>
      <c r="B33" s="1">
        <v>3.0295999999999998</v>
      </c>
      <c r="C33" s="5">
        <v>1.7647E-4</v>
      </c>
      <c r="D33" s="1">
        <v>2.4961999999999999E-4</v>
      </c>
    </row>
    <row r="34" spans="1:5" x14ac:dyDescent="0.2">
      <c r="A34" t="s">
        <v>170</v>
      </c>
      <c r="B34" s="1">
        <v>0.10199</v>
      </c>
      <c r="C34" s="1">
        <v>3.3398E-4</v>
      </c>
      <c r="D34" s="1">
        <v>5.2826000000000001E-4</v>
      </c>
    </row>
    <row r="35" spans="1:5" x14ac:dyDescent="0.2">
      <c r="A35" t="s">
        <v>171</v>
      </c>
      <c r="B35" s="1">
        <v>8.0632000000000001E+128</v>
      </c>
      <c r="C35" s="1">
        <v>50.058</v>
      </c>
      <c r="D35" s="1">
        <v>5.2762000000000002E-4</v>
      </c>
    </row>
    <row r="36" spans="1:5" x14ac:dyDescent="0.2">
      <c r="A36" t="s">
        <v>172</v>
      </c>
      <c r="B36" s="1">
        <v>7.605E+164</v>
      </c>
      <c r="C36" s="1">
        <v>2.5561E+19</v>
      </c>
      <c r="D36" s="1">
        <v>5.2753000000000001E-4</v>
      </c>
    </row>
    <row r="37" spans="1:5" x14ac:dyDescent="0.2">
      <c r="A37" t="s">
        <v>173</v>
      </c>
      <c r="B37" s="1">
        <v>3.8036000000000002E+138</v>
      </c>
      <c r="C37" s="1">
        <v>9.7097999999999999E+182</v>
      </c>
      <c r="D37" s="1">
        <v>1.7740999999999999E+179</v>
      </c>
    </row>
    <row r="38" spans="1:5" x14ac:dyDescent="0.2">
      <c r="A38" t="s">
        <v>174</v>
      </c>
      <c r="B38" s="1">
        <v>4.4964000000000001E-4</v>
      </c>
      <c r="C38" s="1">
        <v>6.0079999999999997E-4</v>
      </c>
      <c r="D38" s="1">
        <v>8.9775E-4</v>
      </c>
    </row>
    <row r="39" spans="1:5" x14ac:dyDescent="0.2">
      <c r="A39" t="s">
        <v>175</v>
      </c>
      <c r="B39" s="1">
        <v>1.4351E+124</v>
      </c>
      <c r="C39" s="1">
        <v>2.7962E+184</v>
      </c>
      <c r="D39" s="1">
        <v>8.9778000000000004E-4</v>
      </c>
    </row>
    <row r="40" spans="1:5" x14ac:dyDescent="0.2">
      <c r="A40" t="s">
        <v>176</v>
      </c>
      <c r="B40" s="1">
        <v>8.3138999999999994E+103</v>
      </c>
      <c r="C40" s="1">
        <v>2.8359E+231</v>
      </c>
      <c r="D40" s="1">
        <v>7.6866000000000005E+247</v>
      </c>
    </row>
    <row r="41" spans="1:5" x14ac:dyDescent="0.2">
      <c r="A41" t="s">
        <v>177</v>
      </c>
      <c r="B41" s="1">
        <v>1.2936000000000001E+49</v>
      </c>
      <c r="C41" s="1">
        <v>1.1908000000000001E+117</v>
      </c>
      <c r="D41" s="1">
        <v>15905000</v>
      </c>
    </row>
    <row r="42" spans="1:5" x14ac:dyDescent="0.2">
      <c r="A42" t="s">
        <v>178</v>
      </c>
      <c r="B42" s="1">
        <v>2.4261999999999999E+262</v>
      </c>
      <c r="C42" s="1">
        <v>1.1780999999999999E+223</v>
      </c>
      <c r="D42" s="1">
        <v>1.4094999999999999E-3</v>
      </c>
    </row>
    <row r="43" spans="1:5" x14ac:dyDescent="0.2">
      <c r="B43" s="10">
        <f>MIN(B31:B42)</f>
        <v>4.4964000000000001E-4</v>
      </c>
      <c r="C43" s="10">
        <f>MIN(C31:C42)</f>
        <v>1.7647E-4</v>
      </c>
      <c r="D43" s="10">
        <f>MIN(D31:D42)</f>
        <v>2.4321999999999999E-4</v>
      </c>
      <c r="E43" s="14">
        <f>MIN(B43:D43)</f>
        <v>1.7647E-4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K13" sqref="K13"/>
    </sheetView>
  </sheetViews>
  <sheetFormatPr baseColWidth="10" defaultRowHeight="16" x14ac:dyDescent="0.2"/>
  <cols>
    <col min="1" max="1" width="77.1640625" customWidth="1"/>
    <col min="5" max="5" width="10.83203125" style="13"/>
  </cols>
  <sheetData>
    <row r="1" spans="1:8" s="8" customFormat="1" ht="47" x14ac:dyDescent="0.55000000000000004">
      <c r="A1" s="8" t="s">
        <v>4</v>
      </c>
      <c r="B1" s="9" t="s">
        <v>5</v>
      </c>
      <c r="C1" s="9" t="s">
        <v>6</v>
      </c>
      <c r="D1" s="9" t="s">
        <v>7</v>
      </c>
      <c r="E1" s="12"/>
    </row>
    <row r="2" spans="1:8" s="3" customFormat="1" x14ac:dyDescent="0.2">
      <c r="A2" s="3" t="s">
        <v>141</v>
      </c>
      <c r="E2" s="13"/>
    </row>
    <row r="3" spans="1:8" x14ac:dyDescent="0.2">
      <c r="A3" t="s">
        <v>44</v>
      </c>
      <c r="B3" s="1">
        <v>4.9967163791933602E+265</v>
      </c>
      <c r="C3" s="1">
        <v>1.7515622197384901E+97</v>
      </c>
      <c r="D3" s="1">
        <v>1.98725732434102E+42</v>
      </c>
      <c r="F3" s="7">
        <f>LOG10(B3)</f>
        <v>265.69868469896289</v>
      </c>
      <c r="G3" s="7">
        <f t="shared" ref="G3:H18" si="0">LOG10(C3)</f>
        <v>97.243425569121115</v>
      </c>
      <c r="H3" s="7">
        <f t="shared" si="0"/>
        <v>42.298254106317493</v>
      </c>
    </row>
    <row r="4" spans="1:8" x14ac:dyDescent="0.2">
      <c r="A4" t="s">
        <v>45</v>
      </c>
      <c r="B4" s="1">
        <v>9.2314488342961395E-4</v>
      </c>
      <c r="C4" s="1">
        <v>7.6162378747629501E-4</v>
      </c>
      <c r="D4" s="1">
        <v>1.4452741777352901E+27</v>
      </c>
      <c r="F4" s="7">
        <f t="shared" ref="F4:F36" si="1">LOG10(B4)</f>
        <v>-3.0347301330628484</v>
      </c>
      <c r="G4" s="7">
        <f t="shared" si="0"/>
        <v>-3.1182595002743656</v>
      </c>
      <c r="H4" s="7">
        <f t="shared" si="0"/>
        <v>27.159950243343257</v>
      </c>
    </row>
    <row r="5" spans="1:8" x14ac:dyDescent="0.2">
      <c r="A5" t="s">
        <v>46</v>
      </c>
      <c r="B5" s="1">
        <v>5.5462756038761297E-4</v>
      </c>
      <c r="C5" s="1">
        <v>4.1614619240970497E-4</v>
      </c>
      <c r="D5" s="1">
        <v>3.7765346510314701E-4</v>
      </c>
      <c r="F5" s="7">
        <f t="shared" si="1"/>
        <v>-3.2559985533898441</v>
      </c>
      <c r="G5" s="7">
        <f t="shared" si="0"/>
        <v>-3.3807540746535714</v>
      </c>
      <c r="H5" s="7">
        <f t="shared" si="0"/>
        <v>-3.422906526144168</v>
      </c>
    </row>
    <row r="6" spans="1:8" x14ac:dyDescent="0.2">
      <c r="A6" t="s">
        <v>47</v>
      </c>
      <c r="B6" s="1">
        <v>3.1761554570403002E-4</v>
      </c>
      <c r="C6" s="1">
        <v>1.46443039257501E+60</v>
      </c>
      <c r="D6" s="1">
        <v>2.6223292214340399E+69</v>
      </c>
      <c r="F6" s="7">
        <f t="shared" si="1"/>
        <v>-3.4980982491660662</v>
      </c>
      <c r="G6" s="7">
        <f t="shared" si="0"/>
        <v>60.165668733587431</v>
      </c>
      <c r="H6" s="7">
        <f t="shared" si="0"/>
        <v>69.418687214461841</v>
      </c>
    </row>
    <row r="7" spans="1:8" x14ac:dyDescent="0.2">
      <c r="A7" t="s">
        <v>48</v>
      </c>
      <c r="B7" s="1">
        <v>3.6206513447485601E-4</v>
      </c>
      <c r="C7" s="1">
        <v>2.0611215744954699E-4</v>
      </c>
      <c r="D7" s="1">
        <v>2760.21922913866</v>
      </c>
      <c r="F7" s="7">
        <f t="shared" si="1"/>
        <v>-3.4412132941120408</v>
      </c>
      <c r="G7" s="7">
        <f t="shared" si="0"/>
        <v>-3.6858963907655111</v>
      </c>
      <c r="H7" s="7">
        <f t="shared" si="0"/>
        <v>3.4409435770739449</v>
      </c>
    </row>
    <row r="8" spans="1:8" x14ac:dyDescent="0.2">
      <c r="A8" t="s">
        <v>49</v>
      </c>
      <c r="B8" s="1">
        <v>1.80493659980691E-4</v>
      </c>
      <c r="C8" s="1">
        <v>1.68194041080982E-4</v>
      </c>
      <c r="D8" s="1">
        <v>1.2594816814333299E-4</v>
      </c>
      <c r="F8" s="7">
        <f t="shared" si="1"/>
        <v>-3.7435380485159913</v>
      </c>
      <c r="G8" s="7">
        <f t="shared" si="0"/>
        <v>-3.7741893948133187</v>
      </c>
      <c r="H8" s="7">
        <f t="shared" si="0"/>
        <v>-3.8998081447282154</v>
      </c>
    </row>
    <row r="9" spans="1:8" x14ac:dyDescent="0.2">
      <c r="A9" t="s">
        <v>50</v>
      </c>
      <c r="B9" s="1">
        <v>2.50219006409105E-4</v>
      </c>
      <c r="C9" s="1">
        <v>5.4156153789834002E-2</v>
      </c>
      <c r="D9" s="1">
        <v>5.6417236241319296E+170</v>
      </c>
      <c r="F9" s="7">
        <f t="shared" si="1"/>
        <v>-3.6016797047741353</v>
      </c>
      <c r="G9" s="7">
        <f t="shared" si="0"/>
        <v>-1.266352187143555</v>
      </c>
      <c r="H9" s="7">
        <f t="shared" si="0"/>
        <v>170.75141180719078</v>
      </c>
    </row>
    <row r="10" spans="1:8" x14ac:dyDescent="0.2">
      <c r="A10" t="s">
        <v>51</v>
      </c>
      <c r="B10" s="1">
        <v>1.99266890898747E-4</v>
      </c>
      <c r="C10" s="1">
        <v>1.02350164046589E-4</v>
      </c>
      <c r="D10" s="1">
        <v>40068902922491.5</v>
      </c>
      <c r="F10" s="7">
        <f t="shared" si="1"/>
        <v>-3.7005648553109789</v>
      </c>
      <c r="G10" s="7">
        <f t="shared" si="0"/>
        <v>-3.9899114569147995</v>
      </c>
      <c r="H10" s="7">
        <f t="shared" si="0"/>
        <v>13.602807451710696</v>
      </c>
    </row>
    <row r="11" spans="1:8" x14ac:dyDescent="0.2">
      <c r="A11" t="s">
        <v>52</v>
      </c>
      <c r="B11" s="1">
        <v>1.5948482284838101E-4</v>
      </c>
      <c r="C11" s="5">
        <v>7.7792025024083598E-5</v>
      </c>
      <c r="D11" s="1">
        <v>1.19144632580916E-4</v>
      </c>
      <c r="F11" s="7">
        <f t="shared" si="1"/>
        <v>-3.7972806396714875</v>
      </c>
      <c r="G11" s="7">
        <f t="shared" si="0"/>
        <v>-4.1090649231331939</v>
      </c>
      <c r="H11" s="7">
        <f t="shared" si="0"/>
        <v>-3.923925517673343</v>
      </c>
    </row>
    <row r="12" spans="1:8" x14ac:dyDescent="0.2">
      <c r="A12" t="s">
        <v>53</v>
      </c>
      <c r="B12" s="1">
        <v>955.60753642092402</v>
      </c>
      <c r="C12" s="1">
        <v>1.5140801210052499E+55</v>
      </c>
      <c r="D12" s="1">
        <v>1.57689855233112E+72</v>
      </c>
      <c r="F12" s="7">
        <f t="shared" si="1"/>
        <v>2.9802795661648163</v>
      </c>
      <c r="G12" s="7">
        <f t="shared" si="0"/>
        <v>55.180148857455855</v>
      </c>
      <c r="H12" s="7">
        <f t="shared" si="0"/>
        <v>72.197803754470328</v>
      </c>
    </row>
    <row r="13" spans="1:8" x14ac:dyDescent="0.2">
      <c r="A13" t="s">
        <v>54</v>
      </c>
      <c r="B13" s="1">
        <v>8.4468125185876899E-4</v>
      </c>
      <c r="C13" s="1">
        <v>3.80306471108898E-4</v>
      </c>
      <c r="D13" s="1">
        <v>1.97114240792034E+16</v>
      </c>
      <c r="F13" s="7">
        <f t="shared" si="1"/>
        <v>-3.0733071451030685</v>
      </c>
      <c r="G13" s="7">
        <f t="shared" si="0"/>
        <v>-3.4198662847830636</v>
      </c>
      <c r="H13" s="7">
        <f t="shared" si="0"/>
        <v>16.294718001620801</v>
      </c>
    </row>
    <row r="14" spans="1:8" x14ac:dyDescent="0.2">
      <c r="A14" t="s">
        <v>55</v>
      </c>
      <c r="B14" s="1">
        <v>2.5358443782192499E-4</v>
      </c>
      <c r="C14" s="1">
        <v>2.36906251261811E-4</v>
      </c>
      <c r="D14" s="1">
        <v>2.6631123306146702E-4</v>
      </c>
      <c r="F14" s="7">
        <f t="shared" si="1"/>
        <v>-3.5958774021130289</v>
      </c>
      <c r="G14" s="7">
        <f t="shared" si="0"/>
        <v>-3.6254234793671878</v>
      </c>
      <c r="H14" s="7">
        <f t="shared" si="0"/>
        <v>-3.5746105145459577</v>
      </c>
    </row>
    <row r="15" spans="1:8" x14ac:dyDescent="0.2">
      <c r="A15" t="s">
        <v>56</v>
      </c>
      <c r="B15" s="1">
        <v>111990.322664779</v>
      </c>
      <c r="C15" s="1">
        <v>3.7594567997035501E+21</v>
      </c>
      <c r="D15" s="1">
        <v>1454311574538860</v>
      </c>
      <c r="F15" s="7">
        <f t="shared" si="1"/>
        <v>5.0491804959302886</v>
      </c>
      <c r="G15" s="7">
        <f t="shared" si="0"/>
        <v>21.575125098668721</v>
      </c>
      <c r="H15" s="7">
        <f t="shared" si="0"/>
        <v>15.162657460585473</v>
      </c>
    </row>
    <row r="16" spans="1:8" x14ac:dyDescent="0.2">
      <c r="A16" t="s">
        <v>57</v>
      </c>
      <c r="B16" s="1">
        <v>1.7014958948323401E-4</v>
      </c>
      <c r="C16" s="1">
        <v>0.34501138411066801</v>
      </c>
      <c r="D16" s="1">
        <v>1256558465985630</v>
      </c>
      <c r="F16" s="7">
        <f t="shared" si="1"/>
        <v>-3.769169094381168</v>
      </c>
      <c r="G16" s="7">
        <f t="shared" si="0"/>
        <v>-0.46216657456476723</v>
      </c>
      <c r="H16" s="7">
        <f t="shared" si="0"/>
        <v>15.099182700540384</v>
      </c>
    </row>
    <row r="17" spans="1:8" s="16" customFormat="1" x14ac:dyDescent="0.2">
      <c r="A17" s="16" t="s">
        <v>58</v>
      </c>
      <c r="B17" s="17">
        <v>1.84397088141038E-4</v>
      </c>
      <c r="C17" s="17">
        <v>1.4676988986528499E-4</v>
      </c>
      <c r="D17" s="17">
        <v>44.512465913519897</v>
      </c>
      <c r="E17" s="18"/>
      <c r="F17" s="7">
        <f t="shared" si="1"/>
        <v>-3.7342459412773139</v>
      </c>
      <c r="G17" s="7">
        <f t="shared" si="0"/>
        <v>-3.8333630316584792</v>
      </c>
      <c r="H17" s="7">
        <f t="shared" si="0"/>
        <v>1.6484816541111023</v>
      </c>
    </row>
    <row r="18" spans="1:8" x14ac:dyDescent="0.2">
      <c r="A18" t="s">
        <v>59</v>
      </c>
      <c r="B18" s="1">
        <v>2.8209077478876899E-2</v>
      </c>
      <c r="C18" s="1">
        <v>1.05444370195371E+26</v>
      </c>
      <c r="D18" s="1">
        <v>8.1014144059743601E+86</v>
      </c>
      <c r="F18" s="7">
        <f t="shared" si="1"/>
        <v>-1.5496111163396458</v>
      </c>
      <c r="G18" s="7">
        <f t="shared" si="0"/>
        <v>26.023023397177884</v>
      </c>
      <c r="H18" s="7">
        <f t="shared" si="0"/>
        <v>86.90856084790147</v>
      </c>
    </row>
    <row r="19" spans="1:8" x14ac:dyDescent="0.2">
      <c r="A19" t="s">
        <v>60</v>
      </c>
      <c r="B19" s="1">
        <v>1.5949855318581001E-4</v>
      </c>
      <c r="C19" s="1">
        <v>0.13572452800218601</v>
      </c>
      <c r="D19" s="1">
        <v>0.87848064051475105</v>
      </c>
      <c r="F19" s="7">
        <f t="shared" si="1"/>
        <v>-3.7972432520818402</v>
      </c>
      <c r="G19" s="7">
        <f t="shared" ref="G19:G38" si="2">LOG10(C19)</f>
        <v>-0.86734165997917168</v>
      </c>
      <c r="H19" s="7">
        <f t="shared" ref="H19:H38" si="3">LOG10(D19)</f>
        <v>-5.6267804812121409E-2</v>
      </c>
    </row>
    <row r="20" spans="1:8" x14ac:dyDescent="0.2">
      <c r="A20" t="s">
        <v>61</v>
      </c>
      <c r="B20" s="1">
        <v>1.7303880893162999E-4</v>
      </c>
      <c r="C20" s="1">
        <v>1.1319537517688E-4</v>
      </c>
      <c r="D20" s="1">
        <v>4.4315003808064104E-3</v>
      </c>
      <c r="F20" s="7">
        <f t="shared" si="1"/>
        <v>-3.7618564829136303</v>
      </c>
      <c r="G20" s="7">
        <f t="shared" si="2"/>
        <v>-3.9461713167536803</v>
      </c>
      <c r="H20" s="7">
        <f t="shared" si="3"/>
        <v>-2.3534492090399892</v>
      </c>
    </row>
    <row r="21" spans="1:8" x14ac:dyDescent="0.2">
      <c r="A21" t="s">
        <v>62</v>
      </c>
      <c r="B21" s="1">
        <v>1457657.5790200599</v>
      </c>
      <c r="C21" s="1">
        <v>4.5326038735812399E+40</v>
      </c>
      <c r="D21" s="1">
        <v>1.5344932310413599E+171</v>
      </c>
      <c r="F21" s="7">
        <f t="shared" si="1"/>
        <v>6.1636555150603121</v>
      </c>
      <c r="G21" s="7">
        <f t="shared" si="2"/>
        <v>40.656347765598483</v>
      </c>
      <c r="H21" s="7">
        <f t="shared" si="3"/>
        <v>171.18596497701165</v>
      </c>
    </row>
    <row r="22" spans="1:8" x14ac:dyDescent="0.2">
      <c r="A22" t="s">
        <v>63</v>
      </c>
      <c r="B22" s="1">
        <v>2.0251833708671201E-4</v>
      </c>
      <c r="C22" s="1">
        <v>8.4003598525716995E-4</v>
      </c>
      <c r="D22" s="1">
        <v>3.8006235853458303E-2</v>
      </c>
      <c r="F22" s="7">
        <f t="shared" si="1"/>
        <v>-3.6935356473380798</v>
      </c>
      <c r="G22" s="7">
        <f t="shared" si="2"/>
        <v>-3.0757021093382666</v>
      </c>
      <c r="H22" s="7">
        <f t="shared" si="3"/>
        <v>-1.4201451408947225</v>
      </c>
    </row>
    <row r="23" spans="1:8" x14ac:dyDescent="0.2">
      <c r="A23" t="s">
        <v>64</v>
      </c>
      <c r="B23" s="1">
        <v>2.17483548247313E-4</v>
      </c>
      <c r="C23" s="1">
        <v>2.4207442994101701E-4</v>
      </c>
      <c r="D23" s="1">
        <v>1.2782846595063E-3</v>
      </c>
      <c r="F23" s="7">
        <f t="shared" si="1"/>
        <v>-3.662573590091617</v>
      </c>
      <c r="G23" s="7">
        <f t="shared" si="2"/>
        <v>-3.6160510821898191</v>
      </c>
      <c r="H23" s="7">
        <f t="shared" si="3"/>
        <v>-2.8933724229485693</v>
      </c>
    </row>
    <row r="24" spans="1:8" x14ac:dyDescent="0.2">
      <c r="A24" t="s">
        <v>65</v>
      </c>
      <c r="B24" s="1">
        <v>1.13649032048018E+46</v>
      </c>
      <c r="C24" s="1">
        <v>1.35292795423161E+32</v>
      </c>
      <c r="D24" s="1">
        <v>5.0503353183336102E+120</v>
      </c>
      <c r="F24" s="7">
        <f t="shared" si="1"/>
        <v>46.055565741178505</v>
      </c>
      <c r="G24" s="7">
        <f t="shared" si="2"/>
        <v>32.131274670276305</v>
      </c>
      <c r="H24" s="7">
        <f t="shared" si="3"/>
        <v>120.70332021417161</v>
      </c>
    </row>
    <row r="25" spans="1:8" x14ac:dyDescent="0.2">
      <c r="A25" t="s">
        <v>66</v>
      </c>
      <c r="B25" s="1">
        <v>1.4008252442217399E+40</v>
      </c>
      <c r="C25" s="1">
        <v>1.7872831346376399E+98</v>
      </c>
      <c r="D25" s="1">
        <v>3.0315809386721001E+120</v>
      </c>
      <c r="F25" s="7">
        <f t="shared" si="1"/>
        <v>40.146383959551272</v>
      </c>
      <c r="G25" s="7">
        <f t="shared" si="2"/>
        <v>98.252193357245716</v>
      </c>
      <c r="H25" s="7">
        <f t="shared" si="3"/>
        <v>120.4816691677382</v>
      </c>
    </row>
    <row r="26" spans="1:8" x14ac:dyDescent="0.2">
      <c r="A26" t="s">
        <v>67</v>
      </c>
      <c r="B26" s="1">
        <v>1.5497959212293301E-4</v>
      </c>
      <c r="C26" s="1">
        <v>2.2568842086867399E-4</v>
      </c>
      <c r="D26" s="1">
        <v>9.2006649228960394E+23</v>
      </c>
      <c r="F26" s="7">
        <f t="shared" si="1"/>
        <v>-3.8097254864227308</v>
      </c>
      <c r="G26" s="7">
        <f t="shared" si="2"/>
        <v>-3.6464907221886982</v>
      </c>
      <c r="H26" s="7">
        <f t="shared" si="3"/>
        <v>23.963819214509659</v>
      </c>
    </row>
    <row r="27" spans="1:8" x14ac:dyDescent="0.2">
      <c r="A27" t="s">
        <v>68</v>
      </c>
      <c r="B27" s="1">
        <v>5.2451027980930704E+34</v>
      </c>
      <c r="C27" s="1">
        <v>1.0537724007036199E+52</v>
      </c>
      <c r="D27" s="1">
        <v>1.45350563604674E+66</v>
      </c>
      <c r="F27" s="7">
        <f t="shared" si="1"/>
        <v>34.719754004294508</v>
      </c>
      <c r="G27" s="7">
        <f t="shared" si="2"/>
        <v>52.022746819802258</v>
      </c>
      <c r="H27" s="7">
        <f t="shared" si="3"/>
        <v>66.162416720110059</v>
      </c>
    </row>
    <row r="28" spans="1:8" x14ac:dyDescent="0.2">
      <c r="A28" t="s">
        <v>69</v>
      </c>
      <c r="B28" s="1">
        <v>1.5283742138008001E-3</v>
      </c>
      <c r="C28" s="1">
        <v>6.01230144541916E+20</v>
      </c>
      <c r="D28" s="1">
        <v>2.839337111735E+25</v>
      </c>
      <c r="F28" s="7">
        <f t="shared" si="1"/>
        <v>-2.8157702981875627</v>
      </c>
      <c r="G28" s="7">
        <f t="shared" si="2"/>
        <v>20.779040747164395</v>
      </c>
      <c r="H28" s="7">
        <f t="shared" si="3"/>
        <v>25.453216958948769</v>
      </c>
    </row>
    <row r="29" spans="1:8" x14ac:dyDescent="0.2">
      <c r="A29" t="s">
        <v>70</v>
      </c>
      <c r="B29" s="1">
        <v>1.4957421413525001E-4</v>
      </c>
      <c r="C29" s="1">
        <v>3.2773499508387201E-4</v>
      </c>
      <c r="D29" s="1">
        <v>3.9316298221527601</v>
      </c>
      <c r="F29" s="7">
        <f t="shared" si="1"/>
        <v>-3.8251432702684398</v>
      </c>
      <c r="G29" s="7">
        <f t="shared" si="2"/>
        <v>-3.4844771827849397</v>
      </c>
      <c r="H29" s="7">
        <f t="shared" si="3"/>
        <v>0.59457262061368021</v>
      </c>
    </row>
    <row r="30" spans="1:8" x14ac:dyDescent="0.2">
      <c r="A30" t="s">
        <v>71</v>
      </c>
      <c r="B30" s="1">
        <v>2.83348033842093E+214</v>
      </c>
      <c r="C30" s="1">
        <v>1.16008659567208E+104</v>
      </c>
      <c r="D30" s="1">
        <v>2.5030331980519001E+46</v>
      </c>
      <c r="F30" s="7">
        <f t="shared" si="1"/>
        <v>214.45232020340953</v>
      </c>
      <c r="G30" s="7">
        <f t="shared" si="2"/>
        <v>104.06449040872594</v>
      </c>
      <c r="H30" s="7">
        <f t="shared" si="3"/>
        <v>46.398466609750109</v>
      </c>
    </row>
    <row r="31" spans="1:8" x14ac:dyDescent="0.2">
      <c r="A31" t="s">
        <v>72</v>
      </c>
      <c r="B31" s="1">
        <v>7.9506197717993301E-4</v>
      </c>
      <c r="C31" s="1">
        <v>6.1502560913231303E-3</v>
      </c>
      <c r="D31" s="1">
        <v>5.6742805421889904E+16</v>
      </c>
      <c r="F31" s="7">
        <f t="shared" si="1"/>
        <v>-3.0995990156226223</v>
      </c>
      <c r="G31" s="7">
        <f t="shared" si="2"/>
        <v>-2.2111068002029679</v>
      </c>
      <c r="H31" s="7">
        <f t="shared" si="3"/>
        <v>16.75391080395061</v>
      </c>
    </row>
    <row r="32" spans="1:8" x14ac:dyDescent="0.2">
      <c r="A32" t="s">
        <v>73</v>
      </c>
      <c r="B32" s="1">
        <v>2.19390166858209E-4</v>
      </c>
      <c r="C32" s="1">
        <v>5.3623147653172297E-3</v>
      </c>
      <c r="D32" s="1">
        <v>0.104922324069505</v>
      </c>
      <c r="F32" s="7">
        <f t="shared" si="1"/>
        <v>-3.658782841551282</v>
      </c>
      <c r="G32" s="7">
        <f t="shared" si="2"/>
        <v>-2.270647696726106</v>
      </c>
      <c r="H32" s="7">
        <f t="shared" si="3"/>
        <v>-0.97913209818668812</v>
      </c>
    </row>
    <row r="33" spans="1:8" x14ac:dyDescent="0.2">
      <c r="A33" t="s">
        <v>74</v>
      </c>
      <c r="B33" s="1">
        <v>3.99294440400518E+127</v>
      </c>
      <c r="C33" s="1">
        <v>1.51219788902293E+74</v>
      </c>
      <c r="D33" s="1">
        <v>1.5444504183034501E+218</v>
      </c>
      <c r="F33" s="7">
        <f t="shared" si="1"/>
        <v>127.60129326331183</v>
      </c>
      <c r="G33" s="7">
        <f t="shared" si="2"/>
        <v>74.179608627466223</v>
      </c>
      <c r="H33" s="7">
        <f t="shared" si="3"/>
        <v>218.18877397064793</v>
      </c>
    </row>
    <row r="34" spans="1:8" x14ac:dyDescent="0.2">
      <c r="A34" t="s">
        <v>75</v>
      </c>
      <c r="B34" s="1">
        <v>6.6522789267252306E+101</v>
      </c>
      <c r="C34" s="1">
        <v>521941372825522</v>
      </c>
      <c r="D34" s="1">
        <v>4.9378209352609304E+59</v>
      </c>
      <c r="F34" s="7">
        <f t="shared" si="1"/>
        <v>101.82297045067948</v>
      </c>
      <c r="G34" s="7">
        <f t="shared" si="2"/>
        <v>14.717621723522772</v>
      </c>
      <c r="H34" s="7">
        <f t="shared" si="3"/>
        <v>59.693535336661498</v>
      </c>
    </row>
    <row r="35" spans="1:8" x14ac:dyDescent="0.2">
      <c r="A35" t="s">
        <v>76</v>
      </c>
      <c r="B35" s="1">
        <v>4.3403799616159502E-4</v>
      </c>
      <c r="C35" s="1">
        <v>4.1382712356288201E-3</v>
      </c>
      <c r="D35" s="1">
        <v>147081.19844441401</v>
      </c>
      <c r="F35" s="7">
        <f t="shared" si="1"/>
        <v>-3.362472250208659</v>
      </c>
      <c r="G35" s="7">
        <f t="shared" si="2"/>
        <v>-2.3831810476779114</v>
      </c>
      <c r="H35" s="7">
        <f t="shared" si="3"/>
        <v>5.1675571599218406</v>
      </c>
    </row>
    <row r="36" spans="1:8" x14ac:dyDescent="0.2">
      <c r="A36" t="s">
        <v>77</v>
      </c>
      <c r="B36" s="1">
        <v>2.4575194137783302E+205</v>
      </c>
      <c r="C36" s="1">
        <v>1.8178952501070201E+60</v>
      </c>
      <c r="D36" s="1">
        <v>1.3730669661662801E+242</v>
      </c>
      <c r="F36" s="7">
        <f t="shared" si="1"/>
        <v>205.39049695733368</v>
      </c>
      <c r="G36" s="7">
        <f t="shared" si="2"/>
        <v>60.259568854897424</v>
      </c>
      <c r="H36" s="7">
        <f t="shared" si="3"/>
        <v>242.13769171882981</v>
      </c>
    </row>
    <row r="37" spans="1:8" x14ac:dyDescent="0.2">
      <c r="A37" t="s">
        <v>78</v>
      </c>
      <c r="B37" s="1">
        <v>2843687.69685962</v>
      </c>
      <c r="C37" s="1">
        <v>1.62318588659441E+62</v>
      </c>
      <c r="D37" s="1">
        <v>9.4714964693637099E+37</v>
      </c>
      <c r="F37" s="7">
        <f>LOG10(B37)</f>
        <v>6.4538818990274809</v>
      </c>
      <c r="G37" s="7">
        <f t="shared" si="2"/>
        <v>62.210368257903546</v>
      </c>
      <c r="H37" s="7">
        <f t="shared" si="3"/>
        <v>37.976418601711032</v>
      </c>
    </row>
    <row r="38" spans="1:8" x14ac:dyDescent="0.2">
      <c r="A38" t="s">
        <v>79</v>
      </c>
      <c r="B38" s="1">
        <v>1.3022826764221801E-3</v>
      </c>
      <c r="C38" s="1">
        <v>8.2525384842515506E-3</v>
      </c>
      <c r="D38" s="1">
        <v>2.6723966842299198</v>
      </c>
      <c r="E38" s="14"/>
      <c r="F38" s="7">
        <f>LOG10(B38)</f>
        <v>-2.8852947365930577</v>
      </c>
      <c r="G38" s="7">
        <f t="shared" si="2"/>
        <v>-2.0834124417375337</v>
      </c>
      <c r="H38" s="7">
        <f t="shared" si="3"/>
        <v>0.42690092423211112</v>
      </c>
    </row>
    <row r="39" spans="1:8" x14ac:dyDescent="0.2">
      <c r="B39" s="11">
        <f>MIN(B3:B38)</f>
        <v>1.4957421413525001E-4</v>
      </c>
      <c r="C39" s="11">
        <f t="shared" ref="C39:D39" si="4">MIN(C3:C38)</f>
        <v>7.7792025024083598E-5</v>
      </c>
      <c r="D39" s="11">
        <f t="shared" si="4"/>
        <v>1.19144632580916E-4</v>
      </c>
      <c r="E39" s="14">
        <f>MIN(B39:D39)</f>
        <v>7.7792025024083598E-5</v>
      </c>
    </row>
    <row r="40" spans="1:8" x14ac:dyDescent="0.2">
      <c r="A40" s="3" t="s">
        <v>142</v>
      </c>
      <c r="B40" s="6"/>
      <c r="C40" s="1"/>
      <c r="D40" s="1"/>
      <c r="E40" s="14"/>
    </row>
    <row r="41" spans="1:8" x14ac:dyDescent="0.2">
      <c r="A41" t="s">
        <v>80</v>
      </c>
      <c r="B41" s="1">
        <v>6.1448553082201605E+40</v>
      </c>
      <c r="C41" s="1">
        <v>3.02955446645149</v>
      </c>
      <c r="D41" s="1">
        <v>7.2694891577286896E+209</v>
      </c>
      <c r="F41" s="7">
        <f>LOG10(B41)</f>
        <v>40.788511661090432</v>
      </c>
      <c r="G41" s="7">
        <f t="shared" ref="G41:G76" si="5">LOG10(C41)</f>
        <v>0.48137876480967196</v>
      </c>
      <c r="H41" s="7">
        <f t="shared" ref="H41:H76" si="6">LOG10(D41)</f>
        <v>209.86150389314591</v>
      </c>
    </row>
    <row r="42" spans="1:8" x14ac:dyDescent="0.2">
      <c r="A42" t="s">
        <v>81</v>
      </c>
      <c r="B42" s="1">
        <v>1.88225657386374E-4</v>
      </c>
      <c r="C42" s="1">
        <v>2.5213835043617101E+227</v>
      </c>
      <c r="D42" s="1">
        <v>7.5729629388180802E+209</v>
      </c>
      <c r="F42" s="7">
        <f t="shared" ref="F42:F74" si="7">LOG10(B42)</f>
        <v>-3.7253211773920998</v>
      </c>
      <c r="G42" s="7">
        <f t="shared" si="5"/>
        <v>227.40163890722383</v>
      </c>
      <c r="H42" s="7">
        <f t="shared" si="6"/>
        <v>209.87926583144414</v>
      </c>
    </row>
    <row r="43" spans="1:8" x14ac:dyDescent="0.2">
      <c r="A43" t="s">
        <v>82</v>
      </c>
      <c r="B43" s="1">
        <v>9.5247748648830095E-5</v>
      </c>
      <c r="C43" s="1">
        <v>6.4616881320624098E-5</v>
      </c>
      <c r="D43" s="1">
        <v>2.42226756909075E-4</v>
      </c>
      <c r="F43" s="7">
        <f t="shared" si="7"/>
        <v>-4.021145280859117</v>
      </c>
      <c r="G43" s="7">
        <f t="shared" si="5"/>
        <v>-4.1896540066700982</v>
      </c>
      <c r="H43" s="7">
        <f t="shared" si="6"/>
        <v>-3.615777885403809</v>
      </c>
    </row>
    <row r="44" spans="1:8" x14ac:dyDescent="0.2">
      <c r="A44" t="s">
        <v>83</v>
      </c>
      <c r="B44" s="1">
        <v>2.38605881891763E+99</v>
      </c>
      <c r="C44" s="1">
        <v>4.02754447759308E+164</v>
      </c>
      <c r="D44" s="1">
        <v>9.6738664988106906E+75</v>
      </c>
      <c r="F44" s="7">
        <f t="shared" si="7"/>
        <v>99.377681145292627</v>
      </c>
      <c r="G44" s="7">
        <f t="shared" si="5"/>
        <v>164.60504034518476</v>
      </c>
      <c r="H44" s="7">
        <f t="shared" si="6"/>
        <v>75.985600089747706</v>
      </c>
    </row>
    <row r="45" spans="1:8" x14ac:dyDescent="0.2">
      <c r="A45" t="s">
        <v>84</v>
      </c>
      <c r="B45" s="1">
        <v>6.7930789503005407E-5</v>
      </c>
      <c r="C45" s="1">
        <v>2.6458649492992399E+156</v>
      </c>
      <c r="D45" s="1">
        <v>2923182499278860</v>
      </c>
      <c r="F45" s="7">
        <f t="shared" si="7"/>
        <v>-4.167933337936784</v>
      </c>
      <c r="G45" s="7">
        <f t="shared" si="5"/>
        <v>156.42256767308243</v>
      </c>
      <c r="H45" s="7">
        <f t="shared" si="6"/>
        <v>15.465855929950521</v>
      </c>
    </row>
    <row r="46" spans="1:8" x14ac:dyDescent="0.2">
      <c r="A46" t="s">
        <v>85</v>
      </c>
      <c r="B46" s="1">
        <v>4.6981223321009E-5</v>
      </c>
      <c r="C46" s="1">
        <v>3.2926828552701203E-5</v>
      </c>
      <c r="D46" s="1">
        <v>2.5549360750093999E-4</v>
      </c>
      <c r="F46" s="7">
        <f t="shared" si="7"/>
        <v>-4.3280756790303831</v>
      </c>
      <c r="G46" s="7">
        <f t="shared" si="5"/>
        <v>-4.4824500976631549</v>
      </c>
      <c r="H46" s="7">
        <f t="shared" si="6"/>
        <v>-3.5926199615245635</v>
      </c>
    </row>
    <row r="47" spans="1:8" x14ac:dyDescent="0.2">
      <c r="A47" t="s">
        <v>86</v>
      </c>
      <c r="B47" s="1">
        <v>1.7137587798758199E+229</v>
      </c>
      <c r="C47" s="1">
        <v>9.2413703728625998E+84</v>
      </c>
      <c r="D47" s="1">
        <v>1.11463480271082E+41</v>
      </c>
      <c r="F47" s="7">
        <f t="shared" si="7"/>
        <v>229.23394969276728</v>
      </c>
      <c r="G47" s="7">
        <f t="shared" si="5"/>
        <v>84.965736376116652</v>
      </c>
      <c r="H47" s="7">
        <f t="shared" si="6"/>
        <v>41.047132599090986</v>
      </c>
    </row>
    <row r="48" spans="1:8" x14ac:dyDescent="0.2">
      <c r="A48" t="s">
        <v>87</v>
      </c>
      <c r="B48" s="1">
        <v>4.1570716620337097E-5</v>
      </c>
      <c r="C48" s="1">
        <v>5.5091296806402499E+19</v>
      </c>
      <c r="D48" s="1">
        <v>6.00800709057944E+80</v>
      </c>
      <c r="F48" s="7">
        <f t="shared" si="7"/>
        <v>-4.3812124888068604</v>
      </c>
      <c r="G48" s="7">
        <f t="shared" si="5"/>
        <v>19.741082995448945</v>
      </c>
      <c r="H48" s="7">
        <f t="shared" si="6"/>
        <v>80.778730436545658</v>
      </c>
    </row>
    <row r="49" spans="1:8" x14ac:dyDescent="0.2">
      <c r="A49" t="s">
        <v>88</v>
      </c>
      <c r="B49" s="1">
        <v>2.8960646519013398E-5</v>
      </c>
      <c r="C49" s="5">
        <v>2.0228255367162E-5</v>
      </c>
      <c r="D49" s="1">
        <v>2.9409379602000901E-4</v>
      </c>
      <c r="F49" s="7">
        <f t="shared" si="7"/>
        <v>-4.5381917471535553</v>
      </c>
      <c r="G49" s="7">
        <f t="shared" si="5"/>
        <v>-4.6940415723496933</v>
      </c>
      <c r="H49" s="7">
        <f t="shared" si="6"/>
        <v>-3.5315141369437799</v>
      </c>
    </row>
    <row r="50" spans="1:8" x14ac:dyDescent="0.2">
      <c r="A50" t="s">
        <v>89</v>
      </c>
      <c r="B50" s="1">
        <v>4.9813958911908696E+268</v>
      </c>
      <c r="C50" s="1">
        <v>5.1267521432714098E+277</v>
      </c>
      <c r="D50" s="1">
        <v>3.8171820218802299E+251</v>
      </c>
      <c r="F50" s="7">
        <f t="shared" si="7"/>
        <v>268.69735105820041</v>
      </c>
      <c r="G50" s="7">
        <f t="shared" si="5"/>
        <v>277.70984232165114</v>
      </c>
      <c r="H50" s="7">
        <f t="shared" si="6"/>
        <v>251.58174286972468</v>
      </c>
    </row>
    <row r="51" spans="1:8" x14ac:dyDescent="0.2">
      <c r="A51" t="s">
        <v>90</v>
      </c>
      <c r="B51" s="1">
        <v>2.8686476974860102E+149</v>
      </c>
      <c r="C51" s="1">
        <v>5.3627867801429698E+231</v>
      </c>
      <c r="D51" s="1">
        <v>1.37399923607186E+244</v>
      </c>
      <c r="F51" s="7">
        <f t="shared" si="7"/>
        <v>149.4576772152266</v>
      </c>
      <c r="G51" s="7">
        <f t="shared" si="5"/>
        <v>231.72939053012581</v>
      </c>
      <c r="H51" s="7">
        <f t="shared" si="6"/>
        <v>244.13798649126073</v>
      </c>
    </row>
    <row r="52" spans="1:8" x14ac:dyDescent="0.2">
      <c r="A52" t="s">
        <v>91</v>
      </c>
      <c r="B52" s="1">
        <v>3.6041506816852899E-5</v>
      </c>
      <c r="C52" s="1">
        <v>1.85958062710905E+144</v>
      </c>
      <c r="D52" s="1">
        <v>2.8533686715459902E+269</v>
      </c>
      <c r="F52" s="7">
        <f t="shared" si="7"/>
        <v>-4.4431970604076056</v>
      </c>
      <c r="G52" s="7">
        <f t="shared" si="5"/>
        <v>144.26941501310608</v>
      </c>
      <c r="H52" s="7">
        <f t="shared" si="6"/>
        <v>269.45535788861253</v>
      </c>
    </row>
    <row r="53" spans="1:8" x14ac:dyDescent="0.2">
      <c r="A53" t="s">
        <v>92</v>
      </c>
      <c r="B53" s="1">
        <v>17239.3444430649</v>
      </c>
      <c r="C53" s="1">
        <v>3.9640278335065099E+21</v>
      </c>
      <c r="D53" s="1">
        <v>4.7603890859658398E+95</v>
      </c>
      <c r="F53" s="7">
        <f t="shared" si="7"/>
        <v>4.2365207469775212</v>
      </c>
      <c r="G53" s="7">
        <f t="shared" si="5"/>
        <v>21.598136695231968</v>
      </c>
      <c r="H53" s="7">
        <f t="shared" si="6"/>
        <v>95.677642450825985</v>
      </c>
    </row>
    <row r="54" spans="1:8" x14ac:dyDescent="0.2">
      <c r="A54" t="s">
        <v>93</v>
      </c>
      <c r="B54" s="1">
        <v>4.2208819388517299E+38</v>
      </c>
      <c r="C54" s="1">
        <v>37612.242121210802</v>
      </c>
      <c r="D54" s="1">
        <v>5085.4641593103997</v>
      </c>
      <c r="F54" s="7">
        <f t="shared" si="7"/>
        <v>38.625403204790679</v>
      </c>
      <c r="G54" s="7">
        <f t="shared" si="5"/>
        <v>4.5753292231284872</v>
      </c>
      <c r="H54" s="7">
        <f t="shared" si="6"/>
        <v>3.7063305978934902</v>
      </c>
    </row>
    <row r="55" spans="1:8" x14ac:dyDescent="0.2">
      <c r="A55" t="s">
        <v>94</v>
      </c>
      <c r="B55" s="1">
        <v>3.0934781631984599E-5</v>
      </c>
      <c r="C55" s="1">
        <v>2.7241006763689398E+52</v>
      </c>
      <c r="D55" s="1">
        <v>33001771027.632</v>
      </c>
      <c r="F55" s="7">
        <f t="shared" si="7"/>
        <v>-4.5095529453093706</v>
      </c>
      <c r="G55" s="7">
        <f t="shared" si="5"/>
        <v>52.435223154042333</v>
      </c>
      <c r="H55" s="7">
        <f t="shared" si="6"/>
        <v>10.518537246753327</v>
      </c>
    </row>
    <row r="56" spans="1:8" x14ac:dyDescent="0.2">
      <c r="A56" t="s">
        <v>95</v>
      </c>
      <c r="B56" s="1">
        <v>9.1347906778080094E+31</v>
      </c>
      <c r="C56" s="1">
        <v>3.0739679870248998E+233</v>
      </c>
      <c r="D56" s="1">
        <v>1.4876708202285E+61</v>
      </c>
      <c r="F56" s="7">
        <f t="shared" si="7"/>
        <v>31.960698600017569</v>
      </c>
      <c r="G56" s="7">
        <f t="shared" si="5"/>
        <v>233.48769934034954</v>
      </c>
      <c r="H56" s="7">
        <f t="shared" si="6"/>
        <v>61.172506844668348</v>
      </c>
    </row>
    <row r="57" spans="1:8" x14ac:dyDescent="0.2">
      <c r="A57" t="s">
        <v>96</v>
      </c>
      <c r="B57" s="1">
        <v>20585.924385112899</v>
      </c>
      <c r="C57" s="1">
        <v>1.4901923047529299E+138</v>
      </c>
      <c r="D57" s="1">
        <v>2.9261238251062E+188</v>
      </c>
      <c r="F57" s="7">
        <f t="shared" si="7"/>
        <v>4.3135703732203217</v>
      </c>
      <c r="G57" s="7">
        <f t="shared" si="5"/>
        <v>138.17324231640154</v>
      </c>
      <c r="H57" s="7">
        <f t="shared" si="6"/>
        <v>188.46629270026588</v>
      </c>
    </row>
    <row r="58" spans="1:8" x14ac:dyDescent="0.2">
      <c r="A58" t="s">
        <v>97</v>
      </c>
      <c r="B58" s="1">
        <v>3.3596479810535299E-5</v>
      </c>
      <c r="C58" s="1">
        <v>1.84004614896741E+34</v>
      </c>
      <c r="D58" s="1">
        <v>8.1402277015470301E+77</v>
      </c>
      <c r="F58" s="7">
        <f t="shared" si="7"/>
        <v>-4.4737062249598472</v>
      </c>
      <c r="G58" s="7">
        <f t="shared" si="5"/>
        <v>34.264828715395709</v>
      </c>
      <c r="H58" s="7">
        <f t="shared" si="6"/>
        <v>77.910636553309629</v>
      </c>
    </row>
    <row r="59" spans="1:8" x14ac:dyDescent="0.2">
      <c r="A59" t="s">
        <v>98</v>
      </c>
      <c r="B59" s="1">
        <v>5.5017181932033496E+121</v>
      </c>
      <c r="C59" s="1">
        <v>1.1340849127544299E+183</v>
      </c>
      <c r="D59" s="1">
        <v>8212.0147476289894</v>
      </c>
      <c r="F59" s="7">
        <f t="shared" si="7"/>
        <v>121.74049834136608</v>
      </c>
      <c r="G59" s="7">
        <f t="shared" si="5"/>
        <v>183.05464557286385</v>
      </c>
      <c r="H59" s="7">
        <f t="shared" si="6"/>
        <v>3.9144497206313527</v>
      </c>
    </row>
    <row r="60" spans="1:8" x14ac:dyDescent="0.2">
      <c r="A60" t="s">
        <v>99</v>
      </c>
      <c r="B60" s="1">
        <v>3.3786908631658202E+65</v>
      </c>
      <c r="C60" s="1">
        <v>1.25443526183957E+238</v>
      </c>
      <c r="D60" s="1">
        <v>3.0295544664506999</v>
      </c>
      <c r="F60" s="7">
        <f t="shared" si="7"/>
        <v>65.528748457367371</v>
      </c>
      <c r="G60" s="7">
        <f t="shared" si="5"/>
        <v>238.09844825341364</v>
      </c>
      <c r="H60" s="7">
        <f t="shared" si="6"/>
        <v>0.48137876480955871</v>
      </c>
    </row>
    <row r="61" spans="1:8" x14ac:dyDescent="0.2">
      <c r="A61" t="s">
        <v>100</v>
      </c>
      <c r="B61" s="1">
        <v>3.8639147790141203E-5</v>
      </c>
      <c r="C61" s="1">
        <v>2.31938125413999E-5</v>
      </c>
      <c r="D61" s="1">
        <v>1.0346946458207401E+169</v>
      </c>
      <c r="F61" s="7">
        <f t="shared" si="7"/>
        <v>-4.4129724607793337</v>
      </c>
      <c r="G61" s="7">
        <f t="shared" si="5"/>
        <v>-4.6346278572438919</v>
      </c>
      <c r="H61" s="7">
        <f t="shared" si="6"/>
        <v>169.01481220177234</v>
      </c>
    </row>
    <row r="62" spans="1:8" x14ac:dyDescent="0.2">
      <c r="A62" t="s">
        <v>101</v>
      </c>
      <c r="B62" s="1">
        <v>2.9414119252144701E+254</v>
      </c>
      <c r="C62" s="1">
        <v>3.94329786334424E+24</v>
      </c>
      <c r="D62" s="1">
        <v>1.3061942098417601E+288</v>
      </c>
      <c r="F62" s="7">
        <f t="shared" si="7"/>
        <v>254.46855584882545</v>
      </c>
      <c r="G62" s="7">
        <f t="shared" si="5"/>
        <v>24.595859583444241</v>
      </c>
      <c r="H62" s="7">
        <f t="shared" si="6"/>
        <v>288.11600775426831</v>
      </c>
    </row>
    <row r="63" spans="1:8" x14ac:dyDescent="0.2">
      <c r="A63" t="s">
        <v>102</v>
      </c>
      <c r="B63" s="1">
        <v>4.9293879427425402E+222</v>
      </c>
      <c r="C63" s="1">
        <v>1.13852091120944E+195</v>
      </c>
      <c r="D63" s="1">
        <v>1.3880425505048501E+57</v>
      </c>
      <c r="F63" s="7">
        <f t="shared" si="7"/>
        <v>222.69279299846767</v>
      </c>
      <c r="G63" s="7">
        <f t="shared" si="5"/>
        <v>195.05634101170958</v>
      </c>
      <c r="H63" s="7">
        <f t="shared" si="6"/>
        <v>57.142402779639163</v>
      </c>
    </row>
    <row r="64" spans="1:8" x14ac:dyDescent="0.2">
      <c r="A64" t="s">
        <v>103</v>
      </c>
      <c r="B64" s="1">
        <v>1.5346049033459999E+105</v>
      </c>
      <c r="C64" s="1">
        <v>3.5246573154083502E+195</v>
      </c>
      <c r="D64" s="1">
        <v>9.6145075684896801E+178</v>
      </c>
      <c r="F64" s="7">
        <f t="shared" si="7"/>
        <v>105.18599658151798</v>
      </c>
      <c r="G64" s="7">
        <f t="shared" si="5"/>
        <v>195.54711689912551</v>
      </c>
      <c r="H64" s="7">
        <f t="shared" si="6"/>
        <v>178.98292704564531</v>
      </c>
    </row>
    <row r="65" spans="1:8" x14ac:dyDescent="0.2">
      <c r="A65" t="s">
        <v>104</v>
      </c>
      <c r="B65" s="1">
        <v>1.59205087100973E+204</v>
      </c>
      <c r="C65" s="1">
        <v>4.5877735602487902E+42</v>
      </c>
      <c r="D65" s="1">
        <v>8.9458799398229701E+198</v>
      </c>
      <c r="F65" s="7">
        <f t="shared" si="7"/>
        <v>204.20195694069176</v>
      </c>
      <c r="G65" s="7">
        <f t="shared" si="5"/>
        <v>42.661601974189708</v>
      </c>
      <c r="H65" s="7">
        <f t="shared" si="6"/>
        <v>198.95162306532978</v>
      </c>
    </row>
    <row r="66" spans="1:8" x14ac:dyDescent="0.2">
      <c r="A66" t="s">
        <v>105</v>
      </c>
      <c r="B66" s="1">
        <v>1.8173071635281499E+119</v>
      </c>
      <c r="C66" s="1">
        <v>21372971.005376998</v>
      </c>
      <c r="D66" s="1">
        <v>6.0707925932585604E+28</v>
      </c>
      <c r="F66" s="7">
        <f t="shared" si="7"/>
        <v>119.25942833850837</v>
      </c>
      <c r="G66" s="7">
        <f t="shared" si="5"/>
        <v>7.3298648965934863</v>
      </c>
      <c r="H66" s="7">
        <f t="shared" si="6"/>
        <v>28.783245395590459</v>
      </c>
    </row>
    <row r="67" spans="1:8" x14ac:dyDescent="0.2">
      <c r="A67" t="s">
        <v>106</v>
      </c>
      <c r="B67" s="1">
        <v>1.23793476006774E+63</v>
      </c>
      <c r="C67" s="1">
        <v>2.3911685551556199E+57</v>
      </c>
      <c r="D67" s="1">
        <v>4.4638609679495397E+265</v>
      </c>
      <c r="F67" s="7">
        <f t="shared" si="7"/>
        <v>63.0926977576977</v>
      </c>
      <c r="G67" s="7">
        <f t="shared" si="5"/>
        <v>57.378610190918735</v>
      </c>
      <c r="H67" s="7">
        <f t="shared" si="6"/>
        <v>265.64971065954228</v>
      </c>
    </row>
    <row r="68" spans="1:8" x14ac:dyDescent="0.2">
      <c r="A68" t="s">
        <v>107</v>
      </c>
      <c r="B68" s="1">
        <v>3.2469078660329401E+289</v>
      </c>
      <c r="C68" s="1">
        <v>3.9440871631675399E+204</v>
      </c>
      <c r="D68" s="1">
        <v>2.1941093203920299E+227</v>
      </c>
      <c r="F68" s="7">
        <f t="shared" si="7"/>
        <v>289.51146996529951</v>
      </c>
      <c r="G68" s="7">
        <f t="shared" si="5"/>
        <v>204.59594650415568</v>
      </c>
      <c r="H68" s="7">
        <f t="shared" si="6"/>
        <v>227.34125826228166</v>
      </c>
    </row>
    <row r="69" spans="1:8" x14ac:dyDescent="0.2">
      <c r="A69" t="s">
        <v>108</v>
      </c>
      <c r="B69" s="1">
        <v>5.3787240058150496E+111</v>
      </c>
      <c r="C69" s="1">
        <v>2.3852366894294901E+88</v>
      </c>
      <c r="D69" s="1">
        <v>525073.03337793704</v>
      </c>
      <c r="F69" s="7">
        <f t="shared" si="7"/>
        <v>111.73067926024639</v>
      </c>
      <c r="G69" s="7">
        <f t="shared" si="5"/>
        <v>88.377531480991593</v>
      </c>
      <c r="H69" s="7">
        <f t="shared" si="6"/>
        <v>5.7202197144289535</v>
      </c>
    </row>
    <row r="70" spans="1:8" x14ac:dyDescent="0.2">
      <c r="A70" t="s">
        <v>109</v>
      </c>
      <c r="B70" s="1">
        <v>59091659114512</v>
      </c>
      <c r="C70" s="1">
        <v>2.96888199923611E+23</v>
      </c>
      <c r="D70" s="1">
        <v>2.8572735175647899</v>
      </c>
      <c r="F70" s="7">
        <f t="shared" si="7"/>
        <v>13.771526183822314</v>
      </c>
      <c r="G70" s="7">
        <f t="shared" si="5"/>
        <v>23.472592936532038</v>
      </c>
      <c r="H70" s="7">
        <f t="shared" si="6"/>
        <v>0.45595181598069695</v>
      </c>
    </row>
    <row r="71" spans="1:8" x14ac:dyDescent="0.2">
      <c r="A71" t="s">
        <v>110</v>
      </c>
      <c r="B71" s="1">
        <v>2.2757710212569199E+40</v>
      </c>
      <c r="C71" s="1">
        <v>4.9667286914143996E+167</v>
      </c>
      <c r="D71" s="1">
        <v>1.1356266658221699E+161</v>
      </c>
      <c r="F71" s="7">
        <f t="shared" si="7"/>
        <v>40.357128562992251</v>
      </c>
      <c r="G71" s="7">
        <f t="shared" si="5"/>
        <v>167.69607043721695</v>
      </c>
      <c r="H71" s="7">
        <f t="shared" si="6"/>
        <v>161.05523558170822</v>
      </c>
    </row>
    <row r="72" spans="1:8" x14ac:dyDescent="0.2">
      <c r="A72" t="s">
        <v>111</v>
      </c>
      <c r="B72" s="1">
        <v>3.32216687137953E+260</v>
      </c>
      <c r="C72" s="1">
        <v>1.47625305977061E+37</v>
      </c>
      <c r="D72" s="1">
        <v>1.2239013858768701E+139</v>
      </c>
      <c r="F72" s="7">
        <f t="shared" si="7"/>
        <v>260.52142144313621</v>
      </c>
      <c r="G72" s="7">
        <f t="shared" si="5"/>
        <v>37.169160810767288</v>
      </c>
      <c r="H72" s="7">
        <f t="shared" si="6"/>
        <v>139.08774642655558</v>
      </c>
    </row>
    <row r="73" spans="1:8" x14ac:dyDescent="0.2">
      <c r="A73" t="s">
        <v>112</v>
      </c>
      <c r="B73" s="1">
        <v>5.9207577261761602E+149</v>
      </c>
      <c r="C73" s="1">
        <v>4.5196656646535899E+280</v>
      </c>
      <c r="D73" s="1">
        <v>1.64736013932668E+270</v>
      </c>
      <c r="F73" s="7">
        <f t="shared" si="7"/>
        <v>149.77237729037816</v>
      </c>
      <c r="G73" s="7">
        <f t="shared" si="5"/>
        <v>280.65510630973034</v>
      </c>
      <c r="H73" s="7">
        <f t="shared" si="6"/>
        <v>270.21678855328304</v>
      </c>
    </row>
    <row r="74" spans="1:8" x14ac:dyDescent="0.2">
      <c r="A74" t="s">
        <v>113</v>
      </c>
      <c r="B74" s="1">
        <v>3.8194845336119101E+159</v>
      </c>
      <c r="C74" s="1">
        <v>1.19253533175587E+175</v>
      </c>
      <c r="D74" s="1">
        <v>1.06060230919564E+142</v>
      </c>
      <c r="F74" s="7">
        <f t="shared" si="7"/>
        <v>159.58200475576163</v>
      </c>
      <c r="G74" s="7">
        <f t="shared" si="5"/>
        <v>175.0764712549317</v>
      </c>
      <c r="H74" s="7">
        <f t="shared" si="6"/>
        <v>142.02555256835095</v>
      </c>
    </row>
    <row r="75" spans="1:8" x14ac:dyDescent="0.2">
      <c r="A75" t="s">
        <v>114</v>
      </c>
      <c r="B75" s="1">
        <v>2.1059575294509701E+290</v>
      </c>
      <c r="C75" s="1">
        <v>1.9443963427228601E+105</v>
      </c>
      <c r="D75" s="1">
        <v>3.1237631037848799E+81</v>
      </c>
      <c r="F75" s="7">
        <f>LOG10(B75)</f>
        <v>290.32344960858211</v>
      </c>
      <c r="G75" s="7">
        <f t="shared" si="5"/>
        <v>105.28878479552492</v>
      </c>
      <c r="H75" s="7">
        <f t="shared" si="6"/>
        <v>81.494678090947886</v>
      </c>
    </row>
    <row r="76" spans="1:8" x14ac:dyDescent="0.2">
      <c r="A76" t="s">
        <v>115</v>
      </c>
      <c r="B76" s="1">
        <v>6.8766638242813694E+122</v>
      </c>
      <c r="C76" s="1">
        <v>1.5446535621816799E+288</v>
      </c>
      <c r="D76" s="1">
        <v>7.4841567845655097E+203</v>
      </c>
      <c r="E76" s="14"/>
      <c r="F76" s="7">
        <f>LOG10(B76)</f>
        <v>122.83737779374319</v>
      </c>
      <c r="G76" s="7">
        <f t="shared" si="5"/>
        <v>288.18883109029559</v>
      </c>
      <c r="H76" s="7">
        <f t="shared" si="6"/>
        <v>203.8741428768983</v>
      </c>
    </row>
    <row r="77" spans="1:8" x14ac:dyDescent="0.2">
      <c r="B77" s="11">
        <f>MIN(B41:B76)</f>
        <v>2.8960646519013398E-5</v>
      </c>
      <c r="C77" s="11">
        <f t="shared" ref="C77" si="8">MIN(C41:C76)</f>
        <v>2.0228255367162E-5</v>
      </c>
      <c r="D77" s="11">
        <f t="shared" ref="D77" si="9">MIN(D41:D76)</f>
        <v>2.42226756909075E-4</v>
      </c>
      <c r="E77" s="14">
        <f>MIN(B77:D77)</f>
        <v>2.0228255367162E-5</v>
      </c>
    </row>
    <row r="78" spans="1:8" s="3" customFormat="1" x14ac:dyDescent="0.2">
      <c r="A78" s="3" t="s">
        <v>143</v>
      </c>
      <c r="E78" s="13"/>
    </row>
    <row r="79" spans="1:8" x14ac:dyDescent="0.2">
      <c r="A79" t="s">
        <v>116</v>
      </c>
      <c r="B79" s="1">
        <v>1.1901965333007601E+82</v>
      </c>
      <c r="C79" s="1">
        <v>1.7432999999999999E+303</v>
      </c>
      <c r="D79" s="1">
        <v>2.8994</v>
      </c>
      <c r="F79" s="7">
        <f>LOG10(B79)</f>
        <v>82.07561868095604</v>
      </c>
      <c r="G79" s="7">
        <f t="shared" ref="G79:G100" si="10">LOG10(C79)</f>
        <v>303.24137213015842</v>
      </c>
      <c r="H79" s="7">
        <f t="shared" ref="H79:H100" si="11">LOG10(D79)</f>
        <v>0.46230813457169062</v>
      </c>
    </row>
    <row r="80" spans="1:8" x14ac:dyDescent="0.2">
      <c r="A80" t="s">
        <v>117</v>
      </c>
      <c r="B80" s="1">
        <v>2.59700418245023E-5</v>
      </c>
      <c r="C80" s="1">
        <v>1.3794999999999999E+241</v>
      </c>
      <c r="D80" s="1">
        <v>8.5857999999999996E+130</v>
      </c>
      <c r="F80" s="7">
        <f t="shared" ref="F80:F100" si="12">LOG10(B80)</f>
        <v>-4.5855273509430523</v>
      </c>
      <c r="G80" s="7">
        <f t="shared" si="10"/>
        <v>241.1397217048152</v>
      </c>
      <c r="H80" s="7">
        <f t="shared" si="11"/>
        <v>130.93378076768545</v>
      </c>
    </row>
    <row r="81" spans="1:8" x14ac:dyDescent="0.2">
      <c r="A81" t="s">
        <v>118</v>
      </c>
      <c r="B81" s="1">
        <v>1.11513184971739E-5</v>
      </c>
      <c r="C81" s="19">
        <v>1.2102E-5</v>
      </c>
      <c r="D81" s="1">
        <v>1.0814E+52</v>
      </c>
      <c r="F81" s="7">
        <f t="shared" si="12"/>
        <v>-4.9526737799527236</v>
      </c>
      <c r="G81" s="7">
        <f t="shared" si="10"/>
        <v>-4.9171428514035913</v>
      </c>
      <c r="H81" s="7">
        <f t="shared" si="11"/>
        <v>52.033986365239606</v>
      </c>
    </row>
    <row r="82" spans="1:8" x14ac:dyDescent="0.2">
      <c r="A82" t="s">
        <v>119</v>
      </c>
      <c r="B82" s="1">
        <v>8.5470576509935501E+19</v>
      </c>
      <c r="C82" s="1">
        <v>1.1085999999999999E+96</v>
      </c>
      <c r="D82" s="1">
        <v>8.0271999999999994E+73</v>
      </c>
      <c r="F82" s="7">
        <f t="shared" si="12"/>
        <v>19.93181663334067</v>
      </c>
      <c r="G82" s="7">
        <f t="shared" si="10"/>
        <v>96.044774874256447</v>
      </c>
      <c r="H82" s="7">
        <f t="shared" si="11"/>
        <v>73.904564083683681</v>
      </c>
    </row>
    <row r="83" spans="1:8" x14ac:dyDescent="0.2">
      <c r="A83" t="s">
        <v>120</v>
      </c>
      <c r="B83" s="1">
        <v>18.972649172184699</v>
      </c>
      <c r="C83" s="1">
        <v>1.0550000000000001E+73</v>
      </c>
      <c r="D83" s="1">
        <v>3.8571000000000002E+257</v>
      </c>
      <c r="F83" s="7">
        <f t="shared" si="12"/>
        <v>1.2781279761460917</v>
      </c>
      <c r="G83" s="7">
        <f t="shared" si="10"/>
        <v>73.02325245963371</v>
      </c>
      <c r="H83" s="7">
        <f t="shared" si="11"/>
        <v>257.58626089862366</v>
      </c>
    </row>
    <row r="84" spans="1:8" x14ac:dyDescent="0.2">
      <c r="A84" t="s">
        <v>121</v>
      </c>
      <c r="B84" s="1">
        <v>122.59760825278801</v>
      </c>
      <c r="C84" s="1">
        <v>3.24</v>
      </c>
      <c r="D84" s="1">
        <v>3.5276000000000002E+26</v>
      </c>
      <c r="F84" s="7">
        <f t="shared" si="12"/>
        <v>2.0884819976477438</v>
      </c>
      <c r="G84" s="7">
        <f t="shared" si="10"/>
        <v>0.51054501020661214</v>
      </c>
      <c r="H84" s="7">
        <f t="shared" si="11"/>
        <v>26.547479333931026</v>
      </c>
    </row>
    <row r="85" spans="1:8" x14ac:dyDescent="0.2">
      <c r="A85" t="s">
        <v>122</v>
      </c>
      <c r="B85" s="1">
        <v>2.9705370536226101E+88</v>
      </c>
      <c r="C85" s="1">
        <v>1.1988000000000001E+214</v>
      </c>
      <c r="D85" s="1">
        <v>1.6077E+259</v>
      </c>
      <c r="F85" s="7">
        <f t="shared" si="12"/>
        <v>88.472834974010624</v>
      </c>
      <c r="G85" s="7">
        <f t="shared" si="10"/>
        <v>214.07874673427361</v>
      </c>
      <c r="H85" s="7">
        <f t="shared" si="11"/>
        <v>259.2062050117633</v>
      </c>
    </row>
    <row r="86" spans="1:8" x14ac:dyDescent="0.2">
      <c r="A86" t="s">
        <v>123</v>
      </c>
      <c r="B86" s="1">
        <v>87317663480.350494</v>
      </c>
      <c r="C86" s="1">
        <v>1.1404E+300</v>
      </c>
      <c r="D86" s="1">
        <v>8.5652000000000006E+166</v>
      </c>
      <c r="F86" s="7">
        <f t="shared" si="12"/>
        <v>10.941102105974721</v>
      </c>
      <c r="G86" s="7">
        <f t="shared" si="10"/>
        <v>300.05705720863745</v>
      </c>
      <c r="H86" s="7">
        <f t="shared" si="11"/>
        <v>166.93273750832691</v>
      </c>
    </row>
    <row r="87" spans="1:8" x14ac:dyDescent="0.2">
      <c r="A87" t="s">
        <v>124</v>
      </c>
      <c r="B87" s="1">
        <v>6.9579307514899097E+20</v>
      </c>
      <c r="C87" s="1">
        <v>3.653E+16</v>
      </c>
      <c r="D87" s="1">
        <v>17142000000000</v>
      </c>
      <c r="F87" s="7">
        <f t="shared" si="12"/>
        <v>20.842480102135706</v>
      </c>
      <c r="G87" s="7">
        <f t="shared" si="10"/>
        <v>16.562649672211915</v>
      </c>
      <c r="H87" s="7">
        <f t="shared" si="11"/>
        <v>13.234061490766386</v>
      </c>
    </row>
    <row r="88" spans="1:8" x14ac:dyDescent="0.2">
      <c r="A88" t="s">
        <v>125</v>
      </c>
      <c r="B88" s="1">
        <v>3.7550304191775499E+299</v>
      </c>
      <c r="C88" s="1">
        <v>2.2342000000000001E+79</v>
      </c>
      <c r="D88" s="1">
        <v>1.2405E+73</v>
      </c>
      <c r="F88" s="7">
        <f t="shared" si="12"/>
        <v>299.57461345953658</v>
      </c>
      <c r="G88" s="7">
        <f t="shared" si="10"/>
        <v>79.349122047476357</v>
      </c>
      <c r="H88" s="7">
        <f t="shared" si="11"/>
        <v>73.093596768608222</v>
      </c>
    </row>
    <row r="89" spans="1:8" x14ac:dyDescent="0.2">
      <c r="A89" t="s">
        <v>126</v>
      </c>
      <c r="B89" s="1">
        <v>1.1635411810804301E+30</v>
      </c>
      <c r="C89" s="1">
        <v>2.5377E+149</v>
      </c>
      <c r="D89" s="1">
        <v>8.5121000000000005E+107</v>
      </c>
      <c r="F89" s="7">
        <f t="shared" si="12"/>
        <v>30.065781758829875</v>
      </c>
      <c r="G89" s="7">
        <f t="shared" si="10"/>
        <v>149.40444027967931</v>
      </c>
      <c r="H89" s="7">
        <f t="shared" si="11"/>
        <v>107.93003671706482</v>
      </c>
    </row>
    <row r="90" spans="1:8" x14ac:dyDescent="0.2">
      <c r="A90" t="s">
        <v>127</v>
      </c>
      <c r="B90" s="5">
        <v>4.9835573852226798E-6</v>
      </c>
      <c r="C90" s="1">
        <v>1.2352E+201</v>
      </c>
      <c r="D90" s="1">
        <v>2.9216000000000002</v>
      </c>
      <c r="F90" s="7">
        <f t="shared" si="12"/>
        <v>-5.3024605365116848</v>
      </c>
      <c r="G90" s="7">
        <f t="shared" si="10"/>
        <v>201.09173728299166</v>
      </c>
      <c r="H90" s="7">
        <f t="shared" si="11"/>
        <v>0.46562075585420493</v>
      </c>
    </row>
    <row r="91" spans="1:8" x14ac:dyDescent="0.2">
      <c r="A91" t="s">
        <v>128</v>
      </c>
      <c r="B91" s="1">
        <v>2.5958314455338098E+28</v>
      </c>
      <c r="C91" s="1">
        <v>6.1245E+79</v>
      </c>
      <c r="D91" s="1">
        <v>2.6151E+112</v>
      </c>
      <c r="F91" s="7">
        <f t="shared" si="12"/>
        <v>28.414276489110179</v>
      </c>
      <c r="G91" s="7">
        <f t="shared" si="10"/>
        <v>79.787070638978676</v>
      </c>
      <c r="H91" s="7">
        <f t="shared" si="11"/>
        <v>112.41748830070533</v>
      </c>
    </row>
    <row r="92" spans="1:8" x14ac:dyDescent="0.2">
      <c r="A92" t="s">
        <v>129</v>
      </c>
      <c r="B92" s="1">
        <v>1.6604552097658501E+225</v>
      </c>
      <c r="C92" s="1">
        <v>2.2876000000000001E+167</v>
      </c>
      <c r="D92" s="1">
        <v>1.6240999999999999E+270</v>
      </c>
      <c r="F92" s="7">
        <f t="shared" si="12"/>
        <v>225.22022716514132</v>
      </c>
      <c r="G92" s="7">
        <f t="shared" si="10"/>
        <v>167.35938008787463</v>
      </c>
      <c r="H92" s="7">
        <f t="shared" si="11"/>
        <v>270.21061276635288</v>
      </c>
    </row>
    <row r="93" spans="1:8" x14ac:dyDescent="0.2">
      <c r="A93" t="s">
        <v>130</v>
      </c>
      <c r="B93" s="5">
        <v>4.9835406156950696E-6</v>
      </c>
      <c r="C93" s="1">
        <v>1.1756E+139</v>
      </c>
      <c r="D93" s="1">
        <v>5.0328E+16</v>
      </c>
      <c r="F93" s="7">
        <f t="shared" si="12"/>
        <v>-5.3024619979026149</v>
      </c>
      <c r="G93" s="7">
        <f t="shared" si="10"/>
        <v>139.07025957740058</v>
      </c>
      <c r="H93" s="7">
        <f t="shared" si="11"/>
        <v>16.70180967217695</v>
      </c>
    </row>
    <row r="94" spans="1:8" x14ac:dyDescent="0.2">
      <c r="A94" t="s">
        <v>131</v>
      </c>
      <c r="B94" s="1">
        <v>1.8716673887530301E+199</v>
      </c>
      <c r="C94" s="1">
        <v>1.1362E+297</v>
      </c>
      <c r="D94" s="1">
        <v>6.3330000000000003E+92</v>
      </c>
      <c r="F94" s="7">
        <f t="shared" si="12"/>
        <v>199.27222867342797</v>
      </c>
      <c r="G94" s="7">
        <f t="shared" si="10"/>
        <v>297.05545478494122</v>
      </c>
      <c r="H94" s="7">
        <f t="shared" si="11"/>
        <v>92.801609488027324</v>
      </c>
    </row>
    <row r="95" spans="1:8" x14ac:dyDescent="0.2">
      <c r="A95" t="s">
        <v>132</v>
      </c>
      <c r="B95" s="1">
        <v>6.5161687549441398E+181</v>
      </c>
      <c r="C95" s="1">
        <v>1.4598E+170</v>
      </c>
      <c r="D95" s="1">
        <v>3.8004E+97</v>
      </c>
      <c r="F95" s="7">
        <f t="shared" si="12"/>
        <v>181.81399232308766</v>
      </c>
      <c r="G95" s="7">
        <f t="shared" si="10"/>
        <v>170.16429335931446</v>
      </c>
      <c r="H95" s="7">
        <f t="shared" si="11"/>
        <v>97.579829309419537</v>
      </c>
    </row>
    <row r="96" spans="1:8" x14ac:dyDescent="0.2">
      <c r="A96" t="s">
        <v>133</v>
      </c>
      <c r="B96" s="1">
        <v>1.6534320904870701E-5</v>
      </c>
      <c r="C96" s="1">
        <v>3.0295999999999998</v>
      </c>
      <c r="D96" s="1">
        <v>2.5182999999999999E+80</v>
      </c>
      <c r="F96" s="7">
        <f t="shared" si="12"/>
        <v>-4.781613637661307</v>
      </c>
      <c r="G96" s="7">
        <f t="shared" si="10"/>
        <v>0.48138529211276981</v>
      </c>
      <c r="H96" s="7">
        <f t="shared" si="11"/>
        <v>80.401107465479456</v>
      </c>
    </row>
    <row r="97" spans="1:8" x14ac:dyDescent="0.2">
      <c r="A97" t="s">
        <v>134</v>
      </c>
      <c r="B97" s="1">
        <v>1.18516953536672E+34</v>
      </c>
      <c r="C97" s="1">
        <v>5.5904999999999999E+235</v>
      </c>
      <c r="D97" s="1">
        <v>5.9786000000000003E+284</v>
      </c>
      <c r="F97" s="7">
        <f t="shared" si="12"/>
        <v>34.073780479466663</v>
      </c>
      <c r="G97" s="7">
        <f t="shared" si="10"/>
        <v>235.74745065180952</v>
      </c>
      <c r="H97" s="7">
        <f t="shared" si="11"/>
        <v>284.77659949779144</v>
      </c>
    </row>
    <row r="98" spans="1:8" x14ac:dyDescent="0.2">
      <c r="A98" t="s">
        <v>135</v>
      </c>
      <c r="B98" s="1">
        <v>6.64250754319053E+234</v>
      </c>
      <c r="C98" s="1">
        <v>1.4042E+160</v>
      </c>
      <c r="D98" s="1">
        <v>9.0304000000000004E+288</v>
      </c>
      <c r="F98" s="7">
        <f t="shared" si="12"/>
        <v>234.82233205626471</v>
      </c>
      <c r="G98" s="7">
        <f t="shared" si="10"/>
        <v>160.14742896869865</v>
      </c>
      <c r="H98" s="7">
        <f t="shared" si="11"/>
        <v>288.95570698773821</v>
      </c>
    </row>
    <row r="99" spans="1:8" x14ac:dyDescent="0.2">
      <c r="A99" t="s">
        <v>136</v>
      </c>
      <c r="B99" s="1">
        <v>790761.28220859997</v>
      </c>
      <c r="C99" s="1">
        <v>4.1715000000000002E+62</v>
      </c>
      <c r="D99" s="1">
        <v>7.6568E+173</v>
      </c>
      <c r="F99" s="7">
        <f t="shared" si="12"/>
        <v>5.89804539694057</v>
      </c>
      <c r="G99" s="7">
        <f t="shared" si="10"/>
        <v>62.620292247919842</v>
      </c>
      <c r="H99" s="7">
        <f t="shared" si="11"/>
        <v>173.88404730322156</v>
      </c>
    </row>
    <row r="100" spans="1:8" x14ac:dyDescent="0.2">
      <c r="A100" t="s">
        <v>137</v>
      </c>
      <c r="B100" s="1">
        <v>1.2838268387927899E+36</v>
      </c>
      <c r="C100" s="1">
        <v>1.8512E+290</v>
      </c>
      <c r="D100" s="1">
        <v>2.1060000000000001E+301</v>
      </c>
      <c r="F100" s="7">
        <f t="shared" si="12"/>
        <v>36.108506450502155</v>
      </c>
      <c r="G100" s="7">
        <f t="shared" si="10"/>
        <v>290.26745334160768</v>
      </c>
      <c r="H100" s="7">
        <f t="shared" si="11"/>
        <v>301.32345836684948</v>
      </c>
    </row>
    <row r="101" spans="1:8" x14ac:dyDescent="0.2">
      <c r="B101" s="11">
        <f>MIN(B79:B100)</f>
        <v>4.9835406156950696E-6</v>
      </c>
      <c r="C101" s="11">
        <f>MIN(C79:C100)</f>
        <v>1.2102E-5</v>
      </c>
      <c r="D101" s="11">
        <f>MIN(D79:D100)</f>
        <v>2.8994</v>
      </c>
      <c r="E101" s="14">
        <f>MIN(B101:D101)</f>
        <v>4.9835406156950696E-6</v>
      </c>
    </row>
  </sheetData>
  <conditionalFormatting sqref="B3:D38">
    <cfRule type="colorScale" priority="4">
      <colorScale>
        <cfvo type="formula" val="&quot;LOG&quot;"/>
        <cfvo type="formula" val="&quot;LOG&quot;"/>
        <color rgb="FFFF7128"/>
        <color rgb="FFFFEF9C"/>
      </colorScale>
    </cfRule>
  </conditionalFormatting>
  <conditionalFormatting sqref="F3:H38">
    <cfRule type="colorScale" priority="3">
      <colorScale>
        <cfvo type="min"/>
        <cfvo type="max"/>
        <color theme="0"/>
        <color theme="1"/>
      </colorScale>
    </cfRule>
  </conditionalFormatting>
  <conditionalFormatting sqref="F41:H76">
    <cfRule type="colorScale" priority="2">
      <colorScale>
        <cfvo type="min"/>
        <cfvo type="max"/>
        <color theme="0"/>
        <color theme="1"/>
      </colorScale>
    </cfRule>
  </conditionalFormatting>
  <conditionalFormatting sqref="F79:H100">
    <cfRule type="colorScale" priority="6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RBFFDreg</vt:lpstr>
      <vt:lpstr>RBFFDreg_smooth</vt:lpstr>
      <vt:lpstr>RBFFDadap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2017-02-27T10:25:55Z</dcterms:created>
  <dcterms:modified xsi:type="dcterms:W3CDTF">2017-03-01T13:47:29Z</dcterms:modified>
</cp:coreProperties>
</file>