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bookViews>
    <workbookView xWindow="0" yWindow="0" windowWidth="10188" windowHeight="3540"/>
  </bookViews>
  <sheets>
    <sheet name="Vessel Requirements" sheetId="1" r:id="rId1"/>
    <sheet name="Avaliable Components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I4" i="1"/>
  <c r="J4" i="1"/>
  <c r="K4" i="1"/>
  <c r="D5" i="1"/>
  <c r="E5" i="1"/>
  <c r="F5" i="1"/>
  <c r="G5" i="1"/>
  <c r="H5" i="1"/>
  <c r="I5" i="1"/>
  <c r="J5" i="1"/>
  <c r="K5" i="1"/>
  <c r="D6" i="1"/>
  <c r="E6" i="1"/>
  <c r="F6" i="1"/>
  <c r="G6" i="1"/>
  <c r="H6" i="1"/>
  <c r="I6" i="1"/>
  <c r="J6" i="1"/>
  <c r="K6" i="1"/>
  <c r="D7" i="1"/>
  <c r="E7" i="1"/>
  <c r="F7" i="1"/>
  <c r="G7" i="1"/>
  <c r="H7" i="1"/>
  <c r="I7" i="1"/>
  <c r="J7" i="1"/>
  <c r="K7" i="1"/>
  <c r="D8" i="1"/>
  <c r="E8" i="1"/>
  <c r="F8" i="1"/>
  <c r="G8" i="1"/>
  <c r="H8" i="1"/>
  <c r="I8" i="1"/>
  <c r="J8" i="1"/>
  <c r="K8" i="1"/>
  <c r="D9" i="1"/>
  <c r="E9" i="1"/>
  <c r="F9" i="1"/>
  <c r="G9" i="1"/>
  <c r="H9" i="1"/>
  <c r="I9" i="1"/>
  <c r="J9" i="1"/>
  <c r="K9" i="1"/>
  <c r="D10" i="1"/>
  <c r="E10" i="1"/>
  <c r="F10" i="1"/>
  <c r="G10" i="1"/>
  <c r="H10" i="1"/>
  <c r="I10" i="1"/>
  <c r="J10" i="1"/>
  <c r="K10" i="1"/>
  <c r="D11" i="1"/>
  <c r="E11" i="1"/>
  <c r="F11" i="1"/>
  <c r="G11" i="1"/>
  <c r="H11" i="1"/>
  <c r="I11" i="1"/>
  <c r="J11" i="1"/>
  <c r="K11" i="1"/>
  <c r="D12" i="1"/>
  <c r="E12" i="1"/>
  <c r="F12" i="1"/>
  <c r="G12" i="1"/>
  <c r="H12" i="1"/>
  <c r="I12" i="1"/>
  <c r="J12" i="1"/>
  <c r="K12" i="1"/>
  <c r="D13" i="1"/>
  <c r="E13" i="1"/>
  <c r="F13" i="1"/>
  <c r="G13" i="1"/>
  <c r="H13" i="1"/>
  <c r="I13" i="1"/>
  <c r="J13" i="1"/>
  <c r="K13" i="1"/>
  <c r="D14" i="1"/>
  <c r="E14" i="1"/>
  <c r="F14" i="1"/>
  <c r="G14" i="1"/>
  <c r="H14" i="1"/>
  <c r="I14" i="1"/>
  <c r="J14" i="1"/>
  <c r="K14" i="1"/>
  <c r="D15" i="1"/>
  <c r="E15" i="1"/>
  <c r="F15" i="1"/>
  <c r="G15" i="1"/>
  <c r="H15" i="1"/>
  <c r="I15" i="1"/>
  <c r="J15" i="1"/>
  <c r="K15" i="1"/>
  <c r="D16" i="1"/>
  <c r="E16" i="1"/>
  <c r="F16" i="1"/>
  <c r="G16" i="1"/>
  <c r="H16" i="1"/>
  <c r="I16" i="1"/>
  <c r="J16" i="1"/>
  <c r="K16" i="1"/>
  <c r="D17" i="1"/>
  <c r="E17" i="1"/>
  <c r="F17" i="1"/>
  <c r="G17" i="1"/>
  <c r="H17" i="1"/>
  <c r="I17" i="1"/>
  <c r="J17" i="1"/>
  <c r="K17" i="1"/>
  <c r="D18" i="1"/>
  <c r="E18" i="1"/>
  <c r="F18" i="1"/>
  <c r="G18" i="1"/>
  <c r="H18" i="1"/>
  <c r="I18" i="1"/>
  <c r="J18" i="1"/>
  <c r="K18" i="1"/>
  <c r="D19" i="1"/>
  <c r="E19" i="1"/>
  <c r="F19" i="1"/>
  <c r="G19" i="1"/>
  <c r="H19" i="1"/>
  <c r="I19" i="1"/>
  <c r="J19" i="1"/>
  <c r="K19" i="1"/>
  <c r="D20" i="1"/>
  <c r="E20" i="1"/>
  <c r="F20" i="1"/>
  <c r="G20" i="1"/>
  <c r="H20" i="1"/>
  <c r="I20" i="1"/>
  <c r="J20" i="1"/>
  <c r="K20" i="1"/>
  <c r="D21" i="1"/>
  <c r="E21" i="1"/>
  <c r="F21" i="1"/>
  <c r="G21" i="1"/>
  <c r="H21" i="1"/>
  <c r="I21" i="1"/>
  <c r="J21" i="1"/>
  <c r="K21" i="1"/>
  <c r="K3" i="1"/>
  <c r="J3" i="1"/>
  <c r="I3" i="1"/>
  <c r="H3" i="1"/>
  <c r="G3" i="1"/>
  <c r="F3" i="1"/>
  <c r="D3" i="1"/>
  <c r="E3" i="1"/>
</calcChain>
</file>

<file path=xl/sharedStrings.xml><?xml version="1.0" encoding="utf-8"?>
<sst xmlns="http://schemas.openxmlformats.org/spreadsheetml/2006/main" count="111" uniqueCount="111">
  <si>
    <t>Total Moisture (%) Rejection</t>
  </si>
  <si>
    <t>Price (AUD/ Product Tonne)</t>
  </si>
  <si>
    <t>Required Tonnes</t>
  </si>
  <si>
    <t>Calorific Value (kcal/kg, nar) Benchmark</t>
  </si>
  <si>
    <t>Component Tonnes</t>
  </si>
  <si>
    <t>Air-Dried Moisture (%)</t>
  </si>
  <si>
    <t>Total Moisture (%)</t>
  </si>
  <si>
    <t>Calorific Value (kcal/kg, gar)</t>
  </si>
  <si>
    <t>Volatile Matter (%ad)</t>
  </si>
  <si>
    <t>Sulfur (%ad)</t>
  </si>
  <si>
    <t>FOB Cost ($/tonne)</t>
  </si>
  <si>
    <t>Component ID</t>
  </si>
  <si>
    <t>Component Name</t>
  </si>
  <si>
    <t>Coal Type 1</t>
  </si>
  <si>
    <t>Coal Type 2</t>
  </si>
  <si>
    <t>Coal Type 3</t>
  </si>
  <si>
    <t>Coal Type 4</t>
  </si>
  <si>
    <t>Coal Type 5</t>
  </si>
  <si>
    <t>Coal Type 6</t>
  </si>
  <si>
    <t>Coal Type 7</t>
  </si>
  <si>
    <t>Coal Type 8</t>
  </si>
  <si>
    <t>Coal Type 9</t>
  </si>
  <si>
    <t>Coal Type 10</t>
  </si>
  <si>
    <t>Coal Type 11</t>
  </si>
  <si>
    <t>Coal Type 12</t>
  </si>
  <si>
    <t>Coal Type 13</t>
  </si>
  <si>
    <t>Coal Type 14</t>
  </si>
  <si>
    <t>Coal Type 15</t>
  </si>
  <si>
    <t>Coal Type 16</t>
  </si>
  <si>
    <t>Coal Type 17</t>
  </si>
  <si>
    <t>Coal Type 18</t>
  </si>
  <si>
    <t>Coal Type 19</t>
  </si>
  <si>
    <t>Coal Type 20</t>
  </si>
  <si>
    <t>Coal Type 21</t>
  </si>
  <si>
    <t>Coal Type 22</t>
  </si>
  <si>
    <t>Coal Type 23</t>
  </si>
  <si>
    <t>Coal Type 24</t>
  </si>
  <si>
    <t>Coal Type 25</t>
  </si>
  <si>
    <t>Coal Type 26</t>
  </si>
  <si>
    <t>Coal Type 27</t>
  </si>
  <si>
    <t>Coal Type 28</t>
  </si>
  <si>
    <t>Coal Type 29</t>
  </si>
  <si>
    <t>Coal Type 30</t>
  </si>
  <si>
    <t>Coal Type 31</t>
  </si>
  <si>
    <t>Coal Type 32</t>
  </si>
  <si>
    <t>Coal Type 33</t>
  </si>
  <si>
    <t>Coal Type 34</t>
  </si>
  <si>
    <t>Coal Type 35</t>
  </si>
  <si>
    <t>Coal Type 36</t>
  </si>
  <si>
    <t>Coal Type 37</t>
  </si>
  <si>
    <t>Coal Type 38</t>
  </si>
  <si>
    <t>Coal Type 39</t>
  </si>
  <si>
    <t>Coal Type 40</t>
  </si>
  <si>
    <t>Coal Type 41</t>
  </si>
  <si>
    <t>Coal Type 42</t>
  </si>
  <si>
    <t>Coal Type 43</t>
  </si>
  <si>
    <t>Coal Type 44</t>
  </si>
  <si>
    <t>Coal Type 45</t>
  </si>
  <si>
    <t>Coal Type 46</t>
  </si>
  <si>
    <t>Coal Type 47</t>
  </si>
  <si>
    <t>Coal Type 48</t>
  </si>
  <si>
    <t>Coal Type 49</t>
  </si>
  <si>
    <t>Coal Type 50</t>
  </si>
  <si>
    <t>Vessel ID</t>
  </si>
  <si>
    <t>Vessel Name</t>
  </si>
  <si>
    <t>vessel 1</t>
  </si>
  <si>
    <t>vessel 2</t>
  </si>
  <si>
    <t>vessel 3</t>
  </si>
  <si>
    <t>vessel 4</t>
  </si>
  <si>
    <t>vessel 5</t>
  </si>
  <si>
    <t>vessel 6</t>
  </si>
  <si>
    <t>vessel 7</t>
  </si>
  <si>
    <t>vessel 8</t>
  </si>
  <si>
    <t>vessel 9</t>
  </si>
  <si>
    <t>vessel 10</t>
  </si>
  <si>
    <t>vessel 11</t>
  </si>
  <si>
    <t>vessel 12</t>
  </si>
  <si>
    <t>vessel 13</t>
  </si>
  <si>
    <t>vessel 14</t>
  </si>
  <si>
    <t>vessel 15</t>
  </si>
  <si>
    <t>vessel 16</t>
  </si>
  <si>
    <t>vessel 17</t>
  </si>
  <si>
    <t>vessel 18</t>
  </si>
  <si>
    <t>vessel 19</t>
  </si>
  <si>
    <t>vessel 20</t>
  </si>
  <si>
    <t>Destination</t>
  </si>
  <si>
    <t>Hong Kong</t>
  </si>
  <si>
    <t>Taipei</t>
  </si>
  <si>
    <t>Hanoi</t>
  </si>
  <si>
    <t>Manila</t>
  </si>
  <si>
    <t>Kuala Lumpur</t>
  </si>
  <si>
    <t>Mumbai</t>
  </si>
  <si>
    <t>Singapore</t>
  </si>
  <si>
    <t>Seoul</t>
  </si>
  <si>
    <t>Fukuoaka</t>
  </si>
  <si>
    <t>Tokyo</t>
  </si>
  <si>
    <t>Hiroshima</t>
  </si>
  <si>
    <t>Nanjing</t>
  </si>
  <si>
    <t>Fuzhou</t>
  </si>
  <si>
    <t>Nanning</t>
  </si>
  <si>
    <t>Shanghai</t>
  </si>
  <si>
    <t>Chennai</t>
  </si>
  <si>
    <t>Madurai</t>
  </si>
  <si>
    <t>Phnom Penh</t>
  </si>
  <si>
    <t>Haikou</t>
  </si>
  <si>
    <t>Busan</t>
  </si>
  <si>
    <t>Ash (%ad) Rejection</t>
  </si>
  <si>
    <t>Calorific Value (kcal/kg, gar) Rejection</t>
  </si>
  <si>
    <t>Volatile Matter (%ad) Rejection</t>
  </si>
  <si>
    <t>Sulfur (%ad) Rejection</t>
  </si>
  <si>
    <t>Ash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</si>
</sst>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1"/>
  <sheetViews>
    <sheetView tabSelected="1" workbookViewId="0">
      <selection activeCell="E22" sqref="E22"/>
    </sheetView>
  </sheetViews>
  <sheetFormatPr defaultRowHeight="14.4" x14ac:dyDescent="0.3"/>
  <cols>
    <col min="2" max="2" width="12.5546875" bestFit="1" customWidth="1"/>
    <col min="3" max="3" width="11.33203125" bestFit="1" customWidth="1"/>
    <col min="4" max="4" width="26.6640625" bestFit="1" customWidth="1"/>
    <col min="5" max="5" width="21.44140625" bestFit="1" customWidth="1"/>
    <col min="6" max="6" width="36.5546875" bestFit="1" customWidth="1"/>
    <col min="7" max="7" width="30.6640625" bestFit="1" customWidth="1"/>
    <col min="8" max="8" width="22.33203125" bestFit="1" customWidth="1"/>
    <col min="9" max="9" width="25.88671875" bestFit="1" customWidth="1"/>
    <col min="10" max="10" width="16.109375" bestFit="1" customWidth="1"/>
    <col min="11" max="11" width="37" bestFit="1" customWidth="1"/>
  </cols>
  <sheetData>
    <row r="1" spans="1:11" x14ac:dyDescent="0.3">
      <c r="A1" t="s">
        <v>63</v>
      </c>
      <c r="B1" t="s">
        <v>64</v>
      </c>
      <c r="C1" t="s">
        <v>85</v>
      </c>
      <c r="D1" t="s">
        <v>0</v>
      </c>
      <c r="E1" s="1" t="s">
        <v>106</v>
      </c>
      <c r="F1" t="s">
        <v>107</v>
      </c>
      <c r="G1" t="s">
        <v>108</v>
      </c>
      <c r="H1" s="1" t="s">
        <v>109</v>
      </c>
      <c r="I1" t="s">
        <v>1</v>
      </c>
      <c r="J1" t="s">
        <v>2</v>
      </c>
      <c r="K1" t="s">
        <v>3</v>
      </c>
    </row>
    <row r="2" spans="1:11" x14ac:dyDescent="0.3">
      <c r="A2">
        <v>1</v>
      </c>
      <c r="B2" t="s">
        <v>65</v>
      </c>
      <c r="C2" t="s">
        <v>86</v>
      </c>
      <c r="D2">
        <v>29.707453546259067</v>
      </c>
      <c r="E2">
        <v>15.893340806227297</v>
      </c>
      <c r="F2">
        <v>4681.8680048439228</v>
      </c>
      <c r="G2">
        <v>40.873215115185758</v>
      </c>
      <c r="H2">
        <v>1.7292472157209897</v>
      </c>
      <c r="I2">
        <v>50.835111748140164</v>
      </c>
      <c r="J2">
        <v>75019.679730141666</v>
      </c>
      <c r="K2">
        <v>4881.8680048439228</v>
      </c>
    </row>
    <row r="3" spans="1:11" x14ac:dyDescent="0.3">
      <c r="A3">
        <v>2</v>
      </c>
      <c r="B3" t="s">
        <v>66</v>
      </c>
      <c r="C3" t="s">
        <v>87</v>
      </c>
      <c r="D3">
        <f ca="1">($D$2*RAND())+$D$2</f>
        <v>42.983449856355236</v>
      </c>
      <c r="E3">
        <f ca="1">($E$2*RAND())+$E$2</f>
        <v>22.538365926775459</v>
      </c>
      <c r="F3">
        <f ca="1">($F$2*RAND())+$F$2</f>
        <v>4848.938084637156</v>
      </c>
      <c r="G3">
        <f ca="1">($G$2*RAND())+$G$2</f>
        <v>44.542438058298863</v>
      </c>
      <c r="H3">
        <f ca="1">($H$2*RAND())+$H$2</f>
        <v>3.3007024494411317</v>
      </c>
      <c r="I3">
        <f ca="1">($I$2*RAND())+$I$2</f>
        <v>74.780095823683752</v>
      </c>
      <c r="J3">
        <f ca="1">($J$2*RAND())+$J$2</f>
        <v>79994.858086279026</v>
      </c>
      <c r="K3">
        <f ca="1">($K$2*RAND())+$K$2</f>
        <v>7741.1104407295306</v>
      </c>
    </row>
    <row r="4" spans="1:11" x14ac:dyDescent="0.3">
      <c r="A4">
        <v>3</v>
      </c>
      <c r="B4" t="s">
        <v>67</v>
      </c>
      <c r="C4" t="s">
        <v>88</v>
      </c>
      <c r="D4">
        <f t="shared" ref="D4:D21" ca="1" si="0">($D$2*RAND())+$D$2</f>
        <v>41.061793171953411</v>
      </c>
      <c r="E4">
        <f t="shared" ref="E4:E21" ca="1" si="1">($E$2*RAND())+$E$2</f>
        <v>23.674483617460769</v>
      </c>
      <c r="F4">
        <f t="shared" ref="F4:F21" ca="1" si="2">($F$2*RAND())+$F$2</f>
        <v>9090.6696787538021</v>
      </c>
      <c r="G4">
        <f t="shared" ref="G4:G21" ca="1" si="3">($G$2*RAND())+$G$2</f>
        <v>64.519304490546375</v>
      </c>
      <c r="H4">
        <f t="shared" ref="H4:H21" ca="1" si="4">($H$2*RAND())+$H$2</f>
        <v>3.0406842151667162</v>
      </c>
      <c r="I4">
        <f t="shared" ref="I4:I21" ca="1" si="5">($I$2*RAND())+$I$2</f>
        <v>92.219327574726293</v>
      </c>
      <c r="J4">
        <f t="shared" ref="J4:J21" ca="1" si="6">($J$2*RAND())+$J$2</f>
        <v>86512.885447486537</v>
      </c>
      <c r="K4">
        <f t="shared" ref="K4:K21" ca="1" si="7">($K$2*RAND())+$K$2</f>
        <v>5290.8124932194396</v>
      </c>
    </row>
    <row r="5" spans="1:11" x14ac:dyDescent="0.3">
      <c r="A5">
        <v>4</v>
      </c>
      <c r="B5" t="s">
        <v>68</v>
      </c>
      <c r="C5" t="s">
        <v>89</v>
      </c>
      <c r="D5">
        <f t="shared" ca="1" si="0"/>
        <v>54.487288049208004</v>
      </c>
      <c r="E5">
        <f t="shared" ca="1" si="1"/>
        <v>22.819096082605181</v>
      </c>
      <c r="F5">
        <f t="shared" ca="1" si="2"/>
        <v>5045.333775623064</v>
      </c>
      <c r="G5">
        <f t="shared" ca="1" si="3"/>
        <v>71.932683909174713</v>
      </c>
      <c r="H5">
        <f t="shared" ca="1" si="4"/>
        <v>2.1048840750902729</v>
      </c>
      <c r="I5">
        <f t="shared" ca="1" si="5"/>
        <v>94.065743367087563</v>
      </c>
      <c r="J5">
        <f t="shared" ca="1" si="6"/>
        <v>146339.67189019179</v>
      </c>
      <c r="K5">
        <f t="shared" ca="1" si="7"/>
        <v>7637.5902058838992</v>
      </c>
    </row>
    <row r="6" spans="1:11" x14ac:dyDescent="0.3">
      <c r="A6">
        <v>5</v>
      </c>
      <c r="B6" t="s">
        <v>69</v>
      </c>
      <c r="C6" t="s">
        <v>90</v>
      </c>
      <c r="D6">
        <f t="shared" ca="1" si="0"/>
        <v>43.706329109491364</v>
      </c>
      <c r="E6">
        <f t="shared" ca="1" si="1"/>
        <v>16.963515333678387</v>
      </c>
      <c r="F6">
        <f t="shared" ca="1" si="2"/>
        <v>5598.2712056820719</v>
      </c>
      <c r="G6">
        <f t="shared" ca="1" si="3"/>
        <v>54.419900562453094</v>
      </c>
      <c r="H6">
        <f t="shared" ca="1" si="4"/>
        <v>2.4671382749519299</v>
      </c>
      <c r="I6">
        <f t="shared" ca="1" si="5"/>
        <v>89.908784834425987</v>
      </c>
      <c r="J6">
        <f t="shared" ca="1" si="6"/>
        <v>141359.98014021199</v>
      </c>
      <c r="K6">
        <f t="shared" ca="1" si="7"/>
        <v>9733.6677702964334</v>
      </c>
    </row>
    <row r="7" spans="1:11" x14ac:dyDescent="0.3">
      <c r="A7">
        <v>6</v>
      </c>
      <c r="B7" t="s">
        <v>70</v>
      </c>
      <c r="C7" t="s">
        <v>91</v>
      </c>
      <c r="D7">
        <f t="shared" ca="1" si="0"/>
        <v>36.324167834866067</v>
      </c>
      <c r="E7">
        <f t="shared" ca="1" si="1"/>
        <v>21.938985458081738</v>
      </c>
      <c r="F7">
        <f t="shared" ca="1" si="2"/>
        <v>8781.53717907592</v>
      </c>
      <c r="G7">
        <f t="shared" ca="1" si="3"/>
        <v>58.390601710869888</v>
      </c>
      <c r="H7">
        <f t="shared" ca="1" si="4"/>
        <v>2.0381184765390783</v>
      </c>
      <c r="I7">
        <f t="shared" ca="1" si="5"/>
        <v>101.37181870575085</v>
      </c>
      <c r="J7">
        <f t="shared" ca="1" si="6"/>
        <v>131630.04058134244</v>
      </c>
      <c r="K7">
        <f t="shared" ca="1" si="7"/>
        <v>8451.5107840686069</v>
      </c>
    </row>
    <row r="8" spans="1:11" x14ac:dyDescent="0.3">
      <c r="A8">
        <v>7</v>
      </c>
      <c r="B8" t="s">
        <v>71</v>
      </c>
      <c r="C8" t="s">
        <v>92</v>
      </c>
      <c r="D8">
        <f t="shared" ca="1" si="0"/>
        <v>48.567707297170458</v>
      </c>
      <c r="E8">
        <f t="shared" ca="1" si="1"/>
        <v>20.149856112987287</v>
      </c>
      <c r="F8">
        <f t="shared" ca="1" si="2"/>
        <v>4771.9864898102751</v>
      </c>
      <c r="G8">
        <f t="shared" ca="1" si="3"/>
        <v>43.370888875907127</v>
      </c>
      <c r="H8">
        <f t="shared" ca="1" si="4"/>
        <v>2.028641386296743</v>
      </c>
      <c r="I8">
        <f t="shared" ca="1" si="5"/>
        <v>74.012068440781178</v>
      </c>
      <c r="J8">
        <f t="shared" ca="1" si="6"/>
        <v>92922.07714272989</v>
      </c>
      <c r="K8">
        <f t="shared" ca="1" si="7"/>
        <v>7539.3127862489546</v>
      </c>
    </row>
    <row r="9" spans="1:11" x14ac:dyDescent="0.3">
      <c r="A9">
        <v>8</v>
      </c>
      <c r="B9" t="s">
        <v>72</v>
      </c>
      <c r="C9" t="s">
        <v>93</v>
      </c>
      <c r="D9">
        <f t="shared" ca="1" si="0"/>
        <v>47.033638683589103</v>
      </c>
      <c r="E9">
        <f t="shared" ca="1" si="1"/>
        <v>27.092665276178117</v>
      </c>
      <c r="F9">
        <f t="shared" ca="1" si="2"/>
        <v>6082.7571883904366</v>
      </c>
      <c r="G9">
        <f t="shared" ca="1" si="3"/>
        <v>79.937188719667731</v>
      </c>
      <c r="H9">
        <f t="shared" ca="1" si="4"/>
        <v>2.0010004311664065</v>
      </c>
      <c r="I9">
        <f t="shared" ca="1" si="5"/>
        <v>98.214844353092332</v>
      </c>
      <c r="J9">
        <f t="shared" ca="1" si="6"/>
        <v>77429.172712440763</v>
      </c>
      <c r="K9">
        <f t="shared" ca="1" si="7"/>
        <v>4886.9585623269122</v>
      </c>
    </row>
    <row r="10" spans="1:11" x14ac:dyDescent="0.3">
      <c r="A10">
        <v>9</v>
      </c>
      <c r="B10" t="s">
        <v>73</v>
      </c>
      <c r="C10" t="s">
        <v>94</v>
      </c>
      <c r="D10">
        <f t="shared" ca="1" si="0"/>
        <v>58.57748962791576</v>
      </c>
      <c r="E10">
        <f t="shared" ca="1" si="1"/>
        <v>23.423985347630705</v>
      </c>
      <c r="F10">
        <f t="shared" ca="1" si="2"/>
        <v>8173.5402892456841</v>
      </c>
      <c r="G10">
        <f t="shared" ca="1" si="3"/>
        <v>74.27405826831216</v>
      </c>
      <c r="H10">
        <f t="shared" ca="1" si="4"/>
        <v>2.0355880937731734</v>
      </c>
      <c r="I10">
        <f t="shared" ca="1" si="5"/>
        <v>81.90281808988118</v>
      </c>
      <c r="J10">
        <f t="shared" ca="1" si="6"/>
        <v>77953.901698338945</v>
      </c>
      <c r="K10">
        <f t="shared" ca="1" si="7"/>
        <v>9487.4803080357124</v>
      </c>
    </row>
    <row r="11" spans="1:11" x14ac:dyDescent="0.3">
      <c r="A11">
        <v>10</v>
      </c>
      <c r="B11" t="s">
        <v>74</v>
      </c>
      <c r="C11" t="s">
        <v>95</v>
      </c>
      <c r="D11">
        <f t="shared" ca="1" si="0"/>
        <v>39.990209707985677</v>
      </c>
      <c r="E11">
        <f t="shared" ca="1" si="1"/>
        <v>19.339861360108117</v>
      </c>
      <c r="F11">
        <f t="shared" ca="1" si="2"/>
        <v>8331.5478689326264</v>
      </c>
      <c r="G11">
        <f t="shared" ca="1" si="3"/>
        <v>52.210290402995589</v>
      </c>
      <c r="H11">
        <f t="shared" ca="1" si="4"/>
        <v>3.2451287547074514</v>
      </c>
      <c r="I11">
        <f t="shared" ca="1" si="5"/>
        <v>75.638800302921865</v>
      </c>
      <c r="J11">
        <f t="shared" ca="1" si="6"/>
        <v>98596.179480131483</v>
      </c>
      <c r="K11">
        <f t="shared" ca="1" si="7"/>
        <v>5230.4384926686926</v>
      </c>
    </row>
    <row r="12" spans="1:11" x14ac:dyDescent="0.3">
      <c r="A12">
        <v>11</v>
      </c>
      <c r="B12" t="s">
        <v>75</v>
      </c>
      <c r="C12" t="s">
        <v>96</v>
      </c>
      <c r="D12">
        <f t="shared" ca="1" si="0"/>
        <v>44.581879471477549</v>
      </c>
      <c r="E12">
        <f t="shared" ca="1" si="1"/>
        <v>22.079349390582902</v>
      </c>
      <c r="F12">
        <f t="shared" ca="1" si="2"/>
        <v>6101.8105718840843</v>
      </c>
      <c r="G12">
        <f t="shared" ca="1" si="3"/>
        <v>54.523891989199839</v>
      </c>
      <c r="H12">
        <f t="shared" ca="1" si="4"/>
        <v>1.9351614886670541</v>
      </c>
      <c r="I12">
        <f t="shared" ca="1" si="5"/>
        <v>69.388586869368908</v>
      </c>
      <c r="J12">
        <f t="shared" ca="1" si="6"/>
        <v>107305.39527659872</v>
      </c>
      <c r="K12">
        <f t="shared" ca="1" si="7"/>
        <v>5317.897424165255</v>
      </c>
    </row>
    <row r="13" spans="1:11" x14ac:dyDescent="0.3">
      <c r="A13">
        <v>12</v>
      </c>
      <c r="B13" t="s">
        <v>76</v>
      </c>
      <c r="C13" t="s">
        <v>97</v>
      </c>
      <c r="D13">
        <f t="shared" ca="1" si="0"/>
        <v>51.945528383427757</v>
      </c>
      <c r="E13">
        <f t="shared" ca="1" si="1"/>
        <v>23.844449821590398</v>
      </c>
      <c r="F13">
        <f t="shared" ca="1" si="2"/>
        <v>9253.8868678180297</v>
      </c>
      <c r="G13">
        <f t="shared" ca="1" si="3"/>
        <v>48.114874196123182</v>
      </c>
      <c r="H13">
        <f t="shared" ca="1" si="4"/>
        <v>2.2693182546044253</v>
      </c>
      <c r="I13">
        <f t="shared" ca="1" si="5"/>
        <v>90.858699631888939</v>
      </c>
      <c r="J13">
        <f t="shared" ca="1" si="6"/>
        <v>87195.369514078076</v>
      </c>
      <c r="K13">
        <f t="shared" ca="1" si="7"/>
        <v>8308.4028439446665</v>
      </c>
    </row>
    <row r="14" spans="1:11" x14ac:dyDescent="0.3">
      <c r="A14">
        <v>13</v>
      </c>
      <c r="B14" t="s">
        <v>77</v>
      </c>
      <c r="C14" t="s">
        <v>98</v>
      </c>
      <c r="D14">
        <f t="shared" ca="1" si="0"/>
        <v>58.140845699843098</v>
      </c>
      <c r="E14">
        <f t="shared" ca="1" si="1"/>
        <v>27.580723063770154</v>
      </c>
      <c r="F14">
        <f t="shared" ca="1" si="2"/>
        <v>7219.452299872708</v>
      </c>
      <c r="G14">
        <f t="shared" ca="1" si="3"/>
        <v>81.617631710983716</v>
      </c>
      <c r="H14">
        <f t="shared" ca="1" si="4"/>
        <v>2.5227505453392873</v>
      </c>
      <c r="I14">
        <f t="shared" ca="1" si="5"/>
        <v>69.376734132691666</v>
      </c>
      <c r="J14">
        <f t="shared" ca="1" si="6"/>
        <v>88336.490995685264</v>
      </c>
      <c r="K14">
        <f t="shared" ca="1" si="7"/>
        <v>8861.8467760126732</v>
      </c>
    </row>
    <row r="15" spans="1:11" x14ac:dyDescent="0.3">
      <c r="A15">
        <v>14</v>
      </c>
      <c r="B15" t="s">
        <v>78</v>
      </c>
      <c r="C15" t="s">
        <v>99</v>
      </c>
      <c r="D15">
        <f t="shared" ca="1" si="0"/>
        <v>40.785471730724744</v>
      </c>
      <c r="E15">
        <f t="shared" ca="1" si="1"/>
        <v>17.284825202519201</v>
      </c>
      <c r="F15">
        <f t="shared" ca="1" si="2"/>
        <v>5156.0885136834386</v>
      </c>
      <c r="G15">
        <f t="shared" ca="1" si="3"/>
        <v>79.976460021241365</v>
      </c>
      <c r="H15">
        <f t="shared" ca="1" si="4"/>
        <v>2.0446669199505907</v>
      </c>
      <c r="I15">
        <f t="shared" ca="1" si="5"/>
        <v>74.542180661645972</v>
      </c>
      <c r="J15">
        <f t="shared" ca="1" si="6"/>
        <v>131553.63196665884</v>
      </c>
      <c r="K15">
        <f t="shared" ca="1" si="7"/>
        <v>8141.6362975122083</v>
      </c>
    </row>
    <row r="16" spans="1:11" x14ac:dyDescent="0.3">
      <c r="A16">
        <v>15</v>
      </c>
      <c r="B16" t="s">
        <v>79</v>
      </c>
      <c r="C16" t="s">
        <v>100</v>
      </c>
      <c r="D16">
        <f t="shared" ca="1" si="0"/>
        <v>51.810364191374426</v>
      </c>
      <c r="E16">
        <f t="shared" ca="1" si="1"/>
        <v>25.844302103081105</v>
      </c>
      <c r="F16">
        <f t="shared" ca="1" si="2"/>
        <v>5130.2037816029078</v>
      </c>
      <c r="G16">
        <f t="shared" ca="1" si="3"/>
        <v>76.287626478461021</v>
      </c>
      <c r="H16">
        <f t="shared" ca="1" si="4"/>
        <v>2.3343086355927554</v>
      </c>
      <c r="I16">
        <f t="shared" ca="1" si="5"/>
        <v>73.915176238781797</v>
      </c>
      <c r="J16">
        <f t="shared" ca="1" si="6"/>
        <v>145746.68480739265</v>
      </c>
      <c r="K16">
        <f t="shared" ca="1" si="7"/>
        <v>7885.6609074512398</v>
      </c>
    </row>
    <row r="17" spans="1:11" x14ac:dyDescent="0.3">
      <c r="A17">
        <v>16</v>
      </c>
      <c r="B17" t="s">
        <v>80</v>
      </c>
      <c r="C17" t="s">
        <v>101</v>
      </c>
      <c r="D17">
        <f t="shared" ca="1" si="0"/>
        <v>36.705369651058326</v>
      </c>
      <c r="E17">
        <f t="shared" ca="1" si="1"/>
        <v>27.193710287786711</v>
      </c>
      <c r="F17">
        <f t="shared" ca="1" si="2"/>
        <v>7991.838096768297</v>
      </c>
      <c r="G17">
        <f t="shared" ca="1" si="3"/>
        <v>74.246426216233431</v>
      </c>
      <c r="H17">
        <f t="shared" ca="1" si="4"/>
        <v>2.9141874348336243</v>
      </c>
      <c r="I17">
        <f t="shared" ca="1" si="5"/>
        <v>57.290645734706018</v>
      </c>
      <c r="J17">
        <f t="shared" ca="1" si="6"/>
        <v>75494.0561064918</v>
      </c>
      <c r="K17">
        <f t="shared" ca="1" si="7"/>
        <v>7737.6025816717138</v>
      </c>
    </row>
    <row r="18" spans="1:11" x14ac:dyDescent="0.3">
      <c r="A18">
        <v>17</v>
      </c>
      <c r="B18" t="s">
        <v>81</v>
      </c>
      <c r="C18" t="s">
        <v>105</v>
      </c>
      <c r="D18">
        <f t="shared" ca="1" si="0"/>
        <v>51.085137104655885</v>
      </c>
      <c r="E18">
        <f t="shared" ca="1" si="1"/>
        <v>29.902834901966742</v>
      </c>
      <c r="F18">
        <f t="shared" ca="1" si="2"/>
        <v>8085.8638738278041</v>
      </c>
      <c r="G18">
        <f t="shared" ca="1" si="3"/>
        <v>58.812997548375535</v>
      </c>
      <c r="H18">
        <f t="shared" ca="1" si="4"/>
        <v>2.994766274276611</v>
      </c>
      <c r="I18">
        <f t="shared" ca="1" si="5"/>
        <v>62.40559770969184</v>
      </c>
      <c r="J18">
        <f t="shared" ca="1" si="6"/>
        <v>116692.47795960505</v>
      </c>
      <c r="K18">
        <f t="shared" ca="1" si="7"/>
        <v>7685.6167019257146</v>
      </c>
    </row>
    <row r="19" spans="1:11" x14ac:dyDescent="0.3">
      <c r="A19">
        <v>18</v>
      </c>
      <c r="B19" t="s">
        <v>82</v>
      </c>
      <c r="C19" t="s">
        <v>102</v>
      </c>
      <c r="D19">
        <f t="shared" ca="1" si="0"/>
        <v>50.761164221186689</v>
      </c>
      <c r="E19">
        <f t="shared" ca="1" si="1"/>
        <v>18.527031509952025</v>
      </c>
      <c r="F19">
        <f t="shared" ca="1" si="2"/>
        <v>9080.0689081949276</v>
      </c>
      <c r="G19">
        <f t="shared" ca="1" si="3"/>
        <v>45.725400245614544</v>
      </c>
      <c r="H19">
        <f t="shared" ca="1" si="4"/>
        <v>2.1912987338185945</v>
      </c>
      <c r="I19">
        <f t="shared" ca="1" si="5"/>
        <v>94.498117967163466</v>
      </c>
      <c r="J19">
        <f t="shared" ca="1" si="6"/>
        <v>129513.02909124995</v>
      </c>
      <c r="K19">
        <f t="shared" ca="1" si="7"/>
        <v>7584.9722691681891</v>
      </c>
    </row>
    <row r="20" spans="1:11" x14ac:dyDescent="0.3">
      <c r="A20">
        <v>19</v>
      </c>
      <c r="B20" t="s">
        <v>83</v>
      </c>
      <c r="C20" t="s">
        <v>103</v>
      </c>
      <c r="D20">
        <f t="shared" ca="1" si="0"/>
        <v>50.322521638725036</v>
      </c>
      <c r="E20">
        <f t="shared" ca="1" si="1"/>
        <v>16.973550127316287</v>
      </c>
      <c r="F20">
        <f t="shared" ca="1" si="2"/>
        <v>7628.8658295790838</v>
      </c>
      <c r="G20">
        <f t="shared" ca="1" si="3"/>
        <v>46.101854621392214</v>
      </c>
      <c r="H20">
        <f t="shared" ca="1" si="4"/>
        <v>3.3376301166382758</v>
      </c>
      <c r="I20">
        <f t="shared" ca="1" si="5"/>
        <v>62.04046577818152</v>
      </c>
      <c r="J20">
        <f t="shared" ca="1" si="6"/>
        <v>94792.472104988308</v>
      </c>
      <c r="K20">
        <f t="shared" ca="1" si="7"/>
        <v>4991.1614002999468</v>
      </c>
    </row>
    <row r="21" spans="1:11" x14ac:dyDescent="0.3">
      <c r="A21">
        <v>20</v>
      </c>
      <c r="B21" t="s">
        <v>84</v>
      </c>
      <c r="C21" t="s">
        <v>104</v>
      </c>
      <c r="D21">
        <f t="shared" ca="1" si="0"/>
        <v>34.622124967288251</v>
      </c>
      <c r="E21">
        <f t="shared" ca="1" si="1"/>
        <v>16.010807951415849</v>
      </c>
      <c r="F21">
        <f t="shared" ca="1" si="2"/>
        <v>6374.1749736548936</v>
      </c>
      <c r="G21">
        <f t="shared" ca="1" si="3"/>
        <v>57.08860527543861</v>
      </c>
      <c r="H21">
        <f t="shared" ca="1" si="4"/>
        <v>2.398660183901776</v>
      </c>
      <c r="I21">
        <f t="shared" ca="1" si="5"/>
        <v>97.475373686398783</v>
      </c>
      <c r="J21">
        <f t="shared" ca="1" si="6"/>
        <v>144534.36042032935</v>
      </c>
      <c r="K21">
        <f t="shared" ca="1" si="7"/>
        <v>9093.7391187858611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1"/>
  <sheetViews>
    <sheetView workbookViewId="0">
      <selection activeCell="C3" sqref="C3"/>
    </sheetView>
  </sheetViews>
  <sheetFormatPr defaultRowHeight="14.4" x14ac:dyDescent="0.3"/>
  <cols>
    <col min="2" max="2" width="17.44140625" bestFit="1" customWidth="1"/>
    <col min="3" max="3" width="18.5546875" bestFit="1" customWidth="1"/>
    <col min="4" max="4" width="21.44140625" bestFit="1" customWidth="1"/>
    <col min="5" max="5" width="17.5546875" bestFit="1" customWidth="1"/>
    <col min="6" max="6" width="11" bestFit="1" customWidth="1"/>
    <col min="7" max="7" width="26.33203125" bestFit="1" customWidth="1"/>
    <col min="8" max="8" width="20.33203125" bestFit="1" customWidth="1"/>
    <col min="9" max="9" width="11.88671875" bestFit="1" customWidth="1"/>
    <col min="10" max="10" width="18.109375" bestFit="1" customWidth="1"/>
  </cols>
  <sheetData>
    <row r="1" spans="1:10" x14ac:dyDescent="0.3">
      <c r="A1" t="s">
        <v>11</v>
      </c>
      <c r="B1" t="s">
        <v>12</v>
      </c>
      <c r="C1" t="s">
        <v>4</v>
      </c>
      <c r="D1" t="s">
        <v>5</v>
      </c>
      <c r="E1" t="s">
        <v>6</v>
      </c>
      <c r="F1" t="s">
        <v>110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>
        <v>1</v>
      </c>
      <c r="B2" t="s">
        <v>13</v>
      </c>
      <c r="C2">
        <v>100000</v>
      </c>
      <c r="D2">
        <v>14</v>
      </c>
      <c r="E2">
        <v>22</v>
      </c>
      <c r="F2">
        <v>6</v>
      </c>
      <c r="G2">
        <v>5500</v>
      </c>
      <c r="H2">
        <v>40</v>
      </c>
      <c r="I2">
        <v>0.8</v>
      </c>
      <c r="J2">
        <v>113.62</v>
      </c>
    </row>
    <row r="3" spans="1:10" x14ac:dyDescent="0.3">
      <c r="A3">
        <v>2</v>
      </c>
      <c r="B3" t="s">
        <v>14</v>
      </c>
      <c r="C3">
        <v>100000</v>
      </c>
      <c r="D3">
        <v>16</v>
      </c>
      <c r="E3">
        <v>38</v>
      </c>
      <c r="F3">
        <v>6.5</v>
      </c>
      <c r="G3">
        <v>4000</v>
      </c>
      <c r="H3">
        <v>40</v>
      </c>
      <c r="I3">
        <v>0.6</v>
      </c>
      <c r="J3">
        <v>49.62</v>
      </c>
    </row>
    <row r="4" spans="1:10" x14ac:dyDescent="0.3">
      <c r="A4">
        <v>3</v>
      </c>
      <c r="B4" t="s">
        <v>15</v>
      </c>
      <c r="C4">
        <v>100000</v>
      </c>
      <c r="D4">
        <v>13</v>
      </c>
      <c r="E4">
        <v>22</v>
      </c>
      <c r="F4">
        <v>7</v>
      </c>
      <c r="G4">
        <v>5350</v>
      </c>
      <c r="H4">
        <v>40</v>
      </c>
      <c r="I4">
        <v>0.6</v>
      </c>
      <c r="J4">
        <v>91.12</v>
      </c>
    </row>
    <row r="5" spans="1:10" x14ac:dyDescent="0.3">
      <c r="A5">
        <v>4</v>
      </c>
      <c r="B5" t="s">
        <v>16</v>
      </c>
      <c r="C5">
        <v>100000</v>
      </c>
      <c r="D5">
        <v>14</v>
      </c>
      <c r="E5">
        <v>18</v>
      </c>
      <c r="F5">
        <v>6</v>
      </c>
      <c r="G5">
        <v>5800</v>
      </c>
      <c r="H5">
        <v>40</v>
      </c>
      <c r="I5">
        <v>0.8</v>
      </c>
      <c r="J5">
        <v>107.62</v>
      </c>
    </row>
    <row r="6" spans="1:10" x14ac:dyDescent="0.3">
      <c r="A6">
        <v>5</v>
      </c>
      <c r="B6" t="s">
        <v>17</v>
      </c>
      <c r="C6">
        <v>100000</v>
      </c>
      <c r="D6">
        <v>4.5</v>
      </c>
      <c r="E6">
        <v>9</v>
      </c>
      <c r="F6">
        <v>15</v>
      </c>
      <c r="G6">
        <v>6384.2931939999999</v>
      </c>
      <c r="H6">
        <v>40</v>
      </c>
      <c r="I6">
        <v>1.8</v>
      </c>
      <c r="J6">
        <v>98.12</v>
      </c>
    </row>
    <row r="7" spans="1:10" x14ac:dyDescent="0.3">
      <c r="A7">
        <v>6</v>
      </c>
      <c r="B7" t="s">
        <v>18</v>
      </c>
      <c r="C7">
        <v>100000</v>
      </c>
      <c r="D7">
        <v>13</v>
      </c>
      <c r="E7">
        <v>20</v>
      </c>
      <c r="F7">
        <v>6</v>
      </c>
      <c r="G7">
        <v>5250</v>
      </c>
      <c r="H7">
        <v>40</v>
      </c>
      <c r="I7">
        <v>0.8</v>
      </c>
      <c r="J7">
        <v>68.5</v>
      </c>
    </row>
    <row r="8" spans="1:10" x14ac:dyDescent="0.3">
      <c r="A8">
        <v>7</v>
      </c>
      <c r="B8" t="s">
        <v>19</v>
      </c>
      <c r="C8">
        <v>100000</v>
      </c>
      <c r="D8">
        <v>15</v>
      </c>
      <c r="E8">
        <v>25</v>
      </c>
      <c r="F8">
        <v>6</v>
      </c>
      <c r="G8">
        <v>5550</v>
      </c>
      <c r="H8">
        <v>40</v>
      </c>
      <c r="I8">
        <v>0.8</v>
      </c>
      <c r="J8">
        <v>79.319999999999993</v>
      </c>
    </row>
    <row r="9" spans="1:10" x14ac:dyDescent="0.3">
      <c r="A9">
        <v>8</v>
      </c>
      <c r="B9" t="s">
        <v>20</v>
      </c>
      <c r="C9">
        <v>100000</v>
      </c>
      <c r="D9">
        <v>13</v>
      </c>
      <c r="E9">
        <v>30</v>
      </c>
      <c r="F9">
        <v>5</v>
      </c>
      <c r="G9">
        <v>4250</v>
      </c>
      <c r="H9">
        <v>40</v>
      </c>
      <c r="I9">
        <v>0.7</v>
      </c>
      <c r="J9">
        <v>66.099999999999994</v>
      </c>
    </row>
    <row r="10" spans="1:10" x14ac:dyDescent="0.3">
      <c r="A10">
        <v>9</v>
      </c>
      <c r="B10" t="s">
        <v>21</v>
      </c>
      <c r="C10">
        <v>100000</v>
      </c>
      <c r="D10">
        <v>14</v>
      </c>
      <c r="E10">
        <v>20</v>
      </c>
      <c r="F10">
        <v>10</v>
      </c>
      <c r="G10">
        <v>5500</v>
      </c>
      <c r="H10">
        <v>40</v>
      </c>
      <c r="I10">
        <v>1.3</v>
      </c>
      <c r="J10">
        <v>57.5</v>
      </c>
    </row>
    <row r="11" spans="1:10" x14ac:dyDescent="0.3">
      <c r="A11">
        <v>10</v>
      </c>
      <c r="B11" t="s">
        <v>22</v>
      </c>
      <c r="C11">
        <v>100000</v>
      </c>
      <c r="D11">
        <v>13</v>
      </c>
      <c r="E11">
        <v>18</v>
      </c>
      <c r="F11">
        <v>5</v>
      </c>
      <c r="G11">
        <v>5250</v>
      </c>
      <c r="H11">
        <v>42</v>
      </c>
      <c r="I11">
        <v>1.3</v>
      </c>
      <c r="J11">
        <v>64.5</v>
      </c>
    </row>
    <row r="12" spans="1:10" x14ac:dyDescent="0.3">
      <c r="A12">
        <v>11</v>
      </c>
      <c r="B12" t="s">
        <v>23</v>
      </c>
      <c r="C12">
        <v>100000</v>
      </c>
      <c r="D12">
        <v>15</v>
      </c>
      <c r="E12">
        <v>28</v>
      </c>
      <c r="F12">
        <v>14</v>
      </c>
      <c r="G12">
        <v>4300</v>
      </c>
      <c r="H12">
        <v>42</v>
      </c>
      <c r="I12">
        <v>0.3</v>
      </c>
      <c r="J12">
        <v>52</v>
      </c>
    </row>
    <row r="13" spans="1:10" x14ac:dyDescent="0.3">
      <c r="A13">
        <v>12</v>
      </c>
      <c r="B13" t="s">
        <v>24</v>
      </c>
      <c r="C13">
        <v>100000</v>
      </c>
      <c r="D13">
        <v>13</v>
      </c>
      <c r="E13">
        <v>26</v>
      </c>
      <c r="F13">
        <v>8</v>
      </c>
      <c r="G13">
        <v>4450</v>
      </c>
      <c r="H13">
        <v>38</v>
      </c>
      <c r="I13">
        <v>2.5</v>
      </c>
      <c r="J13">
        <v>48.5</v>
      </c>
    </row>
    <row r="14" spans="1:10" x14ac:dyDescent="0.3">
      <c r="A14">
        <v>13</v>
      </c>
      <c r="B14" t="s">
        <v>25</v>
      </c>
      <c r="C14">
        <v>100000</v>
      </c>
      <c r="D14">
        <v>16</v>
      </c>
      <c r="E14">
        <v>20</v>
      </c>
      <c r="F14">
        <v>9</v>
      </c>
      <c r="G14">
        <v>4650</v>
      </c>
      <c r="H14">
        <v>40</v>
      </c>
      <c r="I14">
        <v>1.4</v>
      </c>
      <c r="J14">
        <v>48.28</v>
      </c>
    </row>
    <row r="15" spans="1:10" x14ac:dyDescent="0.3">
      <c r="A15">
        <v>14</v>
      </c>
      <c r="B15" t="s">
        <v>26</v>
      </c>
      <c r="C15">
        <v>100000</v>
      </c>
      <c r="D15">
        <v>17</v>
      </c>
      <c r="E15">
        <v>27</v>
      </c>
      <c r="F15">
        <v>6</v>
      </c>
      <c r="G15">
        <v>4550</v>
      </c>
      <c r="H15">
        <v>38</v>
      </c>
      <c r="I15">
        <v>0.4</v>
      </c>
      <c r="J15">
        <v>50.5</v>
      </c>
    </row>
    <row r="16" spans="1:10" x14ac:dyDescent="0.3">
      <c r="A16">
        <v>15</v>
      </c>
      <c r="B16" t="s">
        <v>27</v>
      </c>
      <c r="C16">
        <v>100000</v>
      </c>
      <c r="D16">
        <v>13</v>
      </c>
      <c r="E16">
        <v>21</v>
      </c>
      <c r="F16">
        <v>8</v>
      </c>
      <c r="G16">
        <v>4950</v>
      </c>
      <c r="H16">
        <v>40</v>
      </c>
      <c r="I16">
        <v>0.8</v>
      </c>
      <c r="J16">
        <v>57</v>
      </c>
    </row>
    <row r="17" spans="1:10" x14ac:dyDescent="0.3">
      <c r="A17">
        <v>16</v>
      </c>
      <c r="B17" t="s">
        <v>28</v>
      </c>
      <c r="C17">
        <v>100000</v>
      </c>
      <c r="D17">
        <v>13</v>
      </c>
      <c r="E17">
        <v>23</v>
      </c>
      <c r="F17">
        <v>7</v>
      </c>
      <c r="G17">
        <v>5050</v>
      </c>
      <c r="H17">
        <v>42</v>
      </c>
      <c r="I17">
        <v>1.4</v>
      </c>
      <c r="J17">
        <v>62.9</v>
      </c>
    </row>
    <row r="18" spans="1:10" x14ac:dyDescent="0.3">
      <c r="A18">
        <v>17</v>
      </c>
      <c r="B18" t="s">
        <v>29</v>
      </c>
      <c r="C18">
        <v>100000</v>
      </c>
      <c r="D18">
        <v>10</v>
      </c>
      <c r="E18">
        <v>20</v>
      </c>
      <c r="F18">
        <v>6</v>
      </c>
      <c r="G18">
        <v>5150</v>
      </c>
      <c r="H18">
        <v>40</v>
      </c>
      <c r="I18">
        <v>0.8</v>
      </c>
      <c r="J18">
        <v>59.75</v>
      </c>
    </row>
    <row r="19" spans="1:10" x14ac:dyDescent="0.3">
      <c r="A19">
        <v>18</v>
      </c>
      <c r="B19" t="s">
        <v>30</v>
      </c>
      <c r="C19">
        <v>100000</v>
      </c>
      <c r="D19">
        <v>16</v>
      </c>
      <c r="E19">
        <v>30</v>
      </c>
      <c r="F19">
        <v>7</v>
      </c>
      <c r="G19">
        <v>4250</v>
      </c>
      <c r="H19">
        <v>41</v>
      </c>
      <c r="I19">
        <v>0.8</v>
      </c>
      <c r="J19">
        <v>42.5</v>
      </c>
    </row>
    <row r="20" spans="1:10" x14ac:dyDescent="0.3">
      <c r="A20">
        <v>19</v>
      </c>
      <c r="B20" t="s">
        <v>31</v>
      </c>
      <c r="C20">
        <v>100000</v>
      </c>
      <c r="D20">
        <v>16</v>
      </c>
      <c r="E20">
        <v>32</v>
      </c>
      <c r="F20">
        <v>7</v>
      </c>
      <c r="G20">
        <v>4050</v>
      </c>
      <c r="H20">
        <v>40</v>
      </c>
      <c r="I20">
        <v>1</v>
      </c>
      <c r="J20">
        <v>42.5</v>
      </c>
    </row>
    <row r="21" spans="1:10" x14ac:dyDescent="0.3">
      <c r="A21">
        <v>20</v>
      </c>
      <c r="B21" t="s">
        <v>32</v>
      </c>
      <c r="C21">
        <v>100000</v>
      </c>
      <c r="D21">
        <v>7</v>
      </c>
      <c r="E21">
        <v>12</v>
      </c>
      <c r="F21">
        <v>7</v>
      </c>
      <c r="G21">
        <v>6300</v>
      </c>
      <c r="H21">
        <v>40</v>
      </c>
      <c r="I21">
        <v>1.8</v>
      </c>
      <c r="J21">
        <v>82.05</v>
      </c>
    </row>
    <row r="22" spans="1:10" x14ac:dyDescent="0.3">
      <c r="A22">
        <v>21</v>
      </c>
      <c r="B22" t="s">
        <v>33</v>
      </c>
      <c r="C22">
        <v>100000</v>
      </c>
      <c r="D22">
        <v>10</v>
      </c>
      <c r="E22">
        <v>15</v>
      </c>
      <c r="F22">
        <v>5</v>
      </c>
      <c r="G22">
        <v>5972</v>
      </c>
      <c r="H22">
        <v>41</v>
      </c>
      <c r="I22">
        <v>0.3</v>
      </c>
      <c r="J22">
        <v>72.8</v>
      </c>
    </row>
    <row r="23" spans="1:10" x14ac:dyDescent="0.3">
      <c r="A23">
        <v>22</v>
      </c>
      <c r="B23" t="s">
        <v>34</v>
      </c>
      <c r="C23">
        <v>100000</v>
      </c>
      <c r="D23">
        <v>100</v>
      </c>
      <c r="E23">
        <v>15</v>
      </c>
      <c r="F23">
        <v>5</v>
      </c>
      <c r="G23">
        <v>5972</v>
      </c>
      <c r="H23">
        <v>41</v>
      </c>
      <c r="I23">
        <v>0.3</v>
      </c>
      <c r="J23">
        <v>72.3</v>
      </c>
    </row>
    <row r="24" spans="1:10" x14ac:dyDescent="0.3">
      <c r="A24">
        <v>23</v>
      </c>
      <c r="B24" t="s">
        <v>35</v>
      </c>
      <c r="C24">
        <v>100000</v>
      </c>
      <c r="D24">
        <v>11</v>
      </c>
      <c r="E24">
        <v>19</v>
      </c>
      <c r="F24">
        <v>6</v>
      </c>
      <c r="G24">
        <v>6250</v>
      </c>
      <c r="H24">
        <v>40</v>
      </c>
      <c r="I24">
        <v>0.9</v>
      </c>
      <c r="J24">
        <v>87.05</v>
      </c>
    </row>
    <row r="25" spans="1:10" x14ac:dyDescent="0.3">
      <c r="A25">
        <v>24</v>
      </c>
      <c r="B25" t="s">
        <v>36</v>
      </c>
      <c r="C25">
        <v>100000</v>
      </c>
      <c r="D25">
        <v>6</v>
      </c>
      <c r="E25">
        <v>10</v>
      </c>
      <c r="F25">
        <v>8</v>
      </c>
      <c r="G25">
        <v>6800</v>
      </c>
      <c r="H25">
        <v>43</v>
      </c>
      <c r="I25">
        <v>0.8</v>
      </c>
      <c r="J25">
        <v>72</v>
      </c>
    </row>
    <row r="26" spans="1:10" x14ac:dyDescent="0.3">
      <c r="A26">
        <v>25</v>
      </c>
      <c r="B26" t="s">
        <v>37</v>
      </c>
      <c r="C26">
        <v>100000</v>
      </c>
      <c r="D26">
        <v>14.3</v>
      </c>
      <c r="E26">
        <v>22.4</v>
      </c>
      <c r="F26">
        <v>8.9</v>
      </c>
      <c r="G26">
        <v>5520</v>
      </c>
      <c r="H26">
        <v>39.5</v>
      </c>
      <c r="I26">
        <v>0.54</v>
      </c>
      <c r="J26">
        <v>75.05</v>
      </c>
    </row>
    <row r="27" spans="1:10" x14ac:dyDescent="0.3">
      <c r="A27">
        <v>26</v>
      </c>
      <c r="B27" t="s">
        <v>38</v>
      </c>
      <c r="C27">
        <v>100000</v>
      </c>
      <c r="D27">
        <v>6</v>
      </c>
      <c r="E27">
        <v>11</v>
      </c>
      <c r="F27">
        <v>10</v>
      </c>
      <c r="G27">
        <v>6650</v>
      </c>
      <c r="H27">
        <v>42</v>
      </c>
      <c r="I27">
        <v>1</v>
      </c>
      <c r="J27">
        <v>78.55</v>
      </c>
    </row>
    <row r="28" spans="1:10" x14ac:dyDescent="0.3">
      <c r="A28">
        <v>27</v>
      </c>
      <c r="B28" t="s">
        <v>39</v>
      </c>
      <c r="C28">
        <v>100000</v>
      </c>
      <c r="D28">
        <v>4.5</v>
      </c>
      <c r="E28">
        <v>11</v>
      </c>
      <c r="F28">
        <v>12</v>
      </c>
      <c r="G28">
        <v>6710</v>
      </c>
      <c r="H28">
        <v>41.5</v>
      </c>
      <c r="I28">
        <v>1</v>
      </c>
      <c r="J28">
        <v>75.8</v>
      </c>
    </row>
    <row r="29" spans="1:10" x14ac:dyDescent="0.3">
      <c r="A29">
        <v>28</v>
      </c>
      <c r="B29" t="s">
        <v>40</v>
      </c>
      <c r="C29">
        <v>100000</v>
      </c>
      <c r="D29">
        <v>6.5</v>
      </c>
      <c r="E29">
        <v>12</v>
      </c>
      <c r="F29">
        <v>13</v>
      </c>
      <c r="G29">
        <v>6230</v>
      </c>
      <c r="H29">
        <v>41</v>
      </c>
      <c r="I29">
        <v>0.9</v>
      </c>
      <c r="J29">
        <v>78.8</v>
      </c>
    </row>
    <row r="30" spans="1:10" x14ac:dyDescent="0.3">
      <c r="A30">
        <v>29</v>
      </c>
      <c r="B30" t="s">
        <v>41</v>
      </c>
      <c r="C30">
        <v>100000</v>
      </c>
      <c r="D30">
        <v>5.5</v>
      </c>
      <c r="E30">
        <v>11</v>
      </c>
      <c r="F30">
        <v>14</v>
      </c>
      <c r="G30">
        <v>6050</v>
      </c>
      <c r="H30">
        <v>41</v>
      </c>
      <c r="I30">
        <v>0.8</v>
      </c>
      <c r="J30">
        <v>78.05</v>
      </c>
    </row>
    <row r="31" spans="1:10" x14ac:dyDescent="0.3">
      <c r="A31">
        <v>30</v>
      </c>
      <c r="B31" t="s">
        <v>42</v>
      </c>
      <c r="C31">
        <v>100000</v>
      </c>
      <c r="D31">
        <v>7.8</v>
      </c>
      <c r="E31">
        <v>17.100000000000001</v>
      </c>
      <c r="F31">
        <v>20.7</v>
      </c>
      <c r="G31">
        <v>5800</v>
      </c>
      <c r="H31">
        <v>22.2</v>
      </c>
      <c r="I31">
        <v>0.35</v>
      </c>
      <c r="J31">
        <v>51.05</v>
      </c>
    </row>
    <row r="32" spans="1:10" x14ac:dyDescent="0.3">
      <c r="A32">
        <v>31</v>
      </c>
      <c r="B32" t="s">
        <v>43</v>
      </c>
      <c r="C32">
        <v>100000</v>
      </c>
      <c r="D32">
        <v>7.5</v>
      </c>
      <c r="E32">
        <v>16.8</v>
      </c>
      <c r="F32">
        <v>20.9</v>
      </c>
      <c r="G32">
        <v>6300</v>
      </c>
      <c r="H32">
        <v>36.4</v>
      </c>
      <c r="I32">
        <v>0.37</v>
      </c>
      <c r="J32">
        <v>67.849999999999994</v>
      </c>
    </row>
    <row r="33" spans="1:10" x14ac:dyDescent="0.3">
      <c r="A33">
        <v>32</v>
      </c>
      <c r="B33" t="s">
        <v>44</v>
      </c>
      <c r="C33">
        <v>100000</v>
      </c>
      <c r="D33">
        <v>6</v>
      </c>
      <c r="E33">
        <v>11</v>
      </c>
      <c r="F33">
        <v>10</v>
      </c>
      <c r="G33">
        <v>6650</v>
      </c>
      <c r="H33">
        <v>42</v>
      </c>
      <c r="I33">
        <v>1</v>
      </c>
      <c r="J33">
        <v>78.55</v>
      </c>
    </row>
    <row r="34" spans="1:10" x14ac:dyDescent="0.3">
      <c r="A34">
        <v>33</v>
      </c>
      <c r="B34" t="s">
        <v>45</v>
      </c>
      <c r="C34">
        <v>100000</v>
      </c>
      <c r="D34">
        <v>4.5</v>
      </c>
      <c r="E34">
        <v>11</v>
      </c>
      <c r="F34">
        <v>12</v>
      </c>
      <c r="G34">
        <v>6710</v>
      </c>
      <c r="H34">
        <v>41.5</v>
      </c>
      <c r="I34">
        <v>1</v>
      </c>
      <c r="J34">
        <v>75.8</v>
      </c>
    </row>
    <row r="35" spans="1:10" x14ac:dyDescent="0.3">
      <c r="A35">
        <v>34</v>
      </c>
      <c r="B35" t="s">
        <v>46</v>
      </c>
      <c r="C35">
        <v>100000</v>
      </c>
      <c r="D35">
        <v>6.5</v>
      </c>
      <c r="E35">
        <v>12</v>
      </c>
      <c r="F35">
        <v>13</v>
      </c>
      <c r="G35">
        <v>6230</v>
      </c>
      <c r="H35">
        <v>41</v>
      </c>
      <c r="I35">
        <v>0.9</v>
      </c>
      <c r="J35">
        <v>78.8</v>
      </c>
    </row>
    <row r="36" spans="1:10" x14ac:dyDescent="0.3">
      <c r="A36">
        <v>35</v>
      </c>
      <c r="B36" t="s">
        <v>47</v>
      </c>
      <c r="C36">
        <v>100000</v>
      </c>
      <c r="D36">
        <v>5.5</v>
      </c>
      <c r="E36">
        <v>11</v>
      </c>
      <c r="F36">
        <v>14</v>
      </c>
      <c r="G36">
        <v>6050</v>
      </c>
      <c r="H36">
        <v>41</v>
      </c>
      <c r="I36">
        <v>0.8</v>
      </c>
      <c r="J36">
        <v>78.05</v>
      </c>
    </row>
    <row r="37" spans="1:10" x14ac:dyDescent="0.3">
      <c r="A37">
        <v>36</v>
      </c>
      <c r="B37" t="s">
        <v>48</v>
      </c>
      <c r="C37">
        <v>100000</v>
      </c>
      <c r="D37">
        <v>7.8</v>
      </c>
      <c r="E37">
        <v>17.100000000000001</v>
      </c>
      <c r="F37">
        <v>20.7</v>
      </c>
      <c r="G37">
        <v>5800</v>
      </c>
      <c r="H37">
        <v>22.2</v>
      </c>
      <c r="I37">
        <v>0.35</v>
      </c>
      <c r="J37">
        <v>51.05</v>
      </c>
    </row>
    <row r="38" spans="1:10" x14ac:dyDescent="0.3">
      <c r="A38">
        <v>37</v>
      </c>
      <c r="B38" t="s">
        <v>49</v>
      </c>
      <c r="C38">
        <v>100000</v>
      </c>
      <c r="D38">
        <v>7.5</v>
      </c>
      <c r="E38">
        <v>16.8</v>
      </c>
      <c r="F38">
        <v>20.9</v>
      </c>
      <c r="G38">
        <v>6300</v>
      </c>
      <c r="H38">
        <v>36.4</v>
      </c>
      <c r="I38">
        <v>0.37</v>
      </c>
      <c r="J38">
        <v>67.849999999999994</v>
      </c>
    </row>
    <row r="39" spans="1:10" x14ac:dyDescent="0.3">
      <c r="A39">
        <v>38</v>
      </c>
      <c r="B39" t="s">
        <v>50</v>
      </c>
      <c r="C39">
        <v>100000</v>
      </c>
      <c r="D39">
        <v>13</v>
      </c>
      <c r="E39">
        <v>23</v>
      </c>
      <c r="F39">
        <v>7</v>
      </c>
      <c r="G39">
        <v>5050</v>
      </c>
      <c r="H39">
        <v>42</v>
      </c>
      <c r="I39">
        <v>1.4</v>
      </c>
      <c r="J39">
        <v>62.9</v>
      </c>
    </row>
    <row r="40" spans="1:10" x14ac:dyDescent="0.3">
      <c r="A40">
        <v>39</v>
      </c>
      <c r="B40" t="s">
        <v>51</v>
      </c>
      <c r="C40">
        <v>100000</v>
      </c>
      <c r="D40">
        <v>10.15</v>
      </c>
      <c r="E40">
        <v>12.9</v>
      </c>
      <c r="F40">
        <v>2.9</v>
      </c>
      <c r="G40">
        <v>6107.1786310517537</v>
      </c>
      <c r="H40">
        <v>43.1</v>
      </c>
      <c r="I40">
        <v>2.5</v>
      </c>
      <c r="J40">
        <v>77.591511287681968</v>
      </c>
    </row>
    <row r="41" spans="1:10" x14ac:dyDescent="0.3">
      <c r="A41">
        <v>40</v>
      </c>
      <c r="B41" t="s">
        <v>52</v>
      </c>
      <c r="C41">
        <v>100000</v>
      </c>
      <c r="D41">
        <v>13</v>
      </c>
      <c r="E41">
        <v>19</v>
      </c>
      <c r="F41">
        <v>5.8</v>
      </c>
      <c r="G41">
        <v>5446.5517241379312</v>
      </c>
      <c r="H41">
        <v>37</v>
      </c>
      <c r="I41">
        <v>0.15</v>
      </c>
      <c r="J41">
        <v>69.198267336354704</v>
      </c>
    </row>
    <row r="42" spans="1:10" x14ac:dyDescent="0.3">
      <c r="A42">
        <v>41</v>
      </c>
      <c r="B42" t="s">
        <v>53</v>
      </c>
      <c r="C42">
        <v>100000</v>
      </c>
      <c r="D42">
        <v>13</v>
      </c>
      <c r="E42">
        <v>18</v>
      </c>
      <c r="F42">
        <v>5</v>
      </c>
      <c r="G42">
        <v>5467</v>
      </c>
      <c r="H42">
        <v>40</v>
      </c>
      <c r="I42">
        <v>0.15</v>
      </c>
      <c r="J42">
        <v>69.458062034236676</v>
      </c>
    </row>
    <row r="43" spans="1:10" x14ac:dyDescent="0.3">
      <c r="A43">
        <v>42</v>
      </c>
      <c r="B43" t="s">
        <v>54</v>
      </c>
      <c r="C43">
        <v>100000</v>
      </c>
      <c r="D43">
        <v>14.5</v>
      </c>
      <c r="E43">
        <v>27</v>
      </c>
      <c r="F43">
        <v>2.1</v>
      </c>
      <c r="G43">
        <v>5122.8070175438597</v>
      </c>
      <c r="H43">
        <v>43</v>
      </c>
      <c r="I43">
        <v>1.1499999999999999</v>
      </c>
      <c r="J43">
        <v>65.085101081760442</v>
      </c>
    </row>
    <row r="44" spans="1:10" x14ac:dyDescent="0.3">
      <c r="A44">
        <v>43</v>
      </c>
      <c r="B44" t="s">
        <v>55</v>
      </c>
      <c r="C44">
        <v>100000</v>
      </c>
      <c r="D44">
        <v>10</v>
      </c>
      <c r="E44">
        <v>16</v>
      </c>
      <c r="F44">
        <v>5</v>
      </c>
      <c r="G44">
        <v>5880</v>
      </c>
      <c r="H44">
        <v>40</v>
      </c>
      <c r="I44">
        <v>0.5</v>
      </c>
      <c r="J44">
        <v>74.705213967680933</v>
      </c>
    </row>
    <row r="45" spans="1:10" x14ac:dyDescent="0.3">
      <c r="A45">
        <v>44</v>
      </c>
      <c r="B45" t="s">
        <v>56</v>
      </c>
      <c r="C45">
        <v>100000</v>
      </c>
      <c r="D45">
        <v>13</v>
      </c>
      <c r="E45">
        <v>20.5</v>
      </c>
      <c r="F45">
        <v>3.5</v>
      </c>
      <c r="G45">
        <v>5300</v>
      </c>
      <c r="H45">
        <v>39.5</v>
      </c>
      <c r="I45">
        <v>0.3</v>
      </c>
      <c r="J45">
        <v>67.336332317807646</v>
      </c>
    </row>
    <row r="46" spans="1:10" x14ac:dyDescent="0.3">
      <c r="A46">
        <v>45</v>
      </c>
      <c r="B46" t="s">
        <v>57</v>
      </c>
      <c r="C46">
        <v>100000</v>
      </c>
      <c r="D46">
        <v>18</v>
      </c>
      <c r="E46">
        <v>24.4</v>
      </c>
      <c r="F46">
        <v>2.35</v>
      </c>
      <c r="G46">
        <v>5070.7317073170725</v>
      </c>
      <c r="H46">
        <v>39.25</v>
      </c>
      <c r="I46">
        <v>0.7</v>
      </c>
      <c r="J46">
        <v>64.423485912895572</v>
      </c>
    </row>
    <row r="47" spans="1:10" x14ac:dyDescent="0.3">
      <c r="A47">
        <v>46</v>
      </c>
      <c r="B47" t="s">
        <v>58</v>
      </c>
      <c r="C47">
        <v>100000</v>
      </c>
      <c r="D47">
        <v>12.1</v>
      </c>
      <c r="E47">
        <v>16.5</v>
      </c>
      <c r="F47">
        <v>0.95</v>
      </c>
      <c r="G47">
        <v>6032.138794084186</v>
      </c>
      <c r="H47">
        <v>42.8</v>
      </c>
      <c r="I47">
        <v>0.17499999999999999</v>
      </c>
      <c r="J47">
        <v>76.638132533130602</v>
      </c>
    </row>
    <row r="48" spans="1:10" x14ac:dyDescent="0.3">
      <c r="A48">
        <v>47</v>
      </c>
      <c r="B48" t="s">
        <v>59</v>
      </c>
      <c r="C48">
        <v>100000</v>
      </c>
      <c r="D48">
        <v>13.5</v>
      </c>
      <c r="E48">
        <v>15.5</v>
      </c>
      <c r="F48">
        <v>3.15</v>
      </c>
      <c r="G48">
        <v>5846.6184971098264</v>
      </c>
      <c r="H48">
        <v>41.5</v>
      </c>
      <c r="I48">
        <v>1.05</v>
      </c>
      <c r="J48">
        <v>74.281103029590255</v>
      </c>
    </row>
    <row r="49" spans="1:10" x14ac:dyDescent="0.3">
      <c r="A49">
        <v>48</v>
      </c>
      <c r="B49" t="s">
        <v>60</v>
      </c>
      <c r="C49">
        <v>100000</v>
      </c>
      <c r="D49">
        <v>13</v>
      </c>
      <c r="E49">
        <v>16.5</v>
      </c>
      <c r="F49">
        <v>4.2</v>
      </c>
      <c r="G49">
        <v>5902.5862068965516</v>
      </c>
      <c r="H49">
        <v>38.5</v>
      </c>
      <c r="I49">
        <v>0.85</v>
      </c>
      <c r="J49">
        <v>74.992171011715826</v>
      </c>
    </row>
    <row r="50" spans="1:10" x14ac:dyDescent="0.3">
      <c r="A50">
        <v>49</v>
      </c>
      <c r="B50" t="s">
        <v>61</v>
      </c>
      <c r="C50">
        <v>100000</v>
      </c>
      <c r="D50">
        <v>13.5</v>
      </c>
      <c r="E50">
        <v>19</v>
      </c>
      <c r="F50">
        <v>2.5</v>
      </c>
      <c r="G50">
        <v>5571.6763005780349</v>
      </c>
      <c r="H50">
        <v>38.5</v>
      </c>
      <c r="I50">
        <v>0.2</v>
      </c>
      <c r="J50">
        <v>70.787971121316161</v>
      </c>
    </row>
    <row r="51" spans="1:10" x14ac:dyDescent="0.3">
      <c r="A51">
        <v>50</v>
      </c>
      <c r="B51" t="s">
        <v>62</v>
      </c>
      <c r="C51">
        <v>100000</v>
      </c>
      <c r="D51">
        <v>21.75</v>
      </c>
      <c r="E51">
        <v>29.9</v>
      </c>
      <c r="F51">
        <v>3.2</v>
      </c>
      <c r="G51">
        <v>4524.0255591054311</v>
      </c>
      <c r="H51">
        <v>37.4</v>
      </c>
      <c r="I51">
        <v>0.12</v>
      </c>
      <c r="J51">
        <v>57.477601596637513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K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Vessel Requirements</vt:lpstr>
      <vt:lpstr>Avaliable Components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Beltu</dc:creator>
  <cp:lastModifiedBy>Developer</cp:lastModifiedBy>
  <dcterms:created xsi:type="dcterms:W3CDTF">2015-11-21T20:05:05Z</dcterms:created>
  <dcterms:modified xsi:type="dcterms:W3CDTF">2016-02-25T13:08:47Z</dcterms:modified>
</cp:coreProperties>
</file>