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D36" i="1"/>
  <c r="C21" i="1"/>
  <c r="E21" i="1"/>
  <c r="F21" i="1"/>
  <c r="G21" i="1"/>
  <c r="H21" i="1"/>
  <c r="I21" i="1"/>
  <c r="J21" i="1"/>
  <c r="K21" i="1"/>
  <c r="L21" i="1"/>
  <c r="M21" i="1"/>
  <c r="C22" i="1"/>
  <c r="E22" i="1"/>
  <c r="F22" i="1"/>
  <c r="G22" i="1"/>
  <c r="H22" i="1"/>
  <c r="I22" i="1"/>
  <c r="J22" i="1"/>
  <c r="K22" i="1"/>
  <c r="L22" i="1"/>
  <c r="M22" i="1"/>
  <c r="C23" i="1"/>
  <c r="E23" i="1"/>
  <c r="F23" i="1"/>
  <c r="G23" i="1"/>
  <c r="H23" i="1"/>
  <c r="I23" i="1"/>
  <c r="J23" i="1"/>
  <c r="K23" i="1"/>
  <c r="L23" i="1"/>
  <c r="M23" i="1"/>
  <c r="C24" i="1"/>
  <c r="E24" i="1"/>
  <c r="F24" i="1"/>
  <c r="G24" i="1"/>
  <c r="H24" i="1"/>
  <c r="I24" i="1"/>
  <c r="J24" i="1"/>
  <c r="K24" i="1"/>
  <c r="L24" i="1"/>
  <c r="M24" i="1"/>
  <c r="C25" i="1"/>
  <c r="E25" i="1"/>
  <c r="F25" i="1"/>
  <c r="G25" i="1"/>
  <c r="H25" i="1"/>
  <c r="I25" i="1"/>
  <c r="J25" i="1"/>
  <c r="K25" i="1"/>
  <c r="L25" i="1"/>
  <c r="M25" i="1"/>
  <c r="C26" i="1"/>
  <c r="E26" i="1"/>
  <c r="F26" i="1"/>
  <c r="G26" i="1"/>
  <c r="H26" i="1"/>
  <c r="I26" i="1"/>
  <c r="J26" i="1"/>
  <c r="K26" i="1"/>
  <c r="L26" i="1"/>
  <c r="M26" i="1"/>
  <c r="C27" i="1"/>
  <c r="E27" i="1"/>
  <c r="F27" i="1"/>
  <c r="G27" i="1"/>
  <c r="H27" i="1"/>
  <c r="I27" i="1"/>
  <c r="J27" i="1"/>
  <c r="K27" i="1"/>
  <c r="L27" i="1"/>
  <c r="M27" i="1"/>
  <c r="C28" i="1"/>
  <c r="E28" i="1"/>
  <c r="F28" i="1"/>
  <c r="G28" i="1"/>
  <c r="H28" i="1"/>
  <c r="I28" i="1"/>
  <c r="J28" i="1"/>
  <c r="K28" i="1"/>
  <c r="L28" i="1"/>
  <c r="M28" i="1"/>
  <c r="C29" i="1"/>
  <c r="E29" i="1"/>
  <c r="F29" i="1"/>
  <c r="G29" i="1"/>
  <c r="H29" i="1"/>
  <c r="I29" i="1"/>
  <c r="J29" i="1"/>
  <c r="K29" i="1"/>
  <c r="L29" i="1"/>
  <c r="M29" i="1"/>
  <c r="C30" i="1"/>
  <c r="E30" i="1"/>
  <c r="F30" i="1"/>
  <c r="G30" i="1"/>
  <c r="H30" i="1"/>
  <c r="I30" i="1"/>
  <c r="J30" i="1"/>
  <c r="K30" i="1"/>
  <c r="L30" i="1"/>
  <c r="M30" i="1"/>
  <c r="C31" i="1"/>
  <c r="E31" i="1"/>
  <c r="F31" i="1"/>
  <c r="G31" i="1"/>
  <c r="H31" i="1"/>
  <c r="I31" i="1"/>
  <c r="J31" i="1"/>
  <c r="K31" i="1"/>
  <c r="L31" i="1"/>
  <c r="M31" i="1"/>
  <c r="C32" i="1"/>
  <c r="E32" i="1"/>
  <c r="F32" i="1"/>
  <c r="G32" i="1"/>
  <c r="H32" i="1"/>
  <c r="I32" i="1"/>
  <c r="J32" i="1"/>
  <c r="K32" i="1"/>
  <c r="L32" i="1"/>
  <c r="M32" i="1"/>
  <c r="C33" i="1"/>
  <c r="E33" i="1"/>
  <c r="F33" i="1"/>
  <c r="G33" i="1"/>
  <c r="H33" i="1"/>
  <c r="I33" i="1"/>
  <c r="J33" i="1"/>
  <c r="K33" i="1"/>
  <c r="L33" i="1"/>
  <c r="M33" i="1"/>
  <c r="C34" i="1"/>
  <c r="E34" i="1"/>
  <c r="F34" i="1"/>
  <c r="G34" i="1"/>
  <c r="H34" i="1"/>
  <c r="I34" i="1"/>
  <c r="J34" i="1"/>
  <c r="K34" i="1"/>
  <c r="L34" i="1"/>
  <c r="M34" i="1"/>
  <c r="C35" i="1"/>
  <c r="E35" i="1"/>
  <c r="F35" i="1"/>
  <c r="G35" i="1"/>
  <c r="H35" i="1"/>
  <c r="I35" i="1"/>
  <c r="J35" i="1"/>
  <c r="K35" i="1"/>
  <c r="L35" i="1"/>
  <c r="M35" i="1"/>
  <c r="C36" i="1"/>
  <c r="E36" i="1"/>
  <c r="G36" i="1"/>
  <c r="I36" i="1"/>
  <c r="K36" i="1"/>
  <c r="M36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  <c r="L36" i="1" l="1"/>
  <c r="J36" i="1"/>
  <c r="H36" i="1"/>
  <c r="F36" i="1"/>
  <c r="N36" i="1" s="1"/>
  <c r="B36" i="1"/>
  <c r="C37" i="1" s="1"/>
  <c r="D37" i="1" s="1"/>
  <c r="E37" i="1" s="1"/>
  <c r="F37" i="1" l="1"/>
  <c r="G37" i="1" s="1"/>
  <c r="H37" i="1" s="1"/>
  <c r="I37" i="1" s="1"/>
  <c r="J37" i="1" s="1"/>
  <c r="K37" i="1" s="1"/>
  <c r="L37" i="1" s="1"/>
  <c r="M37" i="1" s="1"/>
</calcChain>
</file>

<file path=xl/sharedStrings.xml><?xml version="1.0" encoding="utf-8"?>
<sst xmlns="http://schemas.openxmlformats.org/spreadsheetml/2006/main" count="46" uniqueCount="41">
  <si>
    <t>Nombre de contrôleurs</t>
  </si>
  <si>
    <t>Taille du Train</t>
  </si>
  <si>
    <t>Population</t>
  </si>
  <si>
    <t>Présence de la Police</t>
  </si>
  <si>
    <t>Période de la journée</t>
  </si>
  <si>
    <t>Week End</t>
  </si>
  <si>
    <t>Vacances</t>
  </si>
  <si>
    <t>Age</t>
  </si>
  <si>
    <t>Oui</t>
  </si>
  <si>
    <t>Non</t>
  </si>
  <si>
    <t>Enfant</t>
  </si>
  <si>
    <t>Djeunz</t>
  </si>
  <si>
    <t>Adulte</t>
  </si>
  <si>
    <t>Origine</t>
  </si>
  <si>
    <t>Arabe</t>
  </si>
  <si>
    <t>Européenne</t>
  </si>
  <si>
    <t>Africaine</t>
  </si>
  <si>
    <t>Asiatique</t>
  </si>
  <si>
    <t>Genre</t>
  </si>
  <si>
    <t>Homme</t>
  </si>
  <si>
    <t>Femme</t>
  </si>
  <si>
    <t>Désert</t>
  </si>
  <si>
    <t>Faible</t>
  </si>
  <si>
    <t>Moyen</t>
  </si>
  <si>
    <t>Rempli</t>
  </si>
  <si>
    <t>Bondé</t>
  </si>
  <si>
    <t>Court</t>
  </si>
  <si>
    <t>Classe</t>
  </si>
  <si>
    <t>Long</t>
  </si>
  <si>
    <t>8 et plus</t>
  </si>
  <si>
    <t>Creuse</t>
  </si>
  <si>
    <t>Pré/Post Rush</t>
  </si>
  <si>
    <t>Rush</t>
  </si>
  <si>
    <t>Vieu</t>
  </si>
  <si>
    <t>1ère</t>
  </si>
  <si>
    <t>2ème</t>
  </si>
  <si>
    <t>Retard</t>
  </si>
  <si>
    <t>entre 0 et 5 min</t>
  </si>
  <si>
    <t>entre 5 et 15min</t>
  </si>
  <si>
    <t>15 min et plus</t>
  </si>
  <si>
    <t>Poid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</si>
</sst>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A21" sqref="A21"/>
    </sheetView>
  </sheetViews>
  <sheetFormatPr defaultColWidth="15.7109375" defaultRowHeight="15" x14ac:dyDescent="0.25"/>
  <cols>
    <col min="1" max="1" width="15.7109375" style="1"/>
    <col min="2" max="2" width="22" style="1" bestFit="1" customWidth="1"/>
    <col min="3" max="3" width="13.5703125" style="1" bestFit="1" customWidth="1"/>
    <col min="4" max="4" width="13.5703125" style="1" customWidth="1"/>
    <col min="5" max="5" width="10.7109375" style="1" bestFit="1" customWidth="1"/>
    <col min="6" max="6" width="20" style="1" bestFit="1" customWidth="1"/>
    <col min="7" max="7" width="20.42578125" style="1" bestFit="1" customWidth="1"/>
    <col min="8" max="8" width="9.85546875" style="1" bestFit="1" customWidth="1"/>
    <col min="9" max="9" width="9.140625" style="1" bestFit="1" customWidth="1"/>
    <col min="10" max="11" width="15.7109375" style="1"/>
    <col min="12" max="12" width="10.85546875" style="1" customWidth="1"/>
    <col min="13" max="16384" width="15.7109375" style="1"/>
  </cols>
  <sheetData>
    <row r="1" spans="2:13" ht="15.75" thickBot="1" x14ac:dyDescent="0.3"/>
    <row r="2" spans="2:13" ht="15.75" thickBot="1" x14ac:dyDescent="0.3">
      <c r="B2" s="8" t="s">
        <v>0</v>
      </c>
      <c r="C2" s="9" t="s">
        <v>1</v>
      </c>
      <c r="D2" s="9" t="s">
        <v>27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13</v>
      </c>
      <c r="K2" s="9" t="s">
        <v>18</v>
      </c>
      <c r="L2" s="9" t="s">
        <v>7</v>
      </c>
      <c r="M2" s="10" t="s">
        <v>36</v>
      </c>
    </row>
    <row r="3" spans="2:13" x14ac:dyDescent="0.25">
      <c r="B3" s="2">
        <v>2</v>
      </c>
      <c r="C3" s="3" t="s">
        <v>26</v>
      </c>
      <c r="D3" s="3" t="s">
        <v>34</v>
      </c>
      <c r="E3" s="3" t="s">
        <v>21</v>
      </c>
      <c r="F3" s="3" t="s">
        <v>9</v>
      </c>
      <c r="G3" s="3" t="s">
        <v>30</v>
      </c>
      <c r="H3" s="3" t="s">
        <v>8</v>
      </c>
      <c r="I3" s="3" t="s">
        <v>8</v>
      </c>
      <c r="J3" s="3" t="s">
        <v>15</v>
      </c>
      <c r="K3" s="3" t="s">
        <v>19</v>
      </c>
      <c r="L3" s="3" t="s">
        <v>10</v>
      </c>
      <c r="M3" s="4" t="s">
        <v>37</v>
      </c>
    </row>
    <row r="4" spans="2:13" x14ac:dyDescent="0.25">
      <c r="B4" s="2">
        <v>4</v>
      </c>
      <c r="C4" s="3" t="s">
        <v>23</v>
      </c>
      <c r="D4" s="3" t="s">
        <v>35</v>
      </c>
      <c r="E4" s="3" t="s">
        <v>22</v>
      </c>
      <c r="F4" s="3" t="s">
        <v>8</v>
      </c>
      <c r="G4" s="3" t="s">
        <v>31</v>
      </c>
      <c r="H4" s="3" t="s">
        <v>9</v>
      </c>
      <c r="I4" s="3" t="s">
        <v>9</v>
      </c>
      <c r="J4" s="3" t="s">
        <v>16</v>
      </c>
      <c r="K4" s="3" t="s">
        <v>20</v>
      </c>
      <c r="L4" s="3" t="s">
        <v>11</v>
      </c>
      <c r="M4" s="4" t="s">
        <v>38</v>
      </c>
    </row>
    <row r="5" spans="2:13" x14ac:dyDescent="0.25">
      <c r="B5" s="2">
        <v>6</v>
      </c>
      <c r="C5" s="3" t="s">
        <v>28</v>
      </c>
      <c r="D5" s="3"/>
      <c r="E5" s="3" t="s">
        <v>23</v>
      </c>
      <c r="F5" s="3"/>
      <c r="G5" s="3" t="s">
        <v>32</v>
      </c>
      <c r="H5" s="3"/>
      <c r="I5" s="3"/>
      <c r="J5" s="3" t="s">
        <v>14</v>
      </c>
      <c r="K5" s="3"/>
      <c r="L5" s="3" t="s">
        <v>12</v>
      </c>
      <c r="M5" s="4" t="s">
        <v>39</v>
      </c>
    </row>
    <row r="6" spans="2:13" x14ac:dyDescent="0.25">
      <c r="B6" s="2" t="s">
        <v>29</v>
      </c>
      <c r="C6" s="3"/>
      <c r="D6" s="3"/>
      <c r="E6" s="3" t="s">
        <v>24</v>
      </c>
      <c r="F6" s="3"/>
      <c r="G6" s="3"/>
      <c r="H6" s="3"/>
      <c r="I6" s="3"/>
      <c r="J6" s="3" t="s">
        <v>17</v>
      </c>
      <c r="K6" s="3"/>
      <c r="L6" s="3" t="s">
        <v>33</v>
      </c>
      <c r="M6" s="4"/>
    </row>
    <row r="7" spans="2:13" x14ac:dyDescent="0.25">
      <c r="B7" s="2"/>
      <c r="C7" s="3"/>
      <c r="D7" s="3"/>
      <c r="E7" s="3" t="s">
        <v>25</v>
      </c>
      <c r="F7" s="3"/>
      <c r="G7" s="3"/>
      <c r="H7" s="3"/>
      <c r="I7" s="3"/>
      <c r="J7" s="3"/>
      <c r="K7" s="3"/>
      <c r="L7" s="3"/>
      <c r="M7" s="4"/>
    </row>
    <row r="8" spans="2:13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2:13" x14ac:dyDescent="0.25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2:13" x14ac:dyDescent="0.2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2:13" x14ac:dyDescent="0.2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2:13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2:13" x14ac:dyDescent="0.2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2:13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2:13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2:13" x14ac:dyDescent="0.2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2:13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21" spans="2:13" x14ac:dyDescent="0.25">
      <c r="B21" s="1">
        <f>IF(OR(ISTEXT(B3), ISNUMBER(B3)),1,0)</f>
        <v>1</v>
      </c>
      <c r="C21" s="1">
        <f t="shared" ref="C21:M31" si="0">IF(OR(ISTEXT(C3), ISNUMBER(C3)),1,0)</f>
        <v>1</v>
      </c>
      <c r="D21" s="1">
        <f>IF(OR(ISTEXT(D3), ISNUMBER(D3)),1,0)</f>
        <v>1</v>
      </c>
      <c r="E21" s="1">
        <f t="shared" si="0"/>
        <v>1</v>
      </c>
      <c r="F21" s="1">
        <f t="shared" si="0"/>
        <v>1</v>
      </c>
      <c r="G21" s="1">
        <f t="shared" si="0"/>
        <v>1</v>
      </c>
      <c r="H21" s="1">
        <f t="shared" si="0"/>
        <v>1</v>
      </c>
      <c r="I21" s="1">
        <f t="shared" si="0"/>
        <v>1</v>
      </c>
      <c r="J21" s="1">
        <f t="shared" si="0"/>
        <v>1</v>
      </c>
      <c r="K21" s="1">
        <f t="shared" si="0"/>
        <v>1</v>
      </c>
      <c r="L21" s="1">
        <f t="shared" si="0"/>
        <v>1</v>
      </c>
      <c r="M21" s="1">
        <f t="shared" si="0"/>
        <v>1</v>
      </c>
    </row>
    <row r="22" spans="2:13" x14ac:dyDescent="0.25">
      <c r="B22" s="1">
        <f t="shared" ref="B22:M35" si="1">IF(OR(ISTEXT(B4), ISNUMBER(B4)),1,0)</f>
        <v>1</v>
      </c>
      <c r="C22" s="1">
        <f t="shared" si="1"/>
        <v>1</v>
      </c>
      <c r="D22" s="1">
        <f t="shared" si="1"/>
        <v>1</v>
      </c>
      <c r="E22" s="1">
        <f t="shared" si="1"/>
        <v>1</v>
      </c>
      <c r="F22" s="1">
        <f t="shared" si="1"/>
        <v>1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1</v>
      </c>
      <c r="M22" s="1">
        <f t="shared" si="1"/>
        <v>1</v>
      </c>
    </row>
    <row r="23" spans="2:13" x14ac:dyDescent="0.25">
      <c r="B23" s="1">
        <f t="shared" si="1"/>
        <v>1</v>
      </c>
      <c r="C23" s="1">
        <f t="shared" si="0"/>
        <v>1</v>
      </c>
      <c r="D23" s="1">
        <f t="shared" si="0"/>
        <v>0</v>
      </c>
      <c r="E23" s="1">
        <f t="shared" si="0"/>
        <v>1</v>
      </c>
      <c r="F23" s="1">
        <f t="shared" si="0"/>
        <v>0</v>
      </c>
      <c r="G23" s="1">
        <f t="shared" si="0"/>
        <v>1</v>
      </c>
      <c r="H23" s="1">
        <f t="shared" si="0"/>
        <v>0</v>
      </c>
      <c r="I23" s="1">
        <f t="shared" si="0"/>
        <v>0</v>
      </c>
      <c r="J23" s="1">
        <f t="shared" si="0"/>
        <v>1</v>
      </c>
      <c r="K23" s="1">
        <f t="shared" si="0"/>
        <v>0</v>
      </c>
      <c r="L23" s="1">
        <f t="shared" si="0"/>
        <v>1</v>
      </c>
      <c r="M23" s="1">
        <f t="shared" si="0"/>
        <v>1</v>
      </c>
    </row>
    <row r="24" spans="2:13" x14ac:dyDescent="0.25">
      <c r="B24" s="1">
        <f t="shared" si="1"/>
        <v>1</v>
      </c>
      <c r="C24" s="1">
        <f t="shared" si="0"/>
        <v>0</v>
      </c>
      <c r="D24" s="1">
        <f t="shared" si="0"/>
        <v>0</v>
      </c>
      <c r="E24" s="1">
        <f t="shared" si="0"/>
        <v>1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1</v>
      </c>
      <c r="K24" s="1">
        <f t="shared" si="0"/>
        <v>0</v>
      </c>
      <c r="L24" s="1">
        <f t="shared" si="0"/>
        <v>1</v>
      </c>
      <c r="M24" s="1">
        <f t="shared" si="0"/>
        <v>0</v>
      </c>
    </row>
    <row r="25" spans="2:13" x14ac:dyDescent="0.25">
      <c r="B25" s="1">
        <f t="shared" si="1"/>
        <v>0</v>
      </c>
      <c r="C25" s="1">
        <f t="shared" si="0"/>
        <v>0</v>
      </c>
      <c r="D25" s="1">
        <f t="shared" ref="D25:D35" si="2">IF(OR(ISTEXT(D7), ISNUMBER(D7)),1,0)</f>
        <v>0</v>
      </c>
      <c r="E25" s="1">
        <f t="shared" si="0"/>
        <v>1</v>
      </c>
      <c r="F25" s="1">
        <f t="shared" si="0"/>
        <v>0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0</v>
      </c>
      <c r="M25" s="1">
        <f t="shared" si="0"/>
        <v>0</v>
      </c>
    </row>
    <row r="26" spans="2:13" x14ac:dyDescent="0.25">
      <c r="B26" s="1">
        <f t="shared" si="1"/>
        <v>0</v>
      </c>
      <c r="C26" s="1">
        <f t="shared" si="0"/>
        <v>0</v>
      </c>
      <c r="D26" s="1">
        <f t="shared" si="2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</row>
    <row r="27" spans="2:13" x14ac:dyDescent="0.25">
      <c r="B27" s="1">
        <f t="shared" si="1"/>
        <v>0</v>
      </c>
      <c r="C27" s="1">
        <f t="shared" si="0"/>
        <v>0</v>
      </c>
      <c r="D27" s="1">
        <f t="shared" si="2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  <c r="I27" s="1">
        <f t="shared" si="0"/>
        <v>0</v>
      </c>
      <c r="J27" s="1">
        <f t="shared" si="0"/>
        <v>0</v>
      </c>
      <c r="K27" s="1">
        <f t="shared" si="0"/>
        <v>0</v>
      </c>
      <c r="L27" s="1">
        <f t="shared" si="0"/>
        <v>0</v>
      </c>
      <c r="M27" s="1">
        <f t="shared" si="0"/>
        <v>0</v>
      </c>
    </row>
    <row r="28" spans="2:13" x14ac:dyDescent="0.25">
      <c r="B28" s="1">
        <f t="shared" si="1"/>
        <v>0</v>
      </c>
      <c r="C28" s="1">
        <f t="shared" si="0"/>
        <v>0</v>
      </c>
      <c r="D28" s="1">
        <f t="shared" si="2"/>
        <v>0</v>
      </c>
      <c r="E28" s="1">
        <f t="shared" si="0"/>
        <v>0</v>
      </c>
      <c r="F28" s="1">
        <f t="shared" si="0"/>
        <v>0</v>
      </c>
      <c r="G28" s="1">
        <f t="shared" si="0"/>
        <v>0</v>
      </c>
      <c r="H28" s="1">
        <f t="shared" si="0"/>
        <v>0</v>
      </c>
      <c r="I28" s="1">
        <f t="shared" si="0"/>
        <v>0</v>
      </c>
      <c r="J28" s="1">
        <f t="shared" si="0"/>
        <v>0</v>
      </c>
      <c r="K28" s="1">
        <f t="shared" si="0"/>
        <v>0</v>
      </c>
      <c r="L28" s="1">
        <f t="shared" si="0"/>
        <v>0</v>
      </c>
      <c r="M28" s="1">
        <f t="shared" si="0"/>
        <v>0</v>
      </c>
    </row>
    <row r="29" spans="2:13" x14ac:dyDescent="0.25">
      <c r="B29" s="1">
        <f t="shared" si="1"/>
        <v>0</v>
      </c>
      <c r="C29" s="1">
        <f t="shared" si="0"/>
        <v>0</v>
      </c>
      <c r="D29" s="1">
        <f t="shared" si="2"/>
        <v>0</v>
      </c>
      <c r="E29" s="1">
        <f t="shared" si="0"/>
        <v>0</v>
      </c>
      <c r="F29" s="1">
        <f t="shared" si="0"/>
        <v>0</v>
      </c>
      <c r="G29" s="1">
        <f t="shared" si="0"/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  <c r="L29" s="1">
        <f t="shared" si="0"/>
        <v>0</v>
      </c>
      <c r="M29" s="1">
        <f t="shared" si="0"/>
        <v>0</v>
      </c>
    </row>
    <row r="30" spans="2:13" x14ac:dyDescent="0.25">
      <c r="B30" s="1">
        <f t="shared" si="1"/>
        <v>0</v>
      </c>
      <c r="C30" s="1">
        <f t="shared" si="0"/>
        <v>0</v>
      </c>
      <c r="D30" s="1">
        <f t="shared" si="2"/>
        <v>0</v>
      </c>
      <c r="E30" s="1">
        <f t="shared" si="0"/>
        <v>0</v>
      </c>
      <c r="F30" s="1">
        <f t="shared" si="0"/>
        <v>0</v>
      </c>
      <c r="G30" s="1">
        <f t="shared" si="0"/>
        <v>0</v>
      </c>
      <c r="H30" s="1">
        <f t="shared" si="0"/>
        <v>0</v>
      </c>
      <c r="I30" s="1">
        <f t="shared" si="0"/>
        <v>0</v>
      </c>
      <c r="J30" s="1">
        <f t="shared" si="0"/>
        <v>0</v>
      </c>
      <c r="K30" s="1">
        <f t="shared" si="0"/>
        <v>0</v>
      </c>
      <c r="L30" s="1">
        <f t="shared" si="0"/>
        <v>0</v>
      </c>
      <c r="M30" s="1">
        <f t="shared" si="0"/>
        <v>0</v>
      </c>
    </row>
    <row r="31" spans="2:13" x14ac:dyDescent="0.25">
      <c r="B31" s="1">
        <f t="shared" si="1"/>
        <v>0</v>
      </c>
      <c r="C31" s="1">
        <f t="shared" si="0"/>
        <v>0</v>
      </c>
      <c r="D31" s="1">
        <f t="shared" si="2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1">
        <f t="shared" si="0"/>
        <v>0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</row>
    <row r="32" spans="2:13" x14ac:dyDescent="0.25">
      <c r="B32" s="1">
        <f t="shared" si="1"/>
        <v>0</v>
      </c>
      <c r="C32" s="1">
        <f t="shared" ref="C32:M35" si="3">IF(OR(ISTEXT(C14), ISNUMBER(C14)),1,0)</f>
        <v>0</v>
      </c>
      <c r="D32" s="1">
        <f t="shared" si="2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  <c r="L32" s="1">
        <f t="shared" si="3"/>
        <v>0</v>
      </c>
      <c r="M32" s="1">
        <f t="shared" si="3"/>
        <v>0</v>
      </c>
    </row>
    <row r="33" spans="1:14" x14ac:dyDescent="0.25">
      <c r="B33" s="1">
        <f t="shared" si="1"/>
        <v>0</v>
      </c>
      <c r="C33" s="1">
        <f t="shared" si="3"/>
        <v>0</v>
      </c>
      <c r="D33" s="1">
        <f t="shared" si="2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>
        <f t="shared" si="3"/>
        <v>0</v>
      </c>
      <c r="J33" s="1">
        <f t="shared" si="3"/>
        <v>0</v>
      </c>
      <c r="K33" s="1">
        <f t="shared" si="3"/>
        <v>0</v>
      </c>
      <c r="L33" s="1">
        <f t="shared" si="3"/>
        <v>0</v>
      </c>
      <c r="M33" s="1">
        <f t="shared" si="3"/>
        <v>0</v>
      </c>
    </row>
    <row r="34" spans="1:14" x14ac:dyDescent="0.25">
      <c r="B34" s="1">
        <f t="shared" si="1"/>
        <v>0</v>
      </c>
      <c r="C34" s="1">
        <f t="shared" si="3"/>
        <v>0</v>
      </c>
      <c r="D34" s="1">
        <f t="shared" si="2"/>
        <v>0</v>
      </c>
      <c r="E34" s="1">
        <f t="shared" si="3"/>
        <v>0</v>
      </c>
      <c r="F34" s="1">
        <f t="shared" si="3"/>
        <v>0</v>
      </c>
      <c r="G34" s="1">
        <f t="shared" si="3"/>
        <v>0</v>
      </c>
      <c r="H34" s="1">
        <f t="shared" si="3"/>
        <v>0</v>
      </c>
      <c r="I34" s="1">
        <f t="shared" si="3"/>
        <v>0</v>
      </c>
      <c r="J34" s="1">
        <f t="shared" si="3"/>
        <v>0</v>
      </c>
      <c r="K34" s="1">
        <f t="shared" si="3"/>
        <v>0</v>
      </c>
      <c r="L34" s="1">
        <f t="shared" si="3"/>
        <v>0</v>
      </c>
      <c r="M34" s="1">
        <f t="shared" si="3"/>
        <v>0</v>
      </c>
    </row>
    <row r="35" spans="1:14" x14ac:dyDescent="0.25">
      <c r="B35" s="1">
        <f t="shared" si="1"/>
        <v>0</v>
      </c>
      <c r="C35" s="1">
        <f t="shared" si="3"/>
        <v>0</v>
      </c>
      <c r="D35" s="1">
        <f t="shared" si="2"/>
        <v>0</v>
      </c>
      <c r="E35" s="1">
        <f t="shared" si="3"/>
        <v>0</v>
      </c>
      <c r="F35" s="1">
        <f t="shared" si="3"/>
        <v>0</v>
      </c>
      <c r="G35" s="1">
        <f t="shared" si="3"/>
        <v>0</v>
      </c>
      <c r="H35" s="1">
        <f t="shared" si="3"/>
        <v>0</v>
      </c>
      <c r="I35" s="1">
        <f t="shared" si="3"/>
        <v>0</v>
      </c>
      <c r="J35" s="1">
        <f t="shared" si="3"/>
        <v>0</v>
      </c>
      <c r="K35" s="1">
        <f t="shared" si="3"/>
        <v>0</v>
      </c>
      <c r="L35" s="1">
        <f t="shared" si="3"/>
        <v>0</v>
      </c>
      <c r="M35" s="1">
        <f t="shared" si="3"/>
        <v>0</v>
      </c>
    </row>
    <row r="36" spans="1:14" x14ac:dyDescent="0.25">
      <c r="B36" s="1">
        <f>SUM(B21:B35)</f>
        <v>4</v>
      </c>
      <c r="C36" s="1">
        <f t="shared" ref="C36:M36" si="4">SUM(C21:C35)</f>
        <v>3</v>
      </c>
      <c r="D36" s="1">
        <f t="shared" si="4"/>
        <v>2</v>
      </c>
      <c r="E36" s="1">
        <f t="shared" si="4"/>
        <v>5</v>
      </c>
      <c r="F36" s="1">
        <f t="shared" si="4"/>
        <v>2</v>
      </c>
      <c r="G36" s="1">
        <f t="shared" si="4"/>
        <v>3</v>
      </c>
      <c r="H36" s="1">
        <f t="shared" si="4"/>
        <v>2</v>
      </c>
      <c r="I36" s="1">
        <f t="shared" si="4"/>
        <v>2</v>
      </c>
      <c r="J36" s="1">
        <f t="shared" si="4"/>
        <v>4</v>
      </c>
      <c r="K36" s="1">
        <f t="shared" si="4"/>
        <v>2</v>
      </c>
      <c r="L36" s="1">
        <f t="shared" si="4"/>
        <v>4</v>
      </c>
      <c r="M36" s="1">
        <f t="shared" si="4"/>
        <v>3</v>
      </c>
      <c r="N36" s="1">
        <f>SUM(B36:M36)</f>
        <v>36</v>
      </c>
    </row>
    <row r="37" spans="1:14" x14ac:dyDescent="0.25">
      <c r="C37" s="1">
        <f>B36*C36</f>
        <v>12</v>
      </c>
      <c r="D37" s="1">
        <f>IF(D36,D36*C37,C37)</f>
        <v>24</v>
      </c>
      <c r="E37" s="1">
        <f t="shared" ref="E37:M37" si="5">IF(E36,E36*D37,D37)</f>
        <v>120</v>
      </c>
      <c r="F37" s="1">
        <f t="shared" si="5"/>
        <v>240</v>
      </c>
      <c r="G37" s="1">
        <f t="shared" si="5"/>
        <v>720</v>
      </c>
      <c r="H37" s="1">
        <f t="shared" si="5"/>
        <v>1440</v>
      </c>
      <c r="I37" s="1">
        <f t="shared" si="5"/>
        <v>2880</v>
      </c>
      <c r="J37" s="1">
        <f t="shared" si="5"/>
        <v>11520</v>
      </c>
      <c r="K37" s="1">
        <f t="shared" si="5"/>
        <v>23040</v>
      </c>
      <c r="L37" s="1">
        <f t="shared" si="5"/>
        <v>92160</v>
      </c>
      <c r="M37" s="1">
        <f t="shared" si="5"/>
        <v>276480</v>
      </c>
    </row>
    <row r="38" spans="1:14" ht="15.75" thickBot="1" x14ac:dyDescent="0.3"/>
    <row r="39" spans="1:14" ht="15.75" thickBot="1" x14ac:dyDescent="0.3">
      <c r="A39" s="11" t="s">
        <v>40</v>
      </c>
    </row>
    <row r="40" spans="1:14" x14ac:dyDescent="0.25">
      <c r="B40" s="1">
        <v>0.1</v>
      </c>
      <c r="C40" s="1">
        <v>0.66</v>
      </c>
      <c r="D40" s="1">
        <v>0.8</v>
      </c>
      <c r="E40" s="1">
        <v>0.6</v>
      </c>
      <c r="F40" s="1">
        <v>0.95</v>
      </c>
      <c r="G40" s="1">
        <v>0.8</v>
      </c>
      <c r="H40" s="1">
        <v>0.1</v>
      </c>
      <c r="I40" s="1">
        <v>0.2</v>
      </c>
      <c r="J40" s="1">
        <v>0.6</v>
      </c>
      <c r="K40" s="1">
        <v>0.8</v>
      </c>
      <c r="L40" s="1">
        <v>0.1</v>
      </c>
      <c r="M40" s="1">
        <v>0.95</v>
      </c>
    </row>
    <row r="41" spans="1:14" x14ac:dyDescent="0.25">
      <c r="B41" s="1">
        <v>0.2</v>
      </c>
      <c r="C41" s="1">
        <v>0.33</v>
      </c>
      <c r="D41" s="1">
        <v>0.6</v>
      </c>
      <c r="E41" s="1">
        <v>0.9</v>
      </c>
      <c r="F41" s="1">
        <v>0.3</v>
      </c>
      <c r="G41" s="1">
        <v>0.6</v>
      </c>
      <c r="H41" s="1">
        <v>0.7</v>
      </c>
      <c r="I41" s="1">
        <v>0.8</v>
      </c>
      <c r="J41" s="1">
        <v>0.95</v>
      </c>
      <c r="K41" s="1">
        <v>0.5</v>
      </c>
      <c r="L41" s="1">
        <v>0.8</v>
      </c>
      <c r="M41" s="1">
        <v>0.4</v>
      </c>
    </row>
    <row r="42" spans="1:14" x14ac:dyDescent="0.25">
      <c r="B42" s="1">
        <v>0.7</v>
      </c>
      <c r="C42" s="1">
        <v>0.2</v>
      </c>
      <c r="E42" s="1">
        <v>0.7</v>
      </c>
      <c r="G42" s="1">
        <v>0.3</v>
      </c>
      <c r="J42" s="1">
        <v>0.8</v>
      </c>
      <c r="L42" s="1">
        <v>0.6</v>
      </c>
      <c r="M42" s="1">
        <v>0.1</v>
      </c>
    </row>
    <row r="43" spans="1:14" x14ac:dyDescent="0.25">
      <c r="B43" s="1">
        <v>0.95</v>
      </c>
      <c r="E43" s="1">
        <v>0.6</v>
      </c>
      <c r="J43" s="1">
        <v>0.75</v>
      </c>
      <c r="L43" s="1">
        <v>0.3</v>
      </c>
    </row>
    <row r="44" spans="1:14" x14ac:dyDescent="0.25">
      <c r="E44" s="1">
        <v>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2012-12-04T12:48:36Z</dcterms:modified>
</cp:coreProperties>
</file>