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J16" i="5" l="1"/>
  <c r="J15" i="5"/>
  <c r="J14" i="5"/>
  <c r="J13" i="5"/>
  <c r="J12" i="5"/>
  <c r="I16" i="6"/>
  <c r="H16" i="6"/>
  <c r="I15" i="6"/>
  <c r="I14" i="6"/>
  <c r="I13" i="6"/>
  <c r="I16" i="5" l="1"/>
  <c r="H16" i="5"/>
  <c r="I15" i="5"/>
  <c r="I14" i="5"/>
  <c r="I13" i="5"/>
  <c r="I12" i="5"/>
  <c r="H12" i="5" l="1"/>
  <c r="H13" i="5"/>
  <c r="H14" i="5"/>
  <c r="H13" i="6"/>
  <c r="H14" i="6"/>
  <c r="H15" i="6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<sst xmlns="http://schemas.openxmlformats.org/spreadsheetml/2006/main" count="40" uniqueCount="21">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</sst>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F12" sqref="F12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20" priority="1" operator="equal">
      <formula>1</formula>
    </cfRule>
    <cfRule type="cellIs" dxfId="19" priority="2" operator="lessThan">
      <formula>1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16" sqref="J16"/>
    </sheetView>
  </sheetViews>
  <sheetFormatPr defaultRowHeight="13.5" x14ac:dyDescent="0.15"/>
  <sheetData>
    <row r="1" spans="1:10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</row>
    <row r="2" spans="1:10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</row>
    <row r="3" spans="1:10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</row>
    <row r="4" spans="1:10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</row>
    <row r="5" spans="1:10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</row>
    <row r="6" spans="1:10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</row>
    <row r="7" spans="1:10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</row>
    <row r="8" spans="1:10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</row>
    <row r="9" spans="1:10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</row>
    <row r="10" spans="1:10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</row>
    <row r="11" spans="1:10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</row>
    <row r="12" spans="1:10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J12" si="2">AVERAGE(H2:H11)</f>
        <v>8442.4</v>
      </c>
      <c r="I12" s="3">
        <f t="shared" si="2"/>
        <v>8513.6</v>
      </c>
      <c r="J12" s="3">
        <f t="shared" si="2"/>
        <v>8379.7000000000007</v>
      </c>
    </row>
    <row r="13" spans="1:10" ht="15" x14ac:dyDescent="0.25">
      <c r="A13" s="1" t="s">
        <v>2</v>
      </c>
      <c r="B13" s="3">
        <f>_xlfn.VAR.S(B2:B11)</f>
        <v>1875.377777777778</v>
      </c>
      <c r="C13" s="3">
        <f t="shared" ref="C13:G13" si="3">_xlfn.VAR.S(C2:C11)</f>
        <v>1924.1777777777779</v>
      </c>
      <c r="D13" s="3">
        <f t="shared" ref="D13" si="4">_xlfn.VAR.S(D2:D11)</f>
        <v>682.01111111111118</v>
      </c>
      <c r="E13" s="3">
        <f t="shared" si="3"/>
        <v>1472.3222222222223</v>
      </c>
      <c r="F13" s="3">
        <f t="shared" si="3"/>
        <v>1224.4000000000005</v>
      </c>
      <c r="G13" s="3">
        <f t="shared" si="3"/>
        <v>704.48888888888894</v>
      </c>
      <c r="H13" s="3">
        <f>_xlfn.VAR.S(H2:H11)</f>
        <v>7530.9333333333325</v>
      </c>
      <c r="I13" s="3">
        <f>_xlfn.VAR.S(I2:I11)</f>
        <v>1657.377777777778</v>
      </c>
      <c r="J13" s="3">
        <f>_xlfn.VAR.S(J2:J11)</f>
        <v>250.45555555555561</v>
      </c>
    </row>
    <row r="14" spans="1:10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J14" si="5">1-_xlfn.T.TEST(C2:C11,D2:D11,2,3)</f>
        <v>0.99999999999999889</v>
      </c>
      <c r="E14" s="1">
        <f t="shared" si="5"/>
        <v>1</v>
      </c>
      <c r="F14" s="1">
        <f t="shared" si="5"/>
        <v>0.99999999999999867</v>
      </c>
      <c r="G14" s="1">
        <f t="shared" si="5"/>
        <v>0.99999993108443863</v>
      </c>
      <c r="H14" s="1">
        <f t="shared" si="5"/>
        <v>0.99999999999999278</v>
      </c>
      <c r="I14" s="1">
        <f t="shared" si="5"/>
        <v>0.96439230163877454</v>
      </c>
      <c r="J14" s="1">
        <f t="shared" si="5"/>
        <v>0.99999936755718299</v>
      </c>
    </row>
    <row r="15" spans="1:10" ht="15" x14ac:dyDescent="0.25">
      <c r="A15" s="1" t="s">
        <v>4</v>
      </c>
      <c r="B15" s="1">
        <v>1</v>
      </c>
      <c r="C15" s="1">
        <f t="shared" ref="C15:J15" si="6">B12/C12</f>
        <v>1.0156527750345643</v>
      </c>
      <c r="D15" s="1">
        <f t="shared" si="6"/>
        <v>1.0499883346150856</v>
      </c>
      <c r="E15" s="1">
        <f t="shared" si="6"/>
        <v>1.104887293419005</v>
      </c>
      <c r="F15" s="1">
        <f t="shared" si="6"/>
        <v>1.042385700921558</v>
      </c>
      <c r="G15" s="1">
        <f t="shared" si="6"/>
        <v>0.98759632017612842</v>
      </c>
      <c r="H15" s="1">
        <f t="shared" si="6"/>
        <v>1.2051549322467545</v>
      </c>
      <c r="I15" s="1">
        <f t="shared" si="6"/>
        <v>0.9916369103551963</v>
      </c>
      <c r="J15" s="1">
        <f t="shared" si="6"/>
        <v>1.0159790923302743</v>
      </c>
    </row>
    <row r="16" spans="1:10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  <c r="J16" s="1">
        <f>B12/J12</f>
        <v>1.4727734883110373</v>
      </c>
    </row>
  </sheetData>
  <phoneticPr fontId="1" type="noConversion"/>
  <conditionalFormatting sqref="B15:J16">
    <cfRule type="cellIs" dxfId="17" priority="1" operator="equal">
      <formula>1</formula>
    </cfRule>
    <cfRule type="cellIs" dxfId="16" priority="2" operator="lessThan">
      <formula>1</formula>
    </cfRule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8" sqref="I18"/>
    </sheetView>
  </sheetViews>
  <sheetFormatPr defaultRowHeight="13.5" x14ac:dyDescent="0.15"/>
  <sheetData>
    <row r="1" spans="1:9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</row>
    <row r="2" spans="1:9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</row>
    <row r="3" spans="1:9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</row>
    <row r="4" spans="1:9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</row>
    <row r="5" spans="1:9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</row>
    <row r="6" spans="1:9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</row>
    <row r="7" spans="1:9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</row>
    <row r="8" spans="1:9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</row>
    <row r="9" spans="1:9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</row>
    <row r="10" spans="1:9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</row>
    <row r="11" spans="1:9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</row>
    <row r="12" spans="1:9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1">
        <v>6414</v>
      </c>
      <c r="I12" s="1">
        <v>6355</v>
      </c>
    </row>
    <row r="13" spans="1:9" ht="15" x14ac:dyDescent="0.25">
      <c r="A13" s="1" t="s">
        <v>2</v>
      </c>
      <c r="B13" s="3">
        <f>_xlfn.VAR.S(B2:B11)</f>
        <v>509.12222222222226</v>
      </c>
      <c r="C13" s="3">
        <f t="shared" ref="C13:G13" si="1">_xlfn.VAR.S(C2:C11)</f>
        <v>322.40000000000003</v>
      </c>
      <c r="D13" s="3">
        <f t="shared" si="1"/>
        <v>458.88888888888891</v>
      </c>
      <c r="E13" s="3">
        <f t="shared" si="1"/>
        <v>272.98888888888888</v>
      </c>
      <c r="F13" s="3">
        <f t="shared" si="1"/>
        <v>526.44444444444446</v>
      </c>
      <c r="G13" s="3">
        <f t="shared" si="1"/>
        <v>1115.7777777777778</v>
      </c>
      <c r="H13" s="3">
        <f t="shared" ref="H13:I13" si="2">_xlfn.VAR.S(H2:H11)</f>
        <v>1531.377777777778</v>
      </c>
      <c r="I13" s="3">
        <f t="shared" si="2"/>
        <v>302.45555555555558</v>
      </c>
    </row>
    <row r="14" spans="1:9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>1-_xlfn.T.TEST(F2:F11,G2:G11,2,3)</f>
        <v>0.99999977450891742</v>
      </c>
      <c r="H14" s="1">
        <f>1-_xlfn.T.TEST(G2:G11,H2:H11,2,3)</f>
        <v>1</v>
      </c>
      <c r="I14" s="1">
        <f>1-_xlfn.T.TEST(H2:H11,I2:I11,2,3)</f>
        <v>0.99981320279925834</v>
      </c>
    </row>
    <row r="15" spans="1:9" ht="15" x14ac:dyDescent="0.25">
      <c r="A15" s="1" t="s">
        <v>4</v>
      </c>
      <c r="B15" s="1">
        <v>1</v>
      </c>
      <c r="C15" s="1">
        <f t="shared" ref="C15:I15" si="3">B12/C12</f>
        <v>1.0128558192206722</v>
      </c>
      <c r="D15" s="1">
        <f t="shared" si="3"/>
        <v>1.0181865828092242</v>
      </c>
      <c r="E15" s="1">
        <f t="shared" si="3"/>
        <v>1.0029041117491688</v>
      </c>
      <c r="F15" s="1">
        <f t="shared" si="3"/>
        <v>1.0087354188759279</v>
      </c>
      <c r="G15" s="1">
        <f t="shared" si="3"/>
        <v>0.98562842957930497</v>
      </c>
      <c r="H15" s="1">
        <f t="shared" si="3"/>
        <v>1.1933270969753664</v>
      </c>
      <c r="I15" s="1">
        <f t="shared" si="3"/>
        <v>1.0092840283241542</v>
      </c>
    </row>
    <row r="16" spans="1:9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1.2271125662613034</v>
      </c>
      <c r="I16" s="1">
        <f>B12/I12</f>
        <v>1.2385051140833989</v>
      </c>
    </row>
  </sheetData>
  <phoneticPr fontId="1" type="noConversion"/>
  <conditionalFormatting sqref="B15:I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2014-04-16T07:42:09Z</dcterms:modified>
</cp:coreProperties>
</file>