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<sst xmlns="http://schemas.openxmlformats.org/spreadsheetml/2006/main" count="87" uniqueCount="26">
  <si>
    <t>dataset</t>
  </si>
  <si>
    <t>N+2</t>
  </si>
  <si>
    <t>N+1</t>
  </si>
  <si>
    <t>closed-form</t>
  </si>
  <si>
    <t>GLR</t>
  </si>
  <si>
    <t>knn</t>
  </si>
  <si>
    <t>mahalanobis</t>
  </si>
  <si>
    <t>SVM</t>
  </si>
  <si>
    <t>variant 3</t>
  </si>
  <si>
    <t>variant 3 (linearized)</t>
  </si>
  <si>
    <t>variant 3 ADMM</t>
  </si>
  <si>
    <t>variant 3 SDcut</t>
  </si>
  <si>
    <t>variant 4</t>
  </si>
  <si>
    <t>variant 4 (linearized)</t>
  </si>
  <si>
    <t>SDP dual</t>
  </si>
  <si>
    <t>SDP ADMM (solved the primal problem)</t>
  </si>
  <si>
    <t>SDP ADMM (solved the dual problem)</t>
  </si>
  <si>
    <t>SDP dual SDcut</t>
  </si>
  <si>
    <t>SDP primal</t>
  </si>
  <si>
    <t>obj</t>
  </si>
  <si>
    <t>time</t>
  </si>
  <si>
    <t>err</t>
  </si>
  <si>
    <t>err rate</t>
  </si>
  <si>
    <t>eigen-gap</t>
  </si>
  <si>
    <t>NaN</t>
  </si>
  <si>
    <t>AVG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</si>
</sst>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20"/>
      <color indexed="8"/>
      <name val="Times New Roman"/>
      <charset val="134"/>
    </font>
    <font>
      <b/>
      <sz val="20"/>
      <color indexed="10"/>
      <name val="Times New Roman"/>
      <charset val="134"/>
    </font>
    <font>
      <sz val="14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9" borderId="13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20" fillId="18" borderId="1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1" fontId="1" fillId="0" borderId="2" xfId="0" applyNumberFormat="1" applyFont="1" applyBorder="1">
      <alignment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1"/>
  <sheetViews>
    <sheetView tabSelected="1" zoomScale="70" zoomScaleNormal="70" workbookViewId="0">
      <selection activeCell="L29" sqref="L29"/>
    </sheetView>
  </sheetViews>
  <sheetFormatPr defaultColWidth="9" defaultRowHeight="15"/>
  <cols>
    <col min="1" max="1" width="9" style="1"/>
    <col min="2" max="2" width="11.75" style="1" customWidth="1"/>
    <col min="3" max="5" width="9.125" style="1" customWidth="1"/>
    <col min="6" max="6" width="11.875" style="1" customWidth="1"/>
    <col min="7" max="7" width="12.625" style="1" customWidth="1"/>
    <col min="8" max="10" width="9.125" style="1" customWidth="1"/>
    <col min="11" max="12" width="13.375" style="1" customWidth="1"/>
    <col min="13" max="15" width="9.125" style="1" customWidth="1"/>
    <col min="16" max="16" width="10.625" style="1" customWidth="1"/>
    <col min="17" max="26" width="9.125" style="1" customWidth="1"/>
    <col min="27" max="27" width="12.625" style="1" customWidth="1"/>
    <col min="28" max="30" width="9.125" style="1" customWidth="1"/>
    <col min="31" max="31" width="12.625" style="1" customWidth="1"/>
    <col min="32" max="63" width="9.125" style="1" customWidth="1"/>
    <col min="64" max="16384" width="9" style="1"/>
  </cols>
  <sheetData>
    <row r="1" spans="1:6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 t="s">
        <v>2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 t="s">
        <v>3</v>
      </c>
      <c r="BA1" s="3"/>
      <c r="BB1" s="13" t="s">
        <v>4</v>
      </c>
      <c r="BC1" s="14"/>
      <c r="BD1" s="14"/>
      <c r="BE1" s="17"/>
      <c r="BF1" s="3" t="s">
        <v>5</v>
      </c>
      <c r="BG1" s="3"/>
      <c r="BH1" s="3" t="s">
        <v>6</v>
      </c>
      <c r="BI1" s="3"/>
      <c r="BJ1" s="3" t="s">
        <v>7</v>
      </c>
      <c r="BK1" s="3"/>
    </row>
    <row r="2" ht="25.5" spans="1:63">
      <c r="A2" s="4"/>
      <c r="B2" s="5" t="s">
        <v>8</v>
      </c>
      <c r="C2" s="5"/>
      <c r="D2" s="5"/>
      <c r="E2" s="5"/>
      <c r="F2" s="5"/>
      <c r="G2" s="6" t="s">
        <v>9</v>
      </c>
      <c r="H2" s="6"/>
      <c r="I2" s="6"/>
      <c r="J2" s="6"/>
      <c r="K2" s="6"/>
      <c r="L2" s="10" t="s">
        <v>10</v>
      </c>
      <c r="M2" s="10"/>
      <c r="N2" s="10"/>
      <c r="O2" s="10"/>
      <c r="P2" s="10"/>
      <c r="Q2" s="10" t="s">
        <v>11</v>
      </c>
      <c r="R2" s="10"/>
      <c r="S2" s="10"/>
      <c r="T2" s="10"/>
      <c r="U2" s="10"/>
      <c r="V2" s="11" t="s">
        <v>12</v>
      </c>
      <c r="W2" s="11"/>
      <c r="X2" s="11"/>
      <c r="Y2" s="11"/>
      <c r="Z2" s="11"/>
      <c r="AA2" s="12" t="s">
        <v>13</v>
      </c>
      <c r="AB2" s="12"/>
      <c r="AC2" s="12"/>
      <c r="AD2" s="12"/>
      <c r="AE2" s="12"/>
      <c r="AF2" s="11" t="s">
        <v>14</v>
      </c>
      <c r="AG2" s="11"/>
      <c r="AH2" s="11"/>
      <c r="AI2" s="11"/>
      <c r="AJ2" s="12" t="s">
        <v>15</v>
      </c>
      <c r="AK2" s="12"/>
      <c r="AL2" s="12"/>
      <c r="AM2" s="12"/>
      <c r="AN2" s="12" t="s">
        <v>16</v>
      </c>
      <c r="AO2" s="12"/>
      <c r="AP2" s="12"/>
      <c r="AQ2" s="12"/>
      <c r="AR2" s="12" t="s">
        <v>17</v>
      </c>
      <c r="AS2" s="12"/>
      <c r="AT2" s="12"/>
      <c r="AU2" s="12"/>
      <c r="AV2" s="12" t="s">
        <v>18</v>
      </c>
      <c r="AW2" s="12"/>
      <c r="AX2" s="12"/>
      <c r="AY2" s="12"/>
      <c r="AZ2" s="3"/>
      <c r="BA2" s="3"/>
      <c r="BB2" s="15"/>
      <c r="BC2" s="16"/>
      <c r="BD2" s="16"/>
      <c r="BE2" s="18"/>
      <c r="BF2" s="3"/>
      <c r="BG2" s="3"/>
      <c r="BH2" s="3"/>
      <c r="BI2" s="3"/>
      <c r="BJ2" s="3"/>
      <c r="BK2" s="3"/>
    </row>
    <row r="3" spans="1:63">
      <c r="A3" s="7"/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19</v>
      </c>
      <c r="AB3" s="3" t="s">
        <v>20</v>
      </c>
      <c r="AC3" s="3" t="s">
        <v>21</v>
      </c>
      <c r="AD3" s="3" t="s">
        <v>22</v>
      </c>
      <c r="AE3" s="3" t="s">
        <v>23</v>
      </c>
      <c r="AF3" s="3" t="s">
        <v>19</v>
      </c>
      <c r="AG3" s="3" t="s">
        <v>20</v>
      </c>
      <c r="AH3" s="3" t="s">
        <v>21</v>
      </c>
      <c r="AI3" s="3" t="s">
        <v>22</v>
      </c>
      <c r="AJ3" s="3" t="s">
        <v>19</v>
      </c>
      <c r="AK3" s="3" t="s">
        <v>20</v>
      </c>
      <c r="AL3" s="3" t="s">
        <v>21</v>
      </c>
      <c r="AM3" s="3" t="s">
        <v>22</v>
      </c>
      <c r="AN3" s="3" t="s">
        <v>19</v>
      </c>
      <c r="AO3" s="3" t="s">
        <v>20</v>
      </c>
      <c r="AP3" s="3" t="s">
        <v>21</v>
      </c>
      <c r="AQ3" s="3" t="s">
        <v>22</v>
      </c>
      <c r="AR3" s="3" t="s">
        <v>19</v>
      </c>
      <c r="AS3" s="3" t="s">
        <v>20</v>
      </c>
      <c r="AT3" s="3" t="s">
        <v>21</v>
      </c>
      <c r="AU3" s="3" t="s">
        <v>22</v>
      </c>
      <c r="AV3" s="3" t="s">
        <v>19</v>
      </c>
      <c r="AW3" s="3" t="s">
        <v>20</v>
      </c>
      <c r="AX3" s="3" t="s">
        <v>21</v>
      </c>
      <c r="AY3" s="3" t="s">
        <v>22</v>
      </c>
      <c r="AZ3" s="3" t="s">
        <v>21</v>
      </c>
      <c r="BA3" s="3" t="s">
        <v>22</v>
      </c>
      <c r="BB3" s="3" t="s">
        <v>19</v>
      </c>
      <c r="BC3" s="3" t="s">
        <v>20</v>
      </c>
      <c r="BD3" s="3" t="s">
        <v>21</v>
      </c>
      <c r="BE3" s="3" t="s">
        <v>22</v>
      </c>
      <c r="BF3" s="3" t="s">
        <v>21</v>
      </c>
      <c r="BG3" s="3" t="s">
        <v>22</v>
      </c>
      <c r="BH3" s="3" t="s">
        <v>21</v>
      </c>
      <c r="BI3" s="3" t="s">
        <v>22</v>
      </c>
      <c r="BJ3" s="3" t="s">
        <v>21</v>
      </c>
      <c r="BK3" s="3" t="s">
        <v>22</v>
      </c>
    </row>
    <row r="4" spans="1:63">
      <c r="A4" s="8">
        <v>1</v>
      </c>
      <c r="B4" s="8">
        <v>1107132280.59144</v>
      </c>
      <c r="C4" s="8">
        <v>0.909026474</v>
      </c>
      <c r="D4" s="8">
        <v>31.38</v>
      </c>
      <c r="E4" s="8">
        <v>0.457540494458653</v>
      </c>
      <c r="F4" s="8">
        <v>-3780077.85656745</v>
      </c>
      <c r="G4" s="9">
        <v>5.59673224107617e-7</v>
      </c>
      <c r="H4" s="8">
        <v>0.006566502</v>
      </c>
      <c r="I4" s="8">
        <v>11.24</v>
      </c>
      <c r="J4" s="8">
        <v>0.164015345268542</v>
      </c>
      <c r="K4" s="9">
        <v>-1.36647469799793e-5</v>
      </c>
      <c r="L4" s="8">
        <v>-1126546700656.29</v>
      </c>
      <c r="M4" s="8">
        <v>0.38879331</v>
      </c>
      <c r="N4" s="8">
        <v>11.5</v>
      </c>
      <c r="O4" s="8">
        <v>0.167796248934356</v>
      </c>
      <c r="P4" s="9">
        <v>1.66700317929022e+16</v>
      </c>
      <c r="Q4" s="8">
        <v>1.32581560891152</v>
      </c>
      <c r="R4" s="8">
        <v>1.661352822</v>
      </c>
      <c r="S4" s="8">
        <v>11.04</v>
      </c>
      <c r="T4" s="8">
        <v>0.161108269394714</v>
      </c>
      <c r="U4" s="8">
        <v>-7.36848827135018</v>
      </c>
      <c r="V4" s="9">
        <v>-0.00150090375328865</v>
      </c>
      <c r="W4" s="8">
        <v>0.870927876</v>
      </c>
      <c r="X4" s="8">
        <v>11.06</v>
      </c>
      <c r="Y4" s="8">
        <v>0.161406649616368</v>
      </c>
      <c r="Z4" s="8">
        <v>1003.59346279288</v>
      </c>
      <c r="AA4" s="9">
        <v>5.59673224107617e-7</v>
      </c>
      <c r="AB4" s="8">
        <v>0.00840201</v>
      </c>
      <c r="AC4" s="8">
        <v>11.26</v>
      </c>
      <c r="AD4" s="8">
        <v>0.164309462915601</v>
      </c>
      <c r="AE4" s="9">
        <v>2.60597210350007e-12</v>
      </c>
      <c r="AF4" s="9">
        <v>-805.16576714608</v>
      </c>
      <c r="AG4" s="8">
        <v>0.921826754</v>
      </c>
      <c r="AH4" s="8">
        <v>16.48</v>
      </c>
      <c r="AI4" s="8">
        <v>0.240869565217391</v>
      </c>
      <c r="AJ4" s="9">
        <v>620.772596665775</v>
      </c>
      <c r="AK4" s="8">
        <v>3.379812808</v>
      </c>
      <c r="AL4" s="8">
        <v>16.02</v>
      </c>
      <c r="AM4" s="8">
        <v>0.234011082693947</v>
      </c>
      <c r="AN4" s="9">
        <v>732.96568956138</v>
      </c>
      <c r="AO4" s="8">
        <v>3.414126826</v>
      </c>
      <c r="AP4" s="8">
        <v>16.1</v>
      </c>
      <c r="AQ4" s="8">
        <v>0.235208866155158</v>
      </c>
      <c r="AR4" s="8">
        <v>-503970.109292792</v>
      </c>
      <c r="AS4" s="8">
        <v>0.289364662</v>
      </c>
      <c r="AT4" s="8">
        <v>11.22</v>
      </c>
      <c r="AU4" s="8">
        <v>0.163725490196078</v>
      </c>
      <c r="AV4" s="9">
        <v>-805.164893946532</v>
      </c>
      <c r="AW4" s="8">
        <v>0.574892028</v>
      </c>
      <c r="AX4" s="8">
        <v>16.28</v>
      </c>
      <c r="AY4" s="8">
        <v>0.237958226768968</v>
      </c>
      <c r="AZ4" s="8">
        <v>11.24</v>
      </c>
      <c r="BA4" s="8">
        <v>0.164015345268542</v>
      </c>
      <c r="BB4" s="9">
        <v>849.197907809098</v>
      </c>
      <c r="BC4" s="8">
        <v>0.001023088</v>
      </c>
      <c r="BD4" s="8">
        <v>12.26</v>
      </c>
      <c r="BE4" s="8">
        <v>0.178895993179881</v>
      </c>
      <c r="BF4" s="8">
        <v>11.22</v>
      </c>
      <c r="BG4" s="8">
        <v>0.163738277919864</v>
      </c>
      <c r="BH4" s="8">
        <v>10.48</v>
      </c>
      <c r="BI4" s="8">
        <v>0.152851662404092</v>
      </c>
      <c r="BJ4" s="8">
        <v>10.84</v>
      </c>
      <c r="BK4" s="8">
        <v>0.15809462915601</v>
      </c>
    </row>
    <row r="5" spans="1:63">
      <c r="A5" s="8">
        <v>2</v>
      </c>
      <c r="B5" s="8">
        <v>902849006.045781</v>
      </c>
      <c r="C5" s="8">
        <v>0.895103372</v>
      </c>
      <c r="D5" s="8">
        <v>24.34</v>
      </c>
      <c r="E5" s="8">
        <v>0.359157155399473</v>
      </c>
      <c r="F5" s="8">
        <v>-3676583.44511328</v>
      </c>
      <c r="G5" s="9">
        <v>1.30568090545548e-6</v>
      </c>
      <c r="H5" s="8">
        <v>0.00571736</v>
      </c>
      <c r="I5" s="8">
        <v>5.5</v>
      </c>
      <c r="J5" s="8">
        <v>0.0811150131694469</v>
      </c>
      <c r="K5" s="9">
        <v>-3.07729889772473e-6</v>
      </c>
      <c r="L5" s="8">
        <v>-1854836858284.41</v>
      </c>
      <c r="M5" s="8">
        <v>0.407019938</v>
      </c>
      <c r="N5" s="8">
        <v>5.7</v>
      </c>
      <c r="O5" s="8">
        <v>0.0840737489025461</v>
      </c>
      <c r="P5" s="9">
        <v>1.64551448142329e+16</v>
      </c>
      <c r="Q5" s="8">
        <v>-0.0277468196762841</v>
      </c>
      <c r="R5" s="8">
        <v>1.074544814</v>
      </c>
      <c r="S5" s="8">
        <v>22.64</v>
      </c>
      <c r="T5" s="8">
        <v>0.333814749780509</v>
      </c>
      <c r="U5" s="8">
        <v>-0.883666094643879</v>
      </c>
      <c r="V5" s="8">
        <v>-0.00401913578868005</v>
      </c>
      <c r="W5" s="8">
        <v>0.866409008</v>
      </c>
      <c r="X5" s="8">
        <v>4.86</v>
      </c>
      <c r="Y5" s="8">
        <v>0.0716769095697981</v>
      </c>
      <c r="Z5" s="8">
        <v>1057.82404699686</v>
      </c>
      <c r="AA5" s="9">
        <v>1.30568090545548e-6</v>
      </c>
      <c r="AB5" s="8">
        <v>0.0056184</v>
      </c>
      <c r="AC5" s="8">
        <v>5.5</v>
      </c>
      <c r="AD5" s="8">
        <v>0.0811150131694469</v>
      </c>
      <c r="AE5" s="9">
        <v>1.99443042643554e-12</v>
      </c>
      <c r="AF5" s="8">
        <v>-1141.97044923875</v>
      </c>
      <c r="AG5" s="8">
        <v>0.876375054</v>
      </c>
      <c r="AH5" s="8">
        <v>11.5</v>
      </c>
      <c r="AI5" s="8">
        <v>0.169574187884109</v>
      </c>
      <c r="AJ5" s="8">
        <v>931.641808990678</v>
      </c>
      <c r="AK5" s="8">
        <v>2.575917568</v>
      </c>
      <c r="AL5" s="8">
        <v>12.42</v>
      </c>
      <c r="AM5" s="8">
        <v>0.183160667251975</v>
      </c>
      <c r="AN5" s="8">
        <v>1091.02194441759</v>
      </c>
      <c r="AO5" s="8">
        <v>2.31086565</v>
      </c>
      <c r="AP5" s="8">
        <v>12.6</v>
      </c>
      <c r="AQ5" s="8">
        <v>0.185829675153644</v>
      </c>
      <c r="AR5" s="8">
        <v>-499364.282099464</v>
      </c>
      <c r="AS5" s="8">
        <v>0.262587544</v>
      </c>
      <c r="AT5" s="8">
        <v>5.54</v>
      </c>
      <c r="AU5" s="8">
        <v>0.08171202809482</v>
      </c>
      <c r="AV5" s="8">
        <v>-1141.9682183884</v>
      </c>
      <c r="AW5" s="8">
        <v>0.533724994</v>
      </c>
      <c r="AX5" s="8">
        <v>11.26</v>
      </c>
      <c r="AY5" s="8">
        <v>0.166044776119403</v>
      </c>
      <c r="AZ5" s="8">
        <v>5.52</v>
      </c>
      <c r="BA5" s="8">
        <v>0.0814135206321334</v>
      </c>
      <c r="BB5" s="8">
        <v>1159.81879946761</v>
      </c>
      <c r="BC5" s="8">
        <v>0.000898858</v>
      </c>
      <c r="BD5" s="8">
        <v>9.44</v>
      </c>
      <c r="BE5" s="8">
        <v>0.139262510974539</v>
      </c>
      <c r="BF5" s="8">
        <v>2.86</v>
      </c>
      <c r="BG5" s="8">
        <v>0.0421861281826163</v>
      </c>
      <c r="BH5" s="8">
        <v>2.32</v>
      </c>
      <c r="BI5" s="8">
        <v>0.0342054433713784</v>
      </c>
      <c r="BJ5" s="8">
        <v>2.2</v>
      </c>
      <c r="BK5" s="8">
        <v>0.0324056189640035</v>
      </c>
    </row>
    <row r="6" spans="1:63">
      <c r="A6" s="8">
        <v>3</v>
      </c>
      <c r="B6" s="8">
        <v>1145797447.67166</v>
      </c>
      <c r="C6" s="8">
        <v>1.122347642</v>
      </c>
      <c r="D6" s="8">
        <v>26.32</v>
      </c>
      <c r="E6" s="8">
        <v>0.343564593301435</v>
      </c>
      <c r="F6" s="8">
        <v>-4760627.89723734</v>
      </c>
      <c r="G6" s="9">
        <v>4.17647999827311e-6</v>
      </c>
      <c r="H6" s="8">
        <v>0.006597902</v>
      </c>
      <c r="I6" s="8">
        <v>26.48</v>
      </c>
      <c r="J6" s="8">
        <v>0.345611756664388</v>
      </c>
      <c r="K6" s="9">
        <v>-5.99873071321277e-6</v>
      </c>
      <c r="L6" s="8">
        <v>-1830559330666.44</v>
      </c>
      <c r="M6" s="8">
        <v>0.506523628</v>
      </c>
      <c r="N6" s="8">
        <v>26.14</v>
      </c>
      <c r="O6" s="8">
        <v>0.3411995898838</v>
      </c>
      <c r="P6" s="9">
        <v>1.74144861120988e+16</v>
      </c>
      <c r="Q6" s="8">
        <v>-0.0347015998718601</v>
      </c>
      <c r="R6" s="8">
        <v>1.482584858</v>
      </c>
      <c r="S6" s="8">
        <v>35.6</v>
      </c>
      <c r="T6" s="8">
        <v>0.464760765550239</v>
      </c>
      <c r="U6" s="8">
        <v>-0.866751408323687</v>
      </c>
      <c r="V6" s="8">
        <v>-0.00783178895749217</v>
      </c>
      <c r="W6" s="8">
        <v>1.087045196</v>
      </c>
      <c r="X6" s="8">
        <v>26.02</v>
      </c>
      <c r="Y6" s="8">
        <v>0.339627477785373</v>
      </c>
      <c r="Z6" s="8">
        <v>1095.08895997943</v>
      </c>
      <c r="AA6" s="9">
        <v>4.17647999827311e-6</v>
      </c>
      <c r="AB6" s="8">
        <v>0.008509526</v>
      </c>
      <c r="AC6" s="8">
        <v>26.48</v>
      </c>
      <c r="AD6" s="8">
        <v>0.345611756664388</v>
      </c>
      <c r="AE6" s="9">
        <v>1.69074000001662e-12</v>
      </c>
      <c r="AF6" s="8">
        <v>-6163.98277959851</v>
      </c>
      <c r="AG6" s="8">
        <v>1.028972716</v>
      </c>
      <c r="AH6" s="8">
        <v>26.32</v>
      </c>
      <c r="AI6" s="8">
        <v>0.343564593301435</v>
      </c>
      <c r="AJ6" s="8">
        <v>5039.66776986578</v>
      </c>
      <c r="AK6" s="8">
        <v>3.69736159</v>
      </c>
      <c r="AL6" s="8">
        <v>26.32</v>
      </c>
      <c r="AM6" s="8">
        <v>0.343564593301435</v>
      </c>
      <c r="AN6" s="8">
        <v>5993.30865435459</v>
      </c>
      <c r="AO6" s="8">
        <v>3.678887042</v>
      </c>
      <c r="AP6" s="8">
        <v>26.32</v>
      </c>
      <c r="AQ6" s="8">
        <v>0.343564593301435</v>
      </c>
      <c r="AR6" s="8">
        <v>-627047.049339493</v>
      </c>
      <c r="AS6" s="8">
        <v>0.393005802</v>
      </c>
      <c r="AT6" s="8">
        <v>26.12</v>
      </c>
      <c r="AU6" s="8">
        <v>0.340936431989064</v>
      </c>
      <c r="AV6" s="8">
        <v>-6163.98264382801</v>
      </c>
      <c r="AW6" s="8">
        <v>0.565747702</v>
      </c>
      <c r="AX6" s="8">
        <v>26.32</v>
      </c>
      <c r="AY6" s="8">
        <v>0.343564593301435</v>
      </c>
      <c r="AZ6" s="8">
        <v>26.12</v>
      </c>
      <c r="BA6" s="8">
        <v>0.340936431989064</v>
      </c>
      <c r="BB6" s="8">
        <v>6163.97854645104</v>
      </c>
      <c r="BC6" s="8">
        <v>0.001201602</v>
      </c>
      <c r="BD6" s="8">
        <v>26.32</v>
      </c>
      <c r="BE6" s="8">
        <v>0.343564593301435</v>
      </c>
      <c r="BF6" s="8">
        <v>22.68</v>
      </c>
      <c r="BG6" s="8">
        <v>0.295871496924129</v>
      </c>
      <c r="BH6" s="8">
        <v>21.86</v>
      </c>
      <c r="BI6" s="8">
        <v>0.285116199589884</v>
      </c>
      <c r="BJ6" s="8">
        <v>20.54</v>
      </c>
      <c r="BK6" s="8">
        <v>0.267915242652085</v>
      </c>
    </row>
    <row r="7" spans="1:63">
      <c r="A7" s="8">
        <v>4</v>
      </c>
      <c r="B7" s="8">
        <v>1233111983.11058</v>
      </c>
      <c r="C7" s="8">
        <v>1.457876054</v>
      </c>
      <c r="D7" s="8">
        <v>30.76</v>
      </c>
      <c r="E7" s="8">
        <v>0.357674418604651</v>
      </c>
      <c r="F7" s="8">
        <v>-3562041.61108898</v>
      </c>
      <c r="G7" s="9">
        <v>1.80689277724552e-6</v>
      </c>
      <c r="H7" s="8">
        <v>0.006261012</v>
      </c>
      <c r="I7" s="8">
        <v>30.6</v>
      </c>
      <c r="J7" s="8">
        <v>0.355813953488372</v>
      </c>
      <c r="K7" s="9">
        <v>-3.32957947909337e-6</v>
      </c>
      <c r="L7" s="8">
        <v>-2075216400417.06</v>
      </c>
      <c r="M7" s="8">
        <v>0.60302068</v>
      </c>
      <c r="N7" s="8">
        <v>30.62</v>
      </c>
      <c r="O7" s="8">
        <v>0.356046511627907</v>
      </c>
      <c r="P7" s="9">
        <v>1.84562938337388e+16</v>
      </c>
      <c r="Q7" s="8">
        <v>-0.0432467999290589</v>
      </c>
      <c r="R7" s="8">
        <v>2.111827354</v>
      </c>
      <c r="S7" s="8">
        <v>42.72</v>
      </c>
      <c r="T7" s="8">
        <v>0.496744186046512</v>
      </c>
      <c r="U7" s="8">
        <v>-0.865582975557825</v>
      </c>
      <c r="V7" s="8">
        <v>-0.0242294032327766</v>
      </c>
      <c r="W7" s="8">
        <v>1.378548884</v>
      </c>
      <c r="X7" s="8">
        <v>30.56</v>
      </c>
      <c r="Y7" s="8">
        <v>0.355348837209302</v>
      </c>
      <c r="Z7" s="8">
        <v>1231.31429813245</v>
      </c>
      <c r="AA7" s="9">
        <v>1.80689277724552e-6</v>
      </c>
      <c r="AB7" s="8">
        <v>0.006095452</v>
      </c>
      <c r="AC7" s="8">
        <v>30.6</v>
      </c>
      <c r="AD7" s="8">
        <v>0.355813953488372</v>
      </c>
      <c r="AE7" s="9">
        <v>1.02544733867311e-12</v>
      </c>
      <c r="AF7" s="8">
        <v>-12618.5666807401</v>
      </c>
      <c r="AG7" s="8">
        <v>1.306640786</v>
      </c>
      <c r="AH7" s="8">
        <v>30.8</v>
      </c>
      <c r="AI7" s="8">
        <v>0.358139534883721</v>
      </c>
      <c r="AJ7" s="8">
        <v>10035.3627636629</v>
      </c>
      <c r="AK7" s="8">
        <v>4.915097712</v>
      </c>
      <c r="AL7" s="8">
        <v>30.8</v>
      </c>
      <c r="AM7" s="8">
        <v>0.358139534883721</v>
      </c>
      <c r="AN7" s="8">
        <v>12190.4210382971</v>
      </c>
      <c r="AO7" s="8">
        <v>4.752486376</v>
      </c>
      <c r="AP7" s="8">
        <v>30.8</v>
      </c>
      <c r="AQ7" s="8">
        <v>0.358139534883721</v>
      </c>
      <c r="AR7" s="8">
        <v>-793798.952684805</v>
      </c>
      <c r="AS7" s="8">
        <v>0.574044044</v>
      </c>
      <c r="AT7" s="8">
        <v>30.6</v>
      </c>
      <c r="AU7" s="8">
        <v>0.355813953488372</v>
      </c>
      <c r="AV7" s="8">
        <v>-12618.566490989</v>
      </c>
      <c r="AW7" s="8">
        <v>0.681529632</v>
      </c>
      <c r="AX7" s="8">
        <v>30.8</v>
      </c>
      <c r="AY7" s="8">
        <v>0.358139534883721</v>
      </c>
      <c r="AZ7" s="8">
        <v>30.6</v>
      </c>
      <c r="BA7" s="8">
        <v>0.355813953488372</v>
      </c>
      <c r="BB7" s="8">
        <v>12618.5617345438</v>
      </c>
      <c r="BC7" s="8">
        <v>0.001364998</v>
      </c>
      <c r="BD7" s="8">
        <v>30.8</v>
      </c>
      <c r="BE7" s="8">
        <v>0.358139534883721</v>
      </c>
      <c r="BF7" s="8">
        <v>13.22</v>
      </c>
      <c r="BG7" s="8">
        <v>0.153720930232558</v>
      </c>
      <c r="BH7" s="8">
        <v>23.84</v>
      </c>
      <c r="BI7" s="8">
        <v>0.277209302325581</v>
      </c>
      <c r="BJ7" s="8">
        <v>20.06</v>
      </c>
      <c r="BK7" s="8">
        <v>0.233255813953488</v>
      </c>
    </row>
    <row r="8" spans="1:63">
      <c r="A8" s="8">
        <v>5</v>
      </c>
      <c r="B8" s="8">
        <v>1591595152.6722</v>
      </c>
      <c r="C8" s="8">
        <v>2.076643166</v>
      </c>
      <c r="D8" s="8">
        <v>39.2</v>
      </c>
      <c r="E8" s="8">
        <v>0.392</v>
      </c>
      <c r="F8" s="8">
        <v>-3669514.12397387</v>
      </c>
      <c r="G8" s="9">
        <v>4.71006484048572e-7</v>
      </c>
      <c r="H8" s="8">
        <v>0.007104224</v>
      </c>
      <c r="I8" s="8">
        <v>30.26</v>
      </c>
      <c r="J8" s="8">
        <v>0.3026</v>
      </c>
      <c r="K8" s="9">
        <v>-1.17927618979255e-5</v>
      </c>
      <c r="L8" s="8">
        <v>-2250674616408.51</v>
      </c>
      <c r="M8" s="8">
        <v>0.922043128</v>
      </c>
      <c r="N8" s="8">
        <v>30.54</v>
      </c>
      <c r="O8" s="8">
        <v>0.3054</v>
      </c>
      <c r="P8" s="9">
        <v>1.98281343039704e+16</v>
      </c>
      <c r="Q8" s="8">
        <v>-0.0615882073790947</v>
      </c>
      <c r="R8" s="8">
        <v>3.962980004</v>
      </c>
      <c r="S8" s="8">
        <v>66.8</v>
      </c>
      <c r="T8" s="8">
        <v>0.668</v>
      </c>
      <c r="U8" s="8">
        <v>-0.282776625869731</v>
      </c>
      <c r="V8" s="8">
        <v>-0.000834662060542559</v>
      </c>
      <c r="W8" s="8">
        <v>1.93382101</v>
      </c>
      <c r="X8" s="8">
        <v>30.42</v>
      </c>
      <c r="Y8" s="8">
        <v>0.3042</v>
      </c>
      <c r="Z8" s="8">
        <v>1001.3827576274</v>
      </c>
      <c r="AA8" s="9">
        <v>4.71006484048572e-7</v>
      </c>
      <c r="AB8" s="8">
        <v>0.006915728</v>
      </c>
      <c r="AC8" s="8">
        <v>30.26</v>
      </c>
      <c r="AD8" s="8">
        <v>0.3026</v>
      </c>
      <c r="AE8" s="9">
        <v>1.03842807945126e-12</v>
      </c>
      <c r="AF8" s="8">
        <v>-421.983643188592</v>
      </c>
      <c r="AG8" s="8">
        <v>1.843079576</v>
      </c>
      <c r="AH8" s="8">
        <v>30.4</v>
      </c>
      <c r="AI8" s="8">
        <v>0.304</v>
      </c>
      <c r="AJ8" s="8">
        <v>330.255769743225</v>
      </c>
      <c r="AK8" s="8">
        <v>6.26715952</v>
      </c>
      <c r="AL8" s="8">
        <v>30.36</v>
      </c>
      <c r="AM8" s="8">
        <v>0.3036</v>
      </c>
      <c r="AN8" s="8">
        <v>405.150967693697</v>
      </c>
      <c r="AO8" s="8">
        <v>5.819231976</v>
      </c>
      <c r="AP8" s="8">
        <v>30.66</v>
      </c>
      <c r="AQ8" s="8">
        <v>0.3066</v>
      </c>
      <c r="AR8" s="8">
        <v>-1030966.00636523</v>
      </c>
      <c r="AS8" s="8">
        <v>0.866168026</v>
      </c>
      <c r="AT8" s="8">
        <v>30.24</v>
      </c>
      <c r="AU8" s="8">
        <v>0.3024</v>
      </c>
      <c r="AV8" s="8">
        <v>-421.983629992462</v>
      </c>
      <c r="AW8" s="8">
        <v>0.90703133</v>
      </c>
      <c r="AX8" s="8">
        <v>30.38</v>
      </c>
      <c r="AY8" s="8">
        <v>0.3038</v>
      </c>
      <c r="AZ8" s="8">
        <v>30.24</v>
      </c>
      <c r="BA8" s="8">
        <v>0.3024</v>
      </c>
      <c r="BB8" s="8">
        <v>424.112152022359</v>
      </c>
      <c r="BC8" s="8">
        <v>0.001647442</v>
      </c>
      <c r="BD8" s="8">
        <v>30.34</v>
      </c>
      <c r="BE8" s="8">
        <v>0.3034</v>
      </c>
      <c r="BF8" s="8">
        <v>32.46</v>
      </c>
      <c r="BG8" s="8">
        <v>0.3246</v>
      </c>
      <c r="BH8" s="8">
        <v>33.04</v>
      </c>
      <c r="BI8" s="8">
        <v>0.3304</v>
      </c>
      <c r="BJ8" s="8">
        <v>29.84</v>
      </c>
      <c r="BK8" s="8">
        <v>0.2984</v>
      </c>
    </row>
    <row r="9" spans="1:63">
      <c r="A9" s="8">
        <v>6</v>
      </c>
      <c r="B9" s="8" t="s">
        <v>24</v>
      </c>
      <c r="C9" s="8">
        <v>0.298953766</v>
      </c>
      <c r="D9" s="8">
        <v>8.7</v>
      </c>
      <c r="E9" s="8">
        <v>0.287978494623656</v>
      </c>
      <c r="F9" s="8">
        <v>-4762158.31612815</v>
      </c>
      <c r="G9" s="9">
        <v>-1.4701002506747e-5</v>
      </c>
      <c r="H9" s="8">
        <v>0.00515981</v>
      </c>
      <c r="I9" s="8">
        <v>8.38</v>
      </c>
      <c r="J9" s="8">
        <v>0.277311827956989</v>
      </c>
      <c r="K9" s="9">
        <v>-2.77877965410729e-6</v>
      </c>
      <c r="L9" s="8">
        <v>-1395236462667.02</v>
      </c>
      <c r="M9" s="8">
        <v>0.083398276</v>
      </c>
      <c r="N9" s="8">
        <v>8.38</v>
      </c>
      <c r="O9" s="8">
        <v>0.277311827956989</v>
      </c>
      <c r="P9" s="9">
        <v>1.09139482973191e+16</v>
      </c>
      <c r="Q9" s="8">
        <v>-0.00699759818971801</v>
      </c>
      <c r="R9" s="8">
        <v>0.24319609</v>
      </c>
      <c r="S9" s="8">
        <v>19.94</v>
      </c>
      <c r="T9" s="8">
        <v>0.660043010752688</v>
      </c>
      <c r="U9" s="8">
        <v>-0.056764252919978</v>
      </c>
      <c r="V9" s="8">
        <v>-0.00111210016234921</v>
      </c>
      <c r="W9" s="8">
        <v>0.276162798</v>
      </c>
      <c r="X9" s="8">
        <v>8.38</v>
      </c>
      <c r="Y9" s="8">
        <v>0.277311827956989</v>
      </c>
      <c r="Z9" s="8">
        <v>1012.03294741972</v>
      </c>
      <c r="AA9" s="9">
        <v>-1.4701002506747e-5</v>
      </c>
      <c r="AB9" s="8">
        <v>0.005161218</v>
      </c>
      <c r="AC9" s="8">
        <v>8.38</v>
      </c>
      <c r="AD9" s="8">
        <v>0.277311827956989</v>
      </c>
      <c r="AE9" s="9">
        <v>5.16507611646208e-9</v>
      </c>
      <c r="AF9" s="8">
        <v>-1076.17135494671</v>
      </c>
      <c r="AG9" s="8">
        <v>0.251867178</v>
      </c>
      <c r="AH9" s="8">
        <v>8.38</v>
      </c>
      <c r="AI9" s="8">
        <v>0.277311827956989</v>
      </c>
      <c r="AJ9" s="8">
        <v>988.117347215084</v>
      </c>
      <c r="AK9" s="8">
        <v>0.59218902</v>
      </c>
      <c r="AL9" s="8">
        <v>8.38</v>
      </c>
      <c r="AM9" s="8">
        <v>0.277311827956989</v>
      </c>
      <c r="AN9" s="8">
        <v>1078.40194383387</v>
      </c>
      <c r="AO9" s="8">
        <v>0.584073312</v>
      </c>
      <c r="AP9" s="8">
        <v>8.38</v>
      </c>
      <c r="AQ9" s="8">
        <v>0.277311827956989</v>
      </c>
      <c r="AR9" s="8">
        <v>-107747.465444355</v>
      </c>
      <c r="AS9" s="8">
        <v>0.019137502</v>
      </c>
      <c r="AT9" s="8">
        <v>8.38</v>
      </c>
      <c r="AU9" s="8">
        <v>0.277311827956989</v>
      </c>
      <c r="AV9" s="8">
        <v>-1076.17131451627</v>
      </c>
      <c r="AW9" s="8">
        <v>0.202830458</v>
      </c>
      <c r="AX9" s="8">
        <v>8.38</v>
      </c>
      <c r="AY9" s="8">
        <v>0.277311827956989</v>
      </c>
      <c r="AZ9" s="8">
        <v>8.38</v>
      </c>
      <c r="BA9" s="8">
        <v>0.277311827956989</v>
      </c>
      <c r="BB9" s="8">
        <v>1076.17046127069</v>
      </c>
      <c r="BC9" s="8">
        <v>0.000395654</v>
      </c>
      <c r="BD9" s="8">
        <v>8.38</v>
      </c>
      <c r="BE9" s="8">
        <v>0.277311827956989</v>
      </c>
      <c r="BF9" s="8">
        <v>8.68</v>
      </c>
      <c r="BG9" s="8">
        <v>0.287247311827957</v>
      </c>
      <c r="BH9" s="8">
        <v>11.36</v>
      </c>
      <c r="BI9" s="8">
        <v>0.37647311827957</v>
      </c>
      <c r="BJ9" s="8">
        <v>8.42</v>
      </c>
      <c r="BK9" s="8">
        <v>0.278666666666667</v>
      </c>
    </row>
    <row r="10" spans="1:63">
      <c r="A10" s="8">
        <v>7</v>
      </c>
      <c r="B10" s="8" t="s">
        <v>24</v>
      </c>
      <c r="C10" s="8">
        <v>0.253876058</v>
      </c>
      <c r="D10" s="8">
        <v>12.9</v>
      </c>
      <c r="E10" s="8">
        <v>0.477777777777778</v>
      </c>
      <c r="F10" s="8">
        <v>-18665900.4301144</v>
      </c>
      <c r="G10" s="9">
        <v>-1.34479537624331e-5</v>
      </c>
      <c r="H10" s="8">
        <v>0.00492359</v>
      </c>
      <c r="I10" s="8">
        <v>5.56</v>
      </c>
      <c r="J10" s="8">
        <v>0.205925925925926</v>
      </c>
      <c r="K10" s="9">
        <v>-1.08543366787878e-5</v>
      </c>
      <c r="L10" s="8">
        <v>394990368897.041</v>
      </c>
      <c r="M10" s="8">
        <v>0.042369252</v>
      </c>
      <c r="N10" s="8">
        <v>5.86</v>
      </c>
      <c r="O10" s="8">
        <v>0.217037037037037</v>
      </c>
      <c r="P10" s="9">
        <v>1.03085105866219e+16</v>
      </c>
      <c r="Q10" s="8">
        <v>-0.00457005596130717</v>
      </c>
      <c r="R10" s="8">
        <v>0.138060716</v>
      </c>
      <c r="S10" s="8">
        <v>6.74</v>
      </c>
      <c r="T10" s="8">
        <v>0.24962962962963</v>
      </c>
      <c r="U10" s="8">
        <v>-1.41468263710732</v>
      </c>
      <c r="V10" s="8">
        <v>-0.000151429763829256</v>
      </c>
      <c r="W10" s="8">
        <v>0.241580432</v>
      </c>
      <c r="X10" s="8">
        <v>5.5</v>
      </c>
      <c r="Y10" s="8">
        <v>0.203703703703704</v>
      </c>
      <c r="Z10" s="8">
        <v>1000.28270898948</v>
      </c>
      <c r="AA10" s="9">
        <v>-1.34479537624331e-5</v>
      </c>
      <c r="AB10" s="8">
        <v>0.004892482</v>
      </c>
      <c r="AC10" s="8">
        <v>5.58</v>
      </c>
      <c r="AD10" s="8">
        <v>0.206666666666667</v>
      </c>
      <c r="AE10" s="9">
        <v>1.28962754384195e-8</v>
      </c>
      <c r="AF10" s="8">
        <v>-104.484144244409</v>
      </c>
      <c r="AG10" s="8">
        <v>0.240812098</v>
      </c>
      <c r="AH10" s="8">
        <v>6.72</v>
      </c>
      <c r="AI10" s="8">
        <v>0.248888888888889</v>
      </c>
      <c r="AJ10" s="8">
        <v>90.5098207240759</v>
      </c>
      <c r="AK10" s="8">
        <v>0.607550866</v>
      </c>
      <c r="AL10" s="8">
        <v>6.46</v>
      </c>
      <c r="AM10" s="8">
        <v>0.239259259259259</v>
      </c>
      <c r="AN10" s="8">
        <v>99.6818597868648</v>
      </c>
      <c r="AO10" s="8">
        <v>0.56094088</v>
      </c>
      <c r="AP10" s="8">
        <v>6.46</v>
      </c>
      <c r="AQ10" s="8">
        <v>0.239259259259259</v>
      </c>
      <c r="AR10" s="8">
        <v>-81299.0927661319</v>
      </c>
      <c r="AS10" s="8">
        <v>0.01339846</v>
      </c>
      <c r="AT10" s="8">
        <v>5.58</v>
      </c>
      <c r="AU10" s="8">
        <v>0.206666666666667</v>
      </c>
      <c r="AV10" s="8">
        <v>-104.484032580657</v>
      </c>
      <c r="AW10" s="8">
        <v>0.204919584</v>
      </c>
      <c r="AX10" s="8">
        <v>6.72</v>
      </c>
      <c r="AY10" s="8">
        <v>0.248888888888889</v>
      </c>
      <c r="AZ10" s="8">
        <v>5.58</v>
      </c>
      <c r="BA10" s="8">
        <v>0.206666666666667</v>
      </c>
      <c r="BB10" s="8">
        <v>109.023581210433</v>
      </c>
      <c r="BC10" s="8">
        <v>0.000333556</v>
      </c>
      <c r="BD10" s="8">
        <v>5.94</v>
      </c>
      <c r="BE10" s="8">
        <v>0.22</v>
      </c>
      <c r="BF10" s="8">
        <v>6</v>
      </c>
      <c r="BG10" s="8">
        <v>0.222222222222222</v>
      </c>
      <c r="BH10" s="8">
        <v>5.3</v>
      </c>
      <c r="BI10" s="8">
        <v>0.196296296296296</v>
      </c>
      <c r="BJ10" s="8">
        <v>5.42</v>
      </c>
      <c r="BK10" s="8">
        <v>0.200740740740741</v>
      </c>
    </row>
    <row r="11" spans="1:63">
      <c r="A11" s="8">
        <v>8</v>
      </c>
      <c r="B11" s="8">
        <v>1242125237.88285</v>
      </c>
      <c r="C11" s="8">
        <v>0.664539164</v>
      </c>
      <c r="D11" s="8">
        <v>18.06</v>
      </c>
      <c r="E11" s="8">
        <v>0.311379310344828</v>
      </c>
      <c r="F11" s="8">
        <v>-6435868.12827277</v>
      </c>
      <c r="G11" s="9">
        <v>2.01880244226726e-6</v>
      </c>
      <c r="H11" s="8">
        <v>0.005355582</v>
      </c>
      <c r="I11" s="8">
        <v>16.74</v>
      </c>
      <c r="J11" s="8">
        <v>0.288620689655172</v>
      </c>
      <c r="K11" s="9">
        <v>-2.80196982089283e-6</v>
      </c>
      <c r="L11" s="8">
        <v>-1917500612256.84</v>
      </c>
      <c r="M11" s="8">
        <v>0.318424608</v>
      </c>
      <c r="N11" s="8">
        <v>16.8</v>
      </c>
      <c r="O11" s="8">
        <v>0.289655172413793</v>
      </c>
      <c r="P11" s="9">
        <v>1.51223781760377e+16</v>
      </c>
      <c r="Q11" s="8">
        <v>-0.022192799900237</v>
      </c>
      <c r="R11" s="8">
        <v>1.217488046</v>
      </c>
      <c r="S11" s="8">
        <v>34.76</v>
      </c>
      <c r="T11" s="8">
        <v>0.599310344827586</v>
      </c>
      <c r="U11" s="8">
        <v>-0.142618768061586</v>
      </c>
      <c r="V11" s="8">
        <v>-0.00338531767594901</v>
      </c>
      <c r="W11" s="8">
        <v>0.651483802</v>
      </c>
      <c r="X11" s="8">
        <v>16.74</v>
      </c>
      <c r="Y11" s="8">
        <v>0.288620689655172</v>
      </c>
      <c r="Z11" s="8">
        <v>1035.15752544108</v>
      </c>
      <c r="AA11" s="9">
        <v>2.01880244226726e-6</v>
      </c>
      <c r="AB11" s="8">
        <v>0.005219074</v>
      </c>
      <c r="AC11" s="8">
        <v>16.74</v>
      </c>
      <c r="AD11" s="8">
        <v>0.288620689655172</v>
      </c>
      <c r="AE11" s="9">
        <v>1.59168799103018e-12</v>
      </c>
      <c r="AF11" s="8">
        <v>-2959.75333719277</v>
      </c>
      <c r="AG11" s="8">
        <v>0.605260212</v>
      </c>
      <c r="AH11" s="8">
        <v>16.68</v>
      </c>
      <c r="AI11" s="8">
        <v>0.287586206896552</v>
      </c>
      <c r="AJ11" s="8">
        <v>2532.17023407825</v>
      </c>
      <c r="AK11" s="8">
        <v>2.249093584</v>
      </c>
      <c r="AL11" s="8">
        <v>16.68</v>
      </c>
      <c r="AM11" s="8">
        <v>0.287586206896552</v>
      </c>
      <c r="AN11" s="8">
        <v>2935.40030841258</v>
      </c>
      <c r="AO11" s="8">
        <v>2.22233648</v>
      </c>
      <c r="AP11" s="8">
        <v>16.68</v>
      </c>
      <c r="AQ11" s="8">
        <v>0.287586206896552</v>
      </c>
      <c r="AR11" s="8">
        <v>-366573.936276885</v>
      </c>
      <c r="AS11" s="8">
        <v>0.171704344</v>
      </c>
      <c r="AT11" s="8">
        <v>16.74</v>
      </c>
      <c r="AU11" s="8">
        <v>0.288620689655172</v>
      </c>
      <c r="AV11" s="8">
        <v>-2959.75326449227</v>
      </c>
      <c r="AW11" s="8">
        <v>0.375193094</v>
      </c>
      <c r="AX11" s="8">
        <v>16.68</v>
      </c>
      <c r="AY11" s="8">
        <v>0.287586206896552</v>
      </c>
      <c r="AZ11" s="8">
        <v>16.74</v>
      </c>
      <c r="BA11" s="8">
        <v>0.288620689655172</v>
      </c>
      <c r="BB11" s="8">
        <v>2959.75131713175</v>
      </c>
      <c r="BC11" s="8">
        <v>0.000735128</v>
      </c>
      <c r="BD11" s="8">
        <v>16.68</v>
      </c>
      <c r="BE11" s="8">
        <v>0.287586206896552</v>
      </c>
      <c r="BF11" s="8">
        <v>19.52</v>
      </c>
      <c r="BG11" s="8">
        <v>0.336551724137931</v>
      </c>
      <c r="BH11" s="8">
        <v>21.14</v>
      </c>
      <c r="BI11" s="8">
        <v>0.36448275862069</v>
      </c>
      <c r="BJ11" s="8">
        <v>18.18</v>
      </c>
      <c r="BK11" s="8">
        <v>0.313448275862069</v>
      </c>
    </row>
    <row r="12" spans="1:63">
      <c r="A12" s="8">
        <v>9</v>
      </c>
      <c r="B12" s="8" t="s">
        <v>24</v>
      </c>
      <c r="C12" s="8">
        <v>0.174043654</v>
      </c>
      <c r="D12" s="8">
        <v>5.56</v>
      </c>
      <c r="E12" s="8">
        <v>0.397142857142857</v>
      </c>
      <c r="F12" s="8">
        <v>-10426855.7490465</v>
      </c>
      <c r="G12" s="9">
        <v>-7.3580442717654e-6</v>
      </c>
      <c r="H12" s="8">
        <v>0.004927716</v>
      </c>
      <c r="I12" s="8">
        <v>4.98</v>
      </c>
      <c r="J12" s="8">
        <v>0.355714285714286</v>
      </c>
      <c r="K12" s="9">
        <v>-4.44382353835777e-6</v>
      </c>
      <c r="L12" s="8">
        <v>598451397735.79</v>
      </c>
      <c r="M12" s="8">
        <v>0.024269776</v>
      </c>
      <c r="N12" s="8">
        <v>4.98</v>
      </c>
      <c r="O12" s="8">
        <v>0.355714285714286</v>
      </c>
      <c r="P12" s="9">
        <v>7595480674871580</v>
      </c>
      <c r="Q12" s="8">
        <v>-0.00168127373303616</v>
      </c>
      <c r="R12" s="8">
        <v>0.185861744</v>
      </c>
      <c r="S12" s="8">
        <v>6.22</v>
      </c>
      <c r="T12" s="8">
        <v>0.444285714285714</v>
      </c>
      <c r="U12" s="8">
        <v>-0.308789069895068</v>
      </c>
      <c r="V12" s="8">
        <v>-0.000221669526114638</v>
      </c>
      <c r="W12" s="8">
        <v>0.170976542</v>
      </c>
      <c r="X12" s="8">
        <v>4.88</v>
      </c>
      <c r="Y12" s="8">
        <v>0.348571428571429</v>
      </c>
      <c r="Z12" s="8">
        <v>1001.12564325207</v>
      </c>
      <c r="AA12" s="9">
        <v>-7.3580442717654e-6</v>
      </c>
      <c r="AB12" s="8">
        <v>0.004857506</v>
      </c>
      <c r="AC12" s="8">
        <v>4.98</v>
      </c>
      <c r="AD12" s="8">
        <v>0.355714285714286</v>
      </c>
      <c r="AE12" s="9">
        <v>1.72228744065307e-8</v>
      </c>
      <c r="AF12" s="8">
        <v>-250.407972663337</v>
      </c>
      <c r="AG12" s="8">
        <v>0.164569262</v>
      </c>
      <c r="AH12" s="8">
        <v>5.38</v>
      </c>
      <c r="AI12" s="8">
        <v>0.384285714285714</v>
      </c>
      <c r="AJ12" s="8">
        <v>236.399892955133</v>
      </c>
      <c r="AK12" s="8">
        <v>0.255754622</v>
      </c>
      <c r="AL12" s="8">
        <v>5.32</v>
      </c>
      <c r="AM12" s="8">
        <v>0.38</v>
      </c>
      <c r="AN12" s="8">
        <v>250.437742846295</v>
      </c>
      <c r="AO12" s="8">
        <v>0.239893074</v>
      </c>
      <c r="AP12" s="8">
        <v>5.32</v>
      </c>
      <c r="AQ12" s="8">
        <v>0.38</v>
      </c>
      <c r="AR12" s="8">
        <v>-27420.32892783</v>
      </c>
      <c r="AS12" s="8">
        <v>0.006619348</v>
      </c>
      <c r="AT12" s="8">
        <v>5.02</v>
      </c>
      <c r="AU12" s="8">
        <v>0.358571428571429</v>
      </c>
      <c r="AV12" s="8">
        <v>-250.407939952731</v>
      </c>
      <c r="AW12" s="8">
        <v>0.152211212</v>
      </c>
      <c r="AX12" s="8">
        <v>5.38</v>
      </c>
      <c r="AY12" s="8">
        <v>0.384285714285714</v>
      </c>
      <c r="AZ12" s="8">
        <v>5.02</v>
      </c>
      <c r="BA12" s="8">
        <v>0.358571428571429</v>
      </c>
      <c r="BB12" s="8">
        <v>253.304896995326</v>
      </c>
      <c r="BC12" s="8">
        <v>0.000147756</v>
      </c>
      <c r="BD12" s="8">
        <v>5.06</v>
      </c>
      <c r="BE12" s="8">
        <v>0.361428571428571</v>
      </c>
      <c r="BF12" s="8">
        <v>5.04</v>
      </c>
      <c r="BG12" s="8">
        <v>0.36</v>
      </c>
      <c r="BH12" s="8">
        <v>4.7</v>
      </c>
      <c r="BI12" s="8">
        <v>0.335714285714286</v>
      </c>
      <c r="BJ12" s="8">
        <v>4.88</v>
      </c>
      <c r="BK12" s="8">
        <v>0.348571428571429</v>
      </c>
    </row>
    <row r="13" spans="1:63">
      <c r="A13" s="8">
        <v>10</v>
      </c>
      <c r="B13" s="8">
        <v>966585680.683374</v>
      </c>
      <c r="C13" s="8">
        <v>0.63162513</v>
      </c>
      <c r="D13" s="8">
        <v>28.44</v>
      </c>
      <c r="E13" s="8">
        <v>0.51337012987013</v>
      </c>
      <c r="F13" s="8">
        <v>-4593365.23628116</v>
      </c>
      <c r="G13" s="9">
        <v>1.44005536715009e-6</v>
      </c>
      <c r="H13" s="8">
        <v>0.005363462</v>
      </c>
      <c r="I13" s="8">
        <v>20.8</v>
      </c>
      <c r="J13" s="8">
        <v>0.375668831168831</v>
      </c>
      <c r="K13" s="9">
        <v>-6.22042553562675e-6</v>
      </c>
      <c r="L13" s="8">
        <v>-739657908057.952</v>
      </c>
      <c r="M13" s="8">
        <v>0.237780898</v>
      </c>
      <c r="N13" s="8">
        <v>20.48</v>
      </c>
      <c r="O13" s="8">
        <v>0.36987012987013</v>
      </c>
      <c r="P13" s="9">
        <v>1.49067221896647e+16</v>
      </c>
      <c r="Q13" s="8">
        <v>1.82987871068733</v>
      </c>
      <c r="R13" s="8">
        <v>0.658092936</v>
      </c>
      <c r="S13" s="8">
        <v>21.08</v>
      </c>
      <c r="T13" s="8">
        <v>0.380636363636364</v>
      </c>
      <c r="U13" s="8">
        <v>-4.08589875107031</v>
      </c>
      <c r="V13" s="8">
        <v>-0.00272261706722624</v>
      </c>
      <c r="W13" s="8">
        <v>0.592093474</v>
      </c>
      <c r="X13" s="8">
        <v>20.32</v>
      </c>
      <c r="Y13" s="8">
        <v>0.367006493506493</v>
      </c>
      <c r="Z13" s="8">
        <v>1005.10868475692</v>
      </c>
      <c r="AA13" s="9">
        <v>1.44005536715009e-6</v>
      </c>
      <c r="AB13" s="8">
        <v>0.005260786</v>
      </c>
      <c r="AC13" s="8">
        <v>21.02</v>
      </c>
      <c r="AD13" s="8">
        <v>0.379623376623377</v>
      </c>
      <c r="AE13" s="9">
        <v>3.48350133759914e-12</v>
      </c>
      <c r="AF13" s="8">
        <v>-1392.93637887612</v>
      </c>
      <c r="AG13" s="8">
        <v>0.607924606</v>
      </c>
      <c r="AH13" s="8">
        <v>28.76</v>
      </c>
      <c r="AI13" s="8">
        <v>0.519279220779221</v>
      </c>
      <c r="AJ13" s="8">
        <v>1102.35513029021</v>
      </c>
      <c r="AK13" s="8">
        <v>2.309024788</v>
      </c>
      <c r="AL13" s="8">
        <v>25.8</v>
      </c>
      <c r="AM13" s="8">
        <v>0.465876623376623</v>
      </c>
      <c r="AN13" s="8">
        <v>1279.13604774328</v>
      </c>
      <c r="AO13" s="8">
        <v>2.425806048</v>
      </c>
      <c r="AP13" s="8">
        <v>25.74</v>
      </c>
      <c r="AQ13" s="8">
        <v>0.464805194805195</v>
      </c>
      <c r="AR13" s="8">
        <v>-330129.68428077</v>
      </c>
      <c r="AS13" s="8">
        <v>0.14972587</v>
      </c>
      <c r="AT13" s="8">
        <v>20.78</v>
      </c>
      <c r="AU13" s="8">
        <v>0.375318181818182</v>
      </c>
      <c r="AV13" s="8">
        <v>-1392.93604774662</v>
      </c>
      <c r="AW13" s="8">
        <v>0.39861727</v>
      </c>
      <c r="AX13" s="8">
        <v>28.6</v>
      </c>
      <c r="AY13" s="8">
        <v>0.516396103896104</v>
      </c>
      <c r="AZ13" s="8">
        <v>20.78</v>
      </c>
      <c r="BA13" s="8">
        <v>0.375318181818182</v>
      </c>
      <c r="BB13" s="8">
        <v>1597.85266064306</v>
      </c>
      <c r="BC13" s="8">
        <v>0.000710392</v>
      </c>
      <c r="BD13" s="8">
        <v>22.2</v>
      </c>
      <c r="BE13" s="8">
        <v>0.40087012987013</v>
      </c>
      <c r="BF13" s="8">
        <v>20.64</v>
      </c>
      <c r="BG13" s="8">
        <v>0.372688311688312</v>
      </c>
      <c r="BH13" s="8">
        <v>20.6</v>
      </c>
      <c r="BI13" s="8">
        <v>0.371954545454545</v>
      </c>
      <c r="BJ13" s="8">
        <v>19.44</v>
      </c>
      <c r="BK13" s="8">
        <v>0.350935064935065</v>
      </c>
    </row>
    <row r="14" spans="1:63">
      <c r="A14" s="8">
        <v>11</v>
      </c>
      <c r="B14" s="8">
        <v>1127665620.46098</v>
      </c>
      <c r="C14" s="8">
        <v>1.09803143</v>
      </c>
      <c r="D14" s="8">
        <v>26.8</v>
      </c>
      <c r="E14" s="8">
        <v>0.349883800410116</v>
      </c>
      <c r="F14" s="8">
        <v>-4007646.53448442</v>
      </c>
      <c r="G14" s="9">
        <v>3.3222165790056e-6</v>
      </c>
      <c r="H14" s="8">
        <v>0.00603836</v>
      </c>
      <c r="I14" s="8">
        <v>26.62</v>
      </c>
      <c r="J14" s="8">
        <v>0.34754955570745</v>
      </c>
      <c r="K14" s="9">
        <v>-6.38093629749191e-6</v>
      </c>
      <c r="L14" s="8">
        <v>-1880986044401.16</v>
      </c>
      <c r="M14" s="8">
        <v>0.520410626</v>
      </c>
      <c r="N14" s="8">
        <v>26.62</v>
      </c>
      <c r="O14" s="8">
        <v>0.34754955570745</v>
      </c>
      <c r="P14" s="9">
        <v>1.7620108100893e+16</v>
      </c>
      <c r="Q14" s="8">
        <v>2.90171736048394</v>
      </c>
      <c r="R14" s="8">
        <v>2.833111552</v>
      </c>
      <c r="S14" s="8">
        <v>26.58</v>
      </c>
      <c r="T14" s="8">
        <v>0.34703007518797</v>
      </c>
      <c r="U14" s="8">
        <v>-13.4465511431509</v>
      </c>
      <c r="V14" s="8">
        <v>-0.00898477576943861</v>
      </c>
      <c r="W14" s="8">
        <v>1.099030544</v>
      </c>
      <c r="X14" s="8">
        <v>26.56</v>
      </c>
      <c r="Y14" s="8">
        <v>0.34677033492823</v>
      </c>
      <c r="Z14" s="8">
        <v>1094.63285640285</v>
      </c>
      <c r="AA14" s="9">
        <v>3.3222165790056e-6</v>
      </c>
      <c r="AB14" s="8">
        <v>0.005801566</v>
      </c>
      <c r="AC14" s="8">
        <v>26.62</v>
      </c>
      <c r="AD14" s="8">
        <v>0.34754955570745</v>
      </c>
      <c r="AE14" s="9">
        <v>9.7632852228049e-13</v>
      </c>
      <c r="AF14" s="8">
        <v>-6034.15702071295</v>
      </c>
      <c r="AG14" s="8">
        <v>1.04212914</v>
      </c>
      <c r="AH14" s="8">
        <v>26.8</v>
      </c>
      <c r="AI14" s="8">
        <v>0.349883800410116</v>
      </c>
      <c r="AJ14" s="8">
        <v>4940.84460309253</v>
      </c>
      <c r="AK14" s="8">
        <v>3.728270186</v>
      </c>
      <c r="AL14" s="8">
        <v>26.8</v>
      </c>
      <c r="AM14" s="8">
        <v>0.349883800410116</v>
      </c>
      <c r="AN14" s="8">
        <v>5877.81753962686</v>
      </c>
      <c r="AO14" s="8">
        <v>3.703371386</v>
      </c>
      <c r="AP14" s="8">
        <v>26.8</v>
      </c>
      <c r="AQ14" s="8">
        <v>0.349883800410116</v>
      </c>
      <c r="AR14" s="8">
        <v>-626987.961198497</v>
      </c>
      <c r="AS14" s="8">
        <v>0.413769232</v>
      </c>
      <c r="AT14" s="8">
        <v>26.62</v>
      </c>
      <c r="AU14" s="8">
        <v>0.34754955570745</v>
      </c>
      <c r="AV14" s="8">
        <v>-6034.15689856525</v>
      </c>
      <c r="AW14" s="8">
        <v>0.565558214</v>
      </c>
      <c r="AX14" s="8">
        <v>26.8</v>
      </c>
      <c r="AY14" s="8">
        <v>0.349883800410116</v>
      </c>
      <c r="AZ14" s="8">
        <v>26.62</v>
      </c>
      <c r="BA14" s="8">
        <v>0.34754955570745</v>
      </c>
      <c r="BB14" s="8">
        <v>6034.15305932013</v>
      </c>
      <c r="BC14" s="8">
        <v>0.001104102</v>
      </c>
      <c r="BD14" s="8">
        <v>26.8</v>
      </c>
      <c r="BE14" s="8">
        <v>0.349883800410116</v>
      </c>
      <c r="BF14" s="8">
        <v>23.28</v>
      </c>
      <c r="BG14" s="8">
        <v>0.304015721120984</v>
      </c>
      <c r="BH14" s="8">
        <v>22.34</v>
      </c>
      <c r="BI14" s="8">
        <v>0.291794258373206</v>
      </c>
      <c r="BJ14" s="8">
        <v>21.62</v>
      </c>
      <c r="BK14" s="8">
        <v>0.282358168147642</v>
      </c>
    </row>
    <row r="15" spans="1:63">
      <c r="A15" s="8">
        <v>12</v>
      </c>
      <c r="B15" s="8" t="s">
        <v>24</v>
      </c>
      <c r="C15" s="8">
        <v>0.200390968</v>
      </c>
      <c r="D15" s="8">
        <v>6.82</v>
      </c>
      <c r="E15" s="8">
        <v>0.378888888888889</v>
      </c>
      <c r="F15" s="8">
        <v>-11079587.0618935</v>
      </c>
      <c r="G15" s="9">
        <v>-9.04226808034217e-6</v>
      </c>
      <c r="H15" s="8">
        <v>0.005053666</v>
      </c>
      <c r="I15" s="8">
        <v>5.5</v>
      </c>
      <c r="J15" s="8">
        <v>0.305555555555556</v>
      </c>
      <c r="K15" s="9">
        <v>-1.37419142981359e-5</v>
      </c>
      <c r="L15" s="8">
        <v>635366730568.342</v>
      </c>
      <c r="M15" s="8">
        <v>0.035033392</v>
      </c>
      <c r="N15" s="8">
        <v>5.66</v>
      </c>
      <c r="O15" s="8">
        <v>0.314444444444444</v>
      </c>
      <c r="P15" s="9">
        <v>8372536328503590</v>
      </c>
      <c r="Q15" s="8">
        <v>-0.00261999993512517</v>
      </c>
      <c r="R15" s="8">
        <v>0.150838382</v>
      </c>
      <c r="S15" s="8">
        <v>11.22</v>
      </c>
      <c r="T15" s="8">
        <v>0.623333333333333</v>
      </c>
      <c r="U15" s="8">
        <v>-0.0870336472052167</v>
      </c>
      <c r="V15" s="8">
        <v>-0.000287589750605122</v>
      </c>
      <c r="W15" s="8">
        <v>0.186354408</v>
      </c>
      <c r="X15" s="8">
        <v>5.44</v>
      </c>
      <c r="Y15" s="8">
        <v>0.302222222222222</v>
      </c>
      <c r="Z15" s="8">
        <v>1000.53439423369</v>
      </c>
      <c r="AA15" s="9">
        <v>-9.04226808034217e-6</v>
      </c>
      <c r="AB15" s="8">
        <v>0.005067644</v>
      </c>
      <c r="AC15" s="8">
        <v>5.5</v>
      </c>
      <c r="AD15" s="8">
        <v>0.305555555555556</v>
      </c>
      <c r="AE15" s="9">
        <v>9.68075218666741e-9</v>
      </c>
      <c r="AF15" s="8">
        <v>-157.682802913416</v>
      </c>
      <c r="AG15" s="8">
        <v>0.175642262</v>
      </c>
      <c r="AH15" s="8">
        <v>5.22</v>
      </c>
      <c r="AI15" s="8">
        <v>0.29</v>
      </c>
      <c r="AJ15" s="8">
        <v>147.541761607053</v>
      </c>
      <c r="AK15" s="8">
        <v>0.313756532</v>
      </c>
      <c r="AL15" s="8">
        <v>5.28</v>
      </c>
      <c r="AM15" s="8">
        <v>0.293333333333333</v>
      </c>
      <c r="AN15" s="8">
        <v>157.262399952543</v>
      </c>
      <c r="AO15" s="8">
        <v>0.286907162</v>
      </c>
      <c r="AP15" s="8">
        <v>5.28</v>
      </c>
      <c r="AQ15" s="8">
        <v>0.293333333333333</v>
      </c>
      <c r="AR15" s="8">
        <v>-39759.4187450182</v>
      </c>
      <c r="AS15" s="8">
        <v>0.009128508</v>
      </c>
      <c r="AT15" s="8">
        <v>5.48</v>
      </c>
      <c r="AU15" s="8">
        <v>0.304444444444444</v>
      </c>
      <c r="AV15" s="8">
        <v>-157.682787910302</v>
      </c>
      <c r="AW15" s="8">
        <v>0.161594752</v>
      </c>
      <c r="AX15" s="8">
        <v>5.22</v>
      </c>
      <c r="AY15" s="8">
        <v>0.29</v>
      </c>
      <c r="AZ15" s="8">
        <v>5.48</v>
      </c>
      <c r="BA15" s="8">
        <v>0.304444444444444</v>
      </c>
      <c r="BB15" s="8">
        <v>159.488264679168</v>
      </c>
      <c r="BC15" s="8">
        <v>0.000189196</v>
      </c>
      <c r="BD15" s="8">
        <v>5.4</v>
      </c>
      <c r="BE15" s="8">
        <v>0.3</v>
      </c>
      <c r="BF15" s="8">
        <v>6.54</v>
      </c>
      <c r="BG15" s="8">
        <v>0.363333333333333</v>
      </c>
      <c r="BH15" s="8">
        <v>7.84</v>
      </c>
      <c r="BI15" s="8">
        <v>0.435555555555556</v>
      </c>
      <c r="BJ15" s="8">
        <v>5.62</v>
      </c>
      <c r="BK15" s="8">
        <v>0.312222222222222</v>
      </c>
    </row>
    <row r="16" spans="1:63">
      <c r="A16" s="8">
        <v>13</v>
      </c>
      <c r="B16" s="8">
        <v>1824165632.72466</v>
      </c>
      <c r="C16" s="8">
        <v>0.41108857</v>
      </c>
      <c r="D16" s="8">
        <v>18.2</v>
      </c>
      <c r="E16" s="8">
        <v>0.421627906976744</v>
      </c>
      <c r="F16" s="8">
        <v>-6001133.46081978</v>
      </c>
      <c r="G16" s="9">
        <v>2.03175291688135e-7</v>
      </c>
      <c r="H16" s="8">
        <v>0.00529657</v>
      </c>
      <c r="I16" s="8">
        <v>4</v>
      </c>
      <c r="J16" s="8">
        <v>0.0923678646934461</v>
      </c>
      <c r="K16" s="9">
        <v>-9.18257685631798e-6</v>
      </c>
      <c r="L16" s="8">
        <v>-1292492790168.16</v>
      </c>
      <c r="M16" s="8">
        <v>0.142375482</v>
      </c>
      <c r="N16" s="8">
        <v>4.7</v>
      </c>
      <c r="O16" s="8">
        <v>0.108646934460888</v>
      </c>
      <c r="P16" s="9">
        <v>1.32795976674947e+16</v>
      </c>
      <c r="Q16" s="8">
        <v>0.577543704703085</v>
      </c>
      <c r="R16" s="8">
        <v>0.570086836</v>
      </c>
      <c r="S16" s="8">
        <v>4.42</v>
      </c>
      <c r="T16" s="8">
        <v>0.10208245243129</v>
      </c>
      <c r="U16" s="8">
        <v>-6.99270749300553</v>
      </c>
      <c r="V16" s="8">
        <v>-0.000152617706484</v>
      </c>
      <c r="W16" s="8">
        <v>0.405599088</v>
      </c>
      <c r="X16" s="8">
        <v>3.78</v>
      </c>
      <c r="Y16" s="8">
        <v>0.0872727272727273</v>
      </c>
      <c r="Z16" s="8">
        <v>1000.31783424173</v>
      </c>
      <c r="AA16" s="9">
        <v>2.03175291688135e-7</v>
      </c>
      <c r="AB16" s="8">
        <v>0.00524775</v>
      </c>
      <c r="AC16" s="8">
        <v>4.06</v>
      </c>
      <c r="AD16" s="8">
        <v>0.0937632135306554</v>
      </c>
      <c r="AE16" s="9">
        <v>3.26517549170913e-12</v>
      </c>
      <c r="AF16" s="8">
        <v>-16.0838404375991</v>
      </c>
      <c r="AG16" s="8">
        <v>0.378948826</v>
      </c>
      <c r="AH16" s="8">
        <v>4.54</v>
      </c>
      <c r="AI16" s="8">
        <v>0.104809725158562</v>
      </c>
      <c r="AJ16" s="8">
        <v>14.1461876855571</v>
      </c>
      <c r="AK16" s="8">
        <v>0.767655694</v>
      </c>
      <c r="AL16" s="8">
        <v>4.42</v>
      </c>
      <c r="AM16" s="8">
        <v>0.102071881606765</v>
      </c>
      <c r="AN16" s="8">
        <v>16.5327374764331</v>
      </c>
      <c r="AO16" s="8">
        <v>0.572531948</v>
      </c>
      <c r="AP16" s="8">
        <v>4.3</v>
      </c>
      <c r="AQ16" s="8">
        <v>0.0992706131078224</v>
      </c>
      <c r="AR16" s="8">
        <v>-205224.193919494</v>
      </c>
      <c r="AS16" s="8">
        <v>0.045623292</v>
      </c>
      <c r="AT16" s="8">
        <v>4.04</v>
      </c>
      <c r="AU16" s="8">
        <v>0.0932980972515856</v>
      </c>
      <c r="AV16" s="8">
        <v>-16.0838264611068</v>
      </c>
      <c r="AW16" s="8">
        <v>0.277285716</v>
      </c>
      <c r="AX16" s="8">
        <v>4.48</v>
      </c>
      <c r="AY16" s="8">
        <v>0.103446088794926</v>
      </c>
      <c r="AZ16" s="8">
        <v>4.04</v>
      </c>
      <c r="BA16" s="8">
        <v>0.0932980972515856</v>
      </c>
      <c r="BB16" s="8">
        <v>16.192219337876</v>
      </c>
      <c r="BC16" s="8">
        <v>0.000677454</v>
      </c>
      <c r="BD16" s="8">
        <v>4.34</v>
      </c>
      <c r="BE16" s="8">
        <v>0.100243128964059</v>
      </c>
      <c r="BF16" s="8">
        <v>4.34</v>
      </c>
      <c r="BG16" s="8">
        <v>0.100221987315011</v>
      </c>
      <c r="BH16" s="8">
        <v>4.84</v>
      </c>
      <c r="BI16" s="8">
        <v>0.111849894291755</v>
      </c>
      <c r="BJ16" s="8">
        <v>2.68</v>
      </c>
      <c r="BK16" s="8">
        <v>0.0619450317124736</v>
      </c>
    </row>
    <row r="17" spans="1:63">
      <c r="A17" s="8">
        <v>14</v>
      </c>
      <c r="B17" s="8">
        <v>1293748341.38805</v>
      </c>
      <c r="C17" s="8">
        <v>0.634250816</v>
      </c>
      <c r="D17" s="8">
        <v>20.12</v>
      </c>
      <c r="E17" s="8">
        <v>0.355639097744361</v>
      </c>
      <c r="F17" s="8">
        <v>-5926715.62539177</v>
      </c>
      <c r="G17" s="9">
        <v>3.4730866859759e-7</v>
      </c>
      <c r="H17" s="8">
        <v>0.005544344</v>
      </c>
      <c r="I17" s="8">
        <v>6.6</v>
      </c>
      <c r="J17" s="8">
        <v>0.116535087719298</v>
      </c>
      <c r="K17" s="9">
        <v>-7.61431355980983e-6</v>
      </c>
      <c r="L17" s="8">
        <v>-1379700535038.54</v>
      </c>
      <c r="M17" s="8">
        <v>0.271202302</v>
      </c>
      <c r="N17" s="8">
        <v>6.72</v>
      </c>
      <c r="O17" s="8">
        <v>0.118671679197995</v>
      </c>
      <c r="P17" s="9">
        <v>1.51648032740543e+16</v>
      </c>
      <c r="Q17" s="8">
        <v>1.591973291497</v>
      </c>
      <c r="R17" s="8">
        <v>1.429818422</v>
      </c>
      <c r="S17" s="8">
        <v>6.28</v>
      </c>
      <c r="T17" s="8">
        <v>0.110889724310777</v>
      </c>
      <c r="U17" s="8">
        <v>-8.40568062016201</v>
      </c>
      <c r="V17" s="8">
        <v>-0.00210709116267346</v>
      </c>
      <c r="W17" s="8">
        <v>0.63146755</v>
      </c>
      <c r="X17" s="8">
        <v>6.1</v>
      </c>
      <c r="Y17" s="8">
        <v>0.107687969924812</v>
      </c>
      <c r="Z17" s="8">
        <v>1009.32619270335</v>
      </c>
      <c r="AA17" s="9">
        <v>3.4730866859759e-7</v>
      </c>
      <c r="AB17" s="8">
        <v>0.005528634</v>
      </c>
      <c r="AC17" s="8">
        <v>6.6</v>
      </c>
      <c r="AD17" s="8">
        <v>0.116535087719298</v>
      </c>
      <c r="AE17" s="9">
        <v>2.65128214650706e-12</v>
      </c>
      <c r="AF17" s="8">
        <v>-811.049522223463</v>
      </c>
      <c r="AG17" s="8">
        <v>0.623055982</v>
      </c>
      <c r="AH17" s="8">
        <v>14.36</v>
      </c>
      <c r="AI17" s="8">
        <v>0.253421052631579</v>
      </c>
      <c r="AJ17" s="8">
        <v>681.232245563203</v>
      </c>
      <c r="AK17" s="8">
        <v>2.151150368</v>
      </c>
      <c r="AL17" s="8">
        <v>13.96</v>
      </c>
      <c r="AM17" s="8">
        <v>0.246416040100251</v>
      </c>
      <c r="AN17" s="8">
        <v>782.741294375126</v>
      </c>
      <c r="AO17" s="8">
        <v>2.154229284</v>
      </c>
      <c r="AP17" s="8">
        <v>13.96</v>
      </c>
      <c r="AQ17" s="8">
        <v>0.246491228070175</v>
      </c>
      <c r="AR17" s="8">
        <v>-346469.066999913</v>
      </c>
      <c r="AS17" s="8">
        <v>0.151672534</v>
      </c>
      <c r="AT17" s="8">
        <v>6.62</v>
      </c>
      <c r="AU17" s="8">
        <v>0.116885964912281</v>
      </c>
      <c r="AV17" s="8">
        <v>-811.048570859175</v>
      </c>
      <c r="AW17" s="8">
        <v>0.402085348</v>
      </c>
      <c r="AX17" s="8">
        <v>14.26</v>
      </c>
      <c r="AY17" s="8">
        <v>0.251616541353383</v>
      </c>
      <c r="AZ17" s="8">
        <v>6.6</v>
      </c>
      <c r="BA17" s="8">
        <v>0.116535087719298</v>
      </c>
      <c r="BB17" s="8">
        <v>836.122582423329</v>
      </c>
      <c r="BC17" s="8">
        <v>0.000719262</v>
      </c>
      <c r="BD17" s="8">
        <v>10</v>
      </c>
      <c r="BE17" s="8">
        <v>0.176503759398496</v>
      </c>
      <c r="BF17" s="8">
        <v>5.6</v>
      </c>
      <c r="BG17" s="8">
        <v>0.0988784461152882</v>
      </c>
      <c r="BH17" s="8">
        <v>4.36</v>
      </c>
      <c r="BI17" s="8">
        <v>0.0769862155388471</v>
      </c>
      <c r="BJ17" s="8">
        <v>4.64</v>
      </c>
      <c r="BK17" s="8">
        <v>0.0818671679197995</v>
      </c>
    </row>
    <row r="18" spans="1:63">
      <c r="A18" s="8">
        <v>15</v>
      </c>
      <c r="B18" s="8" t="s">
        <v>24</v>
      </c>
      <c r="C18" s="8">
        <v>0.205577634</v>
      </c>
      <c r="D18" s="8">
        <v>9.64</v>
      </c>
      <c r="E18" s="8">
        <v>0.472809523809524</v>
      </c>
      <c r="F18" s="8">
        <v>-138490907.757458</v>
      </c>
      <c r="G18" s="9">
        <v>-1.05900146470848e-5</v>
      </c>
      <c r="H18" s="8">
        <v>0.004937728</v>
      </c>
      <c r="I18" s="8">
        <v>7.04</v>
      </c>
      <c r="J18" s="8">
        <v>0.346</v>
      </c>
      <c r="K18" s="9">
        <v>-9.87684205586428e-6</v>
      </c>
      <c r="L18" s="8">
        <v>628745906081.988</v>
      </c>
      <c r="M18" s="8">
        <v>0.03694154</v>
      </c>
      <c r="N18" s="8">
        <v>7.44</v>
      </c>
      <c r="O18" s="8">
        <v>0.365190476190476</v>
      </c>
      <c r="P18" s="9">
        <v>9171970020545940</v>
      </c>
      <c r="Q18" s="8">
        <v>0.925109076982206</v>
      </c>
      <c r="R18" s="8">
        <v>0.116587056</v>
      </c>
      <c r="S18" s="8">
        <v>7.9</v>
      </c>
      <c r="T18" s="8">
        <v>0.388142857142857</v>
      </c>
      <c r="U18" s="8">
        <v>-2.22232716820846</v>
      </c>
      <c r="V18" s="9">
        <v>-4.97297597985913e-5</v>
      </c>
      <c r="W18" s="8">
        <v>0.2010894</v>
      </c>
      <c r="X18" s="8">
        <v>7.18</v>
      </c>
      <c r="Y18" s="8">
        <v>0.353</v>
      </c>
      <c r="Z18" s="8">
        <v>1000.03592940354</v>
      </c>
      <c r="AA18" s="9">
        <v>-1.05900146470848e-5</v>
      </c>
      <c r="AB18" s="8">
        <v>0.004988826</v>
      </c>
      <c r="AC18" s="8">
        <v>7.02</v>
      </c>
      <c r="AD18" s="8">
        <v>0.345</v>
      </c>
      <c r="AE18" s="9">
        <v>1.5394825383495e-8</v>
      </c>
      <c r="AF18" s="8">
        <v>-5.56879586556219</v>
      </c>
      <c r="AG18" s="8">
        <v>0.200430688</v>
      </c>
      <c r="AH18" s="8">
        <v>8.72</v>
      </c>
      <c r="AI18" s="8">
        <v>0.428857142857143</v>
      </c>
      <c r="AJ18" s="8">
        <v>4.98189523353639</v>
      </c>
      <c r="AK18" s="8">
        <v>0.44043846</v>
      </c>
      <c r="AL18" s="8">
        <v>8.56</v>
      </c>
      <c r="AM18" s="8">
        <v>0.419952380952381</v>
      </c>
      <c r="AN18" s="8">
        <v>5.39767483839812</v>
      </c>
      <c r="AO18" s="8">
        <v>0.41898319</v>
      </c>
      <c r="AP18" s="8">
        <v>8.38</v>
      </c>
      <c r="AQ18" s="8">
        <v>0.410571428571429</v>
      </c>
      <c r="AR18" s="8">
        <v>-51350.6454417874</v>
      </c>
      <c r="AS18" s="8">
        <v>0.010595366</v>
      </c>
      <c r="AT18" s="8">
        <v>7.16</v>
      </c>
      <c r="AU18" s="8">
        <v>0.351904761904762</v>
      </c>
      <c r="AV18" s="8">
        <v>-5.56879054886152</v>
      </c>
      <c r="AW18" s="8">
        <v>0.176894496</v>
      </c>
      <c r="AX18" s="8">
        <v>8.18</v>
      </c>
      <c r="AY18" s="8">
        <v>0.402285714285714</v>
      </c>
      <c r="AZ18" s="8">
        <v>7.16</v>
      </c>
      <c r="BA18" s="8">
        <v>0.351904761904762</v>
      </c>
      <c r="BB18" s="8">
        <v>5.94165072592479</v>
      </c>
      <c r="BC18" s="8">
        <v>0.000215146</v>
      </c>
      <c r="BD18" s="8">
        <v>7.64</v>
      </c>
      <c r="BE18" s="8">
        <v>0.375666666666667</v>
      </c>
      <c r="BF18" s="8">
        <v>8.9</v>
      </c>
      <c r="BG18" s="8">
        <v>0.436428571428571</v>
      </c>
      <c r="BH18" s="8">
        <v>7.36</v>
      </c>
      <c r="BI18" s="8">
        <v>0.360952380952381</v>
      </c>
      <c r="BJ18" s="8">
        <v>7.32</v>
      </c>
      <c r="BK18" s="8">
        <v>0.359523809523809</v>
      </c>
    </row>
    <row r="19" spans="1:63">
      <c r="A19" s="8">
        <v>16</v>
      </c>
      <c r="B19" s="8">
        <v>2053024593.38206</v>
      </c>
      <c r="C19" s="8">
        <v>17.236605554</v>
      </c>
      <c r="D19" s="8">
        <v>99.98</v>
      </c>
      <c r="E19" s="8">
        <v>0.4999</v>
      </c>
      <c r="F19" s="8">
        <v>-1800411.47517385</v>
      </c>
      <c r="G19" s="9">
        <v>2.28867568281141e-5</v>
      </c>
      <c r="H19" s="8">
        <v>0.012996746</v>
      </c>
      <c r="I19" s="8">
        <v>100.98</v>
      </c>
      <c r="J19" s="8">
        <v>0.5049</v>
      </c>
      <c r="K19" s="9">
        <v>-1.39633321165809e-5</v>
      </c>
      <c r="L19" s="8">
        <v>2693392918288.04</v>
      </c>
      <c r="M19" s="8">
        <v>3.688231418</v>
      </c>
      <c r="N19" s="8">
        <v>97.43</v>
      </c>
      <c r="O19" s="8">
        <v>0.48715</v>
      </c>
      <c r="P19" s="9">
        <v>2.8262597861939e+16</v>
      </c>
      <c r="Q19" s="8">
        <v>-0.206426030356105</v>
      </c>
      <c r="R19" s="8">
        <v>10.44250785</v>
      </c>
      <c r="S19" s="8">
        <v>100.32</v>
      </c>
      <c r="T19" s="8">
        <v>0.5016</v>
      </c>
      <c r="U19" s="8">
        <v>-8.69405008446091</v>
      </c>
      <c r="V19" s="9">
        <v>-1.6477359143785e-8</v>
      </c>
      <c r="W19" s="8">
        <v>16.593115526</v>
      </c>
      <c r="X19" s="8">
        <v>92.3</v>
      </c>
      <c r="Y19" s="8">
        <v>0.4615</v>
      </c>
      <c r="Z19" s="8">
        <v>1000.15189030964</v>
      </c>
      <c r="AA19" s="9">
        <v>2.28867568281141e-5</v>
      </c>
      <c r="AB19" s="8">
        <v>0.01139517</v>
      </c>
      <c r="AC19" s="8">
        <v>100.88</v>
      </c>
      <c r="AD19" s="8">
        <v>0.5044</v>
      </c>
      <c r="AE19" s="9">
        <v>1.14470022634877e-12</v>
      </c>
      <c r="AF19" s="9">
        <v>-1.1435911407176e-7</v>
      </c>
      <c r="AG19" s="8">
        <v>15.64201865</v>
      </c>
      <c r="AH19" s="8">
        <v>92.96</v>
      </c>
      <c r="AI19" s="8">
        <v>0.4648</v>
      </c>
      <c r="AJ19" s="9">
        <v>3.99004106975797e-9</v>
      </c>
      <c r="AK19" s="8">
        <v>7.897009412</v>
      </c>
      <c r="AL19" s="8">
        <v>100.28</v>
      </c>
      <c r="AM19" s="8">
        <v>0.5014</v>
      </c>
      <c r="AN19" s="9">
        <v>-6.70604564738338e-6</v>
      </c>
      <c r="AO19" s="8">
        <v>8.106056636</v>
      </c>
      <c r="AP19" s="8">
        <v>100.3</v>
      </c>
      <c r="AQ19" s="8">
        <v>0.5015</v>
      </c>
      <c r="AR19" s="8">
        <v>-4060099.99848093</v>
      </c>
      <c r="AS19" s="8">
        <v>2.655461142</v>
      </c>
      <c r="AT19" s="8">
        <v>94.58</v>
      </c>
      <c r="AU19" s="8">
        <v>0.4729</v>
      </c>
      <c r="AV19" s="9">
        <v>-4.01942563330298e-9</v>
      </c>
      <c r="AW19" s="8">
        <v>5.273097634</v>
      </c>
      <c r="AX19" s="8">
        <v>99.98</v>
      </c>
      <c r="AY19" s="8">
        <v>0.4999</v>
      </c>
      <c r="AZ19" s="8">
        <v>92.66</v>
      </c>
      <c r="BA19" s="8">
        <v>0.4633</v>
      </c>
      <c r="BB19" s="9">
        <v>2.5472050253117e-9</v>
      </c>
      <c r="BC19" s="8">
        <v>0.00563242</v>
      </c>
      <c r="BD19" s="8">
        <v>98.78</v>
      </c>
      <c r="BE19" s="8">
        <v>0.4939</v>
      </c>
      <c r="BF19" s="8">
        <v>93.44</v>
      </c>
      <c r="BG19" s="8">
        <v>0.4672</v>
      </c>
      <c r="BH19" s="8">
        <v>88.48</v>
      </c>
      <c r="BI19" s="8">
        <v>0.4424</v>
      </c>
      <c r="BJ19" s="8">
        <v>91.54</v>
      </c>
      <c r="BK19" s="8">
        <v>0.4577</v>
      </c>
    </row>
    <row r="20" spans="1:63">
      <c r="A20" s="8">
        <v>17</v>
      </c>
      <c r="B20" s="8">
        <v>2012988948.08203</v>
      </c>
      <c r="C20" s="8">
        <v>0.27394626</v>
      </c>
      <c r="D20" s="8">
        <v>13.3</v>
      </c>
      <c r="E20" s="8">
        <v>0.429032258064516</v>
      </c>
      <c r="F20" s="8">
        <v>-15681335.270609</v>
      </c>
      <c r="G20" s="9">
        <v>-1.52920158575376e-5</v>
      </c>
      <c r="H20" s="8">
        <v>0.00466746</v>
      </c>
      <c r="I20" s="8">
        <v>15</v>
      </c>
      <c r="J20" s="8">
        <v>0.483870967741935</v>
      </c>
      <c r="K20" s="9">
        <v>-6.96641141509487e-6</v>
      </c>
      <c r="L20" s="8">
        <v>-795671670850.333</v>
      </c>
      <c r="M20" s="8">
        <v>0.06934374</v>
      </c>
      <c r="N20" s="8">
        <v>14.4</v>
      </c>
      <c r="O20" s="8">
        <v>0.464516129032258</v>
      </c>
      <c r="P20" s="9">
        <v>1.1198779785127e+16</v>
      </c>
      <c r="Q20" s="8">
        <v>2.20811607917745</v>
      </c>
      <c r="R20" s="8">
        <v>0.19314525</v>
      </c>
      <c r="S20" s="8">
        <v>14.9</v>
      </c>
      <c r="T20" s="8">
        <v>0.480645161290323</v>
      </c>
      <c r="U20" s="8">
        <v>-6.20323384679401</v>
      </c>
      <c r="V20" s="9">
        <v>-1.14819520002918e-7</v>
      </c>
      <c r="W20" s="8">
        <v>0.26374171</v>
      </c>
      <c r="X20" s="8">
        <v>15.3</v>
      </c>
      <c r="Y20" s="8">
        <v>0.493548387096774</v>
      </c>
      <c r="Z20" s="8">
        <v>1000.02887364938</v>
      </c>
      <c r="AA20" s="9">
        <v>-1.52920158575376e-5</v>
      </c>
      <c r="AB20" s="8">
        <v>0.00474524</v>
      </c>
      <c r="AC20" s="8">
        <v>14.8</v>
      </c>
      <c r="AD20" s="8">
        <v>0.47741935483871</v>
      </c>
      <c r="AE20" s="9">
        <v>7.6871042087312e-9</v>
      </c>
      <c r="AF20" s="9">
        <v>-8.11316374083049e-8</v>
      </c>
      <c r="AG20" s="8">
        <v>0.23847415</v>
      </c>
      <c r="AH20" s="8">
        <v>15.8</v>
      </c>
      <c r="AI20" s="8">
        <v>0.509677419354839</v>
      </c>
      <c r="AJ20" s="9">
        <v>3.20206174781782e-28</v>
      </c>
      <c r="AK20" s="8">
        <v>0.10334491</v>
      </c>
      <c r="AL20" s="8">
        <v>15</v>
      </c>
      <c r="AM20" s="8">
        <v>0.483870967741935</v>
      </c>
      <c r="AN20" s="9">
        <v>-8.00760934111273e-8</v>
      </c>
      <c r="AO20" s="8">
        <v>0.09612934</v>
      </c>
      <c r="AP20" s="8">
        <v>15</v>
      </c>
      <c r="AQ20" s="8">
        <v>0.483870967741935</v>
      </c>
      <c r="AR20" s="8">
        <v>-105499.99994747</v>
      </c>
      <c r="AS20" s="8">
        <v>0.01302501</v>
      </c>
      <c r="AT20" s="8">
        <v>14</v>
      </c>
      <c r="AU20" s="8">
        <v>0.451612903225806</v>
      </c>
      <c r="AV20" s="9">
        <v>-3.07678059670884e-28</v>
      </c>
      <c r="AW20" s="8">
        <v>0.18611126</v>
      </c>
      <c r="AX20" s="8">
        <v>15.7</v>
      </c>
      <c r="AY20" s="8">
        <v>0.506451612903226</v>
      </c>
      <c r="AZ20" s="8">
        <v>29.4</v>
      </c>
      <c r="BA20" s="8">
        <v>0.948387096774193</v>
      </c>
      <c r="BB20" s="9">
        <v>2.21001679233168e-30</v>
      </c>
      <c r="BC20" s="9">
        <v>0.00034402</v>
      </c>
      <c r="BD20" s="8">
        <v>15.95</v>
      </c>
      <c r="BE20" s="8">
        <v>0.514516129032258</v>
      </c>
      <c r="BF20" s="8">
        <v>10.7</v>
      </c>
      <c r="BG20" s="8">
        <v>0.345161290322581</v>
      </c>
      <c r="BH20" s="8">
        <v>7.1</v>
      </c>
      <c r="BI20" s="8">
        <v>0.229032258064516</v>
      </c>
      <c r="BJ20" s="8">
        <v>6.5</v>
      </c>
      <c r="BK20" s="8">
        <v>0.209677419354839</v>
      </c>
    </row>
    <row r="21" spans="1:63">
      <c r="A21" s="8" t="s">
        <v>25</v>
      </c>
      <c r="B21" s="8">
        <f>AVERAGE(B4:B20)</f>
        <v>1375065827.05797</v>
      </c>
      <c r="C21" s="8">
        <f t="shared" ref="C21:BI21" si="0">AVERAGE(C4:C20)</f>
        <v>1.67905445364706</v>
      </c>
      <c r="D21" s="8">
        <f t="shared" si="0"/>
        <v>24.7364705882353</v>
      </c>
      <c r="E21" s="8">
        <f t="shared" si="0"/>
        <v>0.400315688671624</v>
      </c>
      <c r="F21" s="8">
        <f t="shared" si="0"/>
        <v>-14548278.2340973</v>
      </c>
      <c r="G21" s="8">
        <f t="shared" si="0"/>
        <v>-1.87607356235041e-6</v>
      </c>
      <c r="H21" s="8">
        <f t="shared" si="0"/>
        <v>0.00603011964705882</v>
      </c>
      <c r="I21" s="8">
        <f t="shared" si="0"/>
        <v>19.1929411764706</v>
      </c>
      <c r="J21" s="8">
        <f t="shared" si="0"/>
        <v>0.291128038848802</v>
      </c>
      <c r="K21" s="8">
        <f t="shared" si="0"/>
        <v>-7.80522234088258e-6</v>
      </c>
      <c r="L21" s="8">
        <f t="shared" si="0"/>
        <v>-799301918135.383</v>
      </c>
      <c r="M21" s="8">
        <f t="shared" si="0"/>
        <v>0.488069529058824</v>
      </c>
      <c r="N21" s="8">
        <f t="shared" si="0"/>
        <v>19.0570588235294</v>
      </c>
      <c r="O21" s="8">
        <f t="shared" si="0"/>
        <v>0.292369045374962</v>
      </c>
      <c r="P21" s="8">
        <f t="shared" si="0"/>
        <v>1.47495014011774e+16</v>
      </c>
      <c r="Q21" s="8">
        <f t="shared" si="0"/>
        <v>0.6440225086771</v>
      </c>
      <c r="R21" s="8">
        <f t="shared" si="0"/>
        <v>1.67482851364706</v>
      </c>
      <c r="S21" s="8">
        <f t="shared" si="0"/>
        <v>25.8329411764706</v>
      </c>
      <c r="T21" s="8">
        <f t="shared" si="0"/>
        <v>0.412473919858853</v>
      </c>
      <c r="U21" s="8">
        <f t="shared" si="0"/>
        <v>-3.6663295798698</v>
      </c>
      <c r="V21" s="8">
        <f t="shared" si="0"/>
        <v>-0.00338770373141925</v>
      </c>
      <c r="W21" s="8">
        <f t="shared" si="0"/>
        <v>1.61467336752941</v>
      </c>
      <c r="X21" s="8">
        <f t="shared" si="0"/>
        <v>18.5529411764706</v>
      </c>
      <c r="Y21" s="8">
        <f t="shared" si="0"/>
        <v>0.2864397446482</v>
      </c>
      <c r="Z21" s="8">
        <f t="shared" si="0"/>
        <v>1032.23170625485</v>
      </c>
      <c r="AA21" s="8">
        <f t="shared" si="0"/>
        <v>-1.87607356235041e-6</v>
      </c>
      <c r="AB21" s="8">
        <f t="shared" si="0"/>
        <v>0.00610041247058823</v>
      </c>
      <c r="AC21" s="8">
        <f t="shared" si="0"/>
        <v>19.1929411764706</v>
      </c>
      <c r="AD21" s="8">
        <f t="shared" si="0"/>
        <v>0.291035870600351</v>
      </c>
      <c r="AE21" s="8">
        <f t="shared" si="0"/>
        <v>4.00402208435114e-9</v>
      </c>
      <c r="AF21" s="8">
        <f t="shared" si="0"/>
        <v>-1997.64497001082</v>
      </c>
      <c r="AG21" s="8">
        <f t="shared" si="0"/>
        <v>1.53811929058824</v>
      </c>
      <c r="AH21" s="8">
        <f t="shared" si="0"/>
        <v>20.5776470588235</v>
      </c>
      <c r="AI21" s="8">
        <f t="shared" si="0"/>
        <v>0.325585228265074</v>
      </c>
      <c r="AJ21" s="8">
        <f t="shared" si="0"/>
        <v>1629.17646043394</v>
      </c>
      <c r="AK21" s="8">
        <f t="shared" si="0"/>
        <v>2.48532868470588</v>
      </c>
      <c r="AL21" s="8">
        <f t="shared" si="0"/>
        <v>20.7564705882353</v>
      </c>
      <c r="AM21" s="8">
        <f t="shared" si="0"/>
        <v>0.321731658809723</v>
      </c>
      <c r="AN21" s="8">
        <f t="shared" si="0"/>
        <v>1935.0398727312</v>
      </c>
      <c r="AO21" s="8">
        <f t="shared" si="0"/>
        <v>2.43216803588235</v>
      </c>
      <c r="AP21" s="8">
        <f t="shared" si="0"/>
        <v>20.7694117647059</v>
      </c>
      <c r="AQ21" s="8">
        <f t="shared" si="0"/>
        <v>0.32136626644981</v>
      </c>
      <c r="AR21" s="8">
        <f t="shared" si="0"/>
        <v>-576688.717188874</v>
      </c>
      <c r="AS21" s="8">
        <f t="shared" si="0"/>
        <v>0.355590040352941</v>
      </c>
      <c r="AT21" s="8">
        <f t="shared" si="0"/>
        <v>18.7482352941176</v>
      </c>
      <c r="AU21" s="8">
        <f t="shared" si="0"/>
        <v>0.28762778975783</v>
      </c>
      <c r="AV21" s="8">
        <f t="shared" si="0"/>
        <v>-1997.64466769304</v>
      </c>
      <c r="AW21" s="8">
        <f t="shared" si="0"/>
        <v>0.684666160235294</v>
      </c>
      <c r="AX21" s="8">
        <f t="shared" si="0"/>
        <v>20.9070588235294</v>
      </c>
      <c r="AY21" s="8">
        <f t="shared" si="0"/>
        <v>0.32515056651442</v>
      </c>
      <c r="AZ21" s="8">
        <f t="shared" si="0"/>
        <v>19.54</v>
      </c>
      <c r="BA21" s="8">
        <f t="shared" si="0"/>
        <v>0.316263946461664</v>
      </c>
      <c r="BB21" s="8">
        <f t="shared" si="0"/>
        <v>2015.5099902373</v>
      </c>
      <c r="BC21" s="8">
        <f t="shared" si="0"/>
        <v>0.00102000435294118</v>
      </c>
      <c r="BD21" s="8">
        <f t="shared" ref="BD21:BK21" si="1">AVERAGE(BD4:BD20)</f>
        <v>19.7841176470588</v>
      </c>
      <c r="BE21" s="8">
        <f t="shared" si="1"/>
        <v>0.30477487370373</v>
      </c>
      <c r="BF21" s="8">
        <f t="shared" si="1"/>
        <v>17.36</v>
      </c>
      <c r="BG21" s="8">
        <f t="shared" si="1"/>
        <v>0.274945044280668</v>
      </c>
      <c r="BH21" s="8">
        <f t="shared" si="1"/>
        <v>17.4682352941176</v>
      </c>
      <c r="BI21" s="8">
        <f t="shared" si="1"/>
        <v>0.274898480872505</v>
      </c>
      <c r="BJ21" s="8">
        <f t="shared" si="1"/>
        <v>16.4552941176471</v>
      </c>
      <c r="BK21" s="8">
        <f t="shared" si="1"/>
        <v>0.249866311787197</v>
      </c>
    </row>
  </sheetData>
  <mergeCells count="19">
    <mergeCell ref="B1:AE1"/>
    <mergeCell ref="AF1:AY1"/>
    <mergeCell ref="B2:F2"/>
    <mergeCell ref="G2:K2"/>
    <mergeCell ref="L2:P2"/>
    <mergeCell ref="Q2:U2"/>
    <mergeCell ref="V2:Z2"/>
    <mergeCell ref="AA2:AE2"/>
    <mergeCell ref="AF2:AI2"/>
    <mergeCell ref="AJ2:AM2"/>
    <mergeCell ref="AN2:AQ2"/>
    <mergeCell ref="AR2:AU2"/>
    <mergeCell ref="AV2:AY2"/>
    <mergeCell ref="A1:A3"/>
    <mergeCell ref="AZ1:BA2"/>
    <mergeCell ref="BF1:BG2"/>
    <mergeCell ref="BH1:BI2"/>
    <mergeCell ref="BJ1:BK2"/>
    <mergeCell ref="BB1:B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2021-05-25T12:26:00Z</dcterms:created>
  <dcterms:modified xsi:type="dcterms:W3CDTF">2021-05-27T11:04:01Z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1C5E30AD83E84FDFB467A636CA8E62DF</vt:lpwstr>
  </property>
  <property fmtid="{D5CDD505-2E9C-101B-9397-08002B2CF9AE}" pid="3" name="KSOProductBuildVer">
    <vt:lpwstr>2052-11.1.0.10495</vt:lpwstr>
  </property>
</Properties>
</file>