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<sst xmlns="http://schemas.openxmlformats.org/spreadsheetml/2006/main" count="86" uniqueCount="26">
  <si>
    <t>dataset</t>
  </si>
  <si>
    <t>N+2</t>
  </si>
  <si>
    <t>N+1</t>
  </si>
  <si>
    <t>closed-form</t>
  </si>
  <si>
    <t>GLR</t>
  </si>
  <si>
    <t>knn</t>
  </si>
  <si>
    <t>mahalanobis</t>
  </si>
  <si>
    <t>SVM</t>
  </si>
  <si>
    <t>variant 3</t>
  </si>
  <si>
    <t>variant 3 (linearized)</t>
  </si>
  <si>
    <t>variant 3 ADMM</t>
  </si>
  <si>
    <t>variant 3 SDcut</t>
  </si>
  <si>
    <t>variant 4</t>
  </si>
  <si>
    <t>variant 4 (linearized)</t>
  </si>
  <si>
    <t>SDP dual</t>
  </si>
  <si>
    <t>SDP ADMM (solved the primal problem)</t>
  </si>
  <si>
    <t>SDP ADMM (solved the dual problem)</t>
  </si>
  <si>
    <t>SDP dual SDcut</t>
  </si>
  <si>
    <t>SDP primal</t>
  </si>
  <si>
    <t>obj</t>
  </si>
  <si>
    <t>time</t>
  </si>
  <si>
    <t>err</t>
  </si>
  <si>
    <t>err rate</t>
  </si>
  <si>
    <t>eigen-gap</t>
  </si>
  <si>
    <t>NaN</t>
  </si>
  <si>
    <t>AVG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</si>
</sst>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b/>
      <sz val="20"/>
      <color indexed="8"/>
      <name val="Times New Roman"/>
      <charset val="134"/>
    </font>
    <font>
      <b/>
      <sz val="20"/>
      <color indexed="10"/>
      <name val="Times New Roman"/>
      <charset val="134"/>
    </font>
    <font>
      <sz val="14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34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22" fillId="21" borderId="1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1" fontId="1" fillId="0" borderId="2" xfId="0" applyNumberFormat="1" applyFont="1" applyBorder="1">
      <alignment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1"/>
  <sheetViews>
    <sheetView tabSelected="1" zoomScale="70" zoomScaleNormal="70" workbookViewId="0">
      <selection activeCell="G29" sqref="G29"/>
    </sheetView>
  </sheetViews>
  <sheetFormatPr defaultColWidth="9" defaultRowHeight="15"/>
  <cols>
    <col min="1" max="1" width="9" style="1"/>
    <col min="2" max="2" width="11.75" style="1" customWidth="1"/>
    <col min="3" max="5" width="9.125" style="1" customWidth="1"/>
    <col min="6" max="6" width="11.875" style="1" customWidth="1"/>
    <col min="7" max="7" width="12.625" style="1" customWidth="1"/>
    <col min="8" max="10" width="9.125" style="1" customWidth="1"/>
    <col min="11" max="12" width="13.375" style="1" customWidth="1"/>
    <col min="13" max="15" width="9.125" style="1" customWidth="1"/>
    <col min="16" max="16" width="10.625" style="1" customWidth="1"/>
    <col min="17" max="26" width="9.125" style="1" customWidth="1"/>
    <col min="27" max="27" width="12.625" style="1" customWidth="1"/>
    <col min="28" max="30" width="9.125" style="1" customWidth="1"/>
    <col min="31" max="31" width="12.625" style="1" customWidth="1"/>
    <col min="32" max="63" width="9.125" style="1" customWidth="1"/>
    <col min="64" max="16384" width="9" style="1"/>
  </cols>
  <sheetData>
    <row r="1" spans="1:6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 t="s">
        <v>2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 t="s">
        <v>3</v>
      </c>
      <c r="BA1" s="3"/>
      <c r="BB1" s="13" t="s">
        <v>4</v>
      </c>
      <c r="BC1" s="14"/>
      <c r="BD1" s="14"/>
      <c r="BE1" s="17"/>
      <c r="BF1" s="3" t="s">
        <v>5</v>
      </c>
      <c r="BG1" s="3"/>
      <c r="BH1" s="3" t="s">
        <v>6</v>
      </c>
      <c r="BI1" s="3"/>
      <c r="BJ1" s="3" t="s">
        <v>7</v>
      </c>
      <c r="BK1" s="3"/>
    </row>
    <row r="2" ht="25.5" spans="1:63">
      <c r="A2" s="4"/>
      <c r="B2" s="5" t="s">
        <v>8</v>
      </c>
      <c r="C2" s="5"/>
      <c r="D2" s="5"/>
      <c r="E2" s="5"/>
      <c r="F2" s="5"/>
      <c r="G2" s="6" t="s">
        <v>9</v>
      </c>
      <c r="H2" s="6"/>
      <c r="I2" s="6"/>
      <c r="J2" s="6"/>
      <c r="K2" s="6"/>
      <c r="L2" s="10" t="s">
        <v>10</v>
      </c>
      <c r="M2" s="10"/>
      <c r="N2" s="10"/>
      <c r="O2" s="10"/>
      <c r="P2" s="10"/>
      <c r="Q2" s="10" t="s">
        <v>11</v>
      </c>
      <c r="R2" s="10"/>
      <c r="S2" s="10"/>
      <c r="T2" s="10"/>
      <c r="U2" s="10"/>
      <c r="V2" s="11" t="s">
        <v>12</v>
      </c>
      <c r="W2" s="11"/>
      <c r="X2" s="11"/>
      <c r="Y2" s="11"/>
      <c r="Z2" s="11"/>
      <c r="AA2" s="12" t="s">
        <v>13</v>
      </c>
      <c r="AB2" s="12"/>
      <c r="AC2" s="12"/>
      <c r="AD2" s="12"/>
      <c r="AE2" s="12"/>
      <c r="AF2" s="11" t="s">
        <v>14</v>
      </c>
      <c r="AG2" s="11"/>
      <c r="AH2" s="11"/>
      <c r="AI2" s="11"/>
      <c r="AJ2" s="12" t="s">
        <v>15</v>
      </c>
      <c r="AK2" s="12"/>
      <c r="AL2" s="12"/>
      <c r="AM2" s="12"/>
      <c r="AN2" s="12" t="s">
        <v>16</v>
      </c>
      <c r="AO2" s="12"/>
      <c r="AP2" s="12"/>
      <c r="AQ2" s="12"/>
      <c r="AR2" s="12" t="s">
        <v>17</v>
      </c>
      <c r="AS2" s="12"/>
      <c r="AT2" s="12"/>
      <c r="AU2" s="12"/>
      <c r="AV2" s="12" t="s">
        <v>18</v>
      </c>
      <c r="AW2" s="12"/>
      <c r="AX2" s="12"/>
      <c r="AY2" s="12"/>
      <c r="AZ2" s="3"/>
      <c r="BA2" s="3"/>
      <c r="BB2" s="15"/>
      <c r="BC2" s="16"/>
      <c r="BD2" s="16"/>
      <c r="BE2" s="18"/>
      <c r="BF2" s="3"/>
      <c r="BG2" s="3"/>
      <c r="BH2" s="3"/>
      <c r="BI2" s="3"/>
      <c r="BJ2" s="3"/>
      <c r="BK2" s="3"/>
    </row>
    <row r="3" spans="1:63">
      <c r="A3" s="7"/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19</v>
      </c>
      <c r="M3" s="3" t="s">
        <v>20</v>
      </c>
      <c r="N3" s="3" t="s">
        <v>21</v>
      </c>
      <c r="O3" s="3" t="s">
        <v>22</v>
      </c>
      <c r="P3" s="3" t="s">
        <v>23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19</v>
      </c>
      <c r="AB3" s="3" t="s">
        <v>20</v>
      </c>
      <c r="AC3" s="3" t="s">
        <v>21</v>
      </c>
      <c r="AD3" s="3" t="s">
        <v>22</v>
      </c>
      <c r="AE3" s="3" t="s">
        <v>23</v>
      </c>
      <c r="AF3" s="3" t="s">
        <v>19</v>
      </c>
      <c r="AG3" s="3" t="s">
        <v>20</v>
      </c>
      <c r="AH3" s="3" t="s">
        <v>21</v>
      </c>
      <c r="AI3" s="3" t="s">
        <v>22</v>
      </c>
      <c r="AJ3" s="3" t="s">
        <v>19</v>
      </c>
      <c r="AK3" s="3" t="s">
        <v>20</v>
      </c>
      <c r="AL3" s="3" t="s">
        <v>21</v>
      </c>
      <c r="AM3" s="3" t="s">
        <v>22</v>
      </c>
      <c r="AN3" s="3" t="s">
        <v>19</v>
      </c>
      <c r="AO3" s="3" t="s">
        <v>20</v>
      </c>
      <c r="AP3" s="3" t="s">
        <v>21</v>
      </c>
      <c r="AQ3" s="3" t="s">
        <v>22</v>
      </c>
      <c r="AR3" s="3" t="s">
        <v>19</v>
      </c>
      <c r="AS3" s="3" t="s">
        <v>20</v>
      </c>
      <c r="AT3" s="3" t="s">
        <v>21</v>
      </c>
      <c r="AU3" s="3" t="s">
        <v>22</v>
      </c>
      <c r="AV3" s="3" t="s">
        <v>19</v>
      </c>
      <c r="AW3" s="3" t="s">
        <v>20</v>
      </c>
      <c r="AX3" s="3" t="s">
        <v>21</v>
      </c>
      <c r="AY3" s="3" t="s">
        <v>22</v>
      </c>
      <c r="AZ3" s="3" t="s">
        <v>21</v>
      </c>
      <c r="BA3" s="3" t="s">
        <v>22</v>
      </c>
      <c r="BB3" s="3" t="s">
        <v>19</v>
      </c>
      <c r="BC3" s="3" t="s">
        <v>20</v>
      </c>
      <c r="BD3" s="3" t="s">
        <v>21</v>
      </c>
      <c r="BE3" s="3" t="s">
        <v>22</v>
      </c>
      <c r="BF3" s="3" t="s">
        <v>21</v>
      </c>
      <c r="BG3" s="3" t="s">
        <v>22</v>
      </c>
      <c r="BH3" s="3" t="s">
        <v>21</v>
      </c>
      <c r="BI3" s="3" t="s">
        <v>22</v>
      </c>
      <c r="BJ3" s="3" t="s">
        <v>21</v>
      </c>
      <c r="BK3" s="3" t="s">
        <v>22</v>
      </c>
    </row>
    <row r="4" spans="1:63">
      <c r="A4" s="8">
        <v>1</v>
      </c>
      <c r="B4" s="8" t="s">
        <v>24</v>
      </c>
      <c r="C4" s="8">
        <v>0.91491538</v>
      </c>
      <c r="D4" s="8">
        <v>47.74</v>
      </c>
      <c r="E4" s="8">
        <v>0.696150895140665</v>
      </c>
      <c r="F4" s="8">
        <v>-8710643.57614779</v>
      </c>
      <c r="G4" s="9">
        <v>5.56290265590927e-7</v>
      </c>
      <c r="H4" s="8">
        <v>0.006895062</v>
      </c>
      <c r="I4" s="8">
        <v>31.18</v>
      </c>
      <c r="J4" s="8">
        <v>0.454663256606991</v>
      </c>
      <c r="K4" s="9">
        <v>-1.69943453594059e-5</v>
      </c>
      <c r="L4" s="8">
        <v>-1067822966110.92</v>
      </c>
      <c r="M4" s="8">
        <v>0.385569784</v>
      </c>
      <c r="N4" s="8">
        <v>31.24</v>
      </c>
      <c r="O4" s="8">
        <v>0.455656436487639</v>
      </c>
      <c r="P4" s="9">
        <v>1.66508068216809e+16</v>
      </c>
      <c r="Q4" s="8">
        <v>0.729601355326168</v>
      </c>
      <c r="R4" s="8">
        <v>1.452554332</v>
      </c>
      <c r="S4" s="8">
        <v>30.02</v>
      </c>
      <c r="T4" s="8">
        <v>0.437796248934356</v>
      </c>
      <c r="U4" s="8">
        <v>-6.10725096826372</v>
      </c>
      <c r="V4" s="9">
        <v>-0.000995128663245453</v>
      </c>
      <c r="W4" s="8">
        <v>0.867567654</v>
      </c>
      <c r="X4" s="8">
        <v>30.44</v>
      </c>
      <c r="Y4" s="8">
        <v>0.443925831202046</v>
      </c>
      <c r="Z4" s="8">
        <v>1011.30984814979</v>
      </c>
      <c r="AA4" s="9">
        <v>5.56290265590927e-7</v>
      </c>
      <c r="AB4" s="8">
        <v>0.008816036</v>
      </c>
      <c r="AC4" s="8">
        <v>31.2</v>
      </c>
      <c r="AD4" s="8">
        <v>0.45495737425405</v>
      </c>
      <c r="AE4" s="9">
        <v>2.44725379945956e-12</v>
      </c>
      <c r="AF4" s="9">
        <v>-2119.94676416186</v>
      </c>
      <c r="AG4" s="8">
        <v>0.887373072</v>
      </c>
      <c r="AH4" s="8">
        <v>46.06</v>
      </c>
      <c r="AI4" s="8">
        <v>0.67156010230179</v>
      </c>
      <c r="AJ4" s="9">
        <v>1639.05567938673</v>
      </c>
      <c r="AK4" s="8">
        <v>3.381524678</v>
      </c>
      <c r="AL4" s="8">
        <v>40.12</v>
      </c>
      <c r="AM4" s="8">
        <v>0.585038363171356</v>
      </c>
      <c r="AN4" s="9">
        <v>1939.6272335373</v>
      </c>
      <c r="AO4" s="8">
        <v>3.376692934</v>
      </c>
      <c r="AP4" s="8">
        <v>40.06</v>
      </c>
      <c r="AQ4" s="8">
        <v>0.584168797953964</v>
      </c>
      <c r="AR4" s="8">
        <v>-505587.366206093</v>
      </c>
      <c r="AS4" s="8">
        <v>0.24680138</v>
      </c>
      <c r="AT4" s="8">
        <v>30.68</v>
      </c>
      <c r="AU4" s="8">
        <v>0.447421142369992</v>
      </c>
      <c r="AV4" s="9">
        <v>-2119.94634838792</v>
      </c>
      <c r="AW4" s="8">
        <v>0.53584047</v>
      </c>
      <c r="AX4" s="8">
        <v>45.24</v>
      </c>
      <c r="AY4" s="8">
        <v>0.659663256606991</v>
      </c>
      <c r="AZ4" s="8">
        <v>30.68</v>
      </c>
      <c r="BA4" s="8">
        <v>0.447421142369992</v>
      </c>
      <c r="BB4" s="9">
        <v>2201.925057864</v>
      </c>
      <c r="BC4" s="8">
        <v>0.001072958</v>
      </c>
      <c r="BD4" s="8">
        <v>20.08</v>
      </c>
      <c r="BE4" s="8">
        <v>0.292962489343564</v>
      </c>
      <c r="BF4" s="8">
        <v>15.62</v>
      </c>
      <c r="BG4" s="8">
        <v>0.227834612105712</v>
      </c>
      <c r="BH4" s="8">
        <v>11.92</v>
      </c>
      <c r="BI4" s="8">
        <v>0.173904518329071</v>
      </c>
      <c r="BJ4" s="8">
        <v>14.46</v>
      </c>
      <c r="BK4" s="8">
        <v>0.210899403239557</v>
      </c>
    </row>
    <row r="5" spans="1:63">
      <c r="A5" s="8">
        <v>2</v>
      </c>
      <c r="B5" s="8">
        <v>985609085.659836</v>
      </c>
      <c r="C5" s="8">
        <v>0.90674831</v>
      </c>
      <c r="D5" s="8">
        <v>38.78</v>
      </c>
      <c r="E5" s="8">
        <v>0.57198419666374</v>
      </c>
      <c r="F5" s="8">
        <v>-3325317.78100891</v>
      </c>
      <c r="G5" s="9">
        <v>1.03445022688807e-6</v>
      </c>
      <c r="H5" s="8">
        <v>0.005833018</v>
      </c>
      <c r="I5" s="8">
        <v>16.16</v>
      </c>
      <c r="J5" s="8">
        <v>0.238336259877085</v>
      </c>
      <c r="K5" s="9">
        <v>-4.89919977547074e-6</v>
      </c>
      <c r="L5" s="8">
        <v>-1497616703630.22</v>
      </c>
      <c r="M5" s="8">
        <v>0.379856092</v>
      </c>
      <c r="N5" s="8">
        <v>16.24</v>
      </c>
      <c r="O5" s="8">
        <v>0.239521510096576</v>
      </c>
      <c r="P5" s="9">
        <v>1.6500489107546e+16</v>
      </c>
      <c r="Q5" s="8">
        <v>-0.0264742918779649</v>
      </c>
      <c r="R5" s="8">
        <v>1.103790584</v>
      </c>
      <c r="S5" s="8">
        <v>18.86</v>
      </c>
      <c r="T5" s="8">
        <v>0.278160667251975</v>
      </c>
      <c r="U5" s="8">
        <v>-2.04463751539612</v>
      </c>
      <c r="V5" s="8">
        <v>-0.0031613460273195</v>
      </c>
      <c r="W5" s="8">
        <v>0.866106328</v>
      </c>
      <c r="X5" s="8">
        <v>15.98</v>
      </c>
      <c r="Y5" s="8">
        <v>0.235689201053556</v>
      </c>
      <c r="Z5" s="8">
        <v>1033.74523756237</v>
      </c>
      <c r="AA5" s="9">
        <v>1.03445022688807e-6</v>
      </c>
      <c r="AB5" s="8">
        <v>0.005742698</v>
      </c>
      <c r="AC5" s="8">
        <v>16.16</v>
      </c>
      <c r="AD5" s="8">
        <v>0.238336259877085</v>
      </c>
      <c r="AE5" s="9">
        <v>2.46754320639441e-12</v>
      </c>
      <c r="AF5" s="8">
        <v>-2699.64837648815</v>
      </c>
      <c r="AG5" s="8">
        <v>0.868979354</v>
      </c>
      <c r="AH5" s="8">
        <v>18.64</v>
      </c>
      <c r="AI5" s="8">
        <v>0.274907813871817</v>
      </c>
      <c r="AJ5" s="8">
        <v>2229.02239957518</v>
      </c>
      <c r="AK5" s="8">
        <v>3.100278334</v>
      </c>
      <c r="AL5" s="8">
        <v>22.04</v>
      </c>
      <c r="AM5" s="8">
        <v>0.324951712028095</v>
      </c>
      <c r="AN5" s="8">
        <v>2601.70088604769</v>
      </c>
      <c r="AO5" s="8">
        <v>3.173693692</v>
      </c>
      <c r="AP5" s="8">
        <v>22.42</v>
      </c>
      <c r="AQ5" s="8">
        <v>0.330557506584724</v>
      </c>
      <c r="AR5" s="8">
        <v>-499373.712966202</v>
      </c>
      <c r="AS5" s="8">
        <v>0.262043636</v>
      </c>
      <c r="AT5" s="8">
        <v>16.16</v>
      </c>
      <c r="AU5" s="8">
        <v>0.238336259877085</v>
      </c>
      <c r="AV5" s="8">
        <v>-2699.64694002151</v>
      </c>
      <c r="AW5" s="8">
        <v>0.522415014</v>
      </c>
      <c r="AX5" s="8">
        <v>18.42</v>
      </c>
      <c r="AY5" s="8">
        <v>0.27167251975417</v>
      </c>
      <c r="AZ5" s="8">
        <v>16.16</v>
      </c>
      <c r="BA5" s="8">
        <v>0.238336259877085</v>
      </c>
      <c r="BB5" s="8">
        <v>1024.17385208898</v>
      </c>
      <c r="BC5" s="8">
        <v>0.000916754</v>
      </c>
      <c r="BD5" s="8">
        <v>3.42</v>
      </c>
      <c r="BE5" s="8">
        <v>0.0504038630377524</v>
      </c>
      <c r="BF5" s="8">
        <v>2.54</v>
      </c>
      <c r="BG5" s="8">
        <v>0.0374187884108867</v>
      </c>
      <c r="BH5" s="8">
        <v>2.08</v>
      </c>
      <c r="BI5" s="8">
        <v>0.0306453028972783</v>
      </c>
      <c r="BJ5" s="8">
        <v>3.66</v>
      </c>
      <c r="BK5" s="8">
        <v>0.0539683933274803</v>
      </c>
    </row>
    <row r="6" spans="1:63">
      <c r="A6" s="8">
        <v>3</v>
      </c>
      <c r="B6" s="8">
        <v>1165903802.84856</v>
      </c>
      <c r="C6" s="8">
        <v>1.122680528</v>
      </c>
      <c r="D6" s="8">
        <v>43.4</v>
      </c>
      <c r="E6" s="8">
        <v>0.566657552973342</v>
      </c>
      <c r="F6" s="8">
        <v>-4764818.28347371</v>
      </c>
      <c r="G6" s="9">
        <v>3.46907182778233e-6</v>
      </c>
      <c r="H6" s="8">
        <v>0.005897704</v>
      </c>
      <c r="I6" s="8">
        <v>40.12</v>
      </c>
      <c r="J6" s="8">
        <v>0.523646616541353</v>
      </c>
      <c r="K6" s="9">
        <v>-2.01628302537143e-6</v>
      </c>
      <c r="L6" s="8">
        <v>-1331977756790.35</v>
      </c>
      <c r="M6" s="8">
        <v>0.494449788</v>
      </c>
      <c r="N6" s="8">
        <v>39.96</v>
      </c>
      <c r="O6" s="8">
        <v>0.521531100478469</v>
      </c>
      <c r="P6" s="9">
        <v>1.74518751973707e+16</v>
      </c>
      <c r="Q6" s="8">
        <v>-0.0332748985019137</v>
      </c>
      <c r="R6" s="8">
        <v>1.397280276</v>
      </c>
      <c r="S6" s="8">
        <v>42.02</v>
      </c>
      <c r="T6" s="8">
        <v>0.548414217361586</v>
      </c>
      <c r="U6" s="8">
        <v>-1.8466898908918</v>
      </c>
      <c r="V6" s="8">
        <v>-0.00485288626376843</v>
      </c>
      <c r="W6" s="8">
        <v>1.059600766</v>
      </c>
      <c r="X6" s="8">
        <v>39.66</v>
      </c>
      <c r="Y6" s="8">
        <v>0.517604237867396</v>
      </c>
      <c r="Z6" s="8">
        <v>1016.66290032218</v>
      </c>
      <c r="AA6" s="9">
        <v>3.46907182778233e-6</v>
      </c>
      <c r="AB6" s="8">
        <v>0.005609678</v>
      </c>
      <c r="AC6" s="8">
        <v>40.14</v>
      </c>
      <c r="AD6" s="8">
        <v>0.52390977443609</v>
      </c>
      <c r="AE6" s="9">
        <v>1.39893722510372e-12</v>
      </c>
      <c r="AF6" s="8">
        <v>-2777.00695924271</v>
      </c>
      <c r="AG6" s="8">
        <v>1.03782595</v>
      </c>
      <c r="AH6" s="8">
        <v>41.32</v>
      </c>
      <c r="AI6" s="8">
        <v>0.539395078605605</v>
      </c>
      <c r="AJ6" s="8">
        <v>2183.98275433439</v>
      </c>
      <c r="AK6" s="8">
        <v>4.040674374</v>
      </c>
      <c r="AL6" s="8">
        <v>41.54</v>
      </c>
      <c r="AM6" s="8">
        <v>0.542262474367738</v>
      </c>
      <c r="AN6" s="8">
        <v>2616.23072314212</v>
      </c>
      <c r="AO6" s="8">
        <v>3.969661332</v>
      </c>
      <c r="AP6" s="8">
        <v>41.56</v>
      </c>
      <c r="AQ6" s="8">
        <v>0.542525632262474</v>
      </c>
      <c r="AR6" s="8">
        <v>-620406.26969202</v>
      </c>
      <c r="AS6" s="8">
        <v>0.394869052</v>
      </c>
      <c r="AT6" s="8">
        <v>39.82</v>
      </c>
      <c r="AU6" s="8">
        <v>0.519699248120301</v>
      </c>
      <c r="AV6" s="8">
        <v>-2777.00679822994</v>
      </c>
      <c r="AW6" s="8">
        <v>0.575348614</v>
      </c>
      <c r="AX6" s="8">
        <v>41.32</v>
      </c>
      <c r="AY6" s="8">
        <v>0.539395078605605</v>
      </c>
      <c r="AZ6" s="8">
        <v>39.82</v>
      </c>
      <c r="BA6" s="8">
        <v>0.519695830485304</v>
      </c>
      <c r="BB6" s="8">
        <v>2534.17408857079</v>
      </c>
      <c r="BC6" s="8">
        <v>0.001098454</v>
      </c>
      <c r="BD6" s="8">
        <v>25.84</v>
      </c>
      <c r="BE6" s="8">
        <v>0.337235133287765</v>
      </c>
      <c r="BF6" s="8">
        <v>25.62</v>
      </c>
      <c r="BG6" s="8">
        <v>0.33433014354067</v>
      </c>
      <c r="BH6" s="8">
        <v>24.14</v>
      </c>
      <c r="BI6" s="8">
        <v>0.314921394395079</v>
      </c>
      <c r="BJ6" s="8">
        <v>23.86</v>
      </c>
      <c r="BK6" s="8">
        <v>0.311291866028708</v>
      </c>
    </row>
    <row r="7" spans="1:63">
      <c r="A7" s="8">
        <v>4</v>
      </c>
      <c r="B7" s="8" t="s">
        <v>24</v>
      </c>
      <c r="C7" s="8">
        <v>1.462686848</v>
      </c>
      <c r="D7" s="8">
        <v>51.4</v>
      </c>
      <c r="E7" s="8">
        <v>0.597674418604651</v>
      </c>
      <c r="F7" s="8">
        <v>-4112074.64210492</v>
      </c>
      <c r="G7" s="9">
        <v>2.23950635397762e-6</v>
      </c>
      <c r="H7" s="8">
        <v>0.006110702</v>
      </c>
      <c r="I7" s="8">
        <v>40.02</v>
      </c>
      <c r="J7" s="8">
        <v>0.465348837209302</v>
      </c>
      <c r="K7" s="9">
        <v>-2.08946909756279e-6</v>
      </c>
      <c r="L7" s="8">
        <v>-1506910846242.57</v>
      </c>
      <c r="M7" s="8">
        <v>0.557372572</v>
      </c>
      <c r="N7" s="8">
        <v>40.1</v>
      </c>
      <c r="O7" s="8">
        <v>0.466279069767442</v>
      </c>
      <c r="P7" s="9">
        <v>1.8496651400556e+16</v>
      </c>
      <c r="Q7" s="8">
        <v>-0.041350731268869</v>
      </c>
      <c r="R7" s="8">
        <v>1.575964622</v>
      </c>
      <c r="S7" s="8">
        <v>41.92</v>
      </c>
      <c r="T7" s="8">
        <v>0.487441860465116</v>
      </c>
      <c r="U7" s="8">
        <v>-1.96455139444489</v>
      </c>
      <c r="V7" s="8">
        <v>-0.00836501948702434</v>
      </c>
      <c r="W7" s="8">
        <v>1.34333872</v>
      </c>
      <c r="X7" s="8">
        <v>40.02</v>
      </c>
      <c r="Y7" s="8">
        <v>0.465348837209302</v>
      </c>
      <c r="Z7" s="8">
        <v>1059.00414028791</v>
      </c>
      <c r="AA7" s="9">
        <v>2.23950635397762e-6</v>
      </c>
      <c r="AB7" s="8">
        <v>0.00583161</v>
      </c>
      <c r="AC7" s="8">
        <v>40.04</v>
      </c>
      <c r="AD7" s="8">
        <v>0.465581395348837</v>
      </c>
      <c r="AE7" s="9">
        <v>1.63858829345263e-12</v>
      </c>
      <c r="AF7" s="8">
        <v>-5742.24996495645</v>
      </c>
      <c r="AG7" s="8">
        <v>1.406813374</v>
      </c>
      <c r="AH7" s="8">
        <v>46.08</v>
      </c>
      <c r="AI7" s="8">
        <v>0.535813953488372</v>
      </c>
      <c r="AJ7" s="8">
        <v>4354.87312108417</v>
      </c>
      <c r="AK7" s="8">
        <v>4.906531226</v>
      </c>
      <c r="AL7" s="8">
        <v>46.9</v>
      </c>
      <c r="AM7" s="8">
        <v>0.545348837209303</v>
      </c>
      <c r="AN7" s="8">
        <v>5262.21415995215</v>
      </c>
      <c r="AO7" s="8">
        <v>4.554589904</v>
      </c>
      <c r="AP7" s="8">
        <v>47.08</v>
      </c>
      <c r="AQ7" s="8">
        <v>0.547441860465116</v>
      </c>
      <c r="AR7" s="8">
        <v>-781405.498812445</v>
      </c>
      <c r="AS7" s="8">
        <v>0.422175342</v>
      </c>
      <c r="AT7" s="8">
        <v>40.04</v>
      </c>
      <c r="AU7" s="8">
        <v>0.465581395348837</v>
      </c>
      <c r="AV7" s="8">
        <v>-5742.24849675377</v>
      </c>
      <c r="AW7" s="8">
        <v>0.788476762</v>
      </c>
      <c r="AX7" s="8">
        <v>46.08</v>
      </c>
      <c r="AY7" s="8">
        <v>0.535813953488372</v>
      </c>
      <c r="AZ7" s="8">
        <v>40.04</v>
      </c>
      <c r="BA7" s="8">
        <v>0.465581395348837</v>
      </c>
      <c r="BB7" s="8">
        <v>5158.62887923748</v>
      </c>
      <c r="BC7" s="8">
        <v>0.001339558</v>
      </c>
      <c r="BD7" s="8">
        <v>23.68</v>
      </c>
      <c r="BE7" s="8">
        <v>0.275348837209302</v>
      </c>
      <c r="BF7" s="8">
        <v>22.96</v>
      </c>
      <c r="BG7" s="8">
        <v>0.266976744186047</v>
      </c>
      <c r="BH7" s="8">
        <v>25.54</v>
      </c>
      <c r="BI7" s="8">
        <v>0.296976744186047</v>
      </c>
      <c r="BJ7" s="8">
        <v>26.22</v>
      </c>
      <c r="BK7" s="8">
        <v>0.304883720930233</v>
      </c>
    </row>
    <row r="8" spans="1:63">
      <c r="A8" s="8">
        <v>5</v>
      </c>
      <c r="B8" s="8">
        <v>1659983186.2708</v>
      </c>
      <c r="C8" s="8">
        <v>3.190999215</v>
      </c>
      <c r="D8" s="8">
        <v>64.8</v>
      </c>
      <c r="E8" s="8">
        <v>0.5184</v>
      </c>
      <c r="F8" s="8">
        <v>-3685788.01580557</v>
      </c>
      <c r="G8" s="9">
        <v>4.87712390270002e-6</v>
      </c>
      <c r="H8" s="8">
        <v>0.0070139975</v>
      </c>
      <c r="I8" s="8">
        <v>63.875</v>
      </c>
      <c r="J8" s="8">
        <v>0.511</v>
      </c>
      <c r="K8" s="9">
        <v>-8.45343531922217e-7</v>
      </c>
      <c r="L8" s="8">
        <v>1376446691350.02</v>
      </c>
      <c r="M8" s="8">
        <v>1.2914104925</v>
      </c>
      <c r="N8" s="8">
        <v>62.475</v>
      </c>
      <c r="O8" s="8">
        <v>0.4998</v>
      </c>
      <c r="P8" s="9">
        <v>2.22465568397512e+16</v>
      </c>
      <c r="Q8" s="8">
        <v>-0.0870969999605868</v>
      </c>
      <c r="R8" s="8">
        <v>4.28974341</v>
      </c>
      <c r="S8" s="8">
        <v>71.4</v>
      </c>
      <c r="T8" s="8">
        <v>0.5712</v>
      </c>
      <c r="U8" s="8">
        <v>-1.38221232880671</v>
      </c>
      <c r="V8" s="8">
        <v>-0.0123908381888629</v>
      </c>
      <c r="W8" s="8">
        <v>3.1594810025</v>
      </c>
      <c r="X8" s="8">
        <v>62.4</v>
      </c>
      <c r="Y8" s="8">
        <v>0.4992</v>
      </c>
      <c r="Z8" s="8">
        <v>1049.45372837897</v>
      </c>
      <c r="AA8" s="9">
        <v>4.87712390270002e-6</v>
      </c>
      <c r="AB8" s="8">
        <v>0.0065597175</v>
      </c>
      <c r="AC8" s="8">
        <v>63.875</v>
      </c>
      <c r="AD8" s="8">
        <v>0.511</v>
      </c>
      <c r="AE8" s="9">
        <v>7.86814759950858e-13</v>
      </c>
      <c r="AF8" s="8">
        <v>-5792.26506022348</v>
      </c>
      <c r="AG8" s="8">
        <v>3.1423903625</v>
      </c>
      <c r="AH8" s="8">
        <v>62.5</v>
      </c>
      <c r="AI8" s="8">
        <v>0.5</v>
      </c>
      <c r="AJ8" s="8">
        <v>4239.37425213083</v>
      </c>
      <c r="AK8" s="8">
        <v>9.849976315</v>
      </c>
      <c r="AL8" s="8">
        <v>62.5</v>
      </c>
      <c r="AM8" s="8">
        <v>0.5</v>
      </c>
      <c r="AN8" s="8">
        <v>5349.98885323656</v>
      </c>
      <c r="AO8" s="8">
        <v>9.5993895125</v>
      </c>
      <c r="AP8" s="8">
        <v>62.5</v>
      </c>
      <c r="AQ8" s="8">
        <v>0.5</v>
      </c>
      <c r="AR8" s="8">
        <v>-1609517.9599878</v>
      </c>
      <c r="AS8" s="8">
        <v>1.4777179075</v>
      </c>
      <c r="AT8" s="8">
        <v>62.4</v>
      </c>
      <c r="AU8" s="8">
        <v>0.4992</v>
      </c>
      <c r="AV8" s="8">
        <v>-5792.26497882263</v>
      </c>
      <c r="AW8" s="8">
        <v>1.4673377425</v>
      </c>
      <c r="AX8" s="8">
        <v>62.5</v>
      </c>
      <c r="AY8" s="8">
        <v>0.5</v>
      </c>
      <c r="AZ8" s="8">
        <v>62.4</v>
      </c>
      <c r="BA8" s="8">
        <v>0.4992</v>
      </c>
      <c r="BB8" s="8">
        <v>4773.57996764995</v>
      </c>
      <c r="BC8" s="8">
        <v>0.00235174</v>
      </c>
      <c r="BD8" s="8">
        <v>37.5</v>
      </c>
      <c r="BE8" s="8">
        <v>0.3</v>
      </c>
      <c r="BF8" s="8">
        <v>43.975</v>
      </c>
      <c r="BG8" s="8">
        <v>0.3518</v>
      </c>
      <c r="BH8" s="8">
        <v>43.55</v>
      </c>
      <c r="BI8" s="8">
        <v>0.3484</v>
      </c>
      <c r="BJ8" s="8">
        <v>38.45</v>
      </c>
      <c r="BK8" s="8">
        <v>0.3076</v>
      </c>
    </row>
    <row r="9" spans="1:63">
      <c r="A9" s="8">
        <v>6</v>
      </c>
      <c r="B9" s="8" t="s">
        <v>24</v>
      </c>
      <c r="C9" s="8">
        <v>0.287653496</v>
      </c>
      <c r="D9" s="8">
        <v>17.28</v>
      </c>
      <c r="E9" s="8">
        <v>0.571870967741936</v>
      </c>
      <c r="F9" s="8">
        <v>-16689440.3999795</v>
      </c>
      <c r="G9" s="9">
        <v>-1.37392784224533e-5</v>
      </c>
      <c r="H9" s="8">
        <v>0.004788762</v>
      </c>
      <c r="I9" s="8">
        <v>15.4</v>
      </c>
      <c r="J9" s="8">
        <v>0.509741935483871</v>
      </c>
      <c r="K9" s="9">
        <v>-2.36379580721124e-6</v>
      </c>
      <c r="L9" s="8">
        <v>-847803567132.395</v>
      </c>
      <c r="M9" s="8">
        <v>0.072090436</v>
      </c>
      <c r="N9" s="8">
        <v>15.48</v>
      </c>
      <c r="O9" s="8">
        <v>0.512387096774194</v>
      </c>
      <c r="P9" s="9">
        <v>1.09826497191565e+16</v>
      </c>
      <c r="Q9" s="8">
        <v>0.189342503189697</v>
      </c>
      <c r="R9" s="8">
        <v>0.13606776</v>
      </c>
      <c r="S9" s="8">
        <v>18.24</v>
      </c>
      <c r="T9" s="8">
        <v>0.604236559139785</v>
      </c>
      <c r="U9" s="8">
        <v>-0.530526194090189</v>
      </c>
      <c r="V9" s="8">
        <v>-0.000853417187065979</v>
      </c>
      <c r="W9" s="8">
        <v>0.270029266</v>
      </c>
      <c r="X9" s="8">
        <v>15.42</v>
      </c>
      <c r="Y9" s="8">
        <v>0.510408602150538</v>
      </c>
      <c r="Z9" s="8">
        <v>1002.28246478117</v>
      </c>
      <c r="AA9" s="9">
        <v>-1.37392784224533e-5</v>
      </c>
      <c r="AB9" s="8">
        <v>0.004716246</v>
      </c>
      <c r="AC9" s="8">
        <v>15.4</v>
      </c>
      <c r="AD9" s="8">
        <v>0.509741935483871</v>
      </c>
      <c r="AE9" s="9">
        <v>7.79263093247261e-9</v>
      </c>
      <c r="AF9" s="8">
        <v>-539.418149912754</v>
      </c>
      <c r="AG9" s="8">
        <v>0.258966472</v>
      </c>
      <c r="AH9" s="8">
        <v>14.64</v>
      </c>
      <c r="AI9" s="8">
        <v>0.484430107526882</v>
      </c>
      <c r="AJ9" s="8">
        <v>480.102312072577</v>
      </c>
      <c r="AK9" s="8">
        <v>0.726798438</v>
      </c>
      <c r="AL9" s="8">
        <v>14.94</v>
      </c>
      <c r="AM9" s="8">
        <v>0.494408602150538</v>
      </c>
      <c r="AN9" s="8">
        <v>530.246992789565</v>
      </c>
      <c r="AO9" s="8">
        <v>0.738445372</v>
      </c>
      <c r="AP9" s="8">
        <v>14.92</v>
      </c>
      <c r="AQ9" s="8">
        <v>0.493741935483871</v>
      </c>
      <c r="AR9" s="8">
        <v>-106347.882172507</v>
      </c>
      <c r="AS9" s="8">
        <v>0.019444322</v>
      </c>
      <c r="AT9" s="8">
        <v>15.42</v>
      </c>
      <c r="AU9" s="8">
        <v>0.510387096774194</v>
      </c>
      <c r="AV9" s="8">
        <v>-539.418076387581</v>
      </c>
      <c r="AW9" s="8">
        <v>0.211954502</v>
      </c>
      <c r="AX9" s="8">
        <v>14.64</v>
      </c>
      <c r="AY9" s="8">
        <v>0.484451612903226</v>
      </c>
      <c r="AZ9" s="8">
        <v>15.42</v>
      </c>
      <c r="BA9" s="8">
        <v>0.510387096774194</v>
      </c>
      <c r="BB9" s="8">
        <v>426.407038068577</v>
      </c>
      <c r="BC9" s="8">
        <v>0.000378438</v>
      </c>
      <c r="BD9" s="8">
        <v>9.06</v>
      </c>
      <c r="BE9" s="8">
        <v>0.299784946236559</v>
      </c>
      <c r="BF9" s="8">
        <v>10.32</v>
      </c>
      <c r="BG9" s="8">
        <v>0.34152688172043</v>
      </c>
      <c r="BH9" s="8">
        <v>13.58</v>
      </c>
      <c r="BI9" s="8">
        <v>0.449548387096774</v>
      </c>
      <c r="BJ9" s="8">
        <v>9.6</v>
      </c>
      <c r="BK9" s="8">
        <v>0.317505376344086</v>
      </c>
    </row>
    <row r="10" spans="1:63">
      <c r="A10" s="8">
        <v>7</v>
      </c>
      <c r="B10" s="8">
        <v>1501550692.96907</v>
      </c>
      <c r="C10" s="8">
        <v>0.862895915</v>
      </c>
      <c r="D10" s="8">
        <v>46.5</v>
      </c>
      <c r="E10" s="8">
        <v>0.694029850746269</v>
      </c>
      <c r="F10" s="8">
        <v>-6152332.43860174</v>
      </c>
      <c r="G10" s="9">
        <v>2.40696665118023e-6</v>
      </c>
      <c r="H10" s="8">
        <v>0.00523437</v>
      </c>
      <c r="I10" s="8">
        <v>31.2</v>
      </c>
      <c r="J10" s="8">
        <v>0.465671641791045</v>
      </c>
      <c r="K10" s="9">
        <v>-7.82105132856533e-6</v>
      </c>
      <c r="L10" s="8">
        <v>-1351661173527.99</v>
      </c>
      <c r="M10" s="8">
        <v>0.38439165</v>
      </c>
      <c r="N10" s="8">
        <v>31.2</v>
      </c>
      <c r="O10" s="8">
        <v>0.465671641791045</v>
      </c>
      <c r="P10" s="9">
        <v>1.64478555452866e+16</v>
      </c>
      <c r="Q10" s="8">
        <v>-0.0256308613431094</v>
      </c>
      <c r="R10" s="8">
        <v>1.01075208</v>
      </c>
      <c r="S10" s="8">
        <v>31.8</v>
      </c>
      <c r="T10" s="8">
        <v>0.474626865671642</v>
      </c>
      <c r="U10" s="8">
        <v>-4.1650598112638</v>
      </c>
      <c r="V10" s="8">
        <v>-0.00210923849256393</v>
      </c>
      <c r="W10" s="8">
        <v>0.83572843</v>
      </c>
      <c r="X10" s="8">
        <v>30.9</v>
      </c>
      <c r="Y10" s="8">
        <v>0.461194029850746</v>
      </c>
      <c r="Z10" s="8">
        <v>1010.79318661982</v>
      </c>
      <c r="AA10" s="9">
        <v>2.40696665118023e-6</v>
      </c>
      <c r="AB10" s="8">
        <v>0.00497329</v>
      </c>
      <c r="AC10" s="8">
        <v>31.15</v>
      </c>
      <c r="AD10" s="8">
        <v>0.464925373134328</v>
      </c>
      <c r="AE10" s="9">
        <v>2.85155229657593e-12</v>
      </c>
      <c r="AF10" s="8">
        <v>-2062.78788578712</v>
      </c>
      <c r="AG10" s="8">
        <v>0.85070041</v>
      </c>
      <c r="AH10" s="8">
        <v>44.25</v>
      </c>
      <c r="AI10" s="8">
        <v>0.66044776119403</v>
      </c>
      <c r="AJ10" s="8">
        <v>1596.10096519011</v>
      </c>
      <c r="AK10" s="8">
        <v>3.423564235</v>
      </c>
      <c r="AL10" s="8">
        <v>38.25</v>
      </c>
      <c r="AM10" s="8">
        <v>0.57089552238806</v>
      </c>
      <c r="AN10" s="8">
        <v>1886.78997799242</v>
      </c>
      <c r="AO10" s="8">
        <v>3.425722705</v>
      </c>
      <c r="AP10" s="8">
        <v>38</v>
      </c>
      <c r="AQ10" s="8">
        <v>0.567164179104478</v>
      </c>
      <c r="AR10" s="8">
        <v>-485803.249082844</v>
      </c>
      <c r="AS10" s="8">
        <v>0.23872604</v>
      </c>
      <c r="AT10" s="8">
        <v>31.15</v>
      </c>
      <c r="AU10" s="8">
        <v>0.464925373134328</v>
      </c>
      <c r="AV10" s="8">
        <v>-2062.78731616622</v>
      </c>
      <c r="AW10" s="8">
        <v>0.510816865</v>
      </c>
      <c r="AX10" s="8">
        <v>43.15</v>
      </c>
      <c r="AY10" s="8">
        <v>0.644029850746269</v>
      </c>
      <c r="AZ10" s="8">
        <v>31.15</v>
      </c>
      <c r="BA10" s="8">
        <v>0.464925373134328</v>
      </c>
      <c r="BB10" s="8">
        <v>2145.94505339276</v>
      </c>
      <c r="BC10" s="8">
        <v>0.00088165</v>
      </c>
      <c r="BD10" s="8">
        <v>20.5</v>
      </c>
      <c r="BE10" s="8">
        <v>0.305970149253731</v>
      </c>
      <c r="BF10" s="8">
        <v>17.7</v>
      </c>
      <c r="BG10" s="8">
        <v>0.264179104477612</v>
      </c>
      <c r="BH10" s="8">
        <v>13.45</v>
      </c>
      <c r="BI10" s="8">
        <v>0.200746268656716</v>
      </c>
      <c r="BJ10" s="8">
        <v>16.3</v>
      </c>
      <c r="BK10" s="8">
        <v>0.243283582089552</v>
      </c>
    </row>
    <row r="11" spans="1:63">
      <c r="A11" s="8">
        <v>8</v>
      </c>
      <c r="B11" s="8">
        <v>1168805201.99345</v>
      </c>
      <c r="C11" s="8">
        <v>0.658978368</v>
      </c>
      <c r="D11" s="8">
        <v>33.92</v>
      </c>
      <c r="E11" s="8">
        <v>0.584827586206897</v>
      </c>
      <c r="F11" s="8">
        <v>-5987529.05616524</v>
      </c>
      <c r="G11" s="9">
        <v>1.72978515530395e-6</v>
      </c>
      <c r="H11" s="8">
        <v>0.004997762</v>
      </c>
      <c r="I11" s="8">
        <v>30.7</v>
      </c>
      <c r="J11" s="8">
        <v>0.529310344827586</v>
      </c>
      <c r="K11" s="9">
        <v>-9.82175760411257e-7</v>
      </c>
      <c r="L11" s="8">
        <v>-1525310700806.92</v>
      </c>
      <c r="M11" s="8">
        <v>0.290712268</v>
      </c>
      <c r="N11" s="8">
        <v>30.76</v>
      </c>
      <c r="O11" s="8">
        <v>0.530344827586207</v>
      </c>
      <c r="P11" s="9">
        <v>1.51809996295834e+16</v>
      </c>
      <c r="Q11" s="8">
        <v>-0.0203383999299948</v>
      </c>
      <c r="R11" s="8">
        <v>0.889279378</v>
      </c>
      <c r="S11" s="8">
        <v>36.44</v>
      </c>
      <c r="T11" s="8">
        <v>0.628275862068966</v>
      </c>
      <c r="U11" s="8">
        <v>-1.0189356874298</v>
      </c>
      <c r="V11" s="8">
        <v>-0.00184946561259132</v>
      </c>
      <c r="W11" s="8">
        <v>0.633590206</v>
      </c>
      <c r="X11" s="8">
        <v>30.86</v>
      </c>
      <c r="Y11" s="8">
        <v>0.532068965517241</v>
      </c>
      <c r="Z11" s="8">
        <v>1008.55685244032</v>
      </c>
      <c r="AA11" s="9">
        <v>1.72978515530395e-6</v>
      </c>
      <c r="AB11" s="8">
        <v>0.00479939</v>
      </c>
      <c r="AC11" s="8">
        <v>30.7</v>
      </c>
      <c r="AD11" s="8">
        <v>0.529310344827586</v>
      </c>
      <c r="AE11" s="9">
        <v>2.25759529699348e-12</v>
      </c>
      <c r="AF11" s="8">
        <v>-1669.82291173628</v>
      </c>
      <c r="AG11" s="8">
        <v>0.603686124</v>
      </c>
      <c r="AH11" s="8">
        <v>29.28</v>
      </c>
      <c r="AI11" s="8">
        <v>0.504827586206897</v>
      </c>
      <c r="AJ11" s="8">
        <v>1377.53347807763</v>
      </c>
      <c r="AK11" s="8">
        <v>2.483946196</v>
      </c>
      <c r="AL11" s="8">
        <v>29.16</v>
      </c>
      <c r="AM11" s="8">
        <v>0.502758620689655</v>
      </c>
      <c r="AN11" s="8">
        <v>1603.39152650143</v>
      </c>
      <c r="AO11" s="8">
        <v>2.55626389</v>
      </c>
      <c r="AP11" s="8">
        <v>29.12</v>
      </c>
      <c r="AQ11" s="8">
        <v>0.502068965517241</v>
      </c>
      <c r="AR11" s="8">
        <v>-363727.346649625</v>
      </c>
      <c r="AS11" s="8">
        <v>0.157150734</v>
      </c>
      <c r="AT11" s="8">
        <v>30.68</v>
      </c>
      <c r="AU11" s="8">
        <v>0.528965517241379</v>
      </c>
      <c r="AV11" s="8">
        <v>-1669.82280834213</v>
      </c>
      <c r="AW11" s="8">
        <v>0.382243598</v>
      </c>
      <c r="AX11" s="8">
        <v>29.46</v>
      </c>
      <c r="AY11" s="8">
        <v>0.507931034482759</v>
      </c>
      <c r="AZ11" s="8">
        <v>30.68</v>
      </c>
      <c r="BA11" s="8">
        <v>0.528965517241379</v>
      </c>
      <c r="BB11" s="8">
        <v>1499.80184816649</v>
      </c>
      <c r="BC11" s="8">
        <v>0.000717246</v>
      </c>
      <c r="BD11" s="8">
        <v>17.6</v>
      </c>
      <c r="BE11" s="8">
        <v>0.303448275862069</v>
      </c>
      <c r="BF11" s="8">
        <v>22.12</v>
      </c>
      <c r="BG11" s="8">
        <v>0.381379310344828</v>
      </c>
      <c r="BH11" s="8">
        <v>22.88</v>
      </c>
      <c r="BI11" s="8">
        <v>0.39448275862069</v>
      </c>
      <c r="BJ11" s="8">
        <v>19.84</v>
      </c>
      <c r="BK11" s="8">
        <v>0.342068965517241</v>
      </c>
    </row>
    <row r="12" spans="1:63">
      <c r="A12" s="8">
        <v>9</v>
      </c>
      <c r="B12" s="8">
        <v>633193003.77502</v>
      </c>
      <c r="C12" s="8">
        <v>0.164806372</v>
      </c>
      <c r="D12" s="8">
        <v>9.22</v>
      </c>
      <c r="E12" s="8">
        <v>0.658571428571429</v>
      </c>
      <c r="F12" s="8">
        <v>-10984077.5387133</v>
      </c>
      <c r="G12" s="9">
        <v>-6.97695072157056e-6</v>
      </c>
      <c r="H12" s="8">
        <v>0.004506394</v>
      </c>
      <c r="I12" s="8">
        <v>8.7</v>
      </c>
      <c r="J12" s="8">
        <v>0.621428571428571</v>
      </c>
      <c r="K12" s="9">
        <v>-9.90428589335464e-6</v>
      </c>
      <c r="L12" s="8">
        <v>525744080655.765</v>
      </c>
      <c r="M12" s="8">
        <v>0.026973682</v>
      </c>
      <c r="N12" s="8">
        <v>8.84</v>
      </c>
      <c r="O12" s="8">
        <v>0.631428571428571</v>
      </c>
      <c r="P12" s="9">
        <v>7613990508386900</v>
      </c>
      <c r="Q12" s="8">
        <v>-0.00169714966979723</v>
      </c>
      <c r="R12" s="8">
        <v>0.153284524</v>
      </c>
      <c r="S12" s="8">
        <v>9.52</v>
      </c>
      <c r="T12" s="8">
        <v>0.68</v>
      </c>
      <c r="U12" s="8">
        <v>-0.595168103988057</v>
      </c>
      <c r="V12" s="8">
        <v>-0.00015093333490114</v>
      </c>
      <c r="W12" s="8">
        <v>0.168190468</v>
      </c>
      <c r="X12" s="8">
        <v>8.64</v>
      </c>
      <c r="Y12" s="8">
        <v>0.617142857142857</v>
      </c>
      <c r="Z12" s="8">
        <v>1000.27762225341</v>
      </c>
      <c r="AA12" s="9">
        <v>-6.97695072157056e-6</v>
      </c>
      <c r="AB12" s="8">
        <v>0.00449412</v>
      </c>
      <c r="AC12" s="8">
        <v>8.7</v>
      </c>
      <c r="AD12" s="8">
        <v>0.621428571428571</v>
      </c>
      <c r="AE12" s="9">
        <v>1.72701614239557e-8</v>
      </c>
      <c r="AF12" s="8">
        <v>-103.639873005932</v>
      </c>
      <c r="AG12" s="8">
        <v>0.1673141</v>
      </c>
      <c r="AH12" s="8">
        <v>9.12</v>
      </c>
      <c r="AI12" s="8">
        <v>0.651428571428571</v>
      </c>
      <c r="AJ12" s="8">
        <v>95.5893574175491</v>
      </c>
      <c r="AK12" s="8">
        <v>0.303791822</v>
      </c>
      <c r="AL12" s="8">
        <v>8.88</v>
      </c>
      <c r="AM12" s="8">
        <v>0.634285714285714</v>
      </c>
      <c r="AN12" s="8">
        <v>101.941817121628</v>
      </c>
      <c r="AO12" s="8">
        <v>0.283303184</v>
      </c>
      <c r="AP12" s="8">
        <v>8.88</v>
      </c>
      <c r="AQ12" s="8">
        <v>0.634285714285714</v>
      </c>
      <c r="AR12" s="8">
        <v>-27177.3490916814</v>
      </c>
      <c r="AS12" s="8">
        <v>0.007057908</v>
      </c>
      <c r="AT12" s="8">
        <v>8.74</v>
      </c>
      <c r="AU12" s="8">
        <v>0.624285714285714</v>
      </c>
      <c r="AV12" s="8">
        <v>-103.639849962413</v>
      </c>
      <c r="AW12" s="8">
        <v>0.148763762</v>
      </c>
      <c r="AX12" s="8">
        <v>9.14</v>
      </c>
      <c r="AY12" s="8">
        <v>0.652857142857143</v>
      </c>
      <c r="AZ12" s="8">
        <v>8.74</v>
      </c>
      <c r="BA12" s="8">
        <v>0.624285714285714</v>
      </c>
      <c r="BB12" s="8">
        <v>113.997609072957</v>
      </c>
      <c r="BC12" s="8">
        <v>0.00013544</v>
      </c>
      <c r="BD12" s="8">
        <v>5.8</v>
      </c>
      <c r="BE12" s="8">
        <v>0.414285714285714</v>
      </c>
      <c r="BF12" s="8">
        <v>6.06</v>
      </c>
      <c r="BG12" s="8">
        <v>0.432857142857143</v>
      </c>
      <c r="BH12" s="8">
        <v>5.78</v>
      </c>
      <c r="BI12" s="8">
        <v>0.412857142857143</v>
      </c>
      <c r="BJ12" s="8">
        <v>5.94</v>
      </c>
      <c r="BK12" s="8">
        <v>0.424285714285714</v>
      </c>
    </row>
    <row r="13" spans="1:63">
      <c r="A13" s="8">
        <v>10</v>
      </c>
      <c r="B13" s="8">
        <v>1107942881.39218</v>
      </c>
      <c r="C13" s="8">
        <v>0.610511902</v>
      </c>
      <c r="D13" s="8">
        <v>39.44</v>
      </c>
      <c r="E13" s="8">
        <v>0.711928571428572</v>
      </c>
      <c r="F13" s="8">
        <v>-4730698.21447025</v>
      </c>
      <c r="G13" s="9">
        <v>1.10193001604145e-6</v>
      </c>
      <c r="H13" s="8">
        <v>0.00503646</v>
      </c>
      <c r="I13" s="8">
        <v>32.14</v>
      </c>
      <c r="J13" s="8">
        <v>0.580214285714286</v>
      </c>
      <c r="K13" s="9">
        <v>-6.06098703086331e-6</v>
      </c>
      <c r="L13" s="8">
        <v>-920508008384.137</v>
      </c>
      <c r="M13" s="8">
        <v>0.24232766</v>
      </c>
      <c r="N13" s="8">
        <v>32.18</v>
      </c>
      <c r="O13" s="8">
        <v>0.580909090909091</v>
      </c>
      <c r="P13" s="9">
        <v>1.48983770940703e+16</v>
      </c>
      <c r="Q13" s="8">
        <v>1.39709632144282</v>
      </c>
      <c r="R13" s="8">
        <v>0.681650976</v>
      </c>
      <c r="S13" s="8">
        <v>32.54</v>
      </c>
      <c r="T13" s="8">
        <v>0.587344155844156</v>
      </c>
      <c r="U13" s="8">
        <v>-3.74239099368405</v>
      </c>
      <c r="V13" s="8">
        <v>-0.00158954610050294</v>
      </c>
      <c r="W13" s="8">
        <v>0.580132186</v>
      </c>
      <c r="X13" s="8">
        <v>31.52</v>
      </c>
      <c r="Y13" s="8">
        <v>0.569045454545455</v>
      </c>
      <c r="Z13" s="8">
        <v>1006.65546974737</v>
      </c>
      <c r="AA13" s="9">
        <v>1.10193001604145e-6</v>
      </c>
      <c r="AB13" s="8">
        <v>0.004861544</v>
      </c>
      <c r="AC13" s="8">
        <v>32.08</v>
      </c>
      <c r="AD13" s="8">
        <v>0.579142857142857</v>
      </c>
      <c r="AE13" s="9">
        <v>3.66063594150727e-12</v>
      </c>
      <c r="AF13" s="8">
        <v>-1599.36052098087</v>
      </c>
      <c r="AG13" s="8">
        <v>0.591839106</v>
      </c>
      <c r="AH13" s="8">
        <v>39.06</v>
      </c>
      <c r="AI13" s="8">
        <v>0.705032467532468</v>
      </c>
      <c r="AJ13" s="8">
        <v>1269.38068711504</v>
      </c>
      <c r="AK13" s="8">
        <v>2.30538061</v>
      </c>
      <c r="AL13" s="8">
        <v>35.6</v>
      </c>
      <c r="AM13" s="8">
        <v>0.642590909090909</v>
      </c>
      <c r="AN13" s="8">
        <v>1473.39394917661</v>
      </c>
      <c r="AO13" s="8">
        <v>2.399496676</v>
      </c>
      <c r="AP13" s="8">
        <v>35.52</v>
      </c>
      <c r="AQ13" s="8">
        <v>0.641136363636364</v>
      </c>
      <c r="AR13" s="8">
        <v>-330443.004725086</v>
      </c>
      <c r="AS13" s="8">
        <v>0.159713528</v>
      </c>
      <c r="AT13" s="8">
        <v>32.1</v>
      </c>
      <c r="AU13" s="8">
        <v>0.5795</v>
      </c>
      <c r="AV13" s="8">
        <v>-1599.36018110061</v>
      </c>
      <c r="AW13" s="8">
        <v>0.387530458</v>
      </c>
      <c r="AX13" s="8">
        <v>38.86</v>
      </c>
      <c r="AY13" s="8">
        <v>0.701435064935065</v>
      </c>
      <c r="AZ13" s="8">
        <v>32.1</v>
      </c>
      <c r="BA13" s="8">
        <v>0.5795</v>
      </c>
      <c r="BB13" s="8">
        <v>1852.96485895948</v>
      </c>
      <c r="BC13" s="8">
        <v>0.000667502</v>
      </c>
      <c r="BD13" s="8">
        <v>22.32</v>
      </c>
      <c r="BE13" s="8">
        <v>0.402948051948052</v>
      </c>
      <c r="BF13" s="8">
        <v>20.18</v>
      </c>
      <c r="BG13" s="8">
        <v>0.364311688311688</v>
      </c>
      <c r="BH13" s="8">
        <v>20.36</v>
      </c>
      <c r="BI13" s="8">
        <v>0.36761038961039</v>
      </c>
      <c r="BJ13" s="8">
        <v>20.96</v>
      </c>
      <c r="BK13" s="8">
        <v>0.378324675324675</v>
      </c>
    </row>
    <row r="14" spans="1:63">
      <c r="A14" s="8">
        <v>11</v>
      </c>
      <c r="B14" s="8">
        <v>1488180711.81881</v>
      </c>
      <c r="C14" s="8">
        <v>1.087331886</v>
      </c>
      <c r="D14" s="8">
        <v>42.26</v>
      </c>
      <c r="E14" s="8">
        <v>0.551719070403281</v>
      </c>
      <c r="F14" s="8">
        <v>-5211855.860563</v>
      </c>
      <c r="G14" s="9">
        <v>2.13866850696536e-6</v>
      </c>
      <c r="H14" s="8">
        <v>0.005745124</v>
      </c>
      <c r="I14" s="8">
        <v>38.7</v>
      </c>
      <c r="J14" s="8">
        <v>0.505334928229665</v>
      </c>
      <c r="K14" s="9">
        <v>-1.12075034731836e-5</v>
      </c>
      <c r="L14" s="8">
        <v>-1296094623449.44</v>
      </c>
      <c r="M14" s="8">
        <v>0.498506798</v>
      </c>
      <c r="N14" s="8">
        <v>38.66</v>
      </c>
      <c r="O14" s="8">
        <v>0.504808612440192</v>
      </c>
      <c r="P14" s="9">
        <v>1.75758404089315e+16</v>
      </c>
      <c r="Q14" s="8">
        <v>1.52189626863322</v>
      </c>
      <c r="R14" s="8">
        <v>2.112268192</v>
      </c>
      <c r="S14" s="8">
        <v>38.26</v>
      </c>
      <c r="T14" s="8">
        <v>0.499572795625427</v>
      </c>
      <c r="U14" s="8">
        <v>-9.42226112812257</v>
      </c>
      <c r="V14" s="8">
        <v>-0.00483998908448747</v>
      </c>
      <c r="W14" s="8">
        <v>1.062695118</v>
      </c>
      <c r="X14" s="8">
        <v>38.48</v>
      </c>
      <c r="Y14" s="8">
        <v>0.502467532467532</v>
      </c>
      <c r="Z14" s="8">
        <v>1016.80012821474</v>
      </c>
      <c r="AA14" s="9">
        <v>2.13866850696536e-6</v>
      </c>
      <c r="AB14" s="8">
        <v>0.00539001</v>
      </c>
      <c r="AC14" s="8">
        <v>38.7</v>
      </c>
      <c r="AD14" s="8">
        <v>0.505334928229665</v>
      </c>
      <c r="AE14" s="9">
        <v>2.16719229025392e-12</v>
      </c>
      <c r="AF14" s="8">
        <v>-2801.21955792596</v>
      </c>
      <c r="AG14" s="8">
        <v>1.034571036</v>
      </c>
      <c r="AH14" s="8">
        <v>41.8</v>
      </c>
      <c r="AI14" s="8">
        <v>0.545714285714286</v>
      </c>
      <c r="AJ14" s="8">
        <v>2201.2406057389</v>
      </c>
      <c r="AK14" s="8">
        <v>4.066901622</v>
      </c>
      <c r="AL14" s="8">
        <v>41.2</v>
      </c>
      <c r="AM14" s="8">
        <v>0.537894736842105</v>
      </c>
      <c r="AN14" s="8">
        <v>2632.03521368479</v>
      </c>
      <c r="AO14" s="8">
        <v>3.968564788</v>
      </c>
      <c r="AP14" s="8">
        <v>41.2</v>
      </c>
      <c r="AQ14" s="8">
        <v>0.537894736842105</v>
      </c>
      <c r="AR14" s="8">
        <v>-620438.655166476</v>
      </c>
      <c r="AS14" s="8">
        <v>0.387424536</v>
      </c>
      <c r="AT14" s="8">
        <v>38.62</v>
      </c>
      <c r="AU14" s="8">
        <v>0.504285714285714</v>
      </c>
      <c r="AV14" s="8">
        <v>-2801.21940968763</v>
      </c>
      <c r="AW14" s="8">
        <v>0.575377946</v>
      </c>
      <c r="AX14" s="8">
        <v>41.8</v>
      </c>
      <c r="AY14" s="8">
        <v>0.545714285714286</v>
      </c>
      <c r="AZ14" s="8">
        <v>38.62</v>
      </c>
      <c r="BA14" s="8">
        <v>0.504285714285714</v>
      </c>
      <c r="BB14" s="8">
        <v>2496.49393825297</v>
      </c>
      <c r="BC14" s="8">
        <v>0.001063462</v>
      </c>
      <c r="BD14" s="8">
        <v>25.52</v>
      </c>
      <c r="BE14" s="8">
        <v>0.333188653451811</v>
      </c>
      <c r="BF14" s="8">
        <v>23.88</v>
      </c>
      <c r="BG14" s="8">
        <v>0.311811346548189</v>
      </c>
      <c r="BH14" s="8">
        <v>22.74</v>
      </c>
      <c r="BI14" s="8">
        <v>0.296930963773069</v>
      </c>
      <c r="BJ14" s="8">
        <v>22.48</v>
      </c>
      <c r="BK14" s="8">
        <v>0.293496240601504</v>
      </c>
    </row>
    <row r="15" spans="1:63">
      <c r="A15" s="8">
        <v>12</v>
      </c>
      <c r="B15" s="8">
        <v>2177468593.24896</v>
      </c>
      <c r="C15" s="8">
        <v>0.188739508</v>
      </c>
      <c r="D15" s="8">
        <v>12.88</v>
      </c>
      <c r="E15" s="8">
        <v>0.715555555555556</v>
      </c>
      <c r="F15" s="8">
        <v>-14123356.9694783</v>
      </c>
      <c r="G15" s="9">
        <v>-8.86981749352508e-6</v>
      </c>
      <c r="H15" s="8">
        <v>0.004385378</v>
      </c>
      <c r="I15" s="8">
        <v>11.28</v>
      </c>
      <c r="J15" s="8">
        <v>0.626666666666667</v>
      </c>
      <c r="K15" s="9">
        <v>-5.7903257805485e-6</v>
      </c>
      <c r="L15" s="8">
        <v>640869813099.822</v>
      </c>
      <c r="M15" s="8">
        <v>0.03527838</v>
      </c>
      <c r="N15" s="8">
        <v>11.28</v>
      </c>
      <c r="O15" s="8">
        <v>0.626666666666667</v>
      </c>
      <c r="P15" s="9">
        <v>8449345245394030</v>
      </c>
      <c r="Q15" s="8">
        <v>-0.00241199985956565</v>
      </c>
      <c r="R15" s="8">
        <v>0.108428108</v>
      </c>
      <c r="S15" s="8">
        <v>11.9</v>
      </c>
      <c r="T15" s="8">
        <v>0.661111111111111</v>
      </c>
      <c r="U15" s="8">
        <v>-0.655346196745614</v>
      </c>
      <c r="V15" s="8">
        <v>-0.000213185548338792</v>
      </c>
      <c r="W15" s="8">
        <v>0.187141984</v>
      </c>
      <c r="X15" s="8">
        <v>11.26</v>
      </c>
      <c r="Y15" s="8">
        <v>0.625555555555556</v>
      </c>
      <c r="Z15" s="8">
        <v>1000.35565385795</v>
      </c>
      <c r="AA15" s="9">
        <v>-8.86981749352508e-6</v>
      </c>
      <c r="AB15" s="8">
        <v>0.004361628</v>
      </c>
      <c r="AC15" s="8">
        <v>11.28</v>
      </c>
      <c r="AD15" s="8">
        <v>0.626666666666667</v>
      </c>
      <c r="AE15" s="9">
        <v>1.48177809763208e-8</v>
      </c>
      <c r="AF15" s="8">
        <v>-143.860163725687</v>
      </c>
      <c r="AG15" s="8">
        <v>0.172465984</v>
      </c>
      <c r="AH15" s="8">
        <v>10.7</v>
      </c>
      <c r="AI15" s="8">
        <v>0.594444444444444</v>
      </c>
      <c r="AJ15" s="8">
        <v>131.775226016219</v>
      </c>
      <c r="AK15" s="8">
        <v>0.412016454</v>
      </c>
      <c r="AL15" s="8">
        <v>10.76</v>
      </c>
      <c r="AM15" s="8">
        <v>0.597777777777778</v>
      </c>
      <c r="AN15" s="8">
        <v>141.862029904941</v>
      </c>
      <c r="AO15" s="8">
        <v>0.389414904</v>
      </c>
      <c r="AP15" s="8">
        <v>10.76</v>
      </c>
      <c r="AQ15" s="8">
        <v>0.597777777777778</v>
      </c>
      <c r="AR15" s="8">
        <v>-39697.9937085367</v>
      </c>
      <c r="AS15" s="8">
        <v>0.009529512</v>
      </c>
      <c r="AT15" s="8">
        <v>11.28</v>
      </c>
      <c r="AU15" s="8">
        <v>0.626666666666667</v>
      </c>
      <c r="AV15" s="8">
        <v>-143.86014591285</v>
      </c>
      <c r="AW15" s="8">
        <v>0.157993536</v>
      </c>
      <c r="AX15" s="8">
        <v>10.7</v>
      </c>
      <c r="AY15" s="8">
        <v>0.594444444444444</v>
      </c>
      <c r="AZ15" s="8">
        <v>11.28</v>
      </c>
      <c r="BA15" s="8">
        <v>0.626666666666667</v>
      </c>
      <c r="BB15" s="8">
        <v>139.463670487666</v>
      </c>
      <c r="BC15" s="8">
        <v>0.000174964</v>
      </c>
      <c r="BD15" s="8">
        <v>6.84</v>
      </c>
      <c r="BE15" s="8">
        <v>0.38</v>
      </c>
      <c r="BF15" s="8">
        <v>8.02</v>
      </c>
      <c r="BG15" s="8">
        <v>0.445555555555556</v>
      </c>
      <c r="BH15" s="8">
        <v>8.96</v>
      </c>
      <c r="BI15" s="8">
        <v>0.497777777777778</v>
      </c>
      <c r="BJ15" s="8">
        <v>7.22</v>
      </c>
      <c r="BK15" s="8">
        <v>0.401111111111111</v>
      </c>
    </row>
    <row r="16" spans="1:63">
      <c r="A16" s="8">
        <v>13</v>
      </c>
      <c r="B16" s="8">
        <v>1041448055.59289</v>
      </c>
      <c r="C16" s="8">
        <v>0.411441932</v>
      </c>
      <c r="D16" s="8">
        <v>30.02</v>
      </c>
      <c r="E16" s="8">
        <v>0.694936575052854</v>
      </c>
      <c r="F16" s="8">
        <v>-5246098.36436587</v>
      </c>
      <c r="G16" s="9">
        <v>3.53629397038008e-7</v>
      </c>
      <c r="H16" s="8">
        <v>0.004970398</v>
      </c>
      <c r="I16" s="8">
        <v>14.76</v>
      </c>
      <c r="J16" s="8">
        <v>0.341564482029598</v>
      </c>
      <c r="K16" s="9">
        <v>-2.78733176811112e-5</v>
      </c>
      <c r="L16" s="8">
        <v>-1169394146550.22</v>
      </c>
      <c r="M16" s="8">
        <v>0.135922152</v>
      </c>
      <c r="N16" s="8">
        <v>14.96</v>
      </c>
      <c r="O16" s="8">
        <v>0.346236786469345</v>
      </c>
      <c r="P16" s="9">
        <v>1.32347402627188e+16</v>
      </c>
      <c r="Q16" s="8">
        <v>0.924044730986345</v>
      </c>
      <c r="R16" s="8">
        <v>0.494856676</v>
      </c>
      <c r="S16" s="8">
        <v>14.58</v>
      </c>
      <c r="T16" s="8">
        <v>0.337389006342495</v>
      </c>
      <c r="U16" s="8">
        <v>-4.9418784540277</v>
      </c>
      <c r="V16" s="8">
        <v>-0.00065672550506946</v>
      </c>
      <c r="W16" s="8">
        <v>0.39706309</v>
      </c>
      <c r="X16" s="8">
        <v>14.54</v>
      </c>
      <c r="Y16" s="8">
        <v>0.336490486257928</v>
      </c>
      <c r="Z16" s="8">
        <v>1004.05297076736</v>
      </c>
      <c r="AA16" s="9">
        <v>3.53629397038008e-7</v>
      </c>
      <c r="AB16" s="8">
        <v>0.004843652</v>
      </c>
      <c r="AC16" s="8">
        <v>14.76</v>
      </c>
      <c r="AD16" s="8">
        <v>0.341564482029598</v>
      </c>
      <c r="AE16" s="9">
        <v>4.11428240431447e-12</v>
      </c>
      <c r="AF16" s="8">
        <v>-921.569321003598</v>
      </c>
      <c r="AG16" s="8">
        <v>0.430676466</v>
      </c>
      <c r="AH16" s="8">
        <v>17.16</v>
      </c>
      <c r="AI16" s="8">
        <v>0.396786469344609</v>
      </c>
      <c r="AJ16" s="8">
        <v>758.884755061294</v>
      </c>
      <c r="AK16" s="8">
        <v>1.55423655</v>
      </c>
      <c r="AL16" s="8">
        <v>17.26</v>
      </c>
      <c r="AM16" s="8">
        <v>0.399196617336152</v>
      </c>
      <c r="AN16" s="8">
        <v>862.562378802549</v>
      </c>
      <c r="AO16" s="8">
        <v>1.60092393</v>
      </c>
      <c r="AP16" s="8">
        <v>17.4</v>
      </c>
      <c r="AQ16" s="8">
        <v>0.402431289640592</v>
      </c>
      <c r="AR16" s="8">
        <v>-206502.659132851</v>
      </c>
      <c r="AS16" s="8">
        <v>0.045905426</v>
      </c>
      <c r="AT16" s="8">
        <v>14.74</v>
      </c>
      <c r="AU16" s="8">
        <v>0.341099365750529</v>
      </c>
      <c r="AV16" s="8">
        <v>-921.568774784187</v>
      </c>
      <c r="AW16" s="8">
        <v>0.318253064</v>
      </c>
      <c r="AX16" s="8">
        <v>17.04</v>
      </c>
      <c r="AY16" s="8">
        <v>0.394006342494715</v>
      </c>
      <c r="AZ16" s="8">
        <v>14.74</v>
      </c>
      <c r="BA16" s="8">
        <v>0.341099365750529</v>
      </c>
      <c r="BB16" s="8">
        <v>689.049952326313</v>
      </c>
      <c r="BC16" s="8">
        <v>0.000691744</v>
      </c>
      <c r="BD16" s="8">
        <v>6.56</v>
      </c>
      <c r="BE16" s="8">
        <v>0.151754756871036</v>
      </c>
      <c r="BF16" s="8">
        <v>5.08</v>
      </c>
      <c r="BG16" s="8">
        <v>0.117452431289641</v>
      </c>
      <c r="BH16" s="8">
        <v>5.3</v>
      </c>
      <c r="BI16" s="8">
        <v>0.122558139534884</v>
      </c>
      <c r="BJ16" s="8">
        <v>5.04</v>
      </c>
      <c r="BK16" s="8">
        <v>0.116638477801268</v>
      </c>
    </row>
    <row r="17" spans="1:63">
      <c r="A17" s="8">
        <v>14</v>
      </c>
      <c r="B17" s="8" t="s">
        <v>24</v>
      </c>
      <c r="C17" s="8">
        <v>0.630570838</v>
      </c>
      <c r="D17" s="8">
        <v>32.52</v>
      </c>
      <c r="E17" s="8">
        <v>0.574736842105263</v>
      </c>
      <c r="F17" s="8">
        <v>-6392574.62221133</v>
      </c>
      <c r="G17" s="9">
        <v>9.0337762683775e-7</v>
      </c>
      <c r="H17" s="8">
        <v>0.005471828</v>
      </c>
      <c r="I17" s="8">
        <v>16</v>
      </c>
      <c r="J17" s="8">
        <v>0.282681704260652</v>
      </c>
      <c r="K17" s="9">
        <v>-2.0434502693718e-5</v>
      </c>
      <c r="L17" s="8">
        <v>-1263936029928.22</v>
      </c>
      <c r="M17" s="8">
        <v>0.25102893</v>
      </c>
      <c r="N17" s="8">
        <v>16</v>
      </c>
      <c r="O17" s="8">
        <v>0.282681704260652</v>
      </c>
      <c r="P17" s="9">
        <v>1.51357794046029e+16</v>
      </c>
      <c r="Q17" s="8">
        <v>0.833191730604997</v>
      </c>
      <c r="R17" s="8">
        <v>1.135216872</v>
      </c>
      <c r="S17" s="8">
        <v>15.76</v>
      </c>
      <c r="T17" s="8">
        <v>0.278446115288221</v>
      </c>
      <c r="U17" s="8">
        <v>-6.53981673998209</v>
      </c>
      <c r="V17" s="8">
        <v>-0.00270573827577451</v>
      </c>
      <c r="W17" s="8">
        <v>0.601607656</v>
      </c>
      <c r="X17" s="8">
        <v>15.78</v>
      </c>
      <c r="Y17" s="8">
        <v>0.278790726817043</v>
      </c>
      <c r="Z17" s="8">
        <v>1009.31096167738</v>
      </c>
      <c r="AA17" s="9">
        <v>9.0337762683775e-7</v>
      </c>
      <c r="AB17" s="8">
        <v>0.005459238</v>
      </c>
      <c r="AC17" s="8">
        <v>16</v>
      </c>
      <c r="AD17" s="8">
        <v>0.282681704260652</v>
      </c>
      <c r="AE17" s="9">
        <v>2.87811018274546e-12</v>
      </c>
      <c r="AF17" s="8">
        <v>-1558.54907909807</v>
      </c>
      <c r="AG17" s="8">
        <v>0.638193678</v>
      </c>
      <c r="AH17" s="8">
        <v>24.28</v>
      </c>
      <c r="AI17" s="8">
        <v>0.429122807017544</v>
      </c>
      <c r="AJ17" s="8">
        <v>1258.2084179899</v>
      </c>
      <c r="AK17" s="8">
        <v>2.3979547</v>
      </c>
      <c r="AL17" s="8">
        <v>22.96</v>
      </c>
      <c r="AM17" s="8">
        <v>0.405789473684211</v>
      </c>
      <c r="AN17" s="8">
        <v>1460.51555521697</v>
      </c>
      <c r="AO17" s="8">
        <v>2.48121376</v>
      </c>
      <c r="AP17" s="8">
        <v>23.18</v>
      </c>
      <c r="AQ17" s="8">
        <v>0.40968045112782</v>
      </c>
      <c r="AR17" s="8">
        <v>-347007.365420763</v>
      </c>
      <c r="AS17" s="8">
        <v>0.145557212</v>
      </c>
      <c r="AT17" s="8">
        <v>16</v>
      </c>
      <c r="AU17" s="8">
        <v>0.282681704260652</v>
      </c>
      <c r="AV17" s="8">
        <v>-1558.54814929956</v>
      </c>
      <c r="AW17" s="8">
        <v>0.421334786</v>
      </c>
      <c r="AX17" s="8">
        <v>23.98</v>
      </c>
      <c r="AY17" s="8">
        <v>0.423784461152882</v>
      </c>
      <c r="AZ17" s="8">
        <v>16</v>
      </c>
      <c r="BA17" s="8">
        <v>0.282681704260652</v>
      </c>
      <c r="BB17" s="8">
        <v>1134.29002578012</v>
      </c>
      <c r="BC17" s="8">
        <v>0.000729928</v>
      </c>
      <c r="BD17" s="8">
        <v>6.94</v>
      </c>
      <c r="BE17" s="8">
        <v>0.122644110275689</v>
      </c>
      <c r="BF17" s="8">
        <v>4.5</v>
      </c>
      <c r="BG17" s="8">
        <v>0.0794987468671679</v>
      </c>
      <c r="BH17" s="8">
        <v>4.16</v>
      </c>
      <c r="BI17" s="8">
        <v>0.0734273182957393</v>
      </c>
      <c r="BJ17" s="8">
        <v>4.62</v>
      </c>
      <c r="BK17" s="8">
        <v>0.0815914786967419</v>
      </c>
    </row>
    <row r="18" spans="1:63">
      <c r="A18" s="8">
        <v>15</v>
      </c>
      <c r="B18" s="8">
        <v>1147961419.90514</v>
      </c>
      <c r="C18" s="8">
        <v>0.205418748</v>
      </c>
      <c r="D18" s="8">
        <v>14.32</v>
      </c>
      <c r="E18" s="8">
        <v>0.70252380952381</v>
      </c>
      <c r="F18" s="8">
        <v>-11862293.6991042</v>
      </c>
      <c r="G18" s="9">
        <v>-1.03329203154595e-5</v>
      </c>
      <c r="H18" s="8">
        <v>0.004839662</v>
      </c>
      <c r="I18" s="8">
        <v>12.36</v>
      </c>
      <c r="J18" s="8">
        <v>0.607095238095238</v>
      </c>
      <c r="K18" s="9">
        <v>-1.0570277041474e-5</v>
      </c>
      <c r="L18" s="8">
        <v>530109102718.112</v>
      </c>
      <c r="M18" s="8">
        <v>0.03755482</v>
      </c>
      <c r="N18" s="8">
        <v>12.56</v>
      </c>
      <c r="O18" s="8">
        <v>0.616857142857143</v>
      </c>
      <c r="P18" s="9">
        <v>9181197183270270</v>
      </c>
      <c r="Q18" s="8">
        <v>0.550376492186649</v>
      </c>
      <c r="R18" s="8">
        <v>0.215890208</v>
      </c>
      <c r="S18" s="8">
        <v>11.74</v>
      </c>
      <c r="T18" s="8">
        <v>0.576190476190476</v>
      </c>
      <c r="U18" s="8">
        <v>-2.29814424177529</v>
      </c>
      <c r="V18" s="9">
        <v>-0.000243049401547921</v>
      </c>
      <c r="W18" s="8">
        <v>0.198877006</v>
      </c>
      <c r="X18" s="8">
        <v>12.42</v>
      </c>
      <c r="Y18" s="8">
        <v>0.610095238095238</v>
      </c>
      <c r="Z18" s="8">
        <v>1000.41412581812</v>
      </c>
      <c r="AA18" s="9">
        <v>-1.03329203154595e-5</v>
      </c>
      <c r="AB18" s="8">
        <v>0.00486275</v>
      </c>
      <c r="AC18" s="8">
        <v>12.34</v>
      </c>
      <c r="AD18" s="8">
        <v>0.606095238095238</v>
      </c>
      <c r="AE18" s="9">
        <v>1.61055951959849e-8</v>
      </c>
      <c r="AF18" s="8">
        <v>-185.821912650358</v>
      </c>
      <c r="AG18" s="8">
        <v>0.194212734</v>
      </c>
      <c r="AH18" s="8">
        <v>14.42</v>
      </c>
      <c r="AI18" s="8">
        <v>0.707476190476191</v>
      </c>
      <c r="AJ18" s="8">
        <v>165.464387144876</v>
      </c>
      <c r="AK18" s="8">
        <v>0.49389827</v>
      </c>
      <c r="AL18" s="8">
        <v>13.88</v>
      </c>
      <c r="AM18" s="8">
        <v>0.681095238095238</v>
      </c>
      <c r="AN18" s="8">
        <v>180.258021656568</v>
      </c>
      <c r="AO18" s="8">
        <v>0.485127754</v>
      </c>
      <c r="AP18" s="8">
        <v>13.92</v>
      </c>
      <c r="AQ18" s="8">
        <v>0.683047619047619</v>
      </c>
      <c r="AR18" s="8">
        <v>-51615.2012702242</v>
      </c>
      <c r="AS18" s="8">
        <v>0.011887744</v>
      </c>
      <c r="AT18" s="8">
        <v>12.38</v>
      </c>
      <c r="AU18" s="8">
        <v>0.608095238095238</v>
      </c>
      <c r="AV18" s="8">
        <v>-185.821875761676</v>
      </c>
      <c r="AW18" s="8">
        <v>0.173482938</v>
      </c>
      <c r="AX18" s="8">
        <v>14.38</v>
      </c>
      <c r="AY18" s="8">
        <v>0.70552380952381</v>
      </c>
      <c r="AZ18" s="8">
        <v>12.38</v>
      </c>
      <c r="BA18" s="8">
        <v>0.608095238095238</v>
      </c>
      <c r="BB18" s="8">
        <v>209.554488899046</v>
      </c>
      <c r="BC18" s="8">
        <v>0.0002282</v>
      </c>
      <c r="BD18" s="8">
        <v>8.86</v>
      </c>
      <c r="BE18" s="8">
        <v>0.435095238095238</v>
      </c>
      <c r="BF18" s="8">
        <v>8.34</v>
      </c>
      <c r="BG18" s="8">
        <v>0.40952380952381</v>
      </c>
      <c r="BH18" s="8">
        <v>7.4</v>
      </c>
      <c r="BI18" s="8">
        <v>0.362619047619048</v>
      </c>
      <c r="BJ18" s="8">
        <v>7.64</v>
      </c>
      <c r="BK18" s="8">
        <v>0.375047619047619</v>
      </c>
    </row>
    <row r="19" spans="1:63">
      <c r="A19" s="8">
        <v>16</v>
      </c>
      <c r="B19" s="8">
        <v>1939975821.14392</v>
      </c>
      <c r="C19" s="8">
        <v>17.324820616</v>
      </c>
      <c r="D19" s="8">
        <v>141.4</v>
      </c>
      <c r="E19" s="8">
        <v>0.707</v>
      </c>
      <c r="F19" s="8">
        <v>-1432621.60680279</v>
      </c>
      <c r="G19" s="9">
        <v>2.18509554440347e-5</v>
      </c>
      <c r="H19" s="8">
        <v>0.012929436</v>
      </c>
      <c r="I19" s="8">
        <v>140.54</v>
      </c>
      <c r="J19" s="8">
        <v>0.7027</v>
      </c>
      <c r="K19" s="9">
        <v>-1.17876885742907e-5</v>
      </c>
      <c r="L19" s="8">
        <v>2547821317694.64</v>
      </c>
      <c r="M19" s="8">
        <v>4.079439026</v>
      </c>
      <c r="N19" s="8">
        <v>139.4</v>
      </c>
      <c r="O19" s="8">
        <v>0.697</v>
      </c>
      <c r="P19" s="9">
        <v>2.82644109468531e+16</v>
      </c>
      <c r="Q19" s="8">
        <v>-0.206663627999164</v>
      </c>
      <c r="R19" s="8">
        <v>10.556283666</v>
      </c>
      <c r="S19" s="8">
        <v>140.36</v>
      </c>
      <c r="T19" s="8">
        <v>0.7018</v>
      </c>
      <c r="U19" s="8">
        <v>-9.11408136820723</v>
      </c>
      <c r="V19" s="9">
        <v>-0.00261074546488928</v>
      </c>
      <c r="W19" s="8">
        <v>17.005736488</v>
      </c>
      <c r="X19" s="8">
        <v>140.16</v>
      </c>
      <c r="Y19" s="8">
        <v>0.7008</v>
      </c>
      <c r="Z19" s="8">
        <v>1158.20447055269</v>
      </c>
      <c r="AA19" s="9">
        <v>2.18509554440347e-5</v>
      </c>
      <c r="AB19" s="8">
        <v>0.011350412</v>
      </c>
      <c r="AC19" s="8">
        <v>140.06</v>
      </c>
      <c r="AD19" s="8">
        <v>0.7003</v>
      </c>
      <c r="AE19" s="9">
        <v>5.51490116098546e-13</v>
      </c>
      <c r="AF19" s="9">
        <v>-15747.0237128425</v>
      </c>
      <c r="AG19" s="8">
        <v>16.681182752</v>
      </c>
      <c r="AH19" s="8">
        <v>141.3</v>
      </c>
      <c r="AI19" s="8">
        <v>0.7065</v>
      </c>
      <c r="AJ19" s="9">
        <v>9409.22478593945</v>
      </c>
      <c r="AK19" s="8">
        <v>34.155498688</v>
      </c>
      <c r="AL19" s="8">
        <v>170.2</v>
      </c>
      <c r="AM19" s="8">
        <v>0.851</v>
      </c>
      <c r="AN19" s="9">
        <v>12643.7331508485</v>
      </c>
      <c r="AO19" s="8">
        <v>32.227852578</v>
      </c>
      <c r="AP19" s="8">
        <v>156.12</v>
      </c>
      <c r="AQ19" s="8">
        <v>0.7806</v>
      </c>
      <c r="AR19" s="8">
        <v>-4081803.93225354</v>
      </c>
      <c r="AS19" s="8">
        <v>7.773424306</v>
      </c>
      <c r="AT19" s="8">
        <v>140.24</v>
      </c>
      <c r="AU19" s="8">
        <v>0.7012</v>
      </c>
      <c r="AV19" s="9">
        <v>-15747.0223133595</v>
      </c>
      <c r="AW19" s="8">
        <v>6.283160182</v>
      </c>
      <c r="AX19" s="8">
        <v>141.3</v>
      </c>
      <c r="AY19" s="8">
        <v>0.7065</v>
      </c>
      <c r="AZ19" s="8">
        <v>140.24</v>
      </c>
      <c r="BA19" s="8">
        <v>0.7012</v>
      </c>
      <c r="BB19" s="9">
        <v>16728.2890925474</v>
      </c>
      <c r="BC19" s="8">
        <v>0.005814786</v>
      </c>
      <c r="BD19" s="8">
        <v>100.08</v>
      </c>
      <c r="BE19" s="8">
        <v>0.5004</v>
      </c>
      <c r="BF19" s="8">
        <v>95.56</v>
      </c>
      <c r="BG19" s="8">
        <v>0.4778</v>
      </c>
      <c r="BH19" s="8">
        <v>93.3</v>
      </c>
      <c r="BI19" s="8">
        <v>0.4665</v>
      </c>
      <c r="BJ19" s="8">
        <v>96.3</v>
      </c>
      <c r="BK19" s="8">
        <v>0.4815</v>
      </c>
    </row>
    <row r="20" spans="1:63">
      <c r="A20" s="8">
        <v>17</v>
      </c>
      <c r="B20" s="8">
        <v>877680541.799414</v>
      </c>
      <c r="C20" s="8">
        <v>0.28607724</v>
      </c>
      <c r="D20" s="8">
        <v>17.6</v>
      </c>
      <c r="E20" s="8">
        <v>0.567741935483871</v>
      </c>
      <c r="F20" s="8">
        <v>-7028472.05476022</v>
      </c>
      <c r="G20" s="9">
        <v>-1.54116270562809e-5</v>
      </c>
      <c r="H20" s="8">
        <v>0.00448451</v>
      </c>
      <c r="I20" s="8">
        <v>16.4</v>
      </c>
      <c r="J20" s="8">
        <v>0.529032258064516</v>
      </c>
      <c r="K20" s="9">
        <v>-4.43057472368676e-6</v>
      </c>
      <c r="L20" s="8">
        <v>-924242081165.866</v>
      </c>
      <c r="M20" s="8">
        <v>0.06782017</v>
      </c>
      <c r="N20" s="8">
        <v>16.4</v>
      </c>
      <c r="O20" s="8">
        <v>0.529032258064516</v>
      </c>
      <c r="P20" s="9">
        <v>1.11636511477332e+16</v>
      </c>
      <c r="Q20" s="8">
        <v>-0.00611599992694345</v>
      </c>
      <c r="R20" s="8">
        <v>0.2385018</v>
      </c>
      <c r="S20" s="8">
        <v>16.3</v>
      </c>
      <c r="T20" s="8">
        <v>0.525806451612903</v>
      </c>
      <c r="U20" s="8">
        <v>-4.75395287567445</v>
      </c>
      <c r="V20" s="9">
        <v>-0.000279087771872355</v>
      </c>
      <c r="W20" s="8">
        <v>0.27711613</v>
      </c>
      <c r="X20" s="8">
        <v>16.4</v>
      </c>
      <c r="Y20" s="8">
        <v>0.529032258064516</v>
      </c>
      <c r="Z20" s="8">
        <v>1000.91756096817</v>
      </c>
      <c r="AA20" s="9">
        <v>-1.54116270562809e-5</v>
      </c>
      <c r="AB20" s="8">
        <v>0.00471612</v>
      </c>
      <c r="AC20" s="8">
        <v>16.4</v>
      </c>
      <c r="AD20" s="8">
        <v>0.529032258064516</v>
      </c>
      <c r="AE20" s="9">
        <v>9.73691380301529e-9</v>
      </c>
      <c r="AF20" s="9">
        <v>-342.053006646522</v>
      </c>
      <c r="AG20" s="8">
        <v>0.27761636</v>
      </c>
      <c r="AH20" s="8">
        <v>17.6</v>
      </c>
      <c r="AI20" s="8">
        <v>0.567741935483871</v>
      </c>
      <c r="AJ20" s="9">
        <v>301.271205885435</v>
      </c>
      <c r="AK20" s="8">
        <v>0.75614936</v>
      </c>
      <c r="AL20" s="8">
        <v>17.6</v>
      </c>
      <c r="AM20" s="8">
        <v>0.567741935483871</v>
      </c>
      <c r="AN20" s="9">
        <v>334.177763770807</v>
      </c>
      <c r="AO20" s="8">
        <v>0.74759661</v>
      </c>
      <c r="AP20" s="8">
        <v>17.6</v>
      </c>
      <c r="AQ20" s="8">
        <v>0.567741935483871</v>
      </c>
      <c r="AR20" s="8">
        <v>-106053.492293906</v>
      </c>
      <c r="AS20" s="8">
        <v>0.01747388</v>
      </c>
      <c r="AT20" s="8">
        <v>16.4</v>
      </c>
      <c r="AU20" s="8">
        <v>0.529032258064516</v>
      </c>
      <c r="AV20" s="9">
        <v>-342.052973079238</v>
      </c>
      <c r="AW20" s="8">
        <v>0.2017428</v>
      </c>
      <c r="AX20" s="8">
        <v>17.6</v>
      </c>
      <c r="AY20" s="8">
        <v>0.567741935483871</v>
      </c>
      <c r="AZ20" s="8">
        <v>16.4</v>
      </c>
      <c r="BA20" s="8">
        <v>0.529032258064516</v>
      </c>
      <c r="BB20" s="9">
        <v>324.999345593868</v>
      </c>
      <c r="BC20" s="9">
        <v>0.00042502</v>
      </c>
      <c r="BD20" s="8">
        <v>10.7</v>
      </c>
      <c r="BE20" s="8">
        <v>0.345161290322581</v>
      </c>
      <c r="BF20" s="8">
        <v>10</v>
      </c>
      <c r="BG20" s="8">
        <v>0.32258064516129</v>
      </c>
      <c r="BH20" s="8">
        <v>9.3</v>
      </c>
      <c r="BI20" s="8">
        <v>0.3</v>
      </c>
      <c r="BJ20" s="8">
        <v>9.3</v>
      </c>
      <c r="BK20" s="8">
        <v>0.3</v>
      </c>
    </row>
    <row r="21" spans="1:63">
      <c r="A21" s="8" t="s">
        <v>25</v>
      </c>
      <c r="B21" s="8">
        <f>AVERAGE(B4:B20)</f>
        <v>1299669461.41677</v>
      </c>
      <c r="C21" s="8">
        <f t="shared" ref="C21:BI21" si="0">AVERAGE(C4:C20)</f>
        <v>1.78336924129412</v>
      </c>
      <c r="D21" s="8">
        <f t="shared" si="0"/>
        <v>40.2047058823529</v>
      </c>
      <c r="E21" s="8">
        <f t="shared" si="0"/>
        <v>0.62860642683542</v>
      </c>
      <c r="F21" s="8">
        <f t="shared" si="0"/>
        <v>-7084705.47786804</v>
      </c>
      <c r="G21" s="8">
        <f t="shared" si="0"/>
        <v>-7.45225802055819e-7</v>
      </c>
      <c r="H21" s="8">
        <f t="shared" si="0"/>
        <v>0.00583179808823529</v>
      </c>
      <c r="I21" s="8">
        <f t="shared" si="0"/>
        <v>32.9138235294118</v>
      </c>
      <c r="J21" s="8">
        <f t="shared" si="0"/>
        <v>0.499672766283907</v>
      </c>
      <c r="K21" s="8">
        <f t="shared" si="0"/>
        <v>-8.59241921047951e-6</v>
      </c>
      <c r="L21" s="8">
        <f t="shared" si="0"/>
        <v>-534252211658.876</v>
      </c>
      <c r="M21" s="8">
        <f t="shared" si="0"/>
        <v>0.542982629441176</v>
      </c>
      <c r="N21" s="8">
        <f t="shared" si="0"/>
        <v>32.8079411764706</v>
      </c>
      <c r="O21" s="8">
        <f t="shared" si="0"/>
        <v>0.500400736239867</v>
      </c>
      <c r="P21" s="8">
        <f t="shared" si="0"/>
        <v>1.5263248027229e+16</v>
      </c>
      <c r="Q21" s="8">
        <f t="shared" si="0"/>
        <v>0.334970261295999</v>
      </c>
      <c r="R21" s="8">
        <f t="shared" si="0"/>
        <v>1.62069490964706</v>
      </c>
      <c r="S21" s="8">
        <f t="shared" si="0"/>
        <v>34.2152941176471</v>
      </c>
      <c r="T21" s="8">
        <f t="shared" si="0"/>
        <v>0.522224258406366</v>
      </c>
      <c r="U21" s="8">
        <f t="shared" si="0"/>
        <v>-3.59546493487024</v>
      </c>
      <c r="V21" s="8">
        <f t="shared" si="0"/>
        <v>-0.00281566708293092</v>
      </c>
      <c r="W21" s="8">
        <f t="shared" si="0"/>
        <v>1.73611779402941</v>
      </c>
      <c r="X21" s="8">
        <f t="shared" si="0"/>
        <v>32.64</v>
      </c>
      <c r="Y21" s="8">
        <f t="shared" si="0"/>
        <v>0.496168224340997</v>
      </c>
      <c r="Z21" s="8">
        <f t="shared" si="0"/>
        <v>1022.8704307294</v>
      </c>
      <c r="AA21" s="8">
        <f t="shared" si="0"/>
        <v>-7.45225802055819e-7</v>
      </c>
      <c r="AB21" s="8">
        <f t="shared" si="0"/>
        <v>0.0057287140882353</v>
      </c>
      <c r="AC21" s="8">
        <f t="shared" si="0"/>
        <v>32.8814705882353</v>
      </c>
      <c r="AD21" s="8">
        <f t="shared" si="0"/>
        <v>0.49941230372233</v>
      </c>
      <c r="AE21" s="8">
        <f t="shared" si="0"/>
        <v>3.86766484279777e-9</v>
      </c>
      <c r="AF21" s="8">
        <f t="shared" si="0"/>
        <v>-2753.30842472872</v>
      </c>
      <c r="AG21" s="8">
        <f t="shared" si="0"/>
        <v>1.72028278438235</v>
      </c>
      <c r="AH21" s="8">
        <f t="shared" si="0"/>
        <v>36.3652941176471</v>
      </c>
      <c r="AI21" s="8">
        <f t="shared" si="0"/>
        <v>0.557389974978669</v>
      </c>
      <c r="AJ21" s="8">
        <f t="shared" si="0"/>
        <v>1981.82849353884</v>
      </c>
      <c r="AK21" s="8">
        <f t="shared" si="0"/>
        <v>4.60936011011765</v>
      </c>
      <c r="AL21" s="8">
        <f t="shared" si="0"/>
        <v>37.2817647058824</v>
      </c>
      <c r="AM21" s="8">
        <f t="shared" si="0"/>
        <v>0.551943325564748</v>
      </c>
      <c r="AN21" s="8">
        <f t="shared" si="0"/>
        <v>2448.27471961074</v>
      </c>
      <c r="AO21" s="8">
        <f t="shared" si="0"/>
        <v>4.46929138385294</v>
      </c>
      <c r="AP21" s="8">
        <f t="shared" si="0"/>
        <v>36.4847058823529</v>
      </c>
      <c r="AQ21" s="8">
        <f t="shared" si="0"/>
        <v>0.548368515600808</v>
      </c>
      <c r="AR21" s="8">
        <f t="shared" si="0"/>
        <v>-634288.761096035</v>
      </c>
      <c r="AS21" s="8">
        <f t="shared" si="0"/>
        <v>0.692758968558824</v>
      </c>
      <c r="AT21" s="8">
        <f t="shared" si="0"/>
        <v>32.7558823529412</v>
      </c>
      <c r="AU21" s="8">
        <f t="shared" si="0"/>
        <v>0.49831545260442</v>
      </c>
      <c r="AV21" s="8">
        <f t="shared" si="0"/>
        <v>-2753.30796682702</v>
      </c>
      <c r="AW21" s="8">
        <f t="shared" si="0"/>
        <v>0.803651355264706</v>
      </c>
      <c r="AX21" s="8">
        <f t="shared" si="0"/>
        <v>36.2123529411765</v>
      </c>
      <c r="AY21" s="8">
        <f t="shared" si="0"/>
        <v>0.554997929011389</v>
      </c>
      <c r="AZ21" s="8">
        <f t="shared" si="0"/>
        <v>32.7558823529412</v>
      </c>
      <c r="BA21" s="8">
        <f t="shared" si="0"/>
        <v>0.498315251567068</v>
      </c>
      <c r="BB21" s="8">
        <f t="shared" si="0"/>
        <v>2556.10228040934</v>
      </c>
      <c r="BC21" s="8">
        <f t="shared" si="0"/>
        <v>0.00109928494117647</v>
      </c>
      <c r="BD21" s="8">
        <f t="shared" ref="BD21:BK21" si="1">AVERAGE(BD4:BD20)</f>
        <v>20.6647058823529</v>
      </c>
      <c r="BE21" s="8">
        <f t="shared" si="1"/>
        <v>0.308860677028286</v>
      </c>
      <c r="BF21" s="8">
        <f t="shared" si="1"/>
        <v>20.1455882352941</v>
      </c>
      <c r="BG21" s="8">
        <f t="shared" si="1"/>
        <v>0.303931585347098</v>
      </c>
      <c r="BH21" s="8">
        <f t="shared" si="1"/>
        <v>19.6729411764706</v>
      </c>
      <c r="BI21" s="8">
        <f t="shared" si="1"/>
        <v>0.300582714920571</v>
      </c>
      <c r="BJ21" s="8">
        <f t="shared" si="1"/>
        <v>19.5229411764706</v>
      </c>
      <c r="BK21" s="8">
        <f t="shared" si="1"/>
        <v>0.290793919079146</v>
      </c>
    </row>
  </sheetData>
  <mergeCells count="19">
    <mergeCell ref="B1:AE1"/>
    <mergeCell ref="AF1:AY1"/>
    <mergeCell ref="B2:F2"/>
    <mergeCell ref="G2:K2"/>
    <mergeCell ref="L2:P2"/>
    <mergeCell ref="Q2:U2"/>
    <mergeCell ref="V2:Z2"/>
    <mergeCell ref="AA2:AE2"/>
    <mergeCell ref="AF2:AI2"/>
    <mergeCell ref="AJ2:AM2"/>
    <mergeCell ref="AN2:AQ2"/>
    <mergeCell ref="AR2:AU2"/>
    <mergeCell ref="AV2:AY2"/>
    <mergeCell ref="A1:A3"/>
    <mergeCell ref="AZ1:BA2"/>
    <mergeCell ref="BF1:BG2"/>
    <mergeCell ref="BH1:BI2"/>
    <mergeCell ref="BJ1:BK2"/>
    <mergeCell ref="BB1:BE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ps</cp:lastModifiedBy>
  <dcterms:created xsi:type="dcterms:W3CDTF">2021-05-25T12:26:00Z</dcterms:created>
  <dcterms:modified xsi:type="dcterms:W3CDTF">2021-05-27T17:43:29Z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1C5E30AD83E84FDFB467A636CA8E62DF</vt:lpwstr>
  </property>
  <property fmtid="{D5CDD505-2E9C-101B-9397-08002B2CF9AE}" pid="3" name="KSOProductBuildVer">
    <vt:lpwstr>2052-11.1.0.10495</vt:lpwstr>
  </property>
</Properties>
</file>