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<sst xmlns="http://schemas.openxmlformats.org/spreadsheetml/2006/main" count="90" uniqueCount="26">
  <si>
    <t>data</t>
  </si>
  <si>
    <t>N+2</t>
  </si>
  <si>
    <t>N+1</t>
  </si>
  <si>
    <t>closed-form</t>
  </si>
  <si>
    <t>GLR</t>
  </si>
  <si>
    <t>knn</t>
  </si>
  <si>
    <t>mahalanobis</t>
  </si>
  <si>
    <t>SVM</t>
  </si>
  <si>
    <t>variant 3</t>
  </si>
  <si>
    <t>variant 3 (linearized)</t>
  </si>
  <si>
    <t>variant 3 ADMM</t>
  </si>
  <si>
    <t>variant 4</t>
  </si>
  <si>
    <t>variant 4 (linearized)</t>
  </si>
  <si>
    <t>SDP dual</t>
  </si>
  <si>
    <t>SDP ADMM (solved the primal problem)</t>
  </si>
  <si>
    <t>SDP ADMM (solved the dual problem)</t>
  </si>
  <si>
    <t>SDP dual SDcut</t>
  </si>
  <si>
    <t>SDP primal</t>
  </si>
  <si>
    <t>obj</t>
  </si>
  <si>
    <t>time</t>
  </si>
  <si>
    <t>err</t>
  </si>
  <si>
    <t>err rate</t>
  </si>
  <si>
    <t>eigen-gap</t>
  </si>
  <si>
    <t>NaN</t>
  </si>
  <si>
    <t>avg</t>
  </si>
  <si>
    <t>-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</si>
</sst>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20"/>
      <color rgb="FFFF0000"/>
      <name val="Times New Roman"/>
      <charset val="134"/>
    </font>
    <font>
      <b/>
      <sz val="11"/>
      <color theme="1"/>
      <name val="Times New Roman"/>
      <charset val="134"/>
    </font>
    <font>
      <sz val="14"/>
      <name val="Times New Roman"/>
      <charset val="134"/>
    </font>
    <font>
      <b/>
      <sz val="14"/>
      <color rgb="FFFF0000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1"/>
  <sheetViews>
    <sheetView tabSelected="1" zoomScale="85" zoomScaleNormal="85" workbookViewId="0">
      <selection activeCell="AY38" sqref="AY38"/>
    </sheetView>
  </sheetViews>
  <sheetFormatPr defaultColWidth="9" defaultRowHeight="15"/>
  <cols>
    <col min="1" max="1" width="3" style="1" customWidth="1"/>
    <col min="2" max="56" width="9.625" style="1" customWidth="1"/>
    <col min="57" max="16384" width="9" style="1"/>
  </cols>
  <sheetData>
    <row r="1" spans="1:56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 t="s">
        <v>2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 t="s">
        <v>3</v>
      </c>
      <c r="AV1" s="3"/>
      <c r="AW1" s="2" t="s">
        <v>4</v>
      </c>
      <c r="AX1" s="2"/>
      <c r="AY1" s="2" t="s">
        <v>5</v>
      </c>
      <c r="AZ1" s="2"/>
      <c r="BA1" s="2" t="s">
        <v>6</v>
      </c>
      <c r="BB1" s="2"/>
      <c r="BC1" s="2" t="s">
        <v>7</v>
      </c>
      <c r="BD1" s="2"/>
    </row>
    <row r="2" ht="25.5" spans="1:56">
      <c r="A2" s="2"/>
      <c r="B2" s="4" t="s">
        <v>8</v>
      </c>
      <c r="C2" s="4"/>
      <c r="D2" s="4"/>
      <c r="E2" s="4"/>
      <c r="F2" s="4"/>
      <c r="G2" s="5" t="s">
        <v>9</v>
      </c>
      <c r="H2" s="5"/>
      <c r="I2" s="5"/>
      <c r="J2" s="5"/>
      <c r="K2" s="5"/>
      <c r="L2" s="10" t="s">
        <v>10</v>
      </c>
      <c r="M2" s="11"/>
      <c r="N2" s="11"/>
      <c r="O2" s="11"/>
      <c r="P2" s="11"/>
      <c r="Q2" s="12" t="s">
        <v>11</v>
      </c>
      <c r="R2" s="12"/>
      <c r="S2" s="12"/>
      <c r="T2" s="12"/>
      <c r="U2" s="12"/>
      <c r="V2" s="13" t="s">
        <v>12</v>
      </c>
      <c r="W2" s="13"/>
      <c r="X2" s="13"/>
      <c r="Y2" s="13"/>
      <c r="Z2" s="13"/>
      <c r="AA2" s="12" t="s">
        <v>13</v>
      </c>
      <c r="AB2" s="12"/>
      <c r="AC2" s="12"/>
      <c r="AD2" s="12"/>
      <c r="AE2" s="13" t="s">
        <v>14</v>
      </c>
      <c r="AF2" s="13"/>
      <c r="AG2" s="13"/>
      <c r="AH2" s="13"/>
      <c r="AI2" s="13" t="s">
        <v>15</v>
      </c>
      <c r="AJ2" s="13"/>
      <c r="AK2" s="13"/>
      <c r="AL2" s="13"/>
      <c r="AM2" s="13" t="s">
        <v>16</v>
      </c>
      <c r="AN2" s="13"/>
      <c r="AO2" s="13"/>
      <c r="AP2" s="13"/>
      <c r="AQ2" s="13" t="s">
        <v>17</v>
      </c>
      <c r="AR2" s="13"/>
      <c r="AS2" s="13"/>
      <c r="AT2" s="13"/>
      <c r="AU2" s="3"/>
      <c r="AV2" s="3"/>
      <c r="AW2" s="2"/>
      <c r="AX2" s="2"/>
      <c r="AY2" s="2"/>
      <c r="AZ2" s="2"/>
      <c r="BA2" s="2"/>
      <c r="BB2" s="2"/>
      <c r="BC2" s="2"/>
      <c r="BD2" s="2"/>
    </row>
    <row r="3" spans="1:56">
      <c r="A3" s="2"/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18</v>
      </c>
      <c r="AF3" s="2" t="s">
        <v>19</v>
      </c>
      <c r="AG3" s="2" t="s">
        <v>20</v>
      </c>
      <c r="AH3" s="2" t="s">
        <v>21</v>
      </c>
      <c r="AI3" s="2" t="s">
        <v>18</v>
      </c>
      <c r="AJ3" s="2" t="s">
        <v>19</v>
      </c>
      <c r="AK3" s="2" t="s">
        <v>20</v>
      </c>
      <c r="AL3" s="2" t="s">
        <v>21</v>
      </c>
      <c r="AM3" s="2" t="s">
        <v>18</v>
      </c>
      <c r="AN3" s="2" t="s">
        <v>19</v>
      </c>
      <c r="AO3" s="2" t="s">
        <v>20</v>
      </c>
      <c r="AP3" s="2" t="s">
        <v>21</v>
      </c>
      <c r="AQ3" s="2" t="s">
        <v>18</v>
      </c>
      <c r="AR3" s="2" t="s">
        <v>19</v>
      </c>
      <c r="AS3" s="2" t="s">
        <v>20</v>
      </c>
      <c r="AT3" s="2" t="s">
        <v>21</v>
      </c>
      <c r="AU3" s="2" t="s">
        <v>20</v>
      </c>
      <c r="AV3" s="2" t="s">
        <v>21</v>
      </c>
      <c r="AW3" s="2" t="s">
        <v>20</v>
      </c>
      <c r="AX3" s="2" t="s">
        <v>21</v>
      </c>
      <c r="AY3" s="2" t="s">
        <v>20</v>
      </c>
      <c r="AZ3" s="2" t="s">
        <v>21</v>
      </c>
      <c r="BA3" s="2" t="s">
        <v>20</v>
      </c>
      <c r="BB3" s="2" t="s">
        <v>21</v>
      </c>
      <c r="BC3" s="2" t="s">
        <v>20</v>
      </c>
      <c r="BD3" s="2" t="s">
        <v>21</v>
      </c>
    </row>
    <row r="4" spans="1:56">
      <c r="A4" s="2">
        <v>1</v>
      </c>
      <c r="B4" s="6">
        <v>-267580736.390625</v>
      </c>
      <c r="C4" s="7">
        <v>3.6055901</v>
      </c>
      <c r="D4" s="2">
        <v>16</v>
      </c>
      <c r="E4" s="7">
        <v>0.155339805825243</v>
      </c>
      <c r="F4" s="6">
        <v>-182450.026677489</v>
      </c>
      <c r="G4" s="6">
        <v>6.88431684632631e-9</v>
      </c>
      <c r="H4" s="7">
        <v>0.0289521</v>
      </c>
      <c r="I4" s="2">
        <v>17</v>
      </c>
      <c r="J4" s="7">
        <v>0.16504854368932</v>
      </c>
      <c r="K4" s="6">
        <v>-8.15304743614603e-6</v>
      </c>
      <c r="L4" s="6">
        <v>-1590640371582.5</v>
      </c>
      <c r="M4" s="7">
        <v>0.8344617</v>
      </c>
      <c r="N4" s="2">
        <v>16</v>
      </c>
      <c r="O4" s="7">
        <v>0.155339805825243</v>
      </c>
      <c r="P4" s="6">
        <v>2.0425383046526e+16</v>
      </c>
      <c r="Q4" s="6">
        <v>-1.07137462279638e-5</v>
      </c>
      <c r="R4" s="7">
        <v>3.446586</v>
      </c>
      <c r="S4" s="2">
        <v>16</v>
      </c>
      <c r="T4" s="7">
        <v>0.155339805825243</v>
      </c>
      <c r="U4" s="6">
        <v>1029.50856414155</v>
      </c>
      <c r="V4" s="6">
        <v>6.88431684632631e-9</v>
      </c>
      <c r="W4" s="7">
        <v>0.0903641</v>
      </c>
      <c r="X4" s="2">
        <v>17</v>
      </c>
      <c r="Y4" s="7">
        <v>0.16504854368932</v>
      </c>
      <c r="Z4" s="6">
        <v>1.55490804552009e-12</v>
      </c>
      <c r="AA4" s="6">
        <v>-4223.87725743994</v>
      </c>
      <c r="AB4" s="7">
        <v>4.121368</v>
      </c>
      <c r="AC4" s="2">
        <v>43</v>
      </c>
      <c r="AD4" s="7">
        <v>0.41747572815534</v>
      </c>
      <c r="AE4" s="6">
        <v>3084.07174231592</v>
      </c>
      <c r="AF4" s="7">
        <v>7.0020781</v>
      </c>
      <c r="AG4" s="2">
        <v>43</v>
      </c>
      <c r="AH4" s="7">
        <v>0.41747572815534</v>
      </c>
      <c r="AI4" s="6">
        <v>3814.50166629662</v>
      </c>
      <c r="AJ4" s="7">
        <v>6.6024319</v>
      </c>
      <c r="AK4" s="2">
        <v>43</v>
      </c>
      <c r="AL4" s="7">
        <v>0.41747572815534</v>
      </c>
      <c r="AM4" s="6">
        <v>-1119469.69578776</v>
      </c>
      <c r="AN4" s="7">
        <v>1.5384922</v>
      </c>
      <c r="AO4" s="2">
        <v>16</v>
      </c>
      <c r="AP4" s="7">
        <v>0.155339805825243</v>
      </c>
      <c r="AQ4" s="6">
        <v>-4223.87725399128</v>
      </c>
      <c r="AR4" s="7">
        <v>3.4291031</v>
      </c>
      <c r="AS4" s="2">
        <v>43</v>
      </c>
      <c r="AT4" s="7">
        <v>0.41747572815534</v>
      </c>
      <c r="AU4" s="2">
        <v>16</v>
      </c>
      <c r="AV4" s="7">
        <v>0.155339805825243</v>
      </c>
      <c r="AW4" s="2">
        <v>23</v>
      </c>
      <c r="AX4" s="7">
        <v>0.223300970873786</v>
      </c>
      <c r="AY4" s="2">
        <v>17</v>
      </c>
      <c r="AZ4" s="7">
        <v>0.16504854368932</v>
      </c>
      <c r="BA4" s="2">
        <v>19</v>
      </c>
      <c r="BB4" s="7">
        <v>0.184466019417476</v>
      </c>
      <c r="BC4" s="2">
        <v>18</v>
      </c>
      <c r="BD4" s="7">
        <v>0.174757281553398</v>
      </c>
    </row>
    <row r="5" spans="1:56">
      <c r="A5" s="2">
        <v>2</v>
      </c>
      <c r="B5" s="6">
        <v>-153442887.25</v>
      </c>
      <c r="C5" s="7">
        <v>3.6997833</v>
      </c>
      <c r="D5" s="2">
        <v>3</v>
      </c>
      <c r="E5" s="7">
        <v>0.0294117647058824</v>
      </c>
      <c r="F5" s="6">
        <v>-402383.082352335</v>
      </c>
      <c r="G5" s="6">
        <v>-2.56918648866735e-8</v>
      </c>
      <c r="H5" s="7">
        <v>0.0285703</v>
      </c>
      <c r="I5" s="2">
        <v>3</v>
      </c>
      <c r="J5" s="7">
        <v>0.0294117647058824</v>
      </c>
      <c r="K5" s="6">
        <v>-4.85581465203833e-7</v>
      </c>
      <c r="L5" s="6">
        <v>-2226355648544.47</v>
      </c>
      <c r="M5" s="7">
        <v>0.8654542</v>
      </c>
      <c r="N5" s="2">
        <v>3</v>
      </c>
      <c r="O5" s="7">
        <v>0.0294117647058824</v>
      </c>
      <c r="P5" s="6">
        <v>2.01891309851784e+16</v>
      </c>
      <c r="Q5" s="6">
        <v>-2.25412118268764e-5</v>
      </c>
      <c r="R5" s="7">
        <v>3.4399564</v>
      </c>
      <c r="S5" s="2">
        <v>3</v>
      </c>
      <c r="T5" s="7">
        <v>0.0294117647058824</v>
      </c>
      <c r="U5" s="6">
        <v>1093.40791993219</v>
      </c>
      <c r="V5" s="6">
        <v>-2.56918648866735e-8</v>
      </c>
      <c r="W5" s="7">
        <v>0.0912538</v>
      </c>
      <c r="X5" s="2">
        <v>3</v>
      </c>
      <c r="Y5" s="7">
        <v>0.0294117647058824</v>
      </c>
      <c r="Z5" s="6">
        <v>1.57762000225764e-12</v>
      </c>
      <c r="AA5" s="6">
        <v>-2247.37866340155</v>
      </c>
      <c r="AB5" s="7">
        <v>3.7010421</v>
      </c>
      <c r="AC5" s="2">
        <v>3</v>
      </c>
      <c r="AD5" s="7">
        <v>0.0294117647058824</v>
      </c>
      <c r="AE5" s="6">
        <v>1752.26716641278</v>
      </c>
      <c r="AF5" s="7">
        <v>6.0524029</v>
      </c>
      <c r="AG5" s="2">
        <v>4</v>
      </c>
      <c r="AH5" s="7">
        <v>0.0392156862745098</v>
      </c>
      <c r="AI5" s="6">
        <v>2156.46384245534</v>
      </c>
      <c r="AJ5" s="7">
        <v>4.8889663</v>
      </c>
      <c r="AK5" s="2">
        <v>6</v>
      </c>
      <c r="AL5" s="7">
        <v>0.0588235294117647</v>
      </c>
      <c r="AM5" s="6">
        <v>-1101767.72260437</v>
      </c>
      <c r="AN5" s="7">
        <v>0.8983813</v>
      </c>
      <c r="AO5" s="2">
        <v>3</v>
      </c>
      <c r="AP5" s="7">
        <v>0.0294117647058824</v>
      </c>
      <c r="AQ5" s="6">
        <v>-2247.37866301934</v>
      </c>
      <c r="AR5" s="7">
        <v>2.9589071</v>
      </c>
      <c r="AS5" s="2">
        <v>3</v>
      </c>
      <c r="AT5" s="7">
        <v>0.0294117647058824</v>
      </c>
      <c r="AU5" s="2">
        <v>3</v>
      </c>
      <c r="AV5" s="7">
        <v>0.0294117647058824</v>
      </c>
      <c r="AW5" s="2">
        <v>4</v>
      </c>
      <c r="AX5" s="7">
        <v>0.0392156862745098</v>
      </c>
      <c r="AY5" s="2">
        <v>3</v>
      </c>
      <c r="AZ5" s="7">
        <v>0.0294117647058824</v>
      </c>
      <c r="BA5" s="2">
        <v>2</v>
      </c>
      <c r="BB5" s="7">
        <v>0.0196078431372549</v>
      </c>
      <c r="BC5" s="2">
        <v>1</v>
      </c>
      <c r="BD5" s="7">
        <v>0.00980392156862745</v>
      </c>
    </row>
    <row r="6" spans="1:56">
      <c r="A6" s="2">
        <v>3</v>
      </c>
      <c r="B6" s="6">
        <v>-288568141.859375</v>
      </c>
      <c r="C6" s="7">
        <v>4.3475041</v>
      </c>
      <c r="D6" s="2">
        <v>34</v>
      </c>
      <c r="E6" s="7">
        <v>0.295652173913044</v>
      </c>
      <c r="F6" s="6">
        <v>-126692.214941874</v>
      </c>
      <c r="G6" s="6">
        <v>5.39996315057827e-7</v>
      </c>
      <c r="H6" s="7">
        <v>0.0278718</v>
      </c>
      <c r="I6" s="2">
        <v>34</v>
      </c>
      <c r="J6" s="7">
        <v>0.295652173913044</v>
      </c>
      <c r="K6" s="6">
        <v>-4.33735390873435e-5</v>
      </c>
      <c r="L6" s="6">
        <v>-2002047336800.23</v>
      </c>
      <c r="M6" s="7">
        <v>1.0867804</v>
      </c>
      <c r="N6" s="2">
        <v>34</v>
      </c>
      <c r="O6" s="7">
        <v>0.295652173913044</v>
      </c>
      <c r="P6" s="6">
        <v>2.13312028643296e+16</v>
      </c>
      <c r="Q6" s="6">
        <v>-7.7781089729001e-6</v>
      </c>
      <c r="R6" s="7">
        <v>4.2893449</v>
      </c>
      <c r="S6" s="2">
        <v>34</v>
      </c>
      <c r="T6" s="7">
        <v>0.295652173913044</v>
      </c>
      <c r="U6" s="6">
        <v>1049.84345899847</v>
      </c>
      <c r="V6" s="6">
        <v>5.39996315057827e-7</v>
      </c>
      <c r="W6" s="7">
        <v>0.0915712</v>
      </c>
      <c r="X6" s="2">
        <v>34</v>
      </c>
      <c r="Y6" s="7">
        <v>0.295652173913044</v>
      </c>
      <c r="Z6" s="6">
        <v>1.30800524746382e-12</v>
      </c>
      <c r="AA6" s="6">
        <v>-5385.95694514913</v>
      </c>
      <c r="AB6" s="7">
        <v>5.1252296</v>
      </c>
      <c r="AC6" s="2">
        <v>36</v>
      </c>
      <c r="AD6" s="7">
        <v>0.31304347826087</v>
      </c>
      <c r="AE6" s="6">
        <v>4046.00423578922</v>
      </c>
      <c r="AF6" s="7">
        <v>6.8539421</v>
      </c>
      <c r="AG6" s="2">
        <v>36</v>
      </c>
      <c r="AH6" s="7">
        <v>0.31304347826087</v>
      </c>
      <c r="AI6" s="6">
        <v>5083.30886247756</v>
      </c>
      <c r="AJ6" s="7">
        <v>8.1446731</v>
      </c>
      <c r="AK6" s="2">
        <v>36</v>
      </c>
      <c r="AL6" s="7">
        <v>0.31304347826087</v>
      </c>
      <c r="AM6" s="6">
        <v>-1366571.94075951</v>
      </c>
      <c r="AN6" s="7">
        <v>1.1313487</v>
      </c>
      <c r="AO6" s="2">
        <v>34</v>
      </c>
      <c r="AP6" s="7">
        <v>0.295652173913044</v>
      </c>
      <c r="AQ6" s="6">
        <v>-5385.95694461934</v>
      </c>
      <c r="AR6" s="7">
        <v>4.1354318</v>
      </c>
      <c r="AS6" s="2">
        <v>36</v>
      </c>
      <c r="AT6" s="7">
        <v>0.31304347826087</v>
      </c>
      <c r="AU6" s="2">
        <v>34</v>
      </c>
      <c r="AV6" s="7">
        <v>0.295652173913044</v>
      </c>
      <c r="AW6" s="2">
        <v>36</v>
      </c>
      <c r="AX6" s="7">
        <v>0.31304347826087</v>
      </c>
      <c r="AY6" s="2">
        <v>31</v>
      </c>
      <c r="AZ6" s="7">
        <v>0.269565217391304</v>
      </c>
      <c r="BA6" s="2">
        <v>30</v>
      </c>
      <c r="BB6" s="7">
        <v>0.260869565217391</v>
      </c>
      <c r="BC6" s="2">
        <v>23</v>
      </c>
      <c r="BD6" s="7">
        <v>0.2</v>
      </c>
    </row>
    <row r="7" spans="1:56">
      <c r="A7" s="2">
        <v>4</v>
      </c>
      <c r="B7" s="6">
        <v>-100089182634.547</v>
      </c>
      <c r="C7" s="7">
        <v>5.2439612</v>
      </c>
      <c r="D7" s="2">
        <v>20</v>
      </c>
      <c r="E7" s="7">
        <v>0.155038759689922</v>
      </c>
      <c r="F7" s="6">
        <v>-65661999.8687606</v>
      </c>
      <c r="G7" s="6">
        <v>-3.24554128010864e-8</v>
      </c>
      <c r="H7" s="7">
        <v>0.0305273</v>
      </c>
      <c r="I7" s="2">
        <v>20</v>
      </c>
      <c r="J7" s="7">
        <v>0.155038759689922</v>
      </c>
      <c r="K7" s="6">
        <v>-1.30905704220918e-7</v>
      </c>
      <c r="L7" s="6">
        <v>2984556078477.21</v>
      </c>
      <c r="M7" s="7">
        <v>1.4167174</v>
      </c>
      <c r="N7" s="2">
        <v>20</v>
      </c>
      <c r="O7" s="7">
        <v>0.155038759689922</v>
      </c>
      <c r="P7" s="6">
        <v>2.26576293736513e+16</v>
      </c>
      <c r="Q7" s="6">
        <v>-2.46490018014356e-5</v>
      </c>
      <c r="R7" s="7">
        <v>5.6781989</v>
      </c>
      <c r="S7" s="2">
        <v>21</v>
      </c>
      <c r="T7" s="7">
        <v>0.162790697674419</v>
      </c>
      <c r="U7" s="6">
        <v>1157.75571513343</v>
      </c>
      <c r="V7" s="6">
        <v>-3.24554128010864e-8</v>
      </c>
      <c r="W7" s="7">
        <v>0.0952985</v>
      </c>
      <c r="X7" s="2">
        <v>20</v>
      </c>
      <c r="Y7" s="7">
        <v>0.155038759689922</v>
      </c>
      <c r="Z7" s="6">
        <v>8.71587533744634e-13</v>
      </c>
      <c r="AA7" s="6">
        <v>-10814.6917403416</v>
      </c>
      <c r="AB7" s="7">
        <v>6.3459536</v>
      </c>
      <c r="AC7" s="2">
        <v>47</v>
      </c>
      <c r="AD7" s="7">
        <v>0.364341085271318</v>
      </c>
      <c r="AE7" s="6">
        <v>7676.9714875956</v>
      </c>
      <c r="AF7" s="7">
        <v>11.05771</v>
      </c>
      <c r="AG7" s="2">
        <v>47</v>
      </c>
      <c r="AH7" s="7">
        <v>0.364341085271318</v>
      </c>
      <c r="AI7" s="6">
        <v>9767.61077907561</v>
      </c>
      <c r="AJ7" s="7">
        <v>8.8343514</v>
      </c>
      <c r="AK7" s="2">
        <v>47</v>
      </c>
      <c r="AL7" s="7">
        <v>0.364341085271318</v>
      </c>
      <c r="AM7" s="6">
        <v>-1748323.75901182</v>
      </c>
      <c r="AN7" s="7">
        <v>1.8769806</v>
      </c>
      <c r="AO7" s="2">
        <v>20</v>
      </c>
      <c r="AP7" s="7">
        <v>0.155038759689922</v>
      </c>
      <c r="AQ7" s="6">
        <v>-10814.6917365978</v>
      </c>
      <c r="AR7" s="7">
        <v>4.7707363</v>
      </c>
      <c r="AS7" s="2">
        <v>47</v>
      </c>
      <c r="AT7" s="7">
        <v>0.364341085271318</v>
      </c>
      <c r="AU7" s="2">
        <v>20</v>
      </c>
      <c r="AV7" s="7">
        <v>0.155038759689922</v>
      </c>
      <c r="AW7" s="2">
        <v>29</v>
      </c>
      <c r="AX7" s="7">
        <v>0.224806201550388</v>
      </c>
      <c r="AY7" s="2">
        <v>26</v>
      </c>
      <c r="AZ7" s="7">
        <v>0.201550387596899</v>
      </c>
      <c r="BA7" s="2">
        <v>39</v>
      </c>
      <c r="BB7" s="7">
        <v>0.302325581395349</v>
      </c>
      <c r="BC7" s="2">
        <v>24</v>
      </c>
      <c r="BD7" s="7">
        <v>0.186046511627907</v>
      </c>
    </row>
    <row r="8" spans="1:56">
      <c r="A8" s="2">
        <v>5</v>
      </c>
      <c r="B8" s="6">
        <v>-53435199</v>
      </c>
      <c r="C8" s="7">
        <v>9.2848172</v>
      </c>
      <c r="D8" s="2">
        <v>55</v>
      </c>
      <c r="E8" s="7">
        <v>0.366666666666667</v>
      </c>
      <c r="F8" s="6">
        <v>-24670.5000633915</v>
      </c>
      <c r="G8" s="6">
        <v>1.68725749251022e-7</v>
      </c>
      <c r="H8" s="7">
        <v>0.0380197</v>
      </c>
      <c r="I8" s="2">
        <v>55</v>
      </c>
      <c r="J8" s="7">
        <v>0.366666666666667</v>
      </c>
      <c r="K8" s="6">
        <v>-6.50273489517249e-5</v>
      </c>
      <c r="L8" s="6">
        <v>2790225486561.91</v>
      </c>
      <c r="M8" s="7">
        <v>2.246473</v>
      </c>
      <c r="N8" s="2">
        <v>55</v>
      </c>
      <c r="O8" s="7">
        <v>0.366666666666667</v>
      </c>
      <c r="P8" s="6">
        <v>2.43440042221358e+16</v>
      </c>
      <c r="Q8" s="6">
        <v>-3.04514593736371e-5</v>
      </c>
      <c r="R8" s="7">
        <v>8.1278253</v>
      </c>
      <c r="S8" s="2">
        <v>55</v>
      </c>
      <c r="T8" s="7">
        <v>0.366666666666667</v>
      </c>
      <c r="U8" s="6">
        <v>1068.31310194773</v>
      </c>
      <c r="V8" s="6">
        <v>1.68725749251022e-7</v>
      </c>
      <c r="W8" s="7">
        <v>0.096355</v>
      </c>
      <c r="X8" s="2">
        <v>55</v>
      </c>
      <c r="Y8" s="7">
        <v>0.366666666666667</v>
      </c>
      <c r="Z8" s="6">
        <v>7.4038736401131e-13</v>
      </c>
      <c r="AA8" s="6">
        <v>-7293.96204405338</v>
      </c>
      <c r="AB8" s="7">
        <v>8.6984677</v>
      </c>
      <c r="AC8" s="2">
        <v>55</v>
      </c>
      <c r="AD8" s="7">
        <v>0.366666666666667</v>
      </c>
      <c r="AE8" s="6">
        <v>5234.57850274342</v>
      </c>
      <c r="AF8" s="7">
        <v>15.4079103</v>
      </c>
      <c r="AG8" s="2">
        <v>55</v>
      </c>
      <c r="AH8" s="7">
        <v>0.366666666666667</v>
      </c>
      <c r="AI8" s="6">
        <v>6789.02754114884</v>
      </c>
      <c r="AJ8" s="7">
        <v>14.7432036</v>
      </c>
      <c r="AK8" s="2">
        <v>55</v>
      </c>
      <c r="AL8" s="7">
        <v>0.366666666666667</v>
      </c>
      <c r="AM8" s="6">
        <v>-2308326.03542588</v>
      </c>
      <c r="AN8" s="7">
        <v>2.7770724</v>
      </c>
      <c r="AO8" s="2">
        <v>55</v>
      </c>
      <c r="AP8" s="7">
        <v>0.366666666666667</v>
      </c>
      <c r="AQ8" s="6">
        <v>-7293.9620435065</v>
      </c>
      <c r="AR8" s="7">
        <v>6.1712677</v>
      </c>
      <c r="AS8" s="2">
        <v>55</v>
      </c>
      <c r="AT8" s="7">
        <v>0.366666666666667</v>
      </c>
      <c r="AU8" s="2">
        <v>55</v>
      </c>
      <c r="AV8" s="7">
        <v>0.366666666666667</v>
      </c>
      <c r="AW8" s="2">
        <v>55</v>
      </c>
      <c r="AX8" s="7">
        <v>0.366666666666667</v>
      </c>
      <c r="AY8" s="2">
        <v>34</v>
      </c>
      <c r="AZ8" s="7">
        <v>0.226666666666667</v>
      </c>
      <c r="BA8" s="2">
        <v>38</v>
      </c>
      <c r="BB8" s="7">
        <v>0.253333333333333</v>
      </c>
      <c r="BC8" s="2">
        <v>33</v>
      </c>
      <c r="BD8" s="7">
        <v>0.22</v>
      </c>
    </row>
    <row r="9" spans="1:56">
      <c r="A9" s="2">
        <v>6</v>
      </c>
      <c r="B9" s="6">
        <v>-133021780.25</v>
      </c>
      <c r="C9" s="7">
        <v>0.8297403</v>
      </c>
      <c r="D9" s="2">
        <v>8</v>
      </c>
      <c r="E9" s="7">
        <v>0.173913043478261</v>
      </c>
      <c r="F9" s="6">
        <v>-260816.967163739</v>
      </c>
      <c r="G9" s="6">
        <v>9.94576079691047e-8</v>
      </c>
      <c r="H9" s="7">
        <v>0.0296224</v>
      </c>
      <c r="I9" s="2">
        <v>8</v>
      </c>
      <c r="J9" s="7">
        <v>0.173913043478261</v>
      </c>
      <c r="K9" s="6">
        <v>-3.29127331518686e-5</v>
      </c>
      <c r="L9" s="6">
        <v>-1564528063297.52</v>
      </c>
      <c r="M9" s="7">
        <v>0.2004086</v>
      </c>
      <c r="N9" s="2">
        <v>8</v>
      </c>
      <c r="O9" s="7">
        <v>0.173913043478261</v>
      </c>
      <c r="P9" s="6">
        <v>1.33732788873491e+16</v>
      </c>
      <c r="Q9" s="6">
        <v>-2.38274519404058e-6</v>
      </c>
      <c r="R9" s="7">
        <v>0.8468248</v>
      </c>
      <c r="S9" s="2">
        <v>8</v>
      </c>
      <c r="T9" s="7">
        <v>0.173913043478261</v>
      </c>
      <c r="U9" s="6">
        <v>1006.5628430946</v>
      </c>
      <c r="V9" s="6">
        <v>9.94576079691047e-8</v>
      </c>
      <c r="W9" s="7">
        <v>0.0882532</v>
      </c>
      <c r="X9" s="2">
        <v>8</v>
      </c>
      <c r="Y9" s="7">
        <v>0.173913043478261</v>
      </c>
      <c r="Z9" s="6">
        <v>2.07444431671989e-12</v>
      </c>
      <c r="AA9" s="6">
        <v>-1019.08481275337</v>
      </c>
      <c r="AB9" s="7">
        <v>0.8340439</v>
      </c>
      <c r="AC9" s="2">
        <v>8</v>
      </c>
      <c r="AD9" s="7">
        <v>0.173913043478261</v>
      </c>
      <c r="AE9" s="6">
        <v>902.276809648701</v>
      </c>
      <c r="AF9" s="7">
        <v>1.6474443</v>
      </c>
      <c r="AG9" s="2">
        <v>8</v>
      </c>
      <c r="AH9" s="7">
        <v>0.173913043478261</v>
      </c>
      <c r="AI9" s="6">
        <v>1010.35673734005</v>
      </c>
      <c r="AJ9" s="7">
        <v>1.7203677</v>
      </c>
      <c r="AK9" s="2">
        <v>8</v>
      </c>
      <c r="AL9" s="7">
        <v>0.173913043478261</v>
      </c>
      <c r="AM9" s="6">
        <v>-227576.820808963</v>
      </c>
      <c r="AN9" s="7">
        <v>0.1383439</v>
      </c>
      <c r="AO9" s="2">
        <v>8</v>
      </c>
      <c r="AP9" s="7">
        <v>0.173913043478261</v>
      </c>
      <c r="AQ9" s="6">
        <v>-1019.08481255872</v>
      </c>
      <c r="AR9" s="7">
        <v>1.0148084</v>
      </c>
      <c r="AS9" s="2">
        <v>8</v>
      </c>
      <c r="AT9" s="7">
        <v>0.173913043478261</v>
      </c>
      <c r="AU9" s="2">
        <v>8</v>
      </c>
      <c r="AV9" s="7">
        <v>0.173913043478261</v>
      </c>
      <c r="AW9" s="2">
        <v>8</v>
      </c>
      <c r="AX9" s="7">
        <v>0.173913043478261</v>
      </c>
      <c r="AY9" s="2">
        <v>9</v>
      </c>
      <c r="AZ9" s="7">
        <v>0.195652173913044</v>
      </c>
      <c r="BA9" s="2">
        <v>20</v>
      </c>
      <c r="BB9" s="7">
        <v>0.434782608695652</v>
      </c>
      <c r="BC9" s="2">
        <v>8</v>
      </c>
      <c r="BD9" s="7">
        <v>0.173913043478261</v>
      </c>
    </row>
    <row r="10" spans="1:56">
      <c r="A10" s="2">
        <v>7</v>
      </c>
      <c r="B10" s="6">
        <v>-50576533.625</v>
      </c>
      <c r="C10" s="7">
        <v>0.7234831</v>
      </c>
      <c r="D10" s="2">
        <v>10</v>
      </c>
      <c r="E10" s="7">
        <v>0.25</v>
      </c>
      <c r="F10" s="6">
        <v>-25601.7658902507</v>
      </c>
      <c r="G10" s="6">
        <v>2.18706709522529e-7</v>
      </c>
      <c r="H10" s="7">
        <v>0.0284015</v>
      </c>
      <c r="I10" s="2">
        <v>10</v>
      </c>
      <c r="J10" s="7">
        <v>0.25</v>
      </c>
      <c r="K10" s="6">
        <v>-7.77506519862858e-5</v>
      </c>
      <c r="L10" s="6">
        <v>-1067880168363.34</v>
      </c>
      <c r="M10" s="7">
        <v>0.1210871</v>
      </c>
      <c r="N10" s="2">
        <v>10</v>
      </c>
      <c r="O10" s="7">
        <v>0.25</v>
      </c>
      <c r="P10" s="6">
        <v>1.27352373912822e+16</v>
      </c>
      <c r="Q10" s="6">
        <v>-1.0589111827386e-6</v>
      </c>
      <c r="R10" s="7">
        <v>0.6846952</v>
      </c>
      <c r="S10" s="2">
        <v>10</v>
      </c>
      <c r="T10" s="7">
        <v>0.25</v>
      </c>
      <c r="U10" s="6">
        <v>1002.43653291472</v>
      </c>
      <c r="V10" s="6">
        <v>2.18706709522529e-7</v>
      </c>
      <c r="W10" s="7">
        <v>0.0884418</v>
      </c>
      <c r="X10" s="2">
        <v>10</v>
      </c>
      <c r="Y10" s="7">
        <v>0.25</v>
      </c>
      <c r="Z10" s="6">
        <v>4.93599776857256e-12</v>
      </c>
      <c r="AA10" s="6">
        <v>-686.74996118747</v>
      </c>
      <c r="AB10" s="7">
        <v>1.0305929</v>
      </c>
      <c r="AC10" s="2">
        <v>15</v>
      </c>
      <c r="AD10" s="7">
        <v>0.375</v>
      </c>
      <c r="AE10" s="6">
        <v>566.078671508268</v>
      </c>
      <c r="AF10" s="7">
        <v>1.5093663</v>
      </c>
      <c r="AG10" s="2">
        <v>12</v>
      </c>
      <c r="AH10" s="7">
        <v>0.3</v>
      </c>
      <c r="AI10" s="6">
        <v>644.626809886186</v>
      </c>
      <c r="AJ10" s="7">
        <v>1.5306945</v>
      </c>
      <c r="AK10" s="2">
        <v>12</v>
      </c>
      <c r="AL10" s="7">
        <v>0.3</v>
      </c>
      <c r="AM10" s="6">
        <v>-181410.248912346</v>
      </c>
      <c r="AN10" s="7">
        <v>0.0757145</v>
      </c>
      <c r="AO10" s="2">
        <v>10</v>
      </c>
      <c r="AP10" s="7">
        <v>0.25</v>
      </c>
      <c r="AQ10" s="6">
        <v>-686.749465474856</v>
      </c>
      <c r="AR10" s="7">
        <v>1.204508</v>
      </c>
      <c r="AS10" s="2">
        <v>15</v>
      </c>
      <c r="AT10" s="7">
        <v>0.375</v>
      </c>
      <c r="AU10" s="2">
        <v>10</v>
      </c>
      <c r="AV10" s="7">
        <v>0.25</v>
      </c>
      <c r="AW10" s="2">
        <v>10</v>
      </c>
      <c r="AX10" s="7">
        <v>0.25</v>
      </c>
      <c r="AY10" s="2">
        <v>11</v>
      </c>
      <c r="AZ10" s="7">
        <v>0.275</v>
      </c>
      <c r="BA10" s="2">
        <v>9</v>
      </c>
      <c r="BB10" s="7">
        <v>0.225</v>
      </c>
      <c r="BC10" s="2">
        <v>12</v>
      </c>
      <c r="BD10" s="7">
        <v>0.3</v>
      </c>
    </row>
    <row r="11" spans="1:56">
      <c r="A11" s="2">
        <v>8</v>
      </c>
      <c r="B11" s="6">
        <v>-21966500.75</v>
      </c>
      <c r="C11" s="7">
        <v>2.8489467</v>
      </c>
      <c r="D11" s="2">
        <v>28</v>
      </c>
      <c r="E11" s="7">
        <v>0.32183908045977</v>
      </c>
      <c r="F11" s="6">
        <v>-69897.6159490396</v>
      </c>
      <c r="G11" s="6">
        <v>-2.18102782481625e-8</v>
      </c>
      <c r="H11" s="7">
        <v>0.0292397</v>
      </c>
      <c r="I11" s="2">
        <v>28</v>
      </c>
      <c r="J11" s="7">
        <v>0.32183908045977</v>
      </c>
      <c r="K11" s="6">
        <v>-2.99708205350746e-7</v>
      </c>
      <c r="L11" s="6">
        <v>2852996378115.37</v>
      </c>
      <c r="M11" s="7">
        <v>0.6524709</v>
      </c>
      <c r="N11" s="2">
        <v>28</v>
      </c>
      <c r="O11" s="7">
        <v>0.32183908045977</v>
      </c>
      <c r="P11" s="6">
        <v>1.85303224449036e+16</v>
      </c>
      <c r="Q11" s="6">
        <v>-1.40459800306303e-5</v>
      </c>
      <c r="R11" s="7">
        <v>2.4132895</v>
      </c>
      <c r="S11" s="2">
        <v>28</v>
      </c>
      <c r="T11" s="7">
        <v>0.32183908045977</v>
      </c>
      <c r="U11" s="6">
        <v>1028.05330392682</v>
      </c>
      <c r="V11" s="6">
        <v>-2.18102782481625e-8</v>
      </c>
      <c r="W11" s="7">
        <v>0.0898549</v>
      </c>
      <c r="X11" s="2">
        <v>28</v>
      </c>
      <c r="Y11" s="7">
        <v>0.32183908045977</v>
      </c>
      <c r="Z11" s="6">
        <v>7.63761104594402e-13</v>
      </c>
      <c r="AA11" s="6">
        <v>-2581.88775813194</v>
      </c>
      <c r="AB11" s="7">
        <v>2.310219</v>
      </c>
      <c r="AC11" s="2">
        <v>28</v>
      </c>
      <c r="AD11" s="7">
        <v>0.32183908045977</v>
      </c>
      <c r="AE11" s="6">
        <v>2103.64984813364</v>
      </c>
      <c r="AF11" s="7">
        <v>4.1069569</v>
      </c>
      <c r="AG11" s="2">
        <v>28</v>
      </c>
      <c r="AH11" s="7">
        <v>0.32183908045977</v>
      </c>
      <c r="AI11" s="6">
        <v>2521.86983908919</v>
      </c>
      <c r="AJ11" s="7">
        <v>4.0361071</v>
      </c>
      <c r="AK11" s="2">
        <v>28</v>
      </c>
      <c r="AL11" s="7">
        <v>0.32183908045977</v>
      </c>
      <c r="AM11" s="6">
        <v>-806549.170896144</v>
      </c>
      <c r="AN11" s="7">
        <v>0.5627563</v>
      </c>
      <c r="AO11" s="2">
        <v>28</v>
      </c>
      <c r="AP11" s="7">
        <v>0.32183908045977</v>
      </c>
      <c r="AQ11" s="6">
        <v>-2581.88775793472</v>
      </c>
      <c r="AR11" s="7">
        <v>2.0386508</v>
      </c>
      <c r="AS11" s="2">
        <v>28</v>
      </c>
      <c r="AT11" s="7">
        <v>0.32183908045977</v>
      </c>
      <c r="AU11" s="2">
        <v>28</v>
      </c>
      <c r="AV11" s="7">
        <v>0.32183908045977</v>
      </c>
      <c r="AW11" s="2">
        <v>28</v>
      </c>
      <c r="AX11" s="7">
        <v>0.32183908045977</v>
      </c>
      <c r="AY11" s="2">
        <v>32</v>
      </c>
      <c r="AZ11" s="7">
        <v>0.367816091954023</v>
      </c>
      <c r="BA11" s="2">
        <v>38</v>
      </c>
      <c r="BB11" s="7">
        <v>0.436781609195402</v>
      </c>
      <c r="BC11" s="2">
        <v>28</v>
      </c>
      <c r="BD11" s="7">
        <v>0.32183908045977</v>
      </c>
    </row>
    <row r="12" spans="1:56">
      <c r="A12" s="2">
        <v>9</v>
      </c>
      <c r="B12" s="6">
        <v>-90094817.375</v>
      </c>
      <c r="C12" s="7">
        <v>0.5793018</v>
      </c>
      <c r="D12" s="2">
        <v>9</v>
      </c>
      <c r="E12" s="7">
        <v>0.25</v>
      </c>
      <c r="F12" s="6">
        <v>-182097.368344067</v>
      </c>
      <c r="G12" s="6">
        <v>-1.77315802420265e-5</v>
      </c>
      <c r="H12" s="7">
        <v>0.0444984</v>
      </c>
      <c r="I12" s="2">
        <v>9</v>
      </c>
      <c r="J12" s="7">
        <v>0.25</v>
      </c>
      <c r="K12" s="6">
        <v>-2.99111231544247e-6</v>
      </c>
      <c r="L12" s="6">
        <v>-264944640853.251</v>
      </c>
      <c r="M12" s="7">
        <v>0.09816</v>
      </c>
      <c r="N12" s="2">
        <v>9</v>
      </c>
      <c r="O12" s="7">
        <v>0.25</v>
      </c>
      <c r="P12" s="6">
        <v>1.20525337885551e+16</v>
      </c>
      <c r="Q12" s="6">
        <v>-2.8449163309574e-6</v>
      </c>
      <c r="R12" s="7">
        <v>0.6046436</v>
      </c>
      <c r="S12" s="2">
        <v>11</v>
      </c>
      <c r="T12" s="7">
        <v>0.305555555555556</v>
      </c>
      <c r="U12" s="6">
        <v>1002.83793699312</v>
      </c>
      <c r="V12" s="6">
        <v>-1.77315802420265e-5</v>
      </c>
      <c r="W12" s="7">
        <v>0.1050579</v>
      </c>
      <c r="X12" s="2">
        <v>9</v>
      </c>
      <c r="Y12" s="7">
        <v>0.25</v>
      </c>
      <c r="Z12" s="6">
        <v>8.61865573353765e-9</v>
      </c>
      <c r="AA12" s="6">
        <v>-700.690431144514</v>
      </c>
      <c r="AB12" s="7">
        <v>1.0029387</v>
      </c>
      <c r="AC12" s="2">
        <v>15</v>
      </c>
      <c r="AD12" s="7">
        <v>0.416666666666667</v>
      </c>
      <c r="AE12" s="6">
        <v>597.087381326169</v>
      </c>
      <c r="AF12" s="7">
        <v>1.1397962</v>
      </c>
      <c r="AG12" s="2">
        <v>13</v>
      </c>
      <c r="AH12" s="7">
        <v>0.361111111111111</v>
      </c>
      <c r="AI12" s="6">
        <v>668.507366655327</v>
      </c>
      <c r="AJ12" s="7">
        <v>1.2176371</v>
      </c>
      <c r="AK12" s="2">
        <v>13</v>
      </c>
      <c r="AL12" s="7">
        <v>0.361111111111111</v>
      </c>
      <c r="AM12" s="6">
        <v>-149095.232605855</v>
      </c>
      <c r="AN12" s="7">
        <v>0.0599453</v>
      </c>
      <c r="AO12" s="2">
        <v>9</v>
      </c>
      <c r="AP12" s="7">
        <v>0.25</v>
      </c>
      <c r="AQ12" s="6">
        <v>-700.690240920862</v>
      </c>
      <c r="AR12" s="7">
        <v>1.2053067</v>
      </c>
      <c r="AS12" s="2">
        <v>15</v>
      </c>
      <c r="AT12" s="7">
        <v>0.416666666666667</v>
      </c>
      <c r="AU12" s="2">
        <v>9</v>
      </c>
      <c r="AV12" s="7">
        <v>0.25</v>
      </c>
      <c r="AW12" s="2">
        <v>8</v>
      </c>
      <c r="AX12" s="7">
        <v>0.222222222222222</v>
      </c>
      <c r="AY12" s="2">
        <v>14</v>
      </c>
      <c r="AZ12" s="7">
        <v>0.388888888888889</v>
      </c>
      <c r="BA12" s="2">
        <v>12</v>
      </c>
      <c r="BB12" s="7">
        <v>0.333333333333333</v>
      </c>
      <c r="BC12" s="2">
        <v>12</v>
      </c>
      <c r="BD12" s="7">
        <v>0.333333333333333</v>
      </c>
    </row>
    <row r="13" spans="1:56">
      <c r="A13" s="2">
        <v>10</v>
      </c>
      <c r="B13" s="6" t="s">
        <v>23</v>
      </c>
      <c r="C13" s="7">
        <v>5.656911</v>
      </c>
      <c r="D13" s="2">
        <v>34</v>
      </c>
      <c r="E13" s="7">
        <v>0.244604316546763</v>
      </c>
      <c r="F13" s="6">
        <v>-41782914609.75</v>
      </c>
      <c r="G13" s="6">
        <v>6.37246115950985e-6</v>
      </c>
      <c r="H13" s="7">
        <v>0.0314063</v>
      </c>
      <c r="I13" s="2">
        <v>33</v>
      </c>
      <c r="J13" s="7">
        <v>0.237410071942446</v>
      </c>
      <c r="K13" s="6">
        <v>-4.52017777603102e-6</v>
      </c>
      <c r="L13" s="6">
        <v>-1985526528628.68</v>
      </c>
      <c r="M13" s="7">
        <v>1.4307323</v>
      </c>
      <c r="N13" s="2">
        <v>33</v>
      </c>
      <c r="O13" s="7">
        <v>0.237410071942446</v>
      </c>
      <c r="P13" s="6">
        <v>2.35452588879042e+16</v>
      </c>
      <c r="Q13" s="6">
        <v>-2.24308917609051e-5</v>
      </c>
      <c r="R13" s="7">
        <v>6.6574865</v>
      </c>
      <c r="S13" s="2">
        <v>33</v>
      </c>
      <c r="T13" s="7">
        <v>0.237410071942446</v>
      </c>
      <c r="U13" s="6">
        <v>1082.61743594629</v>
      </c>
      <c r="V13" s="6">
        <v>6.37246115950985e-6</v>
      </c>
      <c r="W13" s="7">
        <v>0.096503</v>
      </c>
      <c r="X13" s="2">
        <v>33</v>
      </c>
      <c r="Y13" s="7">
        <v>0.237410071942446</v>
      </c>
      <c r="Z13" s="6">
        <v>1.66503559380899e-12</v>
      </c>
      <c r="AA13" s="6">
        <v>-10342.5459232853</v>
      </c>
      <c r="AB13" s="7">
        <v>11.8092013</v>
      </c>
      <c r="AC13" s="2">
        <v>65</v>
      </c>
      <c r="AD13" s="7">
        <v>0.467625899280576</v>
      </c>
      <c r="AE13" s="6">
        <v>6655.15019244816</v>
      </c>
      <c r="AF13" s="7">
        <v>14.0233096</v>
      </c>
      <c r="AG13" s="2">
        <v>36</v>
      </c>
      <c r="AH13" s="7">
        <v>0.258992805755396</v>
      </c>
      <c r="AI13" s="6">
        <v>8556.30653328058</v>
      </c>
      <c r="AJ13" s="7">
        <v>12.9002195</v>
      </c>
      <c r="AK13" s="2">
        <v>65</v>
      </c>
      <c r="AL13" s="7">
        <v>0.467625899280576</v>
      </c>
      <c r="AM13" s="6">
        <v>-1987889.95948335</v>
      </c>
      <c r="AN13" s="7">
        <v>2.6964086</v>
      </c>
      <c r="AO13" s="2">
        <v>33</v>
      </c>
      <c r="AP13" s="7">
        <v>0.237410071942446</v>
      </c>
      <c r="AQ13" s="6">
        <v>-10342.4627119229</v>
      </c>
      <c r="AR13" s="7">
        <v>9.9138633</v>
      </c>
      <c r="AS13" s="2">
        <v>65</v>
      </c>
      <c r="AT13" s="7">
        <v>0.467625899280576</v>
      </c>
      <c r="AU13" s="2">
        <v>33</v>
      </c>
      <c r="AV13" s="7">
        <v>0.237410071942446</v>
      </c>
      <c r="AW13" s="2">
        <v>35</v>
      </c>
      <c r="AX13" s="7">
        <v>0.251798561151079</v>
      </c>
      <c r="AY13" s="2">
        <v>36</v>
      </c>
      <c r="AZ13" s="7">
        <v>0.258992805755396</v>
      </c>
      <c r="BA13" s="2">
        <v>48</v>
      </c>
      <c r="BB13" s="7">
        <v>0.345323741007194</v>
      </c>
      <c r="BC13" s="2">
        <v>46</v>
      </c>
      <c r="BD13" s="7">
        <v>0.330935251798561</v>
      </c>
    </row>
    <row r="14" spans="1:56">
      <c r="A14" s="2">
        <v>11</v>
      </c>
      <c r="B14" s="6">
        <v>-426057954</v>
      </c>
      <c r="C14" s="7">
        <v>26.8634737</v>
      </c>
      <c r="D14" s="2">
        <v>56</v>
      </c>
      <c r="E14" s="7">
        <v>0.291666666666667</v>
      </c>
      <c r="F14" s="6">
        <v>-592065.72265625</v>
      </c>
      <c r="G14" s="6">
        <v>1.23597426784707e-5</v>
      </c>
      <c r="H14" s="7">
        <v>0.0632253</v>
      </c>
      <c r="I14" s="2">
        <v>56</v>
      </c>
      <c r="J14" s="7">
        <v>0.291666666666667</v>
      </c>
      <c r="K14" s="6">
        <v>-1.34305358137647e-7</v>
      </c>
      <c r="L14" s="6">
        <v>3287101796980.74</v>
      </c>
      <c r="M14" s="7">
        <v>4.533241</v>
      </c>
      <c r="N14" s="2">
        <v>56</v>
      </c>
      <c r="O14" s="7">
        <v>0.291666666666667</v>
      </c>
      <c r="P14" s="6">
        <v>2.7787182898862e+16</v>
      </c>
      <c r="Q14" s="6">
        <v>-2.7886532706134e-5</v>
      </c>
      <c r="R14" s="7">
        <v>22.7353153</v>
      </c>
      <c r="S14" s="2">
        <v>55</v>
      </c>
      <c r="T14" s="7">
        <v>0.286458333333333</v>
      </c>
      <c r="U14" s="6">
        <v>1203.39595202572</v>
      </c>
      <c r="V14" s="6">
        <v>1.23597426784707e-5</v>
      </c>
      <c r="W14" s="7">
        <v>0.1278832</v>
      </c>
      <c r="X14" s="2">
        <v>56</v>
      </c>
      <c r="Y14" s="7">
        <v>0.291666666666667</v>
      </c>
      <c r="Z14" s="6">
        <v>-1.90454369643226e-13</v>
      </c>
      <c r="AA14" s="6">
        <v>-14888.4428985029</v>
      </c>
      <c r="AB14" s="7">
        <v>24.3060111</v>
      </c>
      <c r="AC14" s="2">
        <v>63</v>
      </c>
      <c r="AD14" s="7">
        <v>0.328125</v>
      </c>
      <c r="AE14" s="6">
        <v>9795.18868872145</v>
      </c>
      <c r="AF14" s="7">
        <v>28.2126299</v>
      </c>
      <c r="AG14" s="2">
        <v>63</v>
      </c>
      <c r="AH14" s="7">
        <v>0.328125</v>
      </c>
      <c r="AI14" s="6">
        <v>13049.8215942785</v>
      </c>
      <c r="AJ14" s="7">
        <v>27.2415814</v>
      </c>
      <c r="AK14" s="2">
        <v>63</v>
      </c>
      <c r="AL14" s="7">
        <v>0.328125</v>
      </c>
      <c r="AM14" s="6">
        <v>-3770382.37381629</v>
      </c>
      <c r="AN14" s="7">
        <v>6.3214507</v>
      </c>
      <c r="AO14" s="2">
        <v>56</v>
      </c>
      <c r="AP14" s="7">
        <v>0.291666666666667</v>
      </c>
      <c r="AQ14" s="6">
        <v>-14888.4428974006</v>
      </c>
      <c r="AR14" s="7">
        <v>14.8119322</v>
      </c>
      <c r="AS14" s="2">
        <v>63</v>
      </c>
      <c r="AT14" s="7">
        <v>0.328125</v>
      </c>
      <c r="AU14" s="2">
        <v>56</v>
      </c>
      <c r="AV14" s="7">
        <v>0.291666666666667</v>
      </c>
      <c r="AW14" s="2">
        <v>63</v>
      </c>
      <c r="AX14" s="7">
        <v>0.328125</v>
      </c>
      <c r="AY14" s="2">
        <v>50</v>
      </c>
      <c r="AZ14" s="7">
        <v>0.260416666666667</v>
      </c>
      <c r="BA14" s="2">
        <v>52</v>
      </c>
      <c r="BB14" s="7">
        <v>0.270833333333333</v>
      </c>
      <c r="BC14" s="2">
        <v>46</v>
      </c>
      <c r="BD14" s="7">
        <v>0.239583333333333</v>
      </c>
    </row>
    <row r="15" spans="1:56">
      <c r="A15" s="2">
        <v>12</v>
      </c>
      <c r="B15" s="6">
        <v>-106786445.5</v>
      </c>
      <c r="C15" s="7">
        <v>0.8774453</v>
      </c>
      <c r="D15" s="2">
        <v>15</v>
      </c>
      <c r="E15" s="7">
        <v>0.333333333333333</v>
      </c>
      <c r="F15" s="6">
        <v>-287677.267895581</v>
      </c>
      <c r="G15" s="6">
        <v>-5.36381943040086e-9</v>
      </c>
      <c r="H15" s="7">
        <v>0.0288717</v>
      </c>
      <c r="I15" s="2">
        <v>15</v>
      </c>
      <c r="J15" s="7">
        <v>0.333333333333333</v>
      </c>
      <c r="K15" s="6">
        <v>-2.46361456712751e-6</v>
      </c>
      <c r="L15" s="6">
        <v>-1489851222695.83</v>
      </c>
      <c r="M15" s="7">
        <v>0.1877248</v>
      </c>
      <c r="N15" s="2">
        <v>15</v>
      </c>
      <c r="O15" s="7">
        <v>0.333333333333333</v>
      </c>
      <c r="P15" s="6">
        <v>1.34156050725719e+16</v>
      </c>
      <c r="Q15" s="6">
        <v>-2.84676951878282e-6</v>
      </c>
      <c r="R15" s="7">
        <v>0.830607</v>
      </c>
      <c r="S15" s="2">
        <v>15</v>
      </c>
      <c r="T15" s="7">
        <v>0.333333333333333</v>
      </c>
      <c r="U15" s="6">
        <v>1003.52696991071</v>
      </c>
      <c r="V15" s="6">
        <v>-5.36381943040086e-9</v>
      </c>
      <c r="W15" s="7">
        <v>0.0879173</v>
      </c>
      <c r="X15" s="2">
        <v>15</v>
      </c>
      <c r="Y15" s="7">
        <v>0.333333333333333</v>
      </c>
      <c r="Z15" s="6">
        <v>2.73275238947482e-12</v>
      </c>
      <c r="AA15" s="6">
        <v>-856.981167273731</v>
      </c>
      <c r="AB15" s="7">
        <v>0.8347429</v>
      </c>
      <c r="AC15" s="2">
        <v>15</v>
      </c>
      <c r="AD15" s="7">
        <v>0.333333333333333</v>
      </c>
      <c r="AE15" s="6">
        <v>748.621306333343</v>
      </c>
      <c r="AF15" s="7">
        <v>1.6648311</v>
      </c>
      <c r="AG15" s="2">
        <v>15</v>
      </c>
      <c r="AH15" s="7">
        <v>0.333333333333333</v>
      </c>
      <c r="AI15" s="6">
        <v>851.277540127152</v>
      </c>
      <c r="AJ15" s="7">
        <v>1.6956894</v>
      </c>
      <c r="AK15" s="2">
        <v>15</v>
      </c>
      <c r="AL15" s="7">
        <v>0.333333333333333</v>
      </c>
      <c r="AM15" s="6">
        <v>-226851.860503496</v>
      </c>
      <c r="AN15" s="7">
        <v>0.1349295</v>
      </c>
      <c r="AO15" s="2">
        <v>15</v>
      </c>
      <c r="AP15" s="7">
        <v>0.333333333333333</v>
      </c>
      <c r="AQ15" s="6">
        <v>-856.981167221491</v>
      </c>
      <c r="AR15" s="7">
        <v>1.0030711</v>
      </c>
      <c r="AS15" s="2">
        <v>15</v>
      </c>
      <c r="AT15" s="7">
        <v>0.333333333333333</v>
      </c>
      <c r="AU15" s="2">
        <v>15</v>
      </c>
      <c r="AV15" s="7">
        <v>0.333333333333333</v>
      </c>
      <c r="AW15" s="2">
        <v>15</v>
      </c>
      <c r="AX15" s="7">
        <v>0.333333333333333</v>
      </c>
      <c r="AY15" s="2">
        <v>18</v>
      </c>
      <c r="AZ15" s="7">
        <v>0.4</v>
      </c>
      <c r="BA15" s="2">
        <v>18</v>
      </c>
      <c r="BB15" s="7">
        <v>0.4</v>
      </c>
      <c r="BC15" s="2">
        <v>15</v>
      </c>
      <c r="BD15" s="7">
        <v>0.333333333333333</v>
      </c>
    </row>
    <row r="16" spans="1:56">
      <c r="A16" s="2">
        <v>13</v>
      </c>
      <c r="B16" s="6">
        <v>-154267016</v>
      </c>
      <c r="C16" s="7">
        <v>4.1996429</v>
      </c>
      <c r="D16" s="2">
        <v>11</v>
      </c>
      <c r="E16" s="7">
        <v>0.100917431192661</v>
      </c>
      <c r="F16" s="6">
        <v>-89545.5371093757</v>
      </c>
      <c r="G16" s="6">
        <v>3.35195114357853e-7</v>
      </c>
      <c r="H16" s="7">
        <v>0.0282075</v>
      </c>
      <c r="I16" s="2">
        <v>11</v>
      </c>
      <c r="J16" s="7">
        <v>0.100917431192661</v>
      </c>
      <c r="K16" s="6">
        <v>-3.42850464761984e-5</v>
      </c>
      <c r="L16" s="6">
        <v>-1824739505430.02</v>
      </c>
      <c r="M16" s="7">
        <v>0.9846193</v>
      </c>
      <c r="N16" s="2">
        <v>11</v>
      </c>
      <c r="O16" s="7">
        <v>0.100917431192661</v>
      </c>
      <c r="P16" s="6">
        <v>2.09615502387593e+16</v>
      </c>
      <c r="Q16" s="6">
        <v>-7.19580511088225e-6</v>
      </c>
      <c r="R16" s="7">
        <v>3.9755972</v>
      </c>
      <c r="S16" s="2">
        <v>11</v>
      </c>
      <c r="T16" s="7">
        <v>0.100917431192661</v>
      </c>
      <c r="U16" s="6">
        <v>1049.77363049537</v>
      </c>
      <c r="V16" s="6">
        <v>3.35195114357853e-7</v>
      </c>
      <c r="W16" s="7">
        <v>0.0939074</v>
      </c>
      <c r="X16" s="2">
        <v>11</v>
      </c>
      <c r="Y16" s="7">
        <v>0.100917431192661</v>
      </c>
      <c r="Z16" s="6">
        <v>1.73138557870406e-13</v>
      </c>
      <c r="AA16" s="6">
        <v>-3997.57890553397</v>
      </c>
      <c r="AB16" s="7">
        <v>8.4592148</v>
      </c>
      <c r="AC16" s="2">
        <v>14</v>
      </c>
      <c r="AD16" s="7">
        <v>0.128440366972477</v>
      </c>
      <c r="AE16" s="6">
        <v>2807.83809384857</v>
      </c>
      <c r="AF16" s="7">
        <v>7.9293031</v>
      </c>
      <c r="AG16" s="2">
        <v>19</v>
      </c>
      <c r="AH16" s="7">
        <v>0.174311926605505</v>
      </c>
      <c r="AI16" s="6">
        <v>3525.46300337104</v>
      </c>
      <c r="AJ16" s="7">
        <v>7.8605272</v>
      </c>
      <c r="AK16" s="2">
        <v>10</v>
      </c>
      <c r="AL16" s="7">
        <v>0.0917431192660551</v>
      </c>
      <c r="AM16" s="6">
        <v>-1229353.63973964</v>
      </c>
      <c r="AN16" s="7">
        <v>1.1209115</v>
      </c>
      <c r="AO16" s="2">
        <v>11</v>
      </c>
      <c r="AP16" s="7">
        <v>0.100917431192661</v>
      </c>
      <c r="AQ16" s="6">
        <v>-3997.57772493097</v>
      </c>
      <c r="AR16" s="7">
        <v>7.7153434</v>
      </c>
      <c r="AS16" s="2">
        <v>14</v>
      </c>
      <c r="AT16" s="7">
        <v>0.128440366972477</v>
      </c>
      <c r="AU16" s="2">
        <v>11</v>
      </c>
      <c r="AV16" s="7">
        <v>0.100917431192661</v>
      </c>
      <c r="AW16" s="2">
        <v>11</v>
      </c>
      <c r="AX16" s="7">
        <v>0.100917431192661</v>
      </c>
      <c r="AY16" s="2">
        <v>12</v>
      </c>
      <c r="AZ16" s="7">
        <v>0.110091743119266</v>
      </c>
      <c r="BA16" s="2">
        <v>15</v>
      </c>
      <c r="BB16" s="7">
        <v>0.137614678899083</v>
      </c>
      <c r="BC16" s="2">
        <v>6</v>
      </c>
      <c r="BD16" s="7">
        <v>0.055045871559633</v>
      </c>
    </row>
    <row r="17" spans="1:56">
      <c r="A17" s="2">
        <v>14</v>
      </c>
      <c r="B17" s="6">
        <v>-1095978260.53125</v>
      </c>
      <c r="C17" s="7">
        <v>8.4899718</v>
      </c>
      <c r="D17" s="2">
        <v>7</v>
      </c>
      <c r="E17" s="7">
        <v>0.0492957746478873</v>
      </c>
      <c r="F17" s="6">
        <v>-656760.37109375</v>
      </c>
      <c r="G17" s="6">
        <v>6.45510448915752e-7</v>
      </c>
      <c r="H17" s="7">
        <v>0.0294601</v>
      </c>
      <c r="I17" s="2">
        <v>7</v>
      </c>
      <c r="J17" s="7">
        <v>0.0492957746478873</v>
      </c>
      <c r="K17" s="6">
        <v>-8.43479775901711e-7</v>
      </c>
      <c r="L17" s="6">
        <v>2670550647162.16</v>
      </c>
      <c r="M17" s="7">
        <v>1.8895522</v>
      </c>
      <c r="N17" s="2">
        <v>7</v>
      </c>
      <c r="O17" s="7">
        <v>0.0492957746478873</v>
      </c>
      <c r="P17" s="6">
        <v>2.3994608185207e+16</v>
      </c>
      <c r="Q17" s="6">
        <v>-1.59634833991618e-5</v>
      </c>
      <c r="R17" s="7">
        <v>7.6376313</v>
      </c>
      <c r="S17" s="2">
        <v>7</v>
      </c>
      <c r="T17" s="7">
        <v>0.0492957746478873</v>
      </c>
      <c r="U17" s="6">
        <v>1110.74400398365</v>
      </c>
      <c r="V17" s="6">
        <v>6.45510448915752e-7</v>
      </c>
      <c r="W17" s="7">
        <v>0.0964895</v>
      </c>
      <c r="X17" s="2">
        <v>7</v>
      </c>
      <c r="Y17" s="7">
        <v>0.0492957746478873</v>
      </c>
      <c r="Z17" s="6">
        <v>1.0316847477915e-12</v>
      </c>
      <c r="AA17" s="6">
        <v>-6663.69377991265</v>
      </c>
      <c r="AB17" s="7">
        <v>16.7253364</v>
      </c>
      <c r="AC17" s="2">
        <v>12</v>
      </c>
      <c r="AD17" s="7">
        <v>0.0845070422535211</v>
      </c>
      <c r="AE17" s="6">
        <v>4424.27020513854</v>
      </c>
      <c r="AF17" s="7">
        <v>15.3407933</v>
      </c>
      <c r="AG17" s="2">
        <v>29</v>
      </c>
      <c r="AH17" s="7">
        <v>0.204225352112676</v>
      </c>
      <c r="AI17" s="6">
        <v>5763.64107295538</v>
      </c>
      <c r="AJ17" s="7">
        <v>13.3312925</v>
      </c>
      <c r="AK17" s="2">
        <v>12</v>
      </c>
      <c r="AL17" s="7">
        <v>0.0845070422535211</v>
      </c>
      <c r="AM17" s="6">
        <v>-2102404.20632717</v>
      </c>
      <c r="AN17" s="7">
        <v>3.6057537</v>
      </c>
      <c r="AO17" s="2">
        <v>7</v>
      </c>
      <c r="AP17" s="7">
        <v>0.0492957746478873</v>
      </c>
      <c r="AQ17" s="6">
        <v>-6663.69235447925</v>
      </c>
      <c r="AR17" s="7">
        <v>14.5939289</v>
      </c>
      <c r="AS17" s="2">
        <v>13</v>
      </c>
      <c r="AT17" s="7">
        <v>0.0915492957746479</v>
      </c>
      <c r="AU17" s="2">
        <v>7</v>
      </c>
      <c r="AV17" s="7">
        <v>0.0492957746478873</v>
      </c>
      <c r="AW17" s="2">
        <v>12</v>
      </c>
      <c r="AX17" s="7">
        <v>0.0845070422535211</v>
      </c>
      <c r="AY17" s="2">
        <v>4</v>
      </c>
      <c r="AZ17" s="7">
        <v>0.028169014084507</v>
      </c>
      <c r="BA17" s="2">
        <v>4</v>
      </c>
      <c r="BB17" s="7">
        <v>0.028169014084507</v>
      </c>
      <c r="BC17" s="2">
        <v>2</v>
      </c>
      <c r="BD17" s="7">
        <v>0.0140845070422535</v>
      </c>
    </row>
    <row r="18" spans="1:56">
      <c r="A18" s="2">
        <v>15</v>
      </c>
      <c r="B18" s="6">
        <v>-62577020.6328125</v>
      </c>
      <c r="C18" s="7">
        <v>1.010864</v>
      </c>
      <c r="D18" s="2">
        <v>15</v>
      </c>
      <c r="E18" s="7">
        <v>0.288461538461538</v>
      </c>
      <c r="F18" s="6">
        <v>-170519.726952661</v>
      </c>
      <c r="G18" s="6">
        <v>-1.80856494519398e-9</v>
      </c>
      <c r="H18" s="7">
        <v>0.027342</v>
      </c>
      <c r="I18" s="2">
        <v>15</v>
      </c>
      <c r="J18" s="7">
        <v>0.288461538461538</v>
      </c>
      <c r="K18" s="6">
        <v>-6.15563168917963e-7</v>
      </c>
      <c r="L18" s="6">
        <v>-1585899914477.3</v>
      </c>
      <c r="M18" s="7">
        <v>0.215233</v>
      </c>
      <c r="N18" s="2">
        <v>15</v>
      </c>
      <c r="O18" s="7">
        <v>0.288461538461538</v>
      </c>
      <c r="P18" s="6">
        <v>1.44607807883716e+16</v>
      </c>
      <c r="Q18" s="6">
        <v>-4.39099848392743e-6</v>
      </c>
      <c r="R18" s="7">
        <v>1.008502</v>
      </c>
      <c r="S18" s="2">
        <v>15</v>
      </c>
      <c r="T18" s="7">
        <v>0.288461538461538</v>
      </c>
      <c r="U18" s="6">
        <v>1004.44377416036</v>
      </c>
      <c r="V18" s="6">
        <v>-1.80856494519398e-9</v>
      </c>
      <c r="W18" s="7">
        <v>0.087618</v>
      </c>
      <c r="X18" s="2">
        <v>15</v>
      </c>
      <c r="Y18" s="7">
        <v>0.288461538461538</v>
      </c>
      <c r="Z18" s="6">
        <v>2.85160635946059e-12</v>
      </c>
      <c r="AA18" s="6">
        <v>-1069.67520982795</v>
      </c>
      <c r="AB18" s="7">
        <v>1.0244311</v>
      </c>
      <c r="AC18" s="2">
        <v>23</v>
      </c>
      <c r="AD18" s="7">
        <v>0.442307692307692</v>
      </c>
      <c r="AE18" s="6">
        <v>891.045852082425</v>
      </c>
      <c r="AF18" s="7">
        <v>2.2938417</v>
      </c>
      <c r="AG18" s="2">
        <v>23</v>
      </c>
      <c r="AH18" s="7">
        <v>0.442307692307692</v>
      </c>
      <c r="AI18" s="6">
        <v>1035.52883485421</v>
      </c>
      <c r="AJ18" s="7">
        <v>2.2155692</v>
      </c>
      <c r="AK18" s="2">
        <v>23</v>
      </c>
      <c r="AL18" s="7">
        <v>0.442307692307692</v>
      </c>
      <c r="AM18" s="6">
        <v>-287793.366325236</v>
      </c>
      <c r="AN18" s="7">
        <v>0.1501769</v>
      </c>
      <c r="AO18" s="2">
        <v>15</v>
      </c>
      <c r="AP18" s="7">
        <v>0.288461538461538</v>
      </c>
      <c r="AQ18" s="6">
        <v>-1069.67520949683</v>
      </c>
      <c r="AR18" s="7">
        <v>1.1658999</v>
      </c>
      <c r="AS18" s="2">
        <v>23</v>
      </c>
      <c r="AT18" s="7">
        <v>0.442307692307692</v>
      </c>
      <c r="AU18" s="2">
        <v>15</v>
      </c>
      <c r="AV18" s="7">
        <v>0.288461538461538</v>
      </c>
      <c r="AW18" s="2">
        <v>22</v>
      </c>
      <c r="AX18" s="7">
        <v>0.423076923076923</v>
      </c>
      <c r="AY18" s="2">
        <v>16</v>
      </c>
      <c r="AZ18" s="7">
        <v>0.307692307692308</v>
      </c>
      <c r="BA18" s="2">
        <v>18</v>
      </c>
      <c r="BB18" s="7">
        <v>0.346153846153846</v>
      </c>
      <c r="BC18" s="2">
        <v>16</v>
      </c>
      <c r="BD18" s="7">
        <v>0.307692307692308</v>
      </c>
    </row>
    <row r="19" spans="1:56">
      <c r="A19" s="2">
        <v>16</v>
      </c>
      <c r="B19" s="6">
        <v>-696203443</v>
      </c>
      <c r="C19" s="7">
        <v>28.7748557</v>
      </c>
      <c r="D19" s="2">
        <v>94</v>
      </c>
      <c r="E19" s="7">
        <v>0.47</v>
      </c>
      <c r="F19" s="6">
        <v>-1504001.41992188</v>
      </c>
      <c r="G19" s="6">
        <v>1.10356768736319e-5</v>
      </c>
      <c r="H19" s="7">
        <v>0.062993</v>
      </c>
      <c r="I19" s="2">
        <v>94</v>
      </c>
      <c r="J19" s="7">
        <v>0.47</v>
      </c>
      <c r="K19" s="6">
        <v>-2.92904316062419e-6</v>
      </c>
      <c r="L19" s="6">
        <v>2311284810279.5</v>
      </c>
      <c r="M19" s="7">
        <v>4.213167</v>
      </c>
      <c r="N19" s="2">
        <v>94</v>
      </c>
      <c r="O19" s="7">
        <v>0.47</v>
      </c>
      <c r="P19" s="6">
        <v>2.82817727093808e+16</v>
      </c>
      <c r="Q19" s="6">
        <v>-1.96724613275023e-5</v>
      </c>
      <c r="R19" s="7">
        <v>24.3599131</v>
      </c>
      <c r="S19" s="2">
        <v>94</v>
      </c>
      <c r="T19" s="7">
        <v>0.47</v>
      </c>
      <c r="U19" s="6">
        <v>1119.77668696192</v>
      </c>
      <c r="V19" s="6">
        <v>1.10356768736319e-5</v>
      </c>
      <c r="W19" s="7">
        <v>0.1273852</v>
      </c>
      <c r="X19" s="2">
        <v>94</v>
      </c>
      <c r="Y19" s="7">
        <v>0.47</v>
      </c>
      <c r="Z19" s="6">
        <v>1.04261558352613e-12</v>
      </c>
      <c r="AA19" s="6">
        <v>-15566.4070791716</v>
      </c>
      <c r="AB19" s="7">
        <v>31.6372529</v>
      </c>
      <c r="AC19" s="2">
        <v>94</v>
      </c>
      <c r="AD19" s="7">
        <v>0.47</v>
      </c>
      <c r="AE19" s="6">
        <v>9400.73186644943</v>
      </c>
      <c r="AF19" s="7">
        <v>35.0342894</v>
      </c>
      <c r="AG19" s="2">
        <v>212</v>
      </c>
      <c r="AH19" s="7">
        <v>1.06</v>
      </c>
      <c r="AI19" s="6">
        <v>12624.0460788078</v>
      </c>
      <c r="AJ19" s="7">
        <v>33.2140413</v>
      </c>
      <c r="AK19" s="2">
        <v>106</v>
      </c>
      <c r="AL19" s="7">
        <v>0.53</v>
      </c>
      <c r="AM19" s="6">
        <v>-4081696.20595497</v>
      </c>
      <c r="AN19" s="7">
        <v>4.7065415</v>
      </c>
      <c r="AO19" s="2">
        <v>94</v>
      </c>
      <c r="AP19" s="7">
        <v>0.47</v>
      </c>
      <c r="AQ19" s="6">
        <v>-15566.4069989678</v>
      </c>
      <c r="AR19" s="7">
        <v>20.3740648</v>
      </c>
      <c r="AS19" s="2">
        <v>94</v>
      </c>
      <c r="AT19" s="7">
        <v>0.47</v>
      </c>
      <c r="AU19" s="2">
        <v>94</v>
      </c>
      <c r="AV19" s="7">
        <v>0.47</v>
      </c>
      <c r="AW19" s="2">
        <v>94</v>
      </c>
      <c r="AX19" s="7">
        <v>0.47</v>
      </c>
      <c r="AY19" s="2">
        <v>82</v>
      </c>
      <c r="AZ19" s="7">
        <v>0.41</v>
      </c>
      <c r="BA19" s="2">
        <v>81</v>
      </c>
      <c r="BB19" s="7">
        <v>0.405</v>
      </c>
      <c r="BC19" s="2">
        <v>88</v>
      </c>
      <c r="BD19" s="7">
        <v>0.44</v>
      </c>
    </row>
    <row r="20" spans="1:56">
      <c r="A20" s="2">
        <v>17</v>
      </c>
      <c r="B20" s="6">
        <v>-85956295.859375</v>
      </c>
      <c r="C20" s="7">
        <v>0.5061483</v>
      </c>
      <c r="D20" s="2">
        <v>11</v>
      </c>
      <c r="E20" s="7">
        <v>0.354838709677419</v>
      </c>
      <c r="F20" s="6">
        <v>-457880.735575526</v>
      </c>
      <c r="G20" s="6">
        <v>-1.54632843261616e-5</v>
      </c>
      <c r="H20" s="7">
        <v>0.0425292</v>
      </c>
      <c r="I20" s="2">
        <v>11</v>
      </c>
      <c r="J20" s="7">
        <v>0.354838709677419</v>
      </c>
      <c r="K20" s="6">
        <v>-7.49188141380148e-6</v>
      </c>
      <c r="L20" s="6">
        <v>-1113500291301.1</v>
      </c>
      <c r="M20" s="7">
        <v>0.0799365</v>
      </c>
      <c r="N20" s="2">
        <v>11</v>
      </c>
      <c r="O20" s="7">
        <v>0.354838709677419</v>
      </c>
      <c r="P20" s="6">
        <v>1.11855685641788e+16</v>
      </c>
      <c r="Q20" s="6">
        <v>-4.21613647105801e-7</v>
      </c>
      <c r="R20" s="7">
        <v>0.5288545</v>
      </c>
      <c r="S20" s="2">
        <v>11</v>
      </c>
      <c r="T20" s="7">
        <v>0.354838709677419</v>
      </c>
      <c r="U20" s="6">
        <v>1000.84615712751</v>
      </c>
      <c r="V20" s="6">
        <v>-1.54632843261616e-5</v>
      </c>
      <c r="W20" s="7">
        <v>0.103392</v>
      </c>
      <c r="X20" s="2">
        <v>11</v>
      </c>
      <c r="Y20" s="7">
        <v>0.354838709677419</v>
      </c>
      <c r="Z20" s="6">
        <v>8.19420747921734e-9</v>
      </c>
      <c r="AA20" s="6">
        <v>-313.483052218889</v>
      </c>
      <c r="AB20" s="7">
        <v>0.4687044</v>
      </c>
      <c r="AC20" s="2">
        <v>11</v>
      </c>
      <c r="AD20" s="7">
        <v>0.354838709677419</v>
      </c>
      <c r="AE20" s="6">
        <v>282.009698058412</v>
      </c>
      <c r="AF20" s="7">
        <v>0.8570703</v>
      </c>
      <c r="AG20" s="2">
        <v>11</v>
      </c>
      <c r="AH20" s="7">
        <v>0.354838709677419</v>
      </c>
      <c r="AI20" s="6">
        <v>314.308595730672</v>
      </c>
      <c r="AJ20" s="7">
        <v>0.8607062</v>
      </c>
      <c r="AK20" s="2">
        <v>11</v>
      </c>
      <c r="AL20" s="7">
        <v>0.354838709677419</v>
      </c>
      <c r="AM20" s="6">
        <v>-106028.004092274</v>
      </c>
      <c r="AN20" s="7">
        <v>0.043579</v>
      </c>
      <c r="AO20" s="2">
        <v>11</v>
      </c>
      <c r="AP20" s="7">
        <v>0.354838709677419</v>
      </c>
      <c r="AQ20" s="6">
        <v>-313.483051966575</v>
      </c>
      <c r="AR20" s="7">
        <v>0.7164577</v>
      </c>
      <c r="AS20" s="2">
        <v>11</v>
      </c>
      <c r="AT20" s="7">
        <v>0.354838709677419</v>
      </c>
      <c r="AU20" s="2">
        <v>11</v>
      </c>
      <c r="AV20" s="7">
        <v>0.354838709677419</v>
      </c>
      <c r="AW20" s="2">
        <v>11</v>
      </c>
      <c r="AX20" s="7">
        <v>0.354838709677419</v>
      </c>
      <c r="AY20" s="2">
        <v>12</v>
      </c>
      <c r="AZ20" s="7">
        <v>0.387096774193548</v>
      </c>
      <c r="BA20" s="2">
        <v>5</v>
      </c>
      <c r="BB20" s="7">
        <v>0.161290322580645</v>
      </c>
      <c r="BC20" s="2">
        <v>3</v>
      </c>
      <c r="BD20" s="7">
        <v>0.0967741935483871</v>
      </c>
    </row>
    <row r="21" ht="14.25" spans="1:56">
      <c r="A21" s="8" t="s">
        <v>24</v>
      </c>
      <c r="B21" s="8" t="s">
        <v>25</v>
      </c>
      <c r="C21" s="9">
        <f t="shared" ref="C21" si="0">AVERAGE(C4:C20)</f>
        <v>6.32602591176471</v>
      </c>
      <c r="D21" s="9">
        <f t="shared" ref="D21:E21" si="1">AVERAGE(D4:D20)</f>
        <v>25.0588235294118</v>
      </c>
      <c r="E21" s="9">
        <f t="shared" si="1"/>
        <v>0.242998768545003</v>
      </c>
      <c r="F21" s="9" t="s">
        <v>25</v>
      </c>
      <c r="G21" s="8" t="s">
        <v>25</v>
      </c>
      <c r="H21" s="9">
        <f t="shared" ref="H21:J21" si="2">AVERAGE(H4:H20)</f>
        <v>0.0352787235294118</v>
      </c>
      <c r="I21" s="9">
        <f t="shared" si="2"/>
        <v>25.0588235294118</v>
      </c>
      <c r="J21" s="9">
        <f t="shared" si="2"/>
        <v>0.243146679913225</v>
      </c>
      <c r="K21" s="9" t="s">
        <v>25</v>
      </c>
      <c r="L21" s="8" t="s">
        <v>25</v>
      </c>
      <c r="M21" s="9">
        <f t="shared" ref="M21:O21" si="3">AVERAGE(M4:M20)</f>
        <v>1.23860114117647</v>
      </c>
      <c r="N21" s="9">
        <f t="shared" si="3"/>
        <v>25</v>
      </c>
      <c r="O21" s="9">
        <f t="shared" si="3"/>
        <v>0.242575577685926</v>
      </c>
      <c r="P21" s="9" t="s">
        <v>25</v>
      </c>
      <c r="Q21" s="8" t="s">
        <v>25</v>
      </c>
      <c r="R21" s="9">
        <f t="shared" ref="R21:T21" si="4">AVERAGE(R4:R20)</f>
        <v>5.72148655882353</v>
      </c>
      <c r="S21" s="9">
        <f t="shared" si="4"/>
        <v>25.1176470588235</v>
      </c>
      <c r="T21" s="9">
        <f t="shared" si="4"/>
        <v>0.245993175345145</v>
      </c>
      <c r="U21" s="9" t="s">
        <v>25</v>
      </c>
      <c r="V21" s="8" t="s">
        <v>25</v>
      </c>
      <c r="W21" s="9">
        <f t="shared" ref="W21:Y21" si="5">AVERAGE(W4:W20)</f>
        <v>0.0975027058823529</v>
      </c>
      <c r="X21" s="9">
        <f t="shared" si="5"/>
        <v>25.0588235294118</v>
      </c>
      <c r="Y21" s="9">
        <f t="shared" si="5"/>
        <v>0.243146679913225</v>
      </c>
      <c r="Z21" s="9" t="s">
        <v>25</v>
      </c>
      <c r="AA21" s="8" t="s">
        <v>25</v>
      </c>
      <c r="AB21" s="9">
        <f t="shared" ref="AB21:AD21" si="6">AVERAGE(AB4:AB20)</f>
        <v>7.55498531764706</v>
      </c>
      <c r="AC21" s="9">
        <f t="shared" si="6"/>
        <v>32.1764705882353</v>
      </c>
      <c r="AD21" s="9">
        <f t="shared" si="6"/>
        <v>0.316913856322929</v>
      </c>
      <c r="AE21" s="8" t="s">
        <v>25</v>
      </c>
      <c r="AF21" s="9">
        <f t="shared" ref="AF21:AH21" si="7">AVERAGE(AF4:AF20)</f>
        <v>9.41962797058823</v>
      </c>
      <c r="AG21" s="9">
        <f t="shared" si="7"/>
        <v>38.4705882352941</v>
      </c>
      <c r="AH21" s="9">
        <f t="shared" si="7"/>
        <v>0.341984747027639</v>
      </c>
      <c r="AI21" s="8" t="s">
        <v>25</v>
      </c>
      <c r="AJ21" s="9">
        <f t="shared" ref="AJ21:AL21" si="8">AVERAGE(AJ4:AJ20)</f>
        <v>8.88459172941177</v>
      </c>
      <c r="AK21" s="9">
        <f t="shared" si="8"/>
        <v>32.5294117647059</v>
      </c>
      <c r="AL21" s="9">
        <f t="shared" si="8"/>
        <v>0.312334971701982</v>
      </c>
      <c r="AM21" s="8" t="s">
        <v>25</v>
      </c>
      <c r="AN21" s="9">
        <f t="shared" ref="AN21:AP21" si="9">AVERAGE(AN4:AN20)</f>
        <v>1.63757568235294</v>
      </c>
      <c r="AO21" s="9">
        <f t="shared" si="9"/>
        <v>25</v>
      </c>
      <c r="AP21" s="9">
        <f t="shared" si="9"/>
        <v>0.242575577685926</v>
      </c>
      <c r="AQ21" s="8" t="s">
        <v>25</v>
      </c>
      <c r="AR21" s="9">
        <f t="shared" ref="AR21:AV21" si="10">AVERAGE(AR4:AR20)</f>
        <v>5.71901654117647</v>
      </c>
      <c r="AS21" s="9">
        <f t="shared" si="10"/>
        <v>32.2352941176471</v>
      </c>
      <c r="AT21" s="9">
        <f t="shared" si="10"/>
        <v>0.317328106530054</v>
      </c>
      <c r="AU21" s="9">
        <f>AVERAGE(AU4:AU20)</f>
        <v>25</v>
      </c>
      <c r="AV21" s="9">
        <f>AVERAGE(AV4:AV20)</f>
        <v>0.242575577685926</v>
      </c>
      <c r="AW21" s="9">
        <f>AVERAGE(AW4:AW20)</f>
        <v>27.2941176470588</v>
      </c>
      <c r="AX21" s="9">
        <f>AVERAGE(AX4:AX20)</f>
        <v>0.263623785321848</v>
      </c>
      <c r="AY21" s="9">
        <f>AVERAGE(AY4:AY20)</f>
        <v>23.9411764705882</v>
      </c>
      <c r="AZ21" s="9">
        <f>AVERAGE(AZ4:AZ20)</f>
        <v>0.251885826253984</v>
      </c>
      <c r="BA21" s="9">
        <f>AVERAGE(BA4:BA20)</f>
        <v>26.3529411764706</v>
      </c>
      <c r="BB21" s="9">
        <f>AVERAGE(BB4:BB20)</f>
        <v>0.267346166457871</v>
      </c>
      <c r="BC21" s="9">
        <f>AVERAGE(BC4:BC20)</f>
        <v>22.4117647058824</v>
      </c>
      <c r="BD21" s="9">
        <f>AVERAGE(BD4:BD20)</f>
        <v>0.219831880607594</v>
      </c>
    </row>
  </sheetData>
  <mergeCells count="18">
    <mergeCell ref="B1:Z1"/>
    <mergeCell ref="AA1:AT1"/>
    <mergeCell ref="B2:F2"/>
    <mergeCell ref="G2:K2"/>
    <mergeCell ref="L2:P2"/>
    <mergeCell ref="Q2:U2"/>
    <mergeCell ref="V2:Z2"/>
    <mergeCell ref="AA2:AD2"/>
    <mergeCell ref="AE2:AH2"/>
    <mergeCell ref="AI2:AL2"/>
    <mergeCell ref="AM2:AP2"/>
    <mergeCell ref="AQ2:AT2"/>
    <mergeCell ref="A1:A3"/>
    <mergeCell ref="AU1:AV2"/>
    <mergeCell ref="AW1:AX2"/>
    <mergeCell ref="AY1:AZ2"/>
    <mergeCell ref="BA1:BB2"/>
    <mergeCell ref="BC1:B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2021-05-13T08:51:00Z</dcterms:created>
  <dcterms:modified xsi:type="dcterms:W3CDTF">2021-05-24T11:49:09Z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8B763783B73E4BFA814C9B2C99C3ED08</vt:lpwstr>
  </property>
  <property fmtid="{D5CDD505-2E9C-101B-9397-08002B2CF9AE}" pid="3" name="KSOProductBuildVer">
    <vt:lpwstr>2052-11.1.0.10495</vt:lpwstr>
  </property>
</Properties>
</file>