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18-JUN-2020 SGML\SGML_with_GLR_binary_classification_fixmetric_polynomial\"/>
    </mc:Choice>
  </mc:AlternateContent>
  <bookViews>
    <workbookView xWindow="-120" yWindow="-120" windowWidth="242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G37" i="1"/>
  <c r="H37" i="1"/>
  <c r="J37" i="1"/>
  <c r="D70" i="1" l="1"/>
  <c r="D53" i="1"/>
  <c r="D36" i="1"/>
  <c r="S18" i="1"/>
  <c r="N18" i="1"/>
  <c r="I18" i="1"/>
  <c r="D18" i="1"/>
</calcChain>
</file>

<file path=xl/sharedStrings.xml><?xml version="1.0" encoding="utf-8"?>
<sst xmlns="http://schemas.openxmlformats.org/spreadsheetml/2006/main" count="140" uniqueCount="29">
  <si>
    <t>australian</t>
  </si>
  <si>
    <t>breastcancer</t>
  </si>
  <si>
    <t>diabetes</t>
  </si>
  <si>
    <t>fourclass</t>
  </si>
  <si>
    <t>german</t>
  </si>
  <si>
    <t>haberman</t>
  </si>
  <si>
    <t>heart</t>
  </si>
  <si>
    <t>ILPD</t>
  </si>
  <si>
    <t>liverdisorders</t>
  </si>
  <si>
    <t>monk1</t>
  </si>
  <si>
    <t>pima</t>
  </si>
  <si>
    <t>planning</t>
  </si>
  <si>
    <t>voting</t>
  </si>
  <si>
    <t>WDBC</t>
  </si>
  <si>
    <t>x^T L^2 x</t>
  </si>
  <si>
    <t>x^T L x</t>
  </si>
  <si>
    <t>x^T L^3 x</t>
  </si>
  <si>
    <t>x^T L^4 x</t>
  </si>
  <si>
    <t>x^T (L+L^2) x</t>
  </si>
  <si>
    <t>x^T (L+L^2+L^3+L^4) x</t>
  </si>
  <si>
    <t>x^T (L+L^2+L^3) x</t>
  </si>
  <si>
    <t xml:space="preserve">Experiments: get optimized metric L by optimizing P(L)=x^T L x, and then solve Q(L) for label prediction. </t>
  </si>
  <si>
    <t>Q(L)</t>
  </si>
  <si>
    <t>mean</t>
  </si>
  <si>
    <t>std</t>
  </si>
  <si>
    <t>L</t>
  </si>
  <si>
    <t>L+L^2</t>
  </si>
  <si>
    <t>L+L^2+L^3</t>
  </si>
  <si>
    <t>L+L^2+L^3+L^4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</si>
</sst>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A13" zoomScaleNormal="100" workbookViewId="0">
      <selection activeCell="I44" sqref="I44"/>
    </sheetView>
  </sheetViews>
  <sheetFormatPr defaultRowHeight="15" x14ac:dyDescent="0.25"/>
  <cols>
    <col min="2" max="2" width="19.42578125" customWidth="1"/>
    <col min="3" max="3" width="14.85546875" customWidth="1"/>
    <col min="4" max="4" width="14.85546875" style="1" customWidth="1"/>
    <col min="5" max="5" width="14.85546875" style="3" customWidth="1"/>
    <col min="6" max="6" width="13.42578125" customWidth="1"/>
    <col min="8" max="10" width="13.42578125" customWidth="1"/>
    <col min="13" max="15" width="13.42578125" customWidth="1"/>
    <col min="18" max="19" width="13.42578125" customWidth="1"/>
  </cols>
  <sheetData>
    <row r="1" spans="1:20" ht="26.25" x14ac:dyDescent="0.4">
      <c r="B1" s="6" t="s">
        <v>22</v>
      </c>
      <c r="D1" s="3"/>
    </row>
    <row r="2" spans="1:20" ht="26.25" x14ac:dyDescent="0.4">
      <c r="A2" s="6" t="s">
        <v>22</v>
      </c>
      <c r="B2" s="5" t="s">
        <v>15</v>
      </c>
      <c r="D2" s="3"/>
      <c r="G2" s="5" t="s">
        <v>14</v>
      </c>
      <c r="I2" s="3"/>
      <c r="J2" s="3"/>
      <c r="L2" s="5" t="s">
        <v>16</v>
      </c>
      <c r="N2" s="3"/>
      <c r="O2" s="3"/>
      <c r="Q2" s="5" t="s">
        <v>17</v>
      </c>
      <c r="S2" s="3"/>
    </row>
    <row r="3" spans="1:20" ht="26.25" x14ac:dyDescent="0.4">
      <c r="A3" s="6"/>
      <c r="B3" s="5"/>
      <c r="D3" s="3" t="s">
        <v>23</v>
      </c>
      <c r="E3" s="3" t="s">
        <v>24</v>
      </c>
      <c r="G3" s="5"/>
      <c r="I3" s="3" t="s">
        <v>23</v>
      </c>
      <c r="J3" s="3" t="s">
        <v>24</v>
      </c>
      <c r="L3" s="5"/>
      <c r="N3" s="3" t="s">
        <v>23</v>
      </c>
      <c r="O3" s="3" t="s">
        <v>24</v>
      </c>
      <c r="Q3" s="5"/>
      <c r="S3" s="3" t="s">
        <v>23</v>
      </c>
      <c r="T3" s="3" t="s">
        <v>24</v>
      </c>
    </row>
    <row r="4" spans="1:20" x14ac:dyDescent="0.25">
      <c r="C4" t="s">
        <v>0</v>
      </c>
      <c r="D4" s="3">
        <v>85.3</v>
      </c>
      <c r="E4" s="3">
        <v>1.7</v>
      </c>
      <c r="H4" t="s">
        <v>0</v>
      </c>
      <c r="I4" s="2">
        <v>85.08</v>
      </c>
      <c r="J4" s="3">
        <v>1.58</v>
      </c>
      <c r="M4" t="s">
        <v>0</v>
      </c>
      <c r="N4" s="2">
        <v>85.01</v>
      </c>
      <c r="O4" s="3">
        <v>1.64</v>
      </c>
      <c r="R4" t="s">
        <v>0</v>
      </c>
      <c r="S4" s="3">
        <v>84.87</v>
      </c>
      <c r="T4">
        <v>1.32</v>
      </c>
    </row>
    <row r="5" spans="1:20" x14ac:dyDescent="0.25">
      <c r="C5" t="s">
        <v>1</v>
      </c>
      <c r="D5" s="3">
        <v>97.6</v>
      </c>
      <c r="E5" s="3">
        <v>0.7</v>
      </c>
      <c r="H5" t="s">
        <v>1</v>
      </c>
      <c r="I5" s="2">
        <v>97.62</v>
      </c>
      <c r="J5" s="3">
        <v>0.65</v>
      </c>
      <c r="M5" t="s">
        <v>1</v>
      </c>
      <c r="N5" s="2">
        <v>97.66</v>
      </c>
      <c r="O5" s="3">
        <v>0.68</v>
      </c>
      <c r="R5" t="s">
        <v>1</v>
      </c>
      <c r="S5" s="3">
        <v>97.62</v>
      </c>
      <c r="T5">
        <v>0.68</v>
      </c>
    </row>
    <row r="6" spans="1:20" x14ac:dyDescent="0.25">
      <c r="C6" t="s">
        <v>2</v>
      </c>
      <c r="D6" s="3">
        <v>70.3</v>
      </c>
      <c r="E6" s="3">
        <v>1.4</v>
      </c>
      <c r="H6" t="s">
        <v>2</v>
      </c>
      <c r="I6" s="3">
        <v>73.7</v>
      </c>
      <c r="J6" s="3">
        <v>1.49</v>
      </c>
      <c r="M6" t="s">
        <v>2</v>
      </c>
      <c r="N6" s="3">
        <v>74.12</v>
      </c>
      <c r="O6" s="3">
        <v>2.25</v>
      </c>
      <c r="R6" t="s">
        <v>2</v>
      </c>
      <c r="S6" s="3">
        <v>74.510000000000005</v>
      </c>
      <c r="T6">
        <v>2.21</v>
      </c>
    </row>
    <row r="7" spans="1:20" x14ac:dyDescent="0.25">
      <c r="C7" t="s">
        <v>3</v>
      </c>
      <c r="D7" s="3">
        <v>78</v>
      </c>
      <c r="E7" s="3">
        <v>1.2</v>
      </c>
      <c r="H7" t="s">
        <v>3</v>
      </c>
      <c r="I7" s="2">
        <v>77.06</v>
      </c>
      <c r="J7" s="3">
        <v>1.57</v>
      </c>
      <c r="M7" t="s">
        <v>3</v>
      </c>
      <c r="N7" s="2">
        <v>77.17</v>
      </c>
      <c r="O7" s="3">
        <v>1.46</v>
      </c>
      <c r="R7" t="s">
        <v>3</v>
      </c>
      <c r="S7" s="3">
        <v>77.349999999999994</v>
      </c>
      <c r="T7">
        <v>1.59</v>
      </c>
    </row>
    <row r="8" spans="1:20" x14ac:dyDescent="0.25">
      <c r="C8" t="s">
        <v>4</v>
      </c>
      <c r="D8" s="3">
        <v>70</v>
      </c>
      <c r="E8" s="3">
        <v>0</v>
      </c>
      <c r="H8" t="s">
        <v>4</v>
      </c>
      <c r="I8" s="2">
        <v>69.95</v>
      </c>
      <c r="J8" s="3">
        <v>0.11</v>
      </c>
      <c r="M8" t="s">
        <v>4</v>
      </c>
      <c r="N8" s="2">
        <v>70.53</v>
      </c>
      <c r="O8" s="3">
        <v>0.49</v>
      </c>
      <c r="R8" t="s">
        <v>4</v>
      </c>
      <c r="S8" s="3">
        <v>71.67</v>
      </c>
      <c r="T8">
        <v>1.1200000000000001</v>
      </c>
    </row>
    <row r="9" spans="1:20" x14ac:dyDescent="0.25">
      <c r="C9" t="s">
        <v>5</v>
      </c>
      <c r="D9" s="3">
        <v>73.599999999999994</v>
      </c>
      <c r="E9" s="3">
        <v>0.3</v>
      </c>
      <c r="H9" t="s">
        <v>5</v>
      </c>
      <c r="I9" s="2">
        <v>73.75</v>
      </c>
      <c r="J9" s="3">
        <v>0.65</v>
      </c>
      <c r="M9" t="s">
        <v>5</v>
      </c>
      <c r="N9" s="2">
        <v>75.14</v>
      </c>
      <c r="O9" s="3">
        <v>2</v>
      </c>
      <c r="R9" t="s">
        <v>5</v>
      </c>
      <c r="S9" s="3">
        <v>75.39</v>
      </c>
      <c r="T9">
        <v>2.4700000000000002</v>
      </c>
    </row>
    <row r="10" spans="1:20" x14ac:dyDescent="0.25">
      <c r="C10" t="s">
        <v>6</v>
      </c>
      <c r="D10" s="3">
        <v>83.6</v>
      </c>
      <c r="E10" s="3">
        <v>3.5</v>
      </c>
      <c r="H10" t="s">
        <v>6</v>
      </c>
      <c r="I10" s="2">
        <v>83.98</v>
      </c>
      <c r="J10" s="3">
        <v>2.8</v>
      </c>
      <c r="M10" t="s">
        <v>6</v>
      </c>
      <c r="N10" s="2">
        <v>84.17</v>
      </c>
      <c r="O10" s="3">
        <v>2.71</v>
      </c>
      <c r="R10" t="s">
        <v>6</v>
      </c>
      <c r="S10" s="3">
        <v>84.54</v>
      </c>
      <c r="T10">
        <v>2.8</v>
      </c>
    </row>
    <row r="11" spans="1:20" x14ac:dyDescent="0.25">
      <c r="C11" t="s">
        <v>7</v>
      </c>
      <c r="D11" s="3">
        <v>71.3</v>
      </c>
      <c r="E11" s="3">
        <v>0.2</v>
      </c>
      <c r="H11" t="s">
        <v>7</v>
      </c>
      <c r="I11" s="2">
        <v>71.319999999999993</v>
      </c>
      <c r="J11" s="3">
        <v>0.18</v>
      </c>
      <c r="M11" t="s">
        <v>7</v>
      </c>
      <c r="N11" s="2">
        <v>71.28</v>
      </c>
      <c r="O11" s="3">
        <v>0.27</v>
      </c>
      <c r="R11" t="s">
        <v>7</v>
      </c>
      <c r="S11" s="3">
        <v>71.239999999999995</v>
      </c>
      <c r="T11">
        <v>0.64</v>
      </c>
    </row>
    <row r="12" spans="1:20" x14ac:dyDescent="0.25">
      <c r="C12" t="s">
        <v>8</v>
      </c>
      <c r="D12" s="3">
        <v>72.099999999999994</v>
      </c>
      <c r="E12" s="3">
        <v>3</v>
      </c>
      <c r="H12" t="s">
        <v>8</v>
      </c>
      <c r="I12" s="2">
        <v>71.55</v>
      </c>
      <c r="J12" s="3">
        <v>5.65</v>
      </c>
      <c r="M12" t="s">
        <v>8</v>
      </c>
      <c r="N12" s="2">
        <v>70.52</v>
      </c>
      <c r="O12" s="3">
        <v>5.23</v>
      </c>
      <c r="R12" t="s">
        <v>8</v>
      </c>
      <c r="S12" s="3">
        <v>70.34</v>
      </c>
      <c r="T12">
        <v>5.5</v>
      </c>
    </row>
    <row r="13" spans="1:20" x14ac:dyDescent="0.25">
      <c r="C13" t="s">
        <v>9</v>
      </c>
      <c r="D13" s="3">
        <v>71.099999999999994</v>
      </c>
      <c r="E13" s="3">
        <v>3.7</v>
      </c>
      <c r="H13" t="s">
        <v>9</v>
      </c>
      <c r="I13" s="2">
        <v>71.319999999999993</v>
      </c>
      <c r="J13" s="3">
        <v>3.59</v>
      </c>
      <c r="M13" t="s">
        <v>9</v>
      </c>
      <c r="N13" s="2">
        <v>72.260000000000005</v>
      </c>
      <c r="O13" s="3">
        <v>3.86</v>
      </c>
      <c r="R13" t="s">
        <v>9</v>
      </c>
      <c r="S13" s="3">
        <v>72.8</v>
      </c>
      <c r="T13">
        <v>3.79</v>
      </c>
    </row>
    <row r="14" spans="1:20" x14ac:dyDescent="0.25">
      <c r="C14" t="s">
        <v>10</v>
      </c>
      <c r="D14" s="3">
        <v>69.2</v>
      </c>
      <c r="E14" s="3">
        <v>1.5</v>
      </c>
      <c r="H14" t="s">
        <v>10</v>
      </c>
      <c r="I14" s="2">
        <v>74.290000000000006</v>
      </c>
      <c r="J14" s="3">
        <v>1.64</v>
      </c>
      <c r="M14" t="s">
        <v>10</v>
      </c>
      <c r="N14" s="2">
        <v>75.66</v>
      </c>
      <c r="O14" s="3">
        <v>1.76</v>
      </c>
      <c r="R14" t="s">
        <v>10</v>
      </c>
      <c r="S14" s="3">
        <v>75.56</v>
      </c>
      <c r="T14">
        <v>1.67</v>
      </c>
    </row>
    <row r="15" spans="1:20" x14ac:dyDescent="0.25">
      <c r="C15" t="s">
        <v>11</v>
      </c>
      <c r="D15" s="3">
        <v>71.3</v>
      </c>
      <c r="E15" s="3">
        <v>0.7</v>
      </c>
      <c r="H15" t="s">
        <v>11</v>
      </c>
      <c r="I15" s="2">
        <v>71.34</v>
      </c>
      <c r="J15" s="3">
        <v>0.72</v>
      </c>
      <c r="M15" t="s">
        <v>11</v>
      </c>
      <c r="N15" s="2">
        <v>70.52</v>
      </c>
      <c r="O15" s="3">
        <v>2.73</v>
      </c>
      <c r="R15" t="s">
        <v>11</v>
      </c>
      <c r="S15" s="3">
        <v>70.239999999999995</v>
      </c>
      <c r="T15">
        <v>2.66</v>
      </c>
    </row>
    <row r="16" spans="1:20" x14ac:dyDescent="0.25">
      <c r="C16" t="s">
        <v>12</v>
      </c>
      <c r="D16" s="3">
        <v>94.8</v>
      </c>
      <c r="E16" s="3">
        <v>1.6</v>
      </c>
      <c r="H16" t="s">
        <v>12</v>
      </c>
      <c r="I16" s="3">
        <v>94.48</v>
      </c>
      <c r="J16" s="3">
        <v>1.6</v>
      </c>
      <c r="M16" t="s">
        <v>12</v>
      </c>
      <c r="N16" s="3">
        <v>94.6</v>
      </c>
      <c r="O16" s="3">
        <v>1.55</v>
      </c>
      <c r="R16" t="s">
        <v>12</v>
      </c>
      <c r="S16" s="3">
        <v>94.77</v>
      </c>
      <c r="T16">
        <v>1.34</v>
      </c>
    </row>
    <row r="17" spans="2:20" x14ac:dyDescent="0.25">
      <c r="C17" t="s">
        <v>13</v>
      </c>
      <c r="D17" s="3">
        <v>96.2</v>
      </c>
      <c r="E17" s="3">
        <v>1.1000000000000001</v>
      </c>
      <c r="H17" t="s">
        <v>13</v>
      </c>
      <c r="I17" s="2">
        <v>96.49</v>
      </c>
      <c r="J17" s="3">
        <v>1.01</v>
      </c>
      <c r="M17" t="s">
        <v>13</v>
      </c>
      <c r="N17" s="2">
        <v>96.71</v>
      </c>
      <c r="O17" s="3">
        <v>0.91</v>
      </c>
      <c r="R17" t="s">
        <v>13</v>
      </c>
      <c r="S17" s="3">
        <v>96.79</v>
      </c>
      <c r="T17">
        <v>0.93</v>
      </c>
    </row>
    <row r="18" spans="2:20" ht="21" x14ac:dyDescent="0.35">
      <c r="D18" s="4">
        <f>AVERAGE(D4:D17)</f>
        <v>78.885714285714272</v>
      </c>
      <c r="I18" s="4">
        <f>AVERAGE(I4:I17)</f>
        <v>79.423571428571421</v>
      </c>
      <c r="N18" s="4">
        <f>AVERAGE(N4:N17)</f>
        <v>79.66785714285713</v>
      </c>
      <c r="S18" s="4">
        <f>AVERAGE(S4:S17)</f>
        <v>79.835000000000008</v>
      </c>
    </row>
    <row r="20" spans="2:20" ht="23.25" x14ac:dyDescent="0.35">
      <c r="B20" s="5" t="s">
        <v>18</v>
      </c>
      <c r="D20" s="3"/>
      <c r="H20" s="5" t="s">
        <v>21</v>
      </c>
    </row>
    <row r="21" spans="2:20" ht="23.25" x14ac:dyDescent="0.35">
      <c r="B21" s="5"/>
      <c r="D21" s="3" t="s">
        <v>23</v>
      </c>
      <c r="E21" s="3" t="s">
        <v>24</v>
      </c>
      <c r="H21" s="5"/>
    </row>
    <row r="22" spans="2:20" x14ac:dyDescent="0.25">
      <c r="C22" t="s">
        <v>0</v>
      </c>
      <c r="D22" s="3">
        <v>85.08</v>
      </c>
      <c r="E22" s="3">
        <v>1.58</v>
      </c>
      <c r="G22" t="s">
        <v>25</v>
      </c>
      <c r="H22" t="s">
        <v>26</v>
      </c>
      <c r="I22" t="s">
        <v>27</v>
      </c>
      <c r="J22" t="s">
        <v>28</v>
      </c>
    </row>
    <row r="23" spans="2:20" x14ac:dyDescent="0.25">
      <c r="C23" t="s">
        <v>1</v>
      </c>
      <c r="D23" s="3">
        <v>97.62</v>
      </c>
      <c r="E23" s="3">
        <v>0.65</v>
      </c>
      <c r="F23" t="s">
        <v>0</v>
      </c>
      <c r="G23" s="3">
        <v>85.3</v>
      </c>
      <c r="H23" s="3">
        <v>85.08</v>
      </c>
      <c r="I23" s="3">
        <v>85.01</v>
      </c>
      <c r="J23" s="3">
        <v>84.87</v>
      </c>
    </row>
    <row r="24" spans="2:20" x14ac:dyDescent="0.25">
      <c r="C24" t="s">
        <v>2</v>
      </c>
      <c r="D24" s="3">
        <v>73.73</v>
      </c>
      <c r="E24" s="3">
        <v>1.48</v>
      </c>
      <c r="F24" t="s">
        <v>1</v>
      </c>
      <c r="G24" s="3">
        <v>97.6</v>
      </c>
      <c r="H24" s="3">
        <v>97.62</v>
      </c>
      <c r="I24" s="3">
        <v>97.66</v>
      </c>
      <c r="J24" s="3">
        <v>97.62</v>
      </c>
    </row>
    <row r="25" spans="2:20" x14ac:dyDescent="0.25">
      <c r="C25" t="s">
        <v>3</v>
      </c>
      <c r="D25" s="3">
        <v>77.06</v>
      </c>
      <c r="E25" s="3">
        <v>1.57</v>
      </c>
      <c r="F25" t="s">
        <v>2</v>
      </c>
      <c r="G25" s="3">
        <v>70.3</v>
      </c>
      <c r="H25" s="3">
        <v>73.73</v>
      </c>
      <c r="I25" s="3">
        <v>74.12</v>
      </c>
      <c r="J25" s="3">
        <v>74.510000000000005</v>
      </c>
    </row>
    <row r="26" spans="2:20" x14ac:dyDescent="0.25">
      <c r="C26" t="s">
        <v>4</v>
      </c>
      <c r="D26" s="3">
        <v>69.95</v>
      </c>
      <c r="E26" s="3">
        <v>0.11</v>
      </c>
      <c r="F26" t="s">
        <v>3</v>
      </c>
      <c r="G26" s="3">
        <v>78</v>
      </c>
      <c r="H26" s="3">
        <v>77.06</v>
      </c>
      <c r="I26" s="3">
        <v>77.17</v>
      </c>
      <c r="J26" s="3">
        <v>77.349999999999994</v>
      </c>
    </row>
    <row r="27" spans="2:20" x14ac:dyDescent="0.25">
      <c r="C27" t="s">
        <v>5</v>
      </c>
      <c r="D27" s="3">
        <v>73.75</v>
      </c>
      <c r="E27" s="3">
        <v>0.65</v>
      </c>
      <c r="F27" t="s">
        <v>4</v>
      </c>
      <c r="G27" s="3">
        <v>70</v>
      </c>
      <c r="H27" s="3">
        <v>69.95</v>
      </c>
      <c r="I27" s="3">
        <v>70.5</v>
      </c>
      <c r="J27" s="3">
        <v>71.7</v>
      </c>
    </row>
    <row r="28" spans="2:20" x14ac:dyDescent="0.25">
      <c r="C28" t="s">
        <v>6</v>
      </c>
      <c r="D28" s="3">
        <v>84.07</v>
      </c>
      <c r="E28" s="3">
        <v>2.86</v>
      </c>
      <c r="F28" t="s">
        <v>5</v>
      </c>
      <c r="G28" s="3">
        <v>73.599999999999994</v>
      </c>
      <c r="H28" s="3">
        <v>73.75</v>
      </c>
      <c r="I28" s="3">
        <v>75.31</v>
      </c>
      <c r="J28" s="3">
        <v>75.39</v>
      </c>
    </row>
    <row r="29" spans="2:20" x14ac:dyDescent="0.25">
      <c r="C29" t="s">
        <v>7</v>
      </c>
      <c r="D29" s="3">
        <v>71.319999999999993</v>
      </c>
      <c r="E29" s="3">
        <v>0.18</v>
      </c>
      <c r="F29" t="s">
        <v>6</v>
      </c>
      <c r="G29" s="3">
        <v>83.6</v>
      </c>
      <c r="H29" s="3">
        <v>84.07</v>
      </c>
      <c r="I29" s="3">
        <v>84.26</v>
      </c>
      <c r="J29" s="3">
        <v>84.54</v>
      </c>
    </row>
    <row r="30" spans="2:20" x14ac:dyDescent="0.25">
      <c r="C30" t="s">
        <v>8</v>
      </c>
      <c r="D30" s="3">
        <v>71.55</v>
      </c>
      <c r="E30" s="3">
        <v>5.65</v>
      </c>
      <c r="F30" t="s">
        <v>7</v>
      </c>
      <c r="G30" s="3">
        <v>71.3</v>
      </c>
      <c r="H30" s="3">
        <v>71.319999999999993</v>
      </c>
      <c r="I30" s="3">
        <v>71.319999999999993</v>
      </c>
      <c r="J30" s="3">
        <v>71.239999999999995</v>
      </c>
    </row>
    <row r="31" spans="2:20" x14ac:dyDescent="0.25">
      <c r="C31" t="s">
        <v>9</v>
      </c>
      <c r="D31" s="3">
        <v>71.319999999999993</v>
      </c>
      <c r="E31" s="3">
        <v>3.59</v>
      </c>
      <c r="F31" t="s">
        <v>8</v>
      </c>
      <c r="G31" s="3">
        <v>72.099999999999994</v>
      </c>
      <c r="H31" s="3">
        <v>71.55</v>
      </c>
      <c r="I31" s="3">
        <v>70.52</v>
      </c>
      <c r="J31" s="3">
        <v>70.52</v>
      </c>
    </row>
    <row r="32" spans="2:20" x14ac:dyDescent="0.25">
      <c r="C32" t="s">
        <v>10</v>
      </c>
      <c r="D32" s="3">
        <v>74.33</v>
      </c>
      <c r="E32" s="3">
        <v>1.59</v>
      </c>
      <c r="F32" t="s">
        <v>9</v>
      </c>
      <c r="G32" s="3">
        <v>71.099999999999994</v>
      </c>
      <c r="H32" s="3">
        <v>71.319999999999993</v>
      </c>
      <c r="I32" s="3">
        <v>72.22</v>
      </c>
      <c r="J32" s="3">
        <v>72.8</v>
      </c>
    </row>
    <row r="33" spans="2:10" x14ac:dyDescent="0.25">
      <c r="C33" t="s">
        <v>11</v>
      </c>
      <c r="D33" s="3">
        <v>71.34</v>
      </c>
      <c r="E33" s="3">
        <v>0.72</v>
      </c>
      <c r="F33" t="s">
        <v>10</v>
      </c>
      <c r="G33" s="3">
        <v>69.2</v>
      </c>
      <c r="H33" s="3">
        <v>74.33</v>
      </c>
      <c r="I33" s="3">
        <v>75.63</v>
      </c>
      <c r="J33" s="3">
        <v>75.56</v>
      </c>
    </row>
    <row r="34" spans="2:10" x14ac:dyDescent="0.25">
      <c r="C34" t="s">
        <v>12</v>
      </c>
      <c r="D34" s="3">
        <v>94.48</v>
      </c>
      <c r="E34" s="3">
        <v>1.6</v>
      </c>
      <c r="F34" t="s">
        <v>11</v>
      </c>
      <c r="G34" s="3">
        <v>71.3</v>
      </c>
      <c r="H34" s="3">
        <v>71.34</v>
      </c>
      <c r="I34" s="3">
        <v>70.52</v>
      </c>
      <c r="J34" s="3">
        <v>70.38</v>
      </c>
    </row>
    <row r="35" spans="2:10" x14ac:dyDescent="0.25">
      <c r="C35" t="s">
        <v>13</v>
      </c>
      <c r="D35" s="3">
        <v>96.49</v>
      </c>
      <c r="E35" s="3">
        <v>1.01</v>
      </c>
      <c r="F35" t="s">
        <v>12</v>
      </c>
      <c r="G35" s="3">
        <v>94.8</v>
      </c>
      <c r="H35" s="3">
        <v>94.48</v>
      </c>
      <c r="I35" s="3">
        <v>94.6</v>
      </c>
      <c r="J35" s="3">
        <v>94.77</v>
      </c>
    </row>
    <row r="36" spans="2:10" ht="15.75" customHeight="1" x14ac:dyDescent="0.35">
      <c r="D36" s="4">
        <f>AVERAGE(D22:D35)</f>
        <v>79.434999999999988</v>
      </c>
      <c r="F36" t="s">
        <v>13</v>
      </c>
      <c r="G36" s="3">
        <v>96.2</v>
      </c>
      <c r="H36" s="3">
        <v>96.49</v>
      </c>
      <c r="I36" s="3">
        <v>96.71</v>
      </c>
      <c r="J36" s="3">
        <v>96.79</v>
      </c>
    </row>
    <row r="37" spans="2:10" ht="23.25" x14ac:dyDescent="0.35">
      <c r="B37" s="5" t="s">
        <v>20</v>
      </c>
      <c r="D37" s="3"/>
      <c r="G37" s="4">
        <f>AVERAGE(G23:G36)</f>
        <v>78.885714285714272</v>
      </c>
      <c r="H37" s="4">
        <f>AVERAGE(H23:H36)</f>
        <v>79.434999999999988</v>
      </c>
      <c r="I37" s="4">
        <f>AVERAGE(I23:I36)</f>
        <v>79.682142857142864</v>
      </c>
      <c r="J37" s="4">
        <f>AVERAGE(J23:J36)</f>
        <v>79.86</v>
      </c>
    </row>
    <row r="38" spans="2:10" ht="23.25" x14ac:dyDescent="0.35">
      <c r="B38" s="5"/>
      <c r="D38" s="3" t="s">
        <v>23</v>
      </c>
      <c r="E38" s="3" t="s">
        <v>24</v>
      </c>
    </row>
    <row r="39" spans="2:10" x14ac:dyDescent="0.25">
      <c r="C39" t="s">
        <v>0</v>
      </c>
      <c r="D39" s="3">
        <v>85.01</v>
      </c>
      <c r="E39" s="3">
        <v>1.64</v>
      </c>
    </row>
    <row r="40" spans="2:10" x14ac:dyDescent="0.25">
      <c r="C40" t="s">
        <v>1</v>
      </c>
      <c r="D40" s="3">
        <v>97.66</v>
      </c>
      <c r="E40" s="3">
        <v>0.68</v>
      </c>
    </row>
    <row r="41" spans="2:10" x14ac:dyDescent="0.25">
      <c r="C41" t="s">
        <v>2</v>
      </c>
      <c r="D41" s="3">
        <v>74.12</v>
      </c>
      <c r="E41" s="3">
        <v>2.25</v>
      </c>
    </row>
    <row r="42" spans="2:10" x14ac:dyDescent="0.25">
      <c r="C42" t="s">
        <v>3</v>
      </c>
      <c r="D42" s="3">
        <v>77.17</v>
      </c>
      <c r="E42" s="3">
        <v>1.46</v>
      </c>
    </row>
    <row r="43" spans="2:10" x14ac:dyDescent="0.25">
      <c r="C43" t="s">
        <v>4</v>
      </c>
      <c r="D43" s="3">
        <v>70.5</v>
      </c>
      <c r="E43" s="3">
        <v>0.5</v>
      </c>
    </row>
    <row r="44" spans="2:10" x14ac:dyDescent="0.25">
      <c r="C44" t="s">
        <v>5</v>
      </c>
      <c r="D44" s="3">
        <v>75.31</v>
      </c>
      <c r="E44" s="3">
        <v>2.2000000000000002</v>
      </c>
    </row>
    <row r="45" spans="2:10" x14ac:dyDescent="0.25">
      <c r="C45" t="s">
        <v>6</v>
      </c>
      <c r="D45" s="3">
        <v>84.26</v>
      </c>
      <c r="E45" s="3">
        <v>2.73</v>
      </c>
    </row>
    <row r="46" spans="2:10" x14ac:dyDescent="0.25">
      <c r="C46" t="s">
        <v>7</v>
      </c>
      <c r="D46" s="3">
        <v>71.319999999999993</v>
      </c>
      <c r="E46" s="3">
        <v>0.24</v>
      </c>
    </row>
    <row r="47" spans="2:10" x14ac:dyDescent="0.25">
      <c r="C47" t="s">
        <v>8</v>
      </c>
      <c r="D47" s="3">
        <v>70.52</v>
      </c>
      <c r="E47" s="3">
        <v>5.23</v>
      </c>
    </row>
    <row r="48" spans="2:10" x14ac:dyDescent="0.25">
      <c r="C48" t="s">
        <v>9</v>
      </c>
      <c r="D48" s="3">
        <v>72.22</v>
      </c>
      <c r="E48" s="3">
        <v>3.91</v>
      </c>
    </row>
    <row r="49" spans="2:5" x14ac:dyDescent="0.25">
      <c r="C49" t="s">
        <v>10</v>
      </c>
      <c r="D49" s="3">
        <v>75.63</v>
      </c>
      <c r="E49" s="3">
        <v>1.7</v>
      </c>
    </row>
    <row r="50" spans="2:5" x14ac:dyDescent="0.25">
      <c r="C50" t="s">
        <v>11</v>
      </c>
      <c r="D50" s="3">
        <v>70.52</v>
      </c>
      <c r="E50" s="3">
        <v>2.73</v>
      </c>
    </row>
    <row r="51" spans="2:5" x14ac:dyDescent="0.25">
      <c r="C51" t="s">
        <v>12</v>
      </c>
      <c r="D51" s="3">
        <v>94.6</v>
      </c>
      <c r="E51" s="3">
        <v>1.55</v>
      </c>
    </row>
    <row r="52" spans="2:5" x14ac:dyDescent="0.25">
      <c r="C52" t="s">
        <v>13</v>
      </c>
      <c r="D52" s="3">
        <v>96.71</v>
      </c>
      <c r="E52" s="3">
        <v>0.91</v>
      </c>
    </row>
    <row r="53" spans="2:5" ht="21" x14ac:dyDescent="0.35">
      <c r="D53" s="4">
        <f>AVERAGE(D39:D52)</f>
        <v>79.682142857142864</v>
      </c>
    </row>
    <row r="54" spans="2:5" ht="23.25" x14ac:dyDescent="0.35">
      <c r="B54" s="5" t="s">
        <v>19</v>
      </c>
      <c r="D54" s="3"/>
    </row>
    <row r="55" spans="2:5" ht="23.25" x14ac:dyDescent="0.35">
      <c r="B55" s="5"/>
      <c r="D55" s="3" t="s">
        <v>23</v>
      </c>
      <c r="E55" s="3" t="s">
        <v>24</v>
      </c>
    </row>
    <row r="56" spans="2:5" x14ac:dyDescent="0.25">
      <c r="C56" t="s">
        <v>0</v>
      </c>
      <c r="D56" s="3">
        <v>84.87</v>
      </c>
      <c r="E56" s="3">
        <v>1.32</v>
      </c>
    </row>
    <row r="57" spans="2:5" x14ac:dyDescent="0.25">
      <c r="C57" t="s">
        <v>1</v>
      </c>
      <c r="D57" s="3">
        <v>97.62</v>
      </c>
      <c r="E57" s="3">
        <v>0.68</v>
      </c>
    </row>
    <row r="58" spans="2:5" x14ac:dyDescent="0.25">
      <c r="C58" t="s">
        <v>2</v>
      </c>
      <c r="D58" s="3">
        <v>74.510000000000005</v>
      </c>
      <c r="E58" s="3">
        <v>2.21</v>
      </c>
    </row>
    <row r="59" spans="2:5" x14ac:dyDescent="0.25">
      <c r="C59" t="s">
        <v>3</v>
      </c>
      <c r="D59" s="3">
        <v>77.349999999999994</v>
      </c>
      <c r="E59" s="3">
        <v>1.59</v>
      </c>
    </row>
    <row r="60" spans="2:5" x14ac:dyDescent="0.25">
      <c r="C60" t="s">
        <v>4</v>
      </c>
      <c r="D60" s="3">
        <v>71.7</v>
      </c>
      <c r="E60" s="3">
        <v>1.1299999999999999</v>
      </c>
    </row>
    <row r="61" spans="2:5" x14ac:dyDescent="0.25">
      <c r="C61" t="s">
        <v>5</v>
      </c>
      <c r="D61" s="1">
        <v>75.39</v>
      </c>
      <c r="E61" s="3">
        <v>2.4700000000000002</v>
      </c>
    </row>
    <row r="62" spans="2:5" x14ac:dyDescent="0.25">
      <c r="C62" t="s">
        <v>6</v>
      </c>
      <c r="D62" s="1">
        <v>84.54</v>
      </c>
      <c r="E62" s="3">
        <v>2.8</v>
      </c>
    </row>
    <row r="63" spans="2:5" x14ac:dyDescent="0.25">
      <c r="C63" t="s">
        <v>7</v>
      </c>
      <c r="D63" s="1">
        <v>71.239999999999995</v>
      </c>
      <c r="E63" s="3">
        <v>0.64</v>
      </c>
    </row>
    <row r="64" spans="2:5" x14ac:dyDescent="0.25">
      <c r="C64" t="s">
        <v>8</v>
      </c>
      <c r="D64" s="3">
        <v>70.52</v>
      </c>
      <c r="E64" s="3">
        <v>5.48</v>
      </c>
    </row>
    <row r="65" spans="3:5" x14ac:dyDescent="0.25">
      <c r="C65" t="s">
        <v>9</v>
      </c>
      <c r="D65" s="3">
        <v>72.8</v>
      </c>
      <c r="E65" s="3">
        <v>3.79</v>
      </c>
    </row>
    <row r="66" spans="3:5" x14ac:dyDescent="0.25">
      <c r="C66" t="s">
        <v>10</v>
      </c>
      <c r="D66" s="3">
        <v>75.56</v>
      </c>
      <c r="E66" s="3">
        <v>1.67</v>
      </c>
    </row>
    <row r="67" spans="3:5" x14ac:dyDescent="0.25">
      <c r="C67" t="s">
        <v>11</v>
      </c>
      <c r="D67" s="3">
        <v>70.38</v>
      </c>
      <c r="E67" s="3">
        <v>2.67</v>
      </c>
    </row>
    <row r="68" spans="3:5" x14ac:dyDescent="0.25">
      <c r="C68" t="s">
        <v>12</v>
      </c>
      <c r="D68" s="3">
        <v>94.77</v>
      </c>
      <c r="E68" s="3">
        <v>1.34</v>
      </c>
    </row>
    <row r="69" spans="3:5" x14ac:dyDescent="0.25">
      <c r="C69" t="s">
        <v>13</v>
      </c>
      <c r="D69" s="3">
        <v>96.79</v>
      </c>
      <c r="E69" s="3">
        <v>0.93</v>
      </c>
    </row>
    <row r="70" spans="3:5" ht="21" x14ac:dyDescent="0.35">
      <c r="D70" s="4">
        <f>AVERAGE(D56:D69)</f>
        <v>79.86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2020-07-19T09:13:57Z</dcterms:created>
  <dcterms:modified xsi:type="dcterms:W3CDTF">2020-09-21T11:03:36Z</dcterms:modified>
</cp:coreProperties>
</file>