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абочие данные" sheetId="1" r:id="rId4"/>
    <sheet state="visible" name="Ожидаемое значение" sheetId="2" r:id="rId5"/>
    <sheet state="visible" name="Отклонение абсолютное" sheetId="3" r:id="rId6"/>
    <sheet state="visible" name="Отклонение в процентах" sheetId="4" r:id="rId7"/>
    <sheet state="visible" name="Исходные данные" sheetId="5" r:id="rId8"/>
    <sheet state="visible" name="Паспорт" sheetId="6" r:id="rId9"/>
  </sheets>
  <definedNames>
    <definedName hidden="1" localSheetId="0" name="_xlnm._FilterDatabase">'Рабочие данные'!$A$3:$O$86</definedName>
  </definedNames>
  <calcPr/>
  <extLst>
    <ext uri="GoogleSheetsCustomDataVersion1">
      <go:sheetsCustomData xmlns:go="http://customooxmlschemas.google.com/" r:id="rId10" roundtripDataSignature="AMtx7mhl9uA22AdTzqQSR9JV5vB2PKTOZA=="/>
    </ext>
  </extLst>
</workbook>
</file>

<file path=xl/sharedStrings.xml><?xml version="1.0" encoding="utf-8"?>
<sst xmlns="http://schemas.openxmlformats.org/spreadsheetml/2006/main" count="647" uniqueCount="228">
  <si>
    <t/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</si>
  <si>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</si>
  <si>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</si>
  <si>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</si>
  <si>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</si>
  <si>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</si>
  <si>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</si>
  <si>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</si>
  <si>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</si>
  <si>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</si>
  <si>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</si>
  <si>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</si>
  <si>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</si>
  <si>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</si>
  <si>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</si>
  <si>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Алтайский край</t>
  </si>
  <si>
    <t>Амурская область</t>
  </si>
  <si>
    <t>Архангельская область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</si>
  <si>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</si>
  <si>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</si>
  <si>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</si>
  <si>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</si>
  <si>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</si>
  <si>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</si>
  <si>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</si>
  <si>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Еврейская АО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</si>
  <si>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</si>
  <si>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</si>
  <si>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</si>
  <si>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</si>
  <si>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</si>
  <si>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</si>
  <si>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</si>
  <si>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</si>
  <si>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 - Кузбасс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</si>
  <si>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</si>
  <si>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</si>
  <si>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</si>
  <si>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</si>
  <si>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</si>
  <si>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</si>
  <si>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</si>
  <si>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</si>
  <si>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</si>
  <si>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Москва</t>
  </si>
  <si>
    <t>Московская область</t>
  </si>
  <si>
    <t>Мурманская область</t>
  </si>
  <si>
    <t>Ненецкий АО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</si>
  <si>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</si>
  <si>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</si>
  <si>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</si>
  <si>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</si>
  <si>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</si>
  <si>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</si>
  <si>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</si>
  <si>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</si>
  <si>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</si>
  <si>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</si>
  <si>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 (Адыгея)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</si>
  <si>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</si>
  <si>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</si>
  <si>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</si>
  <si>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</si>
  <si>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</si>
  <si>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</si>
  <si>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</si>
  <si>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</si>
  <si>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Марий Эл</t>
  </si>
  <si>
    <t>Республика Мордовия</t>
  </si>
  <si>
    <t>Республика Саха (Якутия)</t>
  </si>
  <si>
    <t>Республика Северная Осетия-Алания</t>
  </si>
  <si>
    <t>Республика Татарстан (Татарстан)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</si>
  <si>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</si>
  <si>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</si>
  <si>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</si>
  <si>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</si>
  <si>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</si>
  <si>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Санкт-Петербург</t>
  </si>
  <si>
    <t>Саратовская область</t>
  </si>
  <si>
    <t>Сахалинская область</t>
  </si>
  <si>
    <t>Свердловская область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</si>
  <si>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</si>
  <si>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</si>
  <si>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</si>
  <si>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</si>
  <si>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</si>
  <si>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</si>
  <si>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</t>
  </si>
  <si>
    <t>Удмуртская Республика</t>
  </si>
  <si>
    <t>Ульяновская область</t>
  </si>
  <si>
    <t>Хабаровский край</t>
  </si>
  <si>
    <t>Ханты-Мансийский АО— Югра</t>
  </si>
  <si>
    <t>Челябинская область</t>
  </si>
  <si>
    <t>Чеченская Республика</t>
  </si>
  <si>
    <t>Чувашская Республика — Чувашия</t>
  </si>
  <si>
    <t>Чукотский АО</t>
  </si>
  <si>
    <t>Ямало-Ненецкий АО</t>
  </si>
  <si>
    <t>Ярославская область</t>
  </si>
  <si>
    <t>Число умерших по основным классам и отдельным причинам смерти за год (человек, значение показателя за год)</t>
  </si>
  <si>
    <t>1999</t>
  </si>
  <si>
    <t>2000</t>
  </si>
  <si>
    <t>2001</t>
  </si>
  <si>
    <t>2002</t>
  </si>
  <si>
    <t>2003</t>
  </si>
  <si>
    <t>2004</t>
  </si>
  <si>
    <t>2005</t>
  </si>
  <si>
    <t>2020</t>
  </si>
  <si>
    <t>все население</t>
  </si>
  <si>
    <t>Цереброваскулярные болезни</t>
  </si>
  <si>
    <t>Российская Федерация</t>
  </si>
  <si>
    <t xml:space="preserve">        Белгородская область</t>
  </si>
  <si>
    <t xml:space="preserve">        Брянская область</t>
  </si>
  <si>
    <t xml:space="preserve">        Владимирская область</t>
  </si>
  <si>
    <t xml:space="preserve">        Воронежская область</t>
  </si>
  <si>
    <t xml:space="preserve">        Ивановская область</t>
  </si>
  <si>
    <t xml:space="preserve">        Калужская область</t>
  </si>
  <si>
    <t xml:space="preserve">        Костромская область</t>
  </si>
  <si>
    <t xml:space="preserve">        Курская область</t>
  </si>
  <si>
    <t xml:space="preserve">        Липецкая область</t>
  </si>
  <si>
    <t xml:space="preserve">        Московская область</t>
  </si>
  <si>
    <t xml:space="preserve">        Орловская область</t>
  </si>
  <si>
    <t xml:space="preserve">        Рязанская область</t>
  </si>
  <si>
    <t xml:space="preserve">        Смоленская область</t>
  </si>
  <si>
    <t xml:space="preserve">        Тамбовская область</t>
  </si>
  <si>
    <t xml:space="preserve">        Тверская область</t>
  </si>
  <si>
    <t xml:space="preserve">        Тульская область</t>
  </si>
  <si>
    <t xml:space="preserve">        Ярославская область</t>
  </si>
  <si>
    <t xml:space="preserve">        Город Москва столица Российской Федерации город федерального значения</t>
  </si>
  <si>
    <t xml:space="preserve">        Республика Карелия</t>
  </si>
  <si>
    <t xml:space="preserve">        Республика Коми</t>
  </si>
  <si>
    <t xml:space="preserve">        Архангельская область</t>
  </si>
  <si>
    <t xml:space="preserve">            Ненецкий автономный округ (Архангельская область)</t>
  </si>
  <si>
    <t xml:space="preserve">            Архангельская область (без АО)</t>
  </si>
  <si>
    <t xml:space="preserve">            Архангельская область (кроме Ненецкого автономного округа)</t>
  </si>
  <si>
    <t xml:space="preserve">        Вологодская область</t>
  </si>
  <si>
    <t xml:space="preserve">        Калининградская область</t>
  </si>
  <si>
    <t xml:space="preserve">        Ленинградская область</t>
  </si>
  <si>
    <t xml:space="preserve">        Мурманская область</t>
  </si>
  <si>
    <t xml:space="preserve">        Новгородская область</t>
  </si>
  <si>
    <t xml:space="preserve">        Псковская область</t>
  </si>
  <si>
    <t xml:space="preserve">        Город Санкт-Петербург город федерального значения</t>
  </si>
  <si>
    <t xml:space="preserve">        Республика Адыгея (Адыгея)</t>
  </si>
  <si>
    <t xml:space="preserve">        Республика Калмыкия</t>
  </si>
  <si>
    <t xml:space="preserve">        Краснодарский край</t>
  </si>
  <si>
    <t xml:space="preserve">        Астраханская область</t>
  </si>
  <si>
    <t xml:space="preserve">        Волгоградская область</t>
  </si>
  <si>
    <t xml:space="preserve">        Ростовская область</t>
  </si>
  <si>
    <t xml:space="preserve">        Республика Дагестан</t>
  </si>
  <si>
    <t xml:space="preserve">        Республика Ингушетия</t>
  </si>
  <si>
    <t xml:space="preserve">        Кабардино-Балкарская Республика</t>
  </si>
  <si>
    <t xml:space="preserve">        Карачаево-Черкесская Республика</t>
  </si>
  <si>
    <t xml:space="preserve">        Республика Северная Осетия-Алания</t>
  </si>
  <si>
    <t xml:space="preserve">        Чеченская Республика</t>
  </si>
  <si>
    <t xml:space="preserve">        Ставропольский край</t>
  </si>
  <si>
    <t xml:space="preserve">    Приволжский федеральный округ</t>
  </si>
  <si>
    <t xml:space="preserve">        Республика Башкортостан</t>
  </si>
  <si>
    <t xml:space="preserve">        Республика Марий Эл</t>
  </si>
  <si>
    <t xml:space="preserve">        Республика Мордовия</t>
  </si>
  <si>
    <t xml:space="preserve">        Республика Татарстан (Татарстан)</t>
  </si>
  <si>
    <t xml:space="preserve">        Удмуртская Республика</t>
  </si>
  <si>
    <t xml:space="preserve">        Чувашская Республика - Чувашия</t>
  </si>
  <si>
    <t xml:space="preserve">        Пермский край</t>
  </si>
  <si>
    <t xml:space="preserve">        Кировская область</t>
  </si>
  <si>
    <t xml:space="preserve">        Нижегородская область</t>
  </si>
  <si>
    <t xml:space="preserve">        Оренбургская область</t>
  </si>
  <si>
    <t xml:space="preserve">        Пензенская область</t>
  </si>
  <si>
    <t xml:space="preserve">        Самарская область</t>
  </si>
  <si>
    <t xml:space="preserve">        Саратовская область</t>
  </si>
  <si>
    <t xml:space="preserve">        Ульяновская область</t>
  </si>
  <si>
    <t xml:space="preserve">        Курганская область</t>
  </si>
  <si>
    <t xml:space="preserve">        Свердловская область</t>
  </si>
  <si>
    <t xml:space="preserve">        Тюменская область</t>
  </si>
  <si>
    <t xml:space="preserve">            Ханты-Мансийский автономный округ - Югра (Тюменская область)</t>
  </si>
  <si>
    <t xml:space="preserve">            Ямало-Ненецкий автономный округ (Тюменская область)</t>
  </si>
  <si>
    <t xml:space="preserve">            Тюменская область (без АО)</t>
  </si>
  <si>
    <t xml:space="preserve">            Тюменская область (кроме Ханты-Мансийского автономного округа-Югры и Ямало-Ненецкого автономного округа)</t>
  </si>
  <si>
    <t xml:space="preserve">        Челябинская область</t>
  </si>
  <si>
    <t xml:space="preserve">        Республика Алтай</t>
  </si>
  <si>
    <t xml:space="preserve">        Республика Тыва</t>
  </si>
  <si>
    <t xml:space="preserve">        Республика Хакасия</t>
  </si>
  <si>
    <t xml:space="preserve">        Алтайский край</t>
  </si>
  <si>
    <t xml:space="preserve">        Красноярский край</t>
  </si>
  <si>
    <t xml:space="preserve">            Таймырский (Долгано-Ненецкий) автономный округ (Красноярский край)</t>
  </si>
  <si>
    <t xml:space="preserve">            Эвенкийский автономный округ (Красноярский край)</t>
  </si>
  <si>
    <t xml:space="preserve">        Иркутская область</t>
  </si>
  <si>
    <t xml:space="preserve">            Усть-Ордынский Бурятский округ</t>
  </si>
  <si>
    <t xml:space="preserve">        Кемеровская область - Кузбасс</t>
  </si>
  <si>
    <t xml:space="preserve">        Новосибирская область</t>
  </si>
  <si>
    <t xml:space="preserve">        Омская область</t>
  </si>
  <si>
    <t xml:space="preserve">        Томская область</t>
  </si>
  <si>
    <t xml:space="preserve">        Республика Бурятия</t>
  </si>
  <si>
    <t xml:space="preserve">        Забайкальский край</t>
  </si>
  <si>
    <t xml:space="preserve">            Агинский Бурятский округ (Забайкальский край)</t>
  </si>
  <si>
    <t xml:space="preserve">        Республика Саха (Якутия)</t>
  </si>
  <si>
    <t xml:space="preserve">        Камчатский край</t>
  </si>
  <si>
    <t xml:space="preserve">            Корякский округ, входящий в состав Камчатского края</t>
  </si>
  <si>
    <t xml:space="preserve">        Приморский край</t>
  </si>
  <si>
    <t xml:space="preserve">        Хабаровский край</t>
  </si>
  <si>
    <t xml:space="preserve">        Амурская область</t>
  </si>
  <si>
    <t xml:space="preserve">        Магаданская область</t>
  </si>
  <si>
    <t xml:space="preserve">        Сахалинская область</t>
  </si>
  <si>
    <t xml:space="preserve">        Еврейская автономная область</t>
  </si>
  <si>
    <t xml:space="preserve">        Чукотский автономный округ</t>
  </si>
  <si>
    <t>Число умерших по основным классам и отдельным причинам смерти за год</t>
  </si>
  <si>
    <t xml:space="preserve">Единицы измерения: </t>
  </si>
  <si>
    <t>* человек</t>
  </si>
  <si>
    <t xml:space="preserve">Периодичность и характеристика временного ряда: </t>
  </si>
  <si>
    <t>- Годовая
  * Характеристика: не охарактеризована
  * Представляется: 2-я декада июня
  * след. обновление: 08.07.2022</t>
  </si>
  <si>
    <t xml:space="preserve">Период действия: </t>
  </si>
  <si>
    <t>с 01.01.1990</t>
  </si>
  <si>
    <t xml:space="preserve">Длина временного ряда: </t>
  </si>
  <si>
    <t>1990 - 2020</t>
  </si>
  <si>
    <t xml:space="preserve">Последнее обновление данных: </t>
  </si>
  <si>
    <t>08.07.2021</t>
  </si>
  <si>
    <t xml:space="preserve">Признаки (перечень на базе классификаторов и справочников): </t>
  </si>
  <si>
    <t>- Классификатор объектов административно-территориального деления (ОКАТО)
- Международная статистическая классификация болезней и причин смерти (МКБ-Х)
- Тип поселения</t>
  </si>
  <si>
    <t xml:space="preserve">Методологические пояснения: </t>
  </si>
  <si>
    <t>Источником информации о причинах смерти являются записи в медицинских свидетельствах о смерти, составляемых&amp;amp;nbsp; врачом. Такие записи служат основанием для указания причины смерти в записях актов о смерти. (Практическое инструктивно-методическое пособие по демографической статистике. Утверждено 07.12.2007г. Росстат)</t>
  </si>
  <si>
    <t xml:space="preserve">Источники и способ формирования показателя: </t>
  </si>
  <si>
    <t>Расчет</t>
  </si>
  <si>
    <t xml:space="preserve">Ведомство (субъект статистического учета): </t>
  </si>
  <si>
    <t>Федеральная служба государственной статистики</t>
  </si>
  <si>
    <t xml:space="preserve">Подразделение: </t>
  </si>
  <si>
    <t>Управление статистики населения и здравоохранения</t>
  </si>
  <si>
    <t xml:space="preserve">Размещение: </t>
  </si>
  <si>
    <t>Социально-демографическая характеристика родившихся, умерших, число браков и разводов
Смертность от болезней системы кровообращения (на 100 тыс. населения)
Смертность от новообразований, в том числе от злокачественных (на 100 тыс. населения)</t>
  </si>
  <si>
    <t xml:space="preserve">Ответственный: </t>
  </si>
  <si>
    <t>Антипова Е.Е. - (495) 632-92-08 Antipova@gks.ru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</si>
</sst>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7">
    <font>
      <sz val="10.0"/>
      <color rgb="FF000000"/>
      <name val="Arial"/>
    </font>
    <font>
      <sz val="10.0"/>
      <color theme="1"/>
      <name val="Arial"/>
    </font>
    <font>
      <color theme="1"/>
      <name val="Calibri"/>
    </font>
    <font>
      <sz val="10.0"/>
      <color rgb="FF05386B"/>
      <name val="Arial"/>
    </font>
    <font>
      <sz val="10.0"/>
      <name val="Arial"/>
    </font>
    <font>
      <b/>
      <sz val="10.0"/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FEFEB"/>
        <bgColor rgb="FFEFEFEB"/>
      </patternFill>
    </fill>
  </fills>
  <borders count="9">
    <border/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top style="thin">
        <color rgb="FFCFCFCF"/>
      </top>
    </border>
    <border>
      <right style="thin">
        <color rgb="FFCFCFCF"/>
      </right>
      <top style="thin">
        <color rgb="FFCFCFCF"/>
      </top>
    </border>
    <border>
      <left style="thin">
        <color rgb="FFCFCFCF"/>
      </left>
      <bottom style="thin">
        <color rgb="FFCFCFCF"/>
      </bottom>
    </border>
    <border>
      <right style="thin">
        <color rgb="FFCFCFCF"/>
      </right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</border>
    <border>
      <left style="thin">
        <color rgb="FFCFCFCF"/>
      </left>
      <right style="thin">
        <color rgb="FFCFCFCF"/>
      </right>
    </border>
    <border>
      <left style="thin">
        <color rgb="FFCFCFCF"/>
      </left>
      <right style="thin">
        <color rgb="FFCFCFCF"/>
      </right>
      <bottom style="thin">
        <color rgb="FFCFCFCF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vertical="bottom" wrapText="0"/>
    </xf>
    <xf borderId="0" fillId="2" fontId="2" numFmtId="0" xfId="0" applyFill="1" applyFont="1"/>
    <xf borderId="1" fillId="0" fontId="3" numFmtId="0" xfId="0" applyAlignment="1" applyBorder="1" applyFont="1">
      <alignment horizontal="left" shrinkToFit="0" vertical="top" wrapText="1"/>
    </xf>
    <xf borderId="1" fillId="3" fontId="3" numFmtId="0" xfId="0" applyAlignment="1" applyBorder="1" applyFill="1" applyFont="1">
      <alignment horizontal="left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1" fillId="0" fontId="1" numFmtId="3" xfId="0" applyAlignment="1" applyBorder="1" applyFont="1" applyNumberFormat="1">
      <alignment horizontal="right" shrinkToFit="0" vertical="top" wrapText="0"/>
    </xf>
    <xf borderId="1" fillId="2" fontId="4" numFmtId="3" xfId="0" applyAlignment="1" applyBorder="1" applyFont="1" applyNumberFormat="1">
      <alignment horizontal="right" shrinkToFit="0" vertical="top" wrapText="0"/>
    </xf>
    <xf borderId="1" fillId="0" fontId="1" numFmtId="3" xfId="0" applyAlignment="1" applyBorder="1" applyFont="1" applyNumberFormat="1">
      <alignment shrinkToFit="0" vertical="bottom" wrapText="0"/>
    </xf>
    <xf borderId="1" fillId="2" fontId="4" numFmtId="3" xfId="0" applyAlignment="1" applyBorder="1" applyFont="1" applyNumberFormat="1">
      <alignment shrinkToFit="0" vertical="bottom" wrapText="0"/>
    </xf>
    <xf borderId="0" fillId="0" fontId="1" numFmtId="3" xfId="0" applyAlignment="1" applyFont="1" applyNumberFormat="1">
      <alignment horizontal="right" shrinkToFit="0" vertical="top" wrapText="0"/>
    </xf>
    <xf borderId="0" fillId="2" fontId="4" numFmtId="3" xfId="0" applyAlignment="1" applyFont="1" applyNumberFormat="1">
      <alignment horizontal="right" shrinkToFit="0" vertical="top" wrapText="0"/>
    </xf>
    <xf borderId="1" fillId="0" fontId="1" numFmtId="3" xfId="0" applyAlignment="1" applyBorder="1" applyFont="1" applyNumberFormat="1">
      <alignment horizontal="right" readingOrder="0" shrinkToFit="0" vertical="top" wrapText="0"/>
    </xf>
    <xf borderId="0" fillId="0" fontId="2" numFmtId="0" xfId="0" applyFont="1"/>
    <xf borderId="0" fillId="0" fontId="1" numFmtId="4" xfId="0" applyAlignment="1" applyFont="1" applyNumberForma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5" numFmtId="0" xfId="0" applyAlignment="1" applyFont="1">
      <alignment shrinkToFit="0" vertical="bottom" wrapText="0"/>
    </xf>
    <xf borderId="2" fillId="3" fontId="3" numFmtId="0" xfId="0" applyAlignment="1" applyBorder="1" applyFont="1">
      <alignment horizontal="left" shrinkToFit="0" vertical="top" wrapText="1"/>
    </xf>
    <xf borderId="3" fillId="0" fontId="6" numFmtId="0" xfId="0" applyBorder="1" applyFont="1"/>
    <xf borderId="4" fillId="0" fontId="6" numFmtId="0" xfId="0" applyBorder="1" applyFont="1"/>
    <xf borderId="5" fillId="0" fontId="6" numFmtId="0" xfId="0" applyBorder="1" applyFont="1"/>
    <xf borderId="6" fillId="3" fontId="3" numFmtId="0" xfId="0" applyAlignment="1" applyBorder="1" applyFont="1">
      <alignment horizontal="left" shrinkToFit="0" vertical="top" wrapText="1"/>
    </xf>
    <xf borderId="7" fillId="0" fontId="6" numFmtId="0" xfId="0" applyBorder="1" applyFont="1"/>
    <xf borderId="8" fillId="0" fontId="6" numFmtId="0" xfId="0" applyBorder="1" applyFont="1"/>
    <xf borderId="1" fillId="0" fontId="1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43"/>
    <col customWidth="1" min="2" max="15" width="14.57"/>
    <col customWidth="1" min="16" max="26" width="8.0"/>
  </cols>
  <sheetData>
    <row r="1" ht="12.75" customHeight="1">
      <c r="A1" s="1"/>
    </row>
    <row r="2" ht="12.75" customHeight="1">
      <c r="A2" s="2"/>
      <c r="F2" s="3"/>
    </row>
    <row r="3" ht="12.75" customHeight="1">
      <c r="A3" s="4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6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</row>
    <row r="4" ht="12.75" customHeight="1">
      <c r="A4" s="4" t="s">
        <v>15</v>
      </c>
      <c r="B4" s="7">
        <v>7010.0</v>
      </c>
      <c r="C4" s="7">
        <v>6509.0</v>
      </c>
      <c r="D4" s="7">
        <v>6299.0</v>
      </c>
      <c r="E4" s="7">
        <v>5539.0</v>
      </c>
      <c r="F4" s="8">
        <v>5011.0</v>
      </c>
      <c r="G4" s="7">
        <v>4320.0</v>
      </c>
      <c r="H4" s="7">
        <v>4382.0</v>
      </c>
      <c r="I4" s="7">
        <v>4008.0</v>
      </c>
      <c r="J4" s="7">
        <v>3896.0</v>
      </c>
      <c r="K4" s="7">
        <v>3677.0</v>
      </c>
      <c r="L4" s="7">
        <v>3527.0</v>
      </c>
      <c r="M4" s="7">
        <v>3372.0</v>
      </c>
      <c r="N4" s="7">
        <v>3174.0</v>
      </c>
      <c r="O4" s="7">
        <v>3331.0</v>
      </c>
    </row>
    <row r="5" ht="12.75" customHeight="1">
      <c r="A5" s="4" t="s">
        <v>16</v>
      </c>
      <c r="B5" s="7">
        <v>1773.0</v>
      </c>
      <c r="C5" s="7">
        <v>1455.0</v>
      </c>
      <c r="D5" s="7">
        <v>1579.0</v>
      </c>
      <c r="E5" s="7">
        <v>1652.0</v>
      </c>
      <c r="F5" s="8">
        <v>1585.0</v>
      </c>
      <c r="G5" s="7">
        <v>1486.0</v>
      </c>
      <c r="H5" s="7">
        <v>1437.0</v>
      </c>
      <c r="I5" s="7">
        <v>1266.0</v>
      </c>
      <c r="J5" s="7">
        <v>1113.0</v>
      </c>
      <c r="K5" s="7">
        <v>1347.0</v>
      </c>
      <c r="L5" s="7">
        <v>1599.0</v>
      </c>
      <c r="M5" s="7">
        <v>1169.0</v>
      </c>
      <c r="N5" s="7">
        <v>1241.0</v>
      </c>
      <c r="O5" s="7">
        <v>1567.0</v>
      </c>
    </row>
    <row r="6" ht="12.75" customHeight="1">
      <c r="A6" s="4" t="s">
        <v>17</v>
      </c>
      <c r="B6" s="9">
        <v>4515.0</v>
      </c>
      <c r="C6" s="9">
        <v>3913.0</v>
      </c>
      <c r="D6" s="9">
        <v>3184.0</v>
      </c>
      <c r="E6" s="9">
        <v>2933.0</v>
      </c>
      <c r="F6" s="10">
        <v>2676.0</v>
      </c>
      <c r="G6" s="9">
        <v>2582.0</v>
      </c>
      <c r="H6" s="9">
        <v>2433.0</v>
      </c>
      <c r="I6" s="9">
        <v>2337.0</v>
      </c>
      <c r="J6" s="7">
        <v>2401.0</v>
      </c>
      <c r="K6" s="7">
        <v>2236.0</v>
      </c>
      <c r="L6" s="7">
        <v>2375.0</v>
      </c>
      <c r="M6" s="7">
        <v>2362.0</v>
      </c>
      <c r="N6" s="7">
        <v>2440.0</v>
      </c>
      <c r="O6" s="7">
        <v>2341.0</v>
      </c>
    </row>
    <row r="7" ht="12.75" customHeight="1">
      <c r="A7" s="4" t="s">
        <v>18</v>
      </c>
      <c r="B7" s="7">
        <v>2547.0</v>
      </c>
      <c r="C7" s="7">
        <v>2418.0</v>
      </c>
      <c r="D7" s="7">
        <v>2252.0</v>
      </c>
      <c r="E7" s="7">
        <v>2128.0</v>
      </c>
      <c r="F7" s="8">
        <v>2213.0</v>
      </c>
      <c r="G7" s="7">
        <v>2135.0</v>
      </c>
      <c r="H7" s="7">
        <v>2079.0</v>
      </c>
      <c r="I7" s="7">
        <v>1958.0</v>
      </c>
      <c r="J7" s="7">
        <v>1770.0</v>
      </c>
      <c r="K7" s="7">
        <v>1628.0</v>
      </c>
      <c r="L7" s="7">
        <v>1489.0</v>
      </c>
      <c r="M7" s="7">
        <v>1434.0</v>
      </c>
      <c r="N7" s="7">
        <v>1528.0</v>
      </c>
      <c r="O7" s="7">
        <v>1490.0</v>
      </c>
    </row>
    <row r="8" ht="12.75" customHeight="1">
      <c r="A8" s="4" t="s">
        <v>19</v>
      </c>
      <c r="B8" s="7">
        <v>2788.0</v>
      </c>
      <c r="C8" s="7">
        <v>2860.0</v>
      </c>
      <c r="D8" s="7">
        <v>3028.0</v>
      </c>
      <c r="E8" s="7">
        <v>1990.0</v>
      </c>
      <c r="F8" s="8">
        <v>2038.0</v>
      </c>
      <c r="G8" s="7">
        <v>2120.0</v>
      </c>
      <c r="H8" s="7">
        <v>2328.0</v>
      </c>
      <c r="I8" s="7">
        <v>2241.0</v>
      </c>
      <c r="J8" s="7">
        <v>2365.0</v>
      </c>
      <c r="K8" s="7">
        <v>2434.0</v>
      </c>
      <c r="L8" s="7">
        <v>2451.0</v>
      </c>
      <c r="M8" s="7">
        <v>2008.0</v>
      </c>
      <c r="N8" s="7">
        <v>2030.0</v>
      </c>
      <c r="O8" s="7">
        <v>1677.0</v>
      </c>
    </row>
    <row r="9" ht="12.75" customHeight="1">
      <c r="A9" s="4" t="s">
        <v>20</v>
      </c>
      <c r="B9" s="7">
        <v>5044.0</v>
      </c>
      <c r="C9" s="7">
        <v>4891.0</v>
      </c>
      <c r="D9" s="7">
        <v>4482.0</v>
      </c>
      <c r="E9" s="7">
        <v>4447.0</v>
      </c>
      <c r="F9" s="8">
        <v>4285.0</v>
      </c>
      <c r="G9" s="7">
        <v>3991.0</v>
      </c>
      <c r="H9" s="7">
        <v>4079.0</v>
      </c>
      <c r="I9" s="7">
        <v>3931.0</v>
      </c>
      <c r="J9" s="7">
        <v>4038.0</v>
      </c>
      <c r="K9" s="7">
        <v>4442.0</v>
      </c>
      <c r="L9" s="7">
        <v>3648.0</v>
      </c>
      <c r="M9" s="7">
        <v>3556.0</v>
      </c>
      <c r="N9" s="7">
        <v>3415.0</v>
      </c>
      <c r="O9" s="7">
        <v>3149.0</v>
      </c>
    </row>
    <row r="10" ht="12.75" customHeight="1">
      <c r="A10" s="4" t="s">
        <v>21</v>
      </c>
      <c r="B10" s="7">
        <v>6453.0</v>
      </c>
      <c r="C10" s="7">
        <v>5909.0</v>
      </c>
      <c r="D10" s="7">
        <v>5874.0</v>
      </c>
      <c r="E10" s="7">
        <v>5736.0</v>
      </c>
      <c r="F10" s="8">
        <v>5746.0</v>
      </c>
      <c r="G10" s="7">
        <v>5187.0</v>
      </c>
      <c r="H10" s="7">
        <v>5047.0</v>
      </c>
      <c r="I10" s="7">
        <v>4781.0</v>
      </c>
      <c r="J10" s="7">
        <v>4219.0</v>
      </c>
      <c r="K10" s="7">
        <v>3892.0</v>
      </c>
      <c r="L10" s="7">
        <v>3959.0</v>
      </c>
      <c r="M10" s="7">
        <v>3802.0</v>
      </c>
      <c r="N10" s="7">
        <v>3647.0</v>
      </c>
      <c r="O10" s="7">
        <v>3380.0</v>
      </c>
    </row>
    <row r="11" ht="12.75" customHeight="1">
      <c r="A11" s="4" t="s">
        <v>22</v>
      </c>
      <c r="B11" s="7">
        <v>11273.0</v>
      </c>
      <c r="C11" s="7">
        <v>9992.0</v>
      </c>
      <c r="D11" s="7">
        <v>9661.0</v>
      </c>
      <c r="E11" s="7">
        <v>9041.0</v>
      </c>
      <c r="F11" s="8">
        <v>9401.0</v>
      </c>
      <c r="G11" s="7">
        <v>7948.0</v>
      </c>
      <c r="H11" s="7">
        <v>7317.0</v>
      </c>
      <c r="I11" s="7">
        <v>6944.0</v>
      </c>
      <c r="J11" s="7">
        <v>6001.0</v>
      </c>
      <c r="K11" s="7">
        <v>5662.0</v>
      </c>
      <c r="L11" s="7">
        <v>5171.0</v>
      </c>
      <c r="M11" s="7">
        <v>5198.0</v>
      </c>
      <c r="N11" s="7">
        <v>5509.0</v>
      </c>
      <c r="O11" s="7">
        <v>5439.0</v>
      </c>
    </row>
    <row r="12" ht="12.75" customHeight="1">
      <c r="A12" s="4" t="s">
        <v>23</v>
      </c>
      <c r="B12" s="7">
        <v>3944.0</v>
      </c>
      <c r="C12" s="7">
        <v>3677.0</v>
      </c>
      <c r="D12" s="7">
        <v>3708.0</v>
      </c>
      <c r="E12" s="7">
        <v>3706.0</v>
      </c>
      <c r="F12" s="8">
        <v>3720.0</v>
      </c>
      <c r="G12" s="7">
        <v>3527.0</v>
      </c>
      <c r="H12" s="7">
        <v>3409.0</v>
      </c>
      <c r="I12" s="7">
        <v>3360.0</v>
      </c>
      <c r="J12" s="7">
        <v>3338.0</v>
      </c>
      <c r="K12" s="7">
        <v>3109.0</v>
      </c>
      <c r="L12" s="7">
        <v>2937.0</v>
      </c>
      <c r="M12" s="7">
        <v>2832.0</v>
      </c>
      <c r="N12" s="7">
        <v>2544.0</v>
      </c>
      <c r="O12" s="7">
        <v>2562.0</v>
      </c>
    </row>
    <row r="13" ht="12.75" customHeight="1">
      <c r="A13" s="4" t="s">
        <v>24</v>
      </c>
      <c r="B13" s="7">
        <v>6821.0</v>
      </c>
      <c r="C13" s="7">
        <v>7572.0</v>
      </c>
      <c r="D13" s="7">
        <v>6685.0</v>
      </c>
      <c r="E13" s="7">
        <v>5078.0</v>
      </c>
      <c r="F13" s="8">
        <v>5895.0</v>
      </c>
      <c r="G13" s="7">
        <v>5679.0</v>
      </c>
      <c r="H13" s="7">
        <v>6198.0</v>
      </c>
      <c r="I13" s="7">
        <v>6011.0</v>
      </c>
      <c r="J13" s="7">
        <v>7104.0</v>
      </c>
      <c r="K13" s="7">
        <v>6633.0</v>
      </c>
      <c r="L13" s="7">
        <v>6253.0</v>
      </c>
      <c r="M13" s="7">
        <v>6158.0</v>
      </c>
      <c r="N13" s="7">
        <v>5819.0</v>
      </c>
      <c r="O13" s="7">
        <v>5285.0</v>
      </c>
    </row>
    <row r="14" ht="12.75" customHeight="1">
      <c r="A14" s="4" t="s">
        <v>25</v>
      </c>
      <c r="B14" s="7">
        <v>547.0</v>
      </c>
      <c r="C14" s="7">
        <v>422.0</v>
      </c>
      <c r="D14" s="7">
        <v>495.0</v>
      </c>
      <c r="E14" s="7">
        <v>465.0</v>
      </c>
      <c r="F14" s="8">
        <v>410.0</v>
      </c>
      <c r="G14" s="7">
        <v>436.0</v>
      </c>
      <c r="H14" s="7">
        <v>413.0</v>
      </c>
      <c r="I14" s="7">
        <v>418.0</v>
      </c>
      <c r="J14" s="7">
        <v>443.0</v>
      </c>
      <c r="K14" s="7">
        <v>416.0</v>
      </c>
      <c r="L14" s="7">
        <v>404.0</v>
      </c>
      <c r="M14" s="7">
        <v>447.0</v>
      </c>
      <c r="N14" s="7">
        <v>438.0</v>
      </c>
      <c r="O14" s="7">
        <v>366.0</v>
      </c>
    </row>
    <row r="15" ht="12.75" customHeight="1">
      <c r="A15" s="4" t="s">
        <v>26</v>
      </c>
      <c r="B15" s="7">
        <v>1757.0</v>
      </c>
      <c r="C15" s="7">
        <v>1708.0</v>
      </c>
      <c r="D15" s="7">
        <v>1717.0</v>
      </c>
      <c r="E15" s="7">
        <v>1541.0</v>
      </c>
      <c r="F15" s="8">
        <v>1561.0</v>
      </c>
      <c r="G15" s="7">
        <v>1544.0</v>
      </c>
      <c r="H15" s="7">
        <v>1472.0</v>
      </c>
      <c r="I15" s="7">
        <v>1251.0</v>
      </c>
      <c r="J15" s="7">
        <v>1298.0</v>
      </c>
      <c r="K15" s="7">
        <v>1419.0</v>
      </c>
      <c r="L15" s="7">
        <v>1283.0</v>
      </c>
      <c r="M15" s="7">
        <v>1443.0</v>
      </c>
      <c r="N15" s="7">
        <v>1395.0</v>
      </c>
      <c r="O15" s="7">
        <v>1709.0</v>
      </c>
    </row>
    <row r="16" ht="12.75" customHeight="1">
      <c r="A16" s="4" t="s">
        <v>27</v>
      </c>
      <c r="B16" s="7">
        <v>6118.0</v>
      </c>
      <c r="C16" s="7">
        <v>5564.0</v>
      </c>
      <c r="D16" s="7">
        <v>4964.0</v>
      </c>
      <c r="E16" s="7">
        <v>3848.0</v>
      </c>
      <c r="F16" s="8">
        <v>3548.0</v>
      </c>
      <c r="G16" s="7">
        <v>3076.0</v>
      </c>
      <c r="H16" s="7">
        <v>2940.0</v>
      </c>
      <c r="I16" s="7">
        <v>2694.0</v>
      </c>
      <c r="J16" s="7">
        <v>2613.0</v>
      </c>
      <c r="K16" s="7">
        <v>2321.0</v>
      </c>
      <c r="L16" s="7">
        <v>2336.0</v>
      </c>
      <c r="M16" s="7">
        <v>2521.0</v>
      </c>
      <c r="N16" s="7">
        <v>2289.0</v>
      </c>
      <c r="O16" s="7">
        <v>2631.0</v>
      </c>
    </row>
    <row r="17" ht="12.75" customHeight="1">
      <c r="A17" s="4" t="s">
        <v>28</v>
      </c>
      <c r="B17" s="7">
        <v>6410.0</v>
      </c>
      <c r="C17" s="7">
        <v>5992.0</v>
      </c>
      <c r="D17" s="7">
        <v>5820.0</v>
      </c>
      <c r="E17" s="7">
        <v>5375.0</v>
      </c>
      <c r="F17" s="8">
        <v>5377.0</v>
      </c>
      <c r="G17" s="7">
        <v>4607.0</v>
      </c>
      <c r="H17" s="7">
        <v>4377.0</v>
      </c>
      <c r="I17" s="7">
        <v>4254.0</v>
      </c>
      <c r="J17" s="7">
        <v>4101.0</v>
      </c>
      <c r="K17" s="7">
        <v>3964.0</v>
      </c>
      <c r="L17" s="7">
        <v>3764.0</v>
      </c>
      <c r="M17" s="7">
        <v>3332.0</v>
      </c>
      <c r="N17" s="7">
        <v>2949.0</v>
      </c>
      <c r="O17" s="7">
        <v>2994.0</v>
      </c>
    </row>
    <row r="18" ht="12.75" customHeight="1">
      <c r="A18" s="4" t="s">
        <v>29</v>
      </c>
      <c r="B18" s="7">
        <v>2084.0</v>
      </c>
      <c r="C18" s="7">
        <v>1911.0</v>
      </c>
      <c r="D18" s="7">
        <v>1885.0</v>
      </c>
      <c r="E18" s="7">
        <v>1828.0</v>
      </c>
      <c r="F18" s="8">
        <v>1690.0</v>
      </c>
      <c r="G18" s="7">
        <v>1689.0</v>
      </c>
      <c r="H18" s="7">
        <v>1655.0</v>
      </c>
      <c r="I18" s="7">
        <v>1665.0</v>
      </c>
      <c r="J18" s="7">
        <v>1615.0</v>
      </c>
      <c r="K18" s="7">
        <v>1600.0</v>
      </c>
      <c r="L18" s="7">
        <v>1276.0</v>
      </c>
      <c r="M18" s="7">
        <v>1203.0</v>
      </c>
      <c r="N18" s="7">
        <v>1295.0</v>
      </c>
      <c r="O18" s="7">
        <v>1151.0</v>
      </c>
    </row>
    <row r="19" ht="12.75" customHeight="1">
      <c r="A19" s="4" t="s">
        <v>30</v>
      </c>
      <c r="B19" s="7">
        <v>2447.0</v>
      </c>
      <c r="C19" s="7">
        <v>2039.0</v>
      </c>
      <c r="D19" s="7">
        <v>2059.0</v>
      </c>
      <c r="E19" s="7">
        <v>2022.0</v>
      </c>
      <c r="F19" s="8">
        <v>1982.0</v>
      </c>
      <c r="G19" s="7">
        <v>1853.0</v>
      </c>
      <c r="H19" s="7">
        <v>1907.0</v>
      </c>
      <c r="I19" s="7">
        <v>1991.0</v>
      </c>
      <c r="J19" s="7">
        <v>1985.0</v>
      </c>
      <c r="K19" s="7">
        <v>2033.0</v>
      </c>
      <c r="L19" s="7">
        <v>1888.0</v>
      </c>
      <c r="M19" s="7">
        <v>1736.0</v>
      </c>
      <c r="N19" s="7">
        <v>1501.0</v>
      </c>
      <c r="O19" s="7">
        <v>1678.0</v>
      </c>
    </row>
    <row r="20" ht="12.75" customHeight="1">
      <c r="A20" s="4" t="s">
        <v>31</v>
      </c>
      <c r="B20" s="7">
        <v>3991.0</v>
      </c>
      <c r="C20" s="7">
        <v>3507.0</v>
      </c>
      <c r="D20" s="7">
        <v>3546.0</v>
      </c>
      <c r="E20" s="7">
        <v>3469.0</v>
      </c>
      <c r="F20" s="8">
        <v>3345.0</v>
      </c>
      <c r="G20" s="7">
        <v>2994.0</v>
      </c>
      <c r="H20" s="7">
        <v>2896.0</v>
      </c>
      <c r="I20" s="7">
        <v>2675.0</v>
      </c>
      <c r="J20" s="7">
        <v>2444.0</v>
      </c>
      <c r="K20" s="7">
        <v>2355.0</v>
      </c>
      <c r="L20" s="7">
        <v>2217.0</v>
      </c>
      <c r="M20" s="7">
        <v>2107.0</v>
      </c>
      <c r="N20" s="7">
        <v>1884.0</v>
      </c>
      <c r="O20" s="7">
        <v>1890.0</v>
      </c>
    </row>
    <row r="21" ht="12.75" customHeight="1">
      <c r="A21" s="4" t="s">
        <v>32</v>
      </c>
      <c r="B21" s="7">
        <v>460.0</v>
      </c>
      <c r="C21" s="7">
        <v>501.0</v>
      </c>
      <c r="D21" s="7">
        <v>437.0</v>
      </c>
      <c r="E21" s="7">
        <v>519.0</v>
      </c>
      <c r="F21" s="8">
        <v>527.0</v>
      </c>
      <c r="G21" s="7">
        <v>474.0</v>
      </c>
      <c r="H21" s="7">
        <v>486.0</v>
      </c>
      <c r="I21" s="7">
        <v>419.0</v>
      </c>
      <c r="J21" s="7">
        <v>443.0</v>
      </c>
      <c r="K21" s="7">
        <v>493.0</v>
      </c>
      <c r="L21" s="7">
        <v>522.0</v>
      </c>
      <c r="M21" s="7">
        <v>487.0</v>
      </c>
      <c r="N21" s="7">
        <v>476.0</v>
      </c>
      <c r="O21" s="7">
        <v>474.0</v>
      </c>
    </row>
    <row r="22" ht="12.75" customHeight="1">
      <c r="A22" s="4" t="s">
        <v>33</v>
      </c>
      <c r="B22" s="7">
        <v>839.0</v>
      </c>
      <c r="C22" s="7">
        <v>764.0</v>
      </c>
      <c r="D22" s="7">
        <v>774.0</v>
      </c>
      <c r="E22" s="7">
        <v>725.0</v>
      </c>
      <c r="F22" s="8">
        <v>786.0</v>
      </c>
      <c r="G22" s="7">
        <v>609.0</v>
      </c>
      <c r="H22" s="7">
        <v>613.0</v>
      </c>
      <c r="I22" s="7">
        <v>701.0</v>
      </c>
      <c r="J22" s="7">
        <v>582.0</v>
      </c>
      <c r="K22" s="7">
        <v>513.0</v>
      </c>
      <c r="L22" s="7">
        <v>517.0</v>
      </c>
      <c r="M22" s="7">
        <v>381.0</v>
      </c>
      <c r="N22" s="7">
        <v>273.0</v>
      </c>
      <c r="O22" s="7">
        <v>245.0</v>
      </c>
    </row>
    <row r="23" ht="12.75" customHeight="1">
      <c r="A23" s="4" t="s">
        <v>34</v>
      </c>
      <c r="B23" s="7">
        <v>10119.0</v>
      </c>
      <c r="C23" s="7">
        <v>9858.0</v>
      </c>
      <c r="D23" s="7">
        <v>9396.0</v>
      </c>
      <c r="E23" s="7">
        <v>8297.0</v>
      </c>
      <c r="F23" s="8">
        <v>8259.0</v>
      </c>
      <c r="G23" s="7">
        <v>7876.0</v>
      </c>
      <c r="H23" s="7">
        <v>7217.0</v>
      </c>
      <c r="I23" s="7">
        <v>6415.0</v>
      </c>
      <c r="J23" s="7">
        <v>5809.0</v>
      </c>
      <c r="K23" s="7">
        <v>5090.0</v>
      </c>
      <c r="L23" s="7">
        <v>5177.0</v>
      </c>
      <c r="M23" s="7">
        <v>5274.0</v>
      </c>
      <c r="N23" s="7">
        <v>5022.0</v>
      </c>
      <c r="O23" s="7">
        <v>6114.0</v>
      </c>
    </row>
    <row r="24" ht="12.75" customHeight="1">
      <c r="A24" s="4" t="s">
        <v>35</v>
      </c>
      <c r="B24" s="7">
        <v>7897.0</v>
      </c>
      <c r="C24" s="7">
        <v>7285.0</v>
      </c>
      <c r="D24" s="7">
        <v>7169.0</v>
      </c>
      <c r="E24" s="7">
        <v>6838.0</v>
      </c>
      <c r="F24" s="8">
        <v>6436.0</v>
      </c>
      <c r="G24" s="7">
        <v>5842.0</v>
      </c>
      <c r="H24" s="7">
        <v>5760.0</v>
      </c>
      <c r="I24" s="7">
        <v>5139.0</v>
      </c>
      <c r="J24" s="7">
        <v>4099.0</v>
      </c>
      <c r="K24" s="7">
        <v>4176.0</v>
      </c>
      <c r="L24" s="7">
        <v>3443.0</v>
      </c>
      <c r="M24" s="7">
        <v>3451.0</v>
      </c>
      <c r="N24" s="7">
        <v>2903.0</v>
      </c>
      <c r="O24" s="7">
        <v>3206.0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4" t="s">
        <v>36</v>
      </c>
      <c r="B25" s="11">
        <v>2604.0</v>
      </c>
      <c r="C25" s="11">
        <v>2374.0</v>
      </c>
      <c r="D25" s="11">
        <v>2367.0</v>
      </c>
      <c r="E25" s="11">
        <v>2254.0</v>
      </c>
      <c r="F25" s="12">
        <v>2019.0</v>
      </c>
      <c r="G25" s="11">
        <v>1919.0</v>
      </c>
      <c r="H25" s="11">
        <v>1877.0</v>
      </c>
      <c r="I25" s="11">
        <v>1933.0</v>
      </c>
      <c r="J25" s="7">
        <v>1818.0</v>
      </c>
      <c r="K25" s="7">
        <v>1856.0</v>
      </c>
      <c r="L25" s="7">
        <v>1657.0</v>
      </c>
      <c r="M25" s="7">
        <v>1520.0</v>
      </c>
      <c r="N25" s="7">
        <v>1476.0</v>
      </c>
      <c r="O25" s="7">
        <v>1502.0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4" t="s">
        <v>37</v>
      </c>
      <c r="B26" s="7">
        <v>17925.0</v>
      </c>
      <c r="C26" s="7">
        <v>17234.0</v>
      </c>
      <c r="D26" s="7">
        <v>16851.0</v>
      </c>
      <c r="E26" s="7">
        <v>15111.0</v>
      </c>
      <c r="F26" s="8">
        <v>15218.0</v>
      </c>
      <c r="G26" s="7">
        <v>13301.0</v>
      </c>
      <c r="H26" s="7">
        <v>11634.0</v>
      </c>
      <c r="I26" s="7">
        <v>10203.0</v>
      </c>
      <c r="J26" s="7">
        <v>8211.0</v>
      </c>
      <c r="K26" s="7">
        <v>7601.0</v>
      </c>
      <c r="L26" s="7">
        <v>8276.0</v>
      </c>
      <c r="M26" s="7">
        <v>8475.0</v>
      </c>
      <c r="N26" s="7">
        <v>7913.0</v>
      </c>
      <c r="O26" s="7">
        <v>7242.0</v>
      </c>
    </row>
    <row r="27" ht="12.75" customHeight="1">
      <c r="A27" s="4" t="s">
        <v>38</v>
      </c>
      <c r="B27" s="7">
        <v>6881.0</v>
      </c>
      <c r="C27" s="7">
        <v>6524.0</v>
      </c>
      <c r="D27" s="7">
        <v>6473.0</v>
      </c>
      <c r="E27" s="7">
        <v>6049.0</v>
      </c>
      <c r="F27" s="8">
        <v>5271.0</v>
      </c>
      <c r="G27" s="7">
        <v>4857.0</v>
      </c>
      <c r="H27" s="7">
        <v>5130.0</v>
      </c>
      <c r="I27" s="7">
        <v>4843.0</v>
      </c>
      <c r="J27" s="7">
        <v>4628.0</v>
      </c>
      <c r="K27" s="7">
        <v>4256.0</v>
      </c>
      <c r="L27" s="7">
        <v>4272.0</v>
      </c>
      <c r="M27" s="7">
        <v>4061.0</v>
      </c>
      <c r="N27" s="7">
        <v>4115.0</v>
      </c>
      <c r="O27" s="7">
        <v>4184.0</v>
      </c>
    </row>
    <row r="28" ht="12.75" customHeight="1">
      <c r="A28" s="4" t="s">
        <v>39</v>
      </c>
      <c r="B28" s="7">
        <v>2255.0</v>
      </c>
      <c r="C28" s="7">
        <v>2296.0</v>
      </c>
      <c r="D28" s="7">
        <v>2384.0</v>
      </c>
      <c r="E28" s="7">
        <v>2092.0</v>
      </c>
      <c r="F28" s="8">
        <v>2111.0</v>
      </c>
      <c r="G28" s="7">
        <v>2150.0</v>
      </c>
      <c r="H28" s="7">
        <v>2202.0</v>
      </c>
      <c r="I28" s="7">
        <v>2021.0</v>
      </c>
      <c r="J28" s="7">
        <v>1753.0</v>
      </c>
      <c r="K28" s="7">
        <v>1788.0</v>
      </c>
      <c r="L28" s="7">
        <v>1878.0</v>
      </c>
      <c r="M28" s="7">
        <v>1741.0</v>
      </c>
      <c r="N28" s="7">
        <v>1756.0</v>
      </c>
      <c r="O28" s="7">
        <v>1536.0</v>
      </c>
    </row>
    <row r="29" ht="12.75" customHeight="1">
      <c r="A29" s="4" t="s">
        <v>40</v>
      </c>
      <c r="B29" s="7">
        <v>4363.0</v>
      </c>
      <c r="C29" s="7">
        <v>4059.0</v>
      </c>
      <c r="D29" s="7">
        <v>4160.0</v>
      </c>
      <c r="E29" s="7">
        <v>3796.0</v>
      </c>
      <c r="F29" s="8">
        <v>3863.0</v>
      </c>
      <c r="G29" s="7">
        <v>3360.0</v>
      </c>
      <c r="H29" s="7">
        <v>3377.0</v>
      </c>
      <c r="I29" s="7">
        <v>2827.0</v>
      </c>
      <c r="J29" s="7">
        <v>2912.0</v>
      </c>
      <c r="K29" s="7">
        <v>3084.0</v>
      </c>
      <c r="L29" s="7">
        <v>3149.0</v>
      </c>
      <c r="M29" s="7">
        <v>2741.0</v>
      </c>
      <c r="N29" s="7">
        <v>2579.0</v>
      </c>
      <c r="O29" s="7">
        <v>2649.0</v>
      </c>
    </row>
    <row r="30" ht="12.75" customHeight="1">
      <c r="A30" s="4" t="s">
        <v>41</v>
      </c>
      <c r="B30" s="7">
        <v>5575.0</v>
      </c>
      <c r="C30" s="7">
        <v>5524.0</v>
      </c>
      <c r="D30" s="7">
        <v>5501.0</v>
      </c>
      <c r="E30" s="7">
        <v>5210.0</v>
      </c>
      <c r="F30" s="8">
        <v>5021.0</v>
      </c>
      <c r="G30" s="7">
        <v>4852.0</v>
      </c>
      <c r="H30" s="7">
        <v>5008.0</v>
      </c>
      <c r="I30" s="7">
        <v>4786.0</v>
      </c>
      <c r="J30" s="7">
        <v>4565.0</v>
      </c>
      <c r="K30" s="7">
        <v>4418.0</v>
      </c>
      <c r="L30" s="7">
        <v>4480.0</v>
      </c>
      <c r="M30" s="7">
        <v>3998.0</v>
      </c>
      <c r="N30" s="7">
        <v>3285.0</v>
      </c>
      <c r="O30" s="7">
        <v>3119.0</v>
      </c>
    </row>
    <row r="31" ht="12.75" customHeight="1">
      <c r="A31" s="4" t="s">
        <v>42</v>
      </c>
      <c r="B31" s="7">
        <v>2951.0</v>
      </c>
      <c r="C31" s="7">
        <v>2927.0</v>
      </c>
      <c r="D31" s="7">
        <v>2980.0</v>
      </c>
      <c r="E31" s="7">
        <v>2875.0</v>
      </c>
      <c r="F31" s="8">
        <v>3070.0</v>
      </c>
      <c r="G31" s="7">
        <v>2460.0</v>
      </c>
      <c r="H31" s="7">
        <v>2433.0</v>
      </c>
      <c r="I31" s="7">
        <v>2529.0</v>
      </c>
      <c r="J31" s="7">
        <v>2063.0</v>
      </c>
      <c r="K31" s="7">
        <v>1922.0</v>
      </c>
      <c r="L31" s="7">
        <v>2030.0</v>
      </c>
      <c r="M31" s="7">
        <v>2025.0</v>
      </c>
      <c r="N31" s="7">
        <v>2046.0</v>
      </c>
      <c r="O31" s="7">
        <v>1854.0</v>
      </c>
    </row>
    <row r="32" ht="12.75" customHeight="1">
      <c r="A32" s="4" t="s">
        <v>43</v>
      </c>
      <c r="B32" s="7">
        <v>271.0</v>
      </c>
      <c r="C32" s="7">
        <v>219.0</v>
      </c>
      <c r="D32" s="7">
        <v>203.0</v>
      </c>
      <c r="E32" s="7">
        <v>265.0</v>
      </c>
      <c r="F32" s="8">
        <v>263.0</v>
      </c>
      <c r="G32" s="7">
        <v>271.0</v>
      </c>
      <c r="H32" s="7">
        <v>247.0</v>
      </c>
      <c r="I32" s="7">
        <v>228.0</v>
      </c>
      <c r="J32" s="7">
        <v>259.0</v>
      </c>
      <c r="K32" s="7">
        <v>261.0</v>
      </c>
      <c r="L32" s="7">
        <v>225.0</v>
      </c>
      <c r="M32" s="7">
        <v>209.0</v>
      </c>
      <c r="N32" s="7">
        <v>186.0</v>
      </c>
      <c r="O32" s="7">
        <v>218.0</v>
      </c>
    </row>
    <row r="33" ht="12.75" customHeight="1">
      <c r="A33" s="4" t="s">
        <v>44</v>
      </c>
      <c r="B33" s="7">
        <v>23558.0</v>
      </c>
      <c r="C33" s="7">
        <v>22836.0</v>
      </c>
      <c r="D33" s="7">
        <v>22585.0</v>
      </c>
      <c r="E33" s="7">
        <v>21937.0</v>
      </c>
      <c r="F33" s="8">
        <v>24541.0</v>
      </c>
      <c r="G33" s="7">
        <v>20318.0</v>
      </c>
      <c r="H33" s="7">
        <v>21435.0</v>
      </c>
      <c r="I33" s="7">
        <v>21442.0</v>
      </c>
      <c r="J33" s="7">
        <v>21661.0</v>
      </c>
      <c r="K33" s="7">
        <v>22616.0</v>
      </c>
      <c r="L33" s="7">
        <v>23582.0</v>
      </c>
      <c r="M33" s="7">
        <v>21443.0</v>
      </c>
      <c r="N33" s="7">
        <v>23718.0</v>
      </c>
      <c r="O33" s="7">
        <v>25915.0</v>
      </c>
    </row>
    <row r="34" ht="12.75" customHeight="1">
      <c r="A34" s="4" t="s">
        <v>45</v>
      </c>
      <c r="B34" s="7">
        <v>21108.0</v>
      </c>
      <c r="C34" s="7">
        <v>19949.0</v>
      </c>
      <c r="D34" s="7">
        <v>19908.0</v>
      </c>
      <c r="E34" s="7">
        <v>18842.0</v>
      </c>
      <c r="F34" s="8">
        <v>19327.0</v>
      </c>
      <c r="G34" s="7">
        <v>16364.0</v>
      </c>
      <c r="H34" s="7">
        <v>16333.0</v>
      </c>
      <c r="I34" s="7">
        <v>15751.0</v>
      </c>
      <c r="J34" s="7">
        <v>14535.0</v>
      </c>
      <c r="K34" s="7">
        <v>13033.0</v>
      </c>
      <c r="L34" s="7">
        <v>12127.0</v>
      </c>
      <c r="M34" s="7">
        <v>10456.0</v>
      </c>
      <c r="N34" s="7">
        <v>9556.0</v>
      </c>
      <c r="O34" s="7">
        <v>9648.0</v>
      </c>
    </row>
    <row r="35" ht="12.75" customHeight="1">
      <c r="A35" s="4" t="s">
        <v>46</v>
      </c>
      <c r="B35" s="7">
        <v>2208.0</v>
      </c>
      <c r="C35" s="7">
        <v>2032.0</v>
      </c>
      <c r="D35" s="7">
        <v>2007.0</v>
      </c>
      <c r="E35" s="7">
        <v>1871.0</v>
      </c>
      <c r="F35" s="8">
        <v>1816.0</v>
      </c>
      <c r="G35" s="7">
        <v>1703.0</v>
      </c>
      <c r="H35" s="7">
        <v>1636.0</v>
      </c>
      <c r="I35" s="7">
        <v>1605.0</v>
      </c>
      <c r="J35" s="7">
        <v>1559.0</v>
      </c>
      <c r="K35" s="7">
        <v>1522.0</v>
      </c>
      <c r="L35" s="7">
        <v>1671.0</v>
      </c>
      <c r="M35" s="7">
        <v>1543.0</v>
      </c>
      <c r="N35" s="7">
        <v>1595.0</v>
      </c>
      <c r="O35" s="7">
        <v>1537.0</v>
      </c>
    </row>
    <row r="36" ht="12.75" customHeight="1">
      <c r="A36" s="4" t="s">
        <v>47</v>
      </c>
      <c r="B36" s="7">
        <v>109.0</v>
      </c>
      <c r="C36" s="7">
        <v>77.0</v>
      </c>
      <c r="D36" s="7">
        <v>77.0</v>
      </c>
      <c r="E36" s="7">
        <v>82.0</v>
      </c>
      <c r="F36" s="8">
        <v>73.0</v>
      </c>
      <c r="G36" s="7">
        <v>58.0</v>
      </c>
      <c r="H36" s="7">
        <v>58.0</v>
      </c>
      <c r="I36" s="7">
        <v>63.0</v>
      </c>
      <c r="J36" s="7">
        <v>57.0</v>
      </c>
      <c r="K36" s="7">
        <v>55.0</v>
      </c>
      <c r="L36" s="7">
        <v>53.0</v>
      </c>
      <c r="M36" s="7">
        <v>31.0</v>
      </c>
      <c r="N36" s="7">
        <v>48.0</v>
      </c>
      <c r="O36" s="7">
        <v>43.0</v>
      </c>
    </row>
    <row r="37" ht="12.75" customHeight="1">
      <c r="A37" s="4" t="s">
        <v>48</v>
      </c>
      <c r="B37" s="7">
        <v>19639.0</v>
      </c>
      <c r="C37" s="7">
        <v>18537.0</v>
      </c>
      <c r="D37" s="7">
        <v>18650.0</v>
      </c>
      <c r="E37" s="7">
        <v>17258.0</v>
      </c>
      <c r="F37" s="8">
        <v>17215.0</v>
      </c>
      <c r="G37" s="7">
        <v>11284.0</v>
      </c>
      <c r="H37" s="7">
        <v>9952.0</v>
      </c>
      <c r="I37" s="7">
        <v>10439.0</v>
      </c>
      <c r="J37" s="7">
        <v>12158.0</v>
      </c>
      <c r="K37" s="7">
        <v>9049.0</v>
      </c>
      <c r="L37" s="7">
        <v>5344.0</v>
      </c>
      <c r="M37" s="7">
        <v>5348.0</v>
      </c>
      <c r="N37" s="7">
        <v>5631.0</v>
      </c>
      <c r="O37" s="7">
        <v>8047.0</v>
      </c>
    </row>
    <row r="38" ht="12.75" customHeight="1">
      <c r="A38" s="4" t="s">
        <v>49</v>
      </c>
      <c r="B38" s="7">
        <v>2493.0</v>
      </c>
      <c r="C38" s="7">
        <v>2375.0</v>
      </c>
      <c r="D38" s="7">
        <v>2413.0</v>
      </c>
      <c r="E38" s="7">
        <v>2338.0</v>
      </c>
      <c r="F38" s="8">
        <v>2160.0</v>
      </c>
      <c r="G38" s="7">
        <v>2015.0</v>
      </c>
      <c r="H38" s="7">
        <v>1970.0</v>
      </c>
      <c r="I38" s="7">
        <v>1710.0</v>
      </c>
      <c r="J38" s="7">
        <v>1213.0</v>
      </c>
      <c r="K38" s="7">
        <v>1263.0</v>
      </c>
      <c r="L38" s="7">
        <v>1344.0</v>
      </c>
      <c r="M38" s="7">
        <v>1164.0</v>
      </c>
      <c r="N38" s="7">
        <v>1152.0</v>
      </c>
      <c r="O38" s="7">
        <v>1202.0</v>
      </c>
    </row>
    <row r="39" ht="12.75" customHeight="1">
      <c r="A39" s="4" t="s">
        <v>50</v>
      </c>
      <c r="B39" s="7">
        <v>8458.0</v>
      </c>
      <c r="C39" s="7">
        <v>8412.0</v>
      </c>
      <c r="D39" s="7">
        <v>8192.0</v>
      </c>
      <c r="E39" s="7">
        <v>8028.0</v>
      </c>
      <c r="F39" s="8">
        <v>8053.0</v>
      </c>
      <c r="G39" s="7">
        <v>7596.0</v>
      </c>
      <c r="H39" s="7">
        <v>7666.0</v>
      </c>
      <c r="I39" s="7">
        <v>7235.0</v>
      </c>
      <c r="J39" s="7">
        <v>6899.0</v>
      </c>
      <c r="K39" s="7">
        <v>6377.0</v>
      </c>
      <c r="L39" s="7">
        <v>5766.0</v>
      </c>
      <c r="M39" s="7">
        <v>5627.0</v>
      </c>
      <c r="N39" s="7">
        <v>4436.0</v>
      </c>
      <c r="O39" s="7">
        <v>4425.0</v>
      </c>
    </row>
    <row r="40" ht="12.75" customHeight="1">
      <c r="A40" s="4" t="s">
        <v>51</v>
      </c>
      <c r="B40" s="7">
        <v>4826.0</v>
      </c>
      <c r="C40" s="7">
        <v>4898.0</v>
      </c>
      <c r="D40" s="7">
        <v>4863.0</v>
      </c>
      <c r="E40" s="7">
        <v>4588.0</v>
      </c>
      <c r="F40" s="8">
        <v>4466.0</v>
      </c>
      <c r="G40" s="7">
        <v>4376.0</v>
      </c>
      <c r="H40" s="7">
        <v>4593.0</v>
      </c>
      <c r="I40" s="7">
        <v>4392.0</v>
      </c>
      <c r="J40" s="7">
        <v>4107.0</v>
      </c>
      <c r="K40" s="7">
        <v>4098.0</v>
      </c>
      <c r="L40" s="7">
        <v>4129.0</v>
      </c>
      <c r="M40" s="7">
        <v>3178.0</v>
      </c>
      <c r="N40" s="7">
        <v>4295.0</v>
      </c>
      <c r="O40" s="7">
        <v>3918.0</v>
      </c>
    </row>
    <row r="41" ht="12.75" customHeight="1">
      <c r="A41" s="4" t="s">
        <v>52</v>
      </c>
      <c r="B41" s="7">
        <v>5605.0</v>
      </c>
      <c r="C41" s="7">
        <v>5328.0</v>
      </c>
      <c r="D41" s="7">
        <v>4864.0</v>
      </c>
      <c r="E41" s="7">
        <v>4636.0</v>
      </c>
      <c r="F41" s="8">
        <v>4955.0</v>
      </c>
      <c r="G41" s="7">
        <v>4956.0</v>
      </c>
      <c r="H41" s="7">
        <v>4679.0</v>
      </c>
      <c r="I41" s="7">
        <v>4437.0</v>
      </c>
      <c r="J41" s="7">
        <v>4502.0</v>
      </c>
      <c r="K41" s="7">
        <v>4068.0</v>
      </c>
      <c r="L41" s="7">
        <v>3656.0</v>
      </c>
      <c r="M41" s="7">
        <v>3807.0</v>
      </c>
      <c r="N41" s="7">
        <v>3987.0</v>
      </c>
      <c r="O41" s="7">
        <v>3724.0</v>
      </c>
    </row>
    <row r="42" ht="12.75" customHeight="1">
      <c r="A42" s="4" t="s">
        <v>53</v>
      </c>
      <c r="B42" s="7">
        <v>2114.0</v>
      </c>
      <c r="C42" s="7">
        <v>2092.0</v>
      </c>
      <c r="D42" s="7">
        <v>1893.0</v>
      </c>
      <c r="E42" s="7">
        <v>1826.0</v>
      </c>
      <c r="F42" s="8">
        <v>1663.0</v>
      </c>
      <c r="G42" s="7">
        <v>1539.0</v>
      </c>
      <c r="H42" s="7">
        <v>1510.0</v>
      </c>
      <c r="I42" s="7">
        <v>1493.0</v>
      </c>
      <c r="J42" s="7">
        <v>1460.0</v>
      </c>
      <c r="K42" s="7">
        <v>1345.0</v>
      </c>
      <c r="L42" s="7">
        <v>1371.0</v>
      </c>
      <c r="M42" s="7">
        <v>1361.0</v>
      </c>
      <c r="N42" s="7">
        <v>1325.0</v>
      </c>
      <c r="O42" s="7">
        <v>1210.0</v>
      </c>
    </row>
    <row r="43" ht="12.75" customHeight="1">
      <c r="A43" s="4" t="s">
        <v>54</v>
      </c>
      <c r="B43" s="7">
        <v>5147.0</v>
      </c>
      <c r="C43" s="7">
        <v>4413.0</v>
      </c>
      <c r="D43" s="7">
        <v>3706.0</v>
      </c>
      <c r="E43" s="7">
        <v>3186.0</v>
      </c>
      <c r="F43" s="8">
        <v>2516.0</v>
      </c>
      <c r="G43" s="7">
        <v>2148.0</v>
      </c>
      <c r="H43" s="7">
        <v>2106.0</v>
      </c>
      <c r="I43" s="7">
        <v>2002.0</v>
      </c>
      <c r="J43" s="7">
        <v>2338.0</v>
      </c>
      <c r="K43" s="7">
        <v>2318.0</v>
      </c>
      <c r="L43" s="7">
        <v>2429.0</v>
      </c>
      <c r="M43" s="7">
        <v>2213.0</v>
      </c>
      <c r="N43" s="7">
        <v>2461.0</v>
      </c>
      <c r="O43" s="7">
        <v>2632.0</v>
      </c>
    </row>
    <row r="44" ht="12.75" customHeight="1">
      <c r="A44" s="4" t="s">
        <v>55</v>
      </c>
      <c r="B44" s="7">
        <v>9457.0</v>
      </c>
      <c r="C44" s="7">
        <v>8993.0</v>
      </c>
      <c r="D44" s="7">
        <v>8878.0</v>
      </c>
      <c r="E44" s="7">
        <v>8635.0</v>
      </c>
      <c r="F44" s="8">
        <v>8668.0</v>
      </c>
      <c r="G44" s="7">
        <v>8479.0</v>
      </c>
      <c r="H44" s="7">
        <v>8372.0</v>
      </c>
      <c r="I44" s="7">
        <v>8116.0</v>
      </c>
      <c r="J44" s="7">
        <v>7328.0</v>
      </c>
      <c r="K44" s="7">
        <v>7034.0</v>
      </c>
      <c r="L44" s="7">
        <v>6864.0</v>
      </c>
      <c r="M44" s="7">
        <v>5880.0</v>
      </c>
      <c r="N44" s="7">
        <v>6554.0</v>
      </c>
      <c r="O44" s="7">
        <v>6433.0</v>
      </c>
    </row>
    <row r="45" ht="12.75" customHeight="1">
      <c r="A45" s="4" t="s">
        <v>56</v>
      </c>
      <c r="B45" s="7">
        <v>5763.0</v>
      </c>
      <c r="C45" s="7">
        <v>5567.0</v>
      </c>
      <c r="D45" s="7">
        <v>5627.0</v>
      </c>
      <c r="E45" s="7">
        <v>5328.0</v>
      </c>
      <c r="F45" s="8">
        <v>5526.0</v>
      </c>
      <c r="G45" s="7">
        <v>5279.0</v>
      </c>
      <c r="H45" s="7">
        <v>4901.0</v>
      </c>
      <c r="I45" s="7">
        <v>4924.0</v>
      </c>
      <c r="J45" s="7">
        <v>4727.0</v>
      </c>
      <c r="K45" s="7">
        <v>4075.0</v>
      </c>
      <c r="L45" s="7">
        <v>4054.0</v>
      </c>
      <c r="M45" s="7">
        <v>3806.0</v>
      </c>
      <c r="N45" s="7">
        <v>3843.0</v>
      </c>
      <c r="O45" s="7">
        <v>3966.0</v>
      </c>
    </row>
    <row r="46" ht="12.75" customHeight="1">
      <c r="A46" s="4" t="s">
        <v>57</v>
      </c>
      <c r="B46" s="7">
        <v>2938.0</v>
      </c>
      <c r="C46" s="7">
        <v>2424.0</v>
      </c>
      <c r="D46" s="7">
        <v>2503.0</v>
      </c>
      <c r="E46" s="7">
        <v>2323.0</v>
      </c>
      <c r="F46" s="8">
        <v>2339.0</v>
      </c>
      <c r="G46" s="7">
        <v>2085.0</v>
      </c>
      <c r="H46" s="7">
        <v>2039.0</v>
      </c>
      <c r="I46" s="7">
        <v>1852.0</v>
      </c>
      <c r="J46" s="7">
        <v>1682.0</v>
      </c>
      <c r="K46" s="7">
        <v>1715.0</v>
      </c>
      <c r="L46" s="7">
        <v>1559.0</v>
      </c>
      <c r="M46" s="7">
        <v>1509.0</v>
      </c>
      <c r="N46" s="7">
        <v>1511.0</v>
      </c>
      <c r="O46" s="7">
        <v>1558.0</v>
      </c>
    </row>
    <row r="47" ht="12.75" customHeight="1">
      <c r="A47" s="4" t="s">
        <v>58</v>
      </c>
      <c r="B47" s="7">
        <v>1575.0</v>
      </c>
      <c r="C47" s="7">
        <v>1507.0</v>
      </c>
      <c r="D47" s="7">
        <v>1552.0</v>
      </c>
      <c r="E47" s="7">
        <v>1404.0</v>
      </c>
      <c r="F47" s="8">
        <v>1459.0</v>
      </c>
      <c r="G47" s="7">
        <v>1363.0</v>
      </c>
      <c r="H47" s="7">
        <v>1235.0</v>
      </c>
      <c r="I47" s="7">
        <v>1379.0</v>
      </c>
      <c r="J47" s="7">
        <v>1218.0</v>
      </c>
      <c r="K47" s="7">
        <v>1136.0</v>
      </c>
      <c r="L47" s="7">
        <v>1130.0</v>
      </c>
      <c r="M47" s="7">
        <v>1052.0</v>
      </c>
      <c r="N47" s="7">
        <v>1076.0</v>
      </c>
      <c r="O47" s="7">
        <v>1032.0</v>
      </c>
    </row>
    <row r="48" ht="12.75" customHeight="1">
      <c r="A48" s="4" t="s">
        <v>59</v>
      </c>
      <c r="B48" s="7">
        <v>268.0</v>
      </c>
      <c r="C48" s="7">
        <v>353.0</v>
      </c>
      <c r="D48" s="7">
        <v>326.0</v>
      </c>
      <c r="E48" s="7">
        <v>360.0</v>
      </c>
      <c r="F48" s="8">
        <v>288.0</v>
      </c>
      <c r="G48" s="7">
        <v>346.0</v>
      </c>
      <c r="H48" s="7">
        <v>311.0</v>
      </c>
      <c r="I48" s="7">
        <v>301.0</v>
      </c>
      <c r="J48" s="7">
        <v>248.0</v>
      </c>
      <c r="K48" s="7">
        <v>224.0</v>
      </c>
      <c r="L48" s="7">
        <v>248.0</v>
      </c>
      <c r="M48" s="7">
        <v>261.0</v>
      </c>
      <c r="N48" s="7">
        <v>296.0</v>
      </c>
      <c r="O48" s="7">
        <v>238.0</v>
      </c>
    </row>
    <row r="49" ht="12.75" customHeight="1">
      <c r="A49" s="4" t="s">
        <v>60</v>
      </c>
      <c r="B49" s="7">
        <v>11006.0</v>
      </c>
      <c r="C49" s="7">
        <v>10843.0</v>
      </c>
      <c r="D49" s="7">
        <v>11026.0</v>
      </c>
      <c r="E49" s="7">
        <v>9626.0</v>
      </c>
      <c r="F49" s="8">
        <v>9170.0</v>
      </c>
      <c r="G49" s="7">
        <v>8855.0</v>
      </c>
      <c r="H49" s="7">
        <v>7009.0</v>
      </c>
      <c r="I49" s="7">
        <v>7732.0</v>
      </c>
      <c r="J49" s="7">
        <v>7526.0</v>
      </c>
      <c r="K49" s="7">
        <v>8824.0</v>
      </c>
      <c r="L49" s="7">
        <v>9510.0</v>
      </c>
      <c r="M49" s="7">
        <v>9155.0</v>
      </c>
      <c r="N49" s="7">
        <v>10920.0</v>
      </c>
      <c r="O49" s="7">
        <v>9672.0</v>
      </c>
    </row>
    <row r="50" ht="12.75" customHeight="1">
      <c r="A50" s="4" t="s">
        <v>61</v>
      </c>
      <c r="B50" s="7">
        <v>2768.0</v>
      </c>
      <c r="C50" s="7">
        <v>2567.0</v>
      </c>
      <c r="D50" s="7">
        <v>2444.0</v>
      </c>
      <c r="E50" s="7">
        <v>2450.0</v>
      </c>
      <c r="F50" s="8">
        <v>2678.0</v>
      </c>
      <c r="G50" s="7">
        <v>2207.0</v>
      </c>
      <c r="H50" s="7">
        <v>2010.0</v>
      </c>
      <c r="I50" s="7">
        <v>1913.0</v>
      </c>
      <c r="J50" s="7">
        <v>1969.0</v>
      </c>
      <c r="K50" s="7">
        <v>1944.0</v>
      </c>
      <c r="L50" s="7">
        <v>1985.0</v>
      </c>
      <c r="M50" s="7">
        <v>1650.0</v>
      </c>
      <c r="N50" s="7">
        <v>1696.0</v>
      </c>
      <c r="O50" s="7">
        <v>1796.0</v>
      </c>
    </row>
    <row r="51" ht="12.75" customHeight="1">
      <c r="A51" s="4" t="s">
        <v>62</v>
      </c>
      <c r="B51" s="7">
        <v>2217.0</v>
      </c>
      <c r="C51" s="7">
        <v>1963.0</v>
      </c>
      <c r="D51" s="7">
        <v>1906.0</v>
      </c>
      <c r="E51" s="7">
        <v>1802.0</v>
      </c>
      <c r="F51" s="8">
        <v>1737.0</v>
      </c>
      <c r="G51" s="7">
        <v>1657.0</v>
      </c>
      <c r="H51" s="7">
        <v>1504.0</v>
      </c>
      <c r="I51" s="7">
        <v>1519.0</v>
      </c>
      <c r="J51" s="7">
        <v>1585.0</v>
      </c>
      <c r="K51" s="7">
        <v>1653.0</v>
      </c>
      <c r="L51" s="7">
        <v>1632.0</v>
      </c>
      <c r="M51" s="7">
        <v>1430.0</v>
      </c>
      <c r="N51" s="7">
        <v>1503.0</v>
      </c>
      <c r="O51" s="7">
        <v>1560.0</v>
      </c>
    </row>
    <row r="52" ht="12.75" customHeight="1">
      <c r="A52" s="4" t="s">
        <v>63</v>
      </c>
      <c r="B52" s="7">
        <v>128.0</v>
      </c>
      <c r="C52" s="7">
        <v>136.0</v>
      </c>
      <c r="D52" s="7">
        <v>113.0</v>
      </c>
      <c r="E52" s="7">
        <v>96.0</v>
      </c>
      <c r="F52" s="8">
        <v>130.0</v>
      </c>
      <c r="G52" s="7">
        <v>75.0</v>
      </c>
      <c r="H52" s="7">
        <v>76.0</v>
      </c>
      <c r="I52" s="7">
        <v>65.0</v>
      </c>
      <c r="J52" s="7">
        <v>96.0</v>
      </c>
      <c r="K52" s="7">
        <v>81.0</v>
      </c>
      <c r="L52" s="7">
        <v>76.0</v>
      </c>
      <c r="M52" s="7">
        <v>74.0</v>
      </c>
      <c r="N52" s="7">
        <v>90.0</v>
      </c>
      <c r="O52" s="7">
        <v>75.0</v>
      </c>
    </row>
    <row r="53" ht="12.75" customHeight="1">
      <c r="A53" s="4" t="s">
        <v>64</v>
      </c>
      <c r="B53" s="7">
        <v>403.0</v>
      </c>
      <c r="C53" s="7">
        <v>369.0</v>
      </c>
      <c r="D53" s="7">
        <v>332.0</v>
      </c>
      <c r="E53" s="7">
        <v>414.0</v>
      </c>
      <c r="F53" s="8">
        <v>414.0</v>
      </c>
      <c r="G53" s="7">
        <v>373.0</v>
      </c>
      <c r="H53" s="7">
        <v>419.0</v>
      </c>
      <c r="I53" s="7">
        <v>369.0</v>
      </c>
      <c r="J53" s="7">
        <v>438.0</v>
      </c>
      <c r="K53" s="7">
        <v>433.0</v>
      </c>
      <c r="L53" s="7">
        <v>415.0</v>
      </c>
      <c r="M53" s="7">
        <v>432.0</v>
      </c>
      <c r="N53" s="7">
        <v>377.0</v>
      </c>
      <c r="O53" s="7">
        <v>354.0</v>
      </c>
    </row>
    <row r="54" ht="12.75" customHeight="1">
      <c r="A54" s="4" t="s">
        <v>65</v>
      </c>
      <c r="B54" s="7">
        <v>2673.0</v>
      </c>
      <c r="C54" s="7">
        <v>2557.0</v>
      </c>
      <c r="D54" s="7">
        <v>2693.0</v>
      </c>
      <c r="E54" s="7">
        <v>2329.0</v>
      </c>
      <c r="F54" s="8">
        <v>2298.0</v>
      </c>
      <c r="G54" s="7">
        <v>2137.0</v>
      </c>
      <c r="H54" s="7">
        <v>2235.0</v>
      </c>
      <c r="I54" s="7">
        <v>2207.0</v>
      </c>
      <c r="J54" s="7">
        <v>2071.0</v>
      </c>
      <c r="K54" s="7">
        <v>2079.0</v>
      </c>
      <c r="L54" s="7">
        <v>1773.0</v>
      </c>
      <c r="M54" s="7">
        <v>1662.0</v>
      </c>
      <c r="N54" s="7">
        <v>1741.0</v>
      </c>
      <c r="O54" s="7">
        <v>1573.0</v>
      </c>
    </row>
    <row r="55" ht="12.75" customHeight="1">
      <c r="A55" s="4" t="s">
        <v>66</v>
      </c>
      <c r="B55" s="7">
        <v>2615.0</v>
      </c>
      <c r="C55" s="7">
        <v>2484.0</v>
      </c>
      <c r="D55" s="7">
        <v>2367.0</v>
      </c>
      <c r="E55" s="7">
        <v>2290.0</v>
      </c>
      <c r="F55" s="8">
        <v>2228.0</v>
      </c>
      <c r="G55" s="7">
        <v>1977.0</v>
      </c>
      <c r="H55" s="7">
        <v>2030.0</v>
      </c>
      <c r="I55" s="7">
        <v>1930.0</v>
      </c>
      <c r="J55" s="7">
        <v>1963.0</v>
      </c>
      <c r="K55" s="7">
        <v>2088.0</v>
      </c>
      <c r="L55" s="7">
        <v>1805.0</v>
      </c>
      <c r="M55" s="7">
        <v>1716.0</v>
      </c>
      <c r="N55" s="7">
        <v>1783.0</v>
      </c>
      <c r="O55" s="7">
        <v>1820.0</v>
      </c>
    </row>
    <row r="56" ht="12.75" customHeight="1">
      <c r="A56" s="4" t="s">
        <v>67</v>
      </c>
      <c r="B56" s="7">
        <v>2378.0</v>
      </c>
      <c r="C56" s="7">
        <v>2371.0</v>
      </c>
      <c r="D56" s="7">
        <v>2379.0</v>
      </c>
      <c r="E56" s="7">
        <v>2297.0</v>
      </c>
      <c r="F56" s="8">
        <v>2542.0</v>
      </c>
      <c r="G56" s="7">
        <v>2232.0</v>
      </c>
      <c r="H56" s="7">
        <v>2097.0</v>
      </c>
      <c r="I56" s="7">
        <v>2095.0</v>
      </c>
      <c r="J56" s="7">
        <v>1356.0</v>
      </c>
      <c r="K56" s="7">
        <v>1397.0</v>
      </c>
      <c r="L56" s="7">
        <v>1592.0</v>
      </c>
      <c r="M56" s="7">
        <v>1504.0</v>
      </c>
      <c r="N56" s="7">
        <v>1513.0</v>
      </c>
      <c r="O56" s="7">
        <v>1257.0</v>
      </c>
    </row>
    <row r="57" ht="12.75" customHeight="1">
      <c r="A57" s="4" t="s">
        <v>68</v>
      </c>
      <c r="B57" s="7">
        <v>2025.0</v>
      </c>
      <c r="C57" s="7">
        <v>1897.0</v>
      </c>
      <c r="D57" s="7">
        <v>1740.0</v>
      </c>
      <c r="E57" s="7">
        <v>1661.0</v>
      </c>
      <c r="F57" s="8">
        <v>1377.0</v>
      </c>
      <c r="G57" s="7">
        <v>1258.0</v>
      </c>
      <c r="H57" s="7">
        <v>1203.0</v>
      </c>
      <c r="I57" s="7">
        <v>1145.0</v>
      </c>
      <c r="J57" s="7">
        <v>1380.0</v>
      </c>
      <c r="K57" s="7">
        <v>944.0</v>
      </c>
      <c r="L57" s="7">
        <v>914.0</v>
      </c>
      <c r="M57" s="7">
        <v>866.0</v>
      </c>
      <c r="N57" s="7">
        <v>878.0</v>
      </c>
      <c r="O57" s="7">
        <v>865.0</v>
      </c>
    </row>
    <row r="58" ht="12.75" customHeight="1">
      <c r="A58" s="4" t="s">
        <v>69</v>
      </c>
      <c r="B58" s="7">
        <v>911.0</v>
      </c>
      <c r="C58" s="7">
        <v>889.0</v>
      </c>
      <c r="D58" s="7">
        <v>977.0</v>
      </c>
      <c r="E58" s="7">
        <v>859.0</v>
      </c>
      <c r="F58" s="8">
        <v>795.0</v>
      </c>
      <c r="G58" s="7">
        <v>796.0</v>
      </c>
      <c r="H58" s="7">
        <v>790.0</v>
      </c>
      <c r="I58" s="7">
        <v>722.0</v>
      </c>
      <c r="J58" s="7">
        <v>750.0</v>
      </c>
      <c r="K58" s="7">
        <v>785.0</v>
      </c>
      <c r="L58" s="7">
        <v>721.0</v>
      </c>
      <c r="M58" s="7">
        <v>728.0</v>
      </c>
      <c r="N58" s="7">
        <v>660.0</v>
      </c>
      <c r="O58" s="7">
        <v>703.0</v>
      </c>
    </row>
    <row r="59" ht="12.75" customHeight="1">
      <c r="A59" s="4" t="s">
        <v>70</v>
      </c>
      <c r="B59" s="7">
        <v>1681.0</v>
      </c>
      <c r="C59" s="7">
        <v>1491.0</v>
      </c>
      <c r="D59" s="7">
        <v>1478.0</v>
      </c>
      <c r="E59" s="7">
        <v>1477.0</v>
      </c>
      <c r="F59" s="8">
        <v>1323.0</v>
      </c>
      <c r="G59" s="7">
        <v>1125.0</v>
      </c>
      <c r="H59" s="7">
        <v>1160.0</v>
      </c>
      <c r="I59" s="7">
        <v>1202.0</v>
      </c>
      <c r="J59" s="7">
        <v>1189.0</v>
      </c>
      <c r="K59" s="7">
        <v>1208.0</v>
      </c>
      <c r="L59" s="7">
        <v>1130.0</v>
      </c>
      <c r="M59" s="7">
        <v>1045.0</v>
      </c>
      <c r="N59" s="7">
        <v>721.0</v>
      </c>
      <c r="O59" s="7">
        <v>891.0</v>
      </c>
    </row>
    <row r="60" ht="12.75" customHeight="1">
      <c r="A60" s="4" t="s">
        <v>71</v>
      </c>
      <c r="B60" s="7">
        <v>9958.0</v>
      </c>
      <c r="C60" s="7">
        <v>9539.0</v>
      </c>
      <c r="D60" s="7">
        <v>9737.0</v>
      </c>
      <c r="E60" s="7">
        <v>9307.0</v>
      </c>
      <c r="F60" s="8">
        <v>10250.0</v>
      </c>
      <c r="G60" s="7">
        <v>8720.0</v>
      </c>
      <c r="H60" s="7">
        <v>8185.0</v>
      </c>
      <c r="I60" s="7">
        <v>8358.0</v>
      </c>
      <c r="J60" s="7">
        <v>8669.0</v>
      </c>
      <c r="K60" s="7">
        <v>9362.0</v>
      </c>
      <c r="L60" s="7">
        <v>10099.0</v>
      </c>
      <c r="M60" s="7">
        <v>9586.0</v>
      </c>
      <c r="N60" s="7">
        <v>9818.0</v>
      </c>
      <c r="O60" s="7">
        <v>8095.0</v>
      </c>
    </row>
    <row r="61" ht="12.75" customHeight="1">
      <c r="A61" s="4" t="s">
        <v>72</v>
      </c>
      <c r="B61" s="7">
        <v>473.0</v>
      </c>
      <c r="C61" s="7">
        <v>450.0</v>
      </c>
      <c r="D61" s="7">
        <v>478.0</v>
      </c>
      <c r="E61" s="7">
        <v>443.0</v>
      </c>
      <c r="F61" s="8">
        <v>415.0</v>
      </c>
      <c r="G61" s="7">
        <v>380.0</v>
      </c>
      <c r="H61" s="7">
        <v>375.0</v>
      </c>
      <c r="I61" s="7">
        <v>320.0</v>
      </c>
      <c r="J61" s="7">
        <v>404.0</v>
      </c>
      <c r="K61" s="7">
        <v>315.0</v>
      </c>
      <c r="L61" s="7">
        <v>338.0</v>
      </c>
      <c r="M61" s="7">
        <v>330.0</v>
      </c>
      <c r="N61" s="7">
        <v>338.0</v>
      </c>
      <c r="O61" s="7">
        <v>319.0</v>
      </c>
    </row>
    <row r="62" ht="12.75" customHeight="1">
      <c r="A62" s="4" t="s">
        <v>73</v>
      </c>
      <c r="B62" s="7">
        <v>1481.0</v>
      </c>
      <c r="C62" s="7">
        <v>1451.0</v>
      </c>
      <c r="D62" s="7">
        <v>1362.0</v>
      </c>
      <c r="E62" s="7">
        <v>1190.0</v>
      </c>
      <c r="F62" s="8">
        <v>1093.0</v>
      </c>
      <c r="G62" s="7">
        <v>1051.0</v>
      </c>
      <c r="H62" s="7">
        <v>912.0</v>
      </c>
      <c r="I62" s="7">
        <v>871.0</v>
      </c>
      <c r="J62" s="7">
        <v>835.0</v>
      </c>
      <c r="K62" s="7">
        <v>918.0</v>
      </c>
      <c r="L62" s="7">
        <v>784.0</v>
      </c>
      <c r="M62" s="7">
        <v>956.0</v>
      </c>
      <c r="N62" s="7">
        <v>1034.0</v>
      </c>
      <c r="O62" s="7">
        <v>985.0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4" t="s">
        <v>74</v>
      </c>
      <c r="B63" s="7">
        <v>13217.0</v>
      </c>
      <c r="C63" s="7">
        <v>10990.0</v>
      </c>
      <c r="D63" s="7">
        <v>10145.0</v>
      </c>
      <c r="E63" s="7">
        <v>8501.0</v>
      </c>
      <c r="F63" s="8">
        <v>8547.0</v>
      </c>
      <c r="G63" s="7">
        <v>7806.0</v>
      </c>
      <c r="H63" s="7">
        <v>7562.0</v>
      </c>
      <c r="I63" s="7">
        <v>7427.0</v>
      </c>
      <c r="J63" s="7">
        <v>6640.0</v>
      </c>
      <c r="K63" s="7">
        <v>6479.0</v>
      </c>
      <c r="L63" s="7">
        <v>6088.0</v>
      </c>
      <c r="M63" s="7">
        <v>5833.0</v>
      </c>
      <c r="N63" s="7">
        <v>5779.0</v>
      </c>
      <c r="O63" s="7">
        <v>5514.0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4" t="s">
        <v>75</v>
      </c>
      <c r="B64" s="11">
        <v>5980.0</v>
      </c>
      <c r="C64" s="11">
        <v>5803.0</v>
      </c>
      <c r="D64" s="11">
        <v>5788.0</v>
      </c>
      <c r="E64" s="11">
        <v>5436.0</v>
      </c>
      <c r="F64" s="12">
        <v>5390.0</v>
      </c>
      <c r="G64" s="11">
        <v>4603.0</v>
      </c>
      <c r="H64" s="11">
        <v>4653.0</v>
      </c>
      <c r="I64" s="11">
        <v>4249.0</v>
      </c>
      <c r="J64" s="7">
        <v>4045.0</v>
      </c>
      <c r="K64" s="7">
        <v>4552.0</v>
      </c>
      <c r="L64" s="7">
        <v>3562.0</v>
      </c>
      <c r="M64" s="7">
        <v>3470.0</v>
      </c>
      <c r="N64" s="7">
        <v>3058.0</v>
      </c>
      <c r="O64" s="7">
        <v>3036.0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4" t="s">
        <v>76</v>
      </c>
      <c r="B65" s="7">
        <v>11148.0</v>
      </c>
      <c r="C65" s="7">
        <v>10575.0</v>
      </c>
      <c r="D65" s="7">
        <v>10905.0</v>
      </c>
      <c r="E65" s="7">
        <v>10782.0</v>
      </c>
      <c r="F65" s="8">
        <v>9548.0</v>
      </c>
      <c r="G65" s="7">
        <v>8000.0</v>
      </c>
      <c r="H65" s="7">
        <v>7333.0</v>
      </c>
      <c r="I65" s="7">
        <v>8211.0</v>
      </c>
      <c r="J65" s="7">
        <v>7317.0</v>
      </c>
      <c r="K65" s="7">
        <v>7456.0</v>
      </c>
      <c r="L65" s="7">
        <v>7147.0</v>
      </c>
      <c r="M65" s="7">
        <v>6946.0</v>
      </c>
      <c r="N65" s="7">
        <v>7883.0</v>
      </c>
      <c r="O65" s="7">
        <v>7053.0</v>
      </c>
    </row>
    <row r="66" ht="12.75" customHeight="1">
      <c r="A66" s="4" t="s">
        <v>77</v>
      </c>
      <c r="B66" s="7">
        <v>13973.0</v>
      </c>
      <c r="C66" s="7">
        <v>12216.0</v>
      </c>
      <c r="D66" s="7">
        <v>12181.0</v>
      </c>
      <c r="E66" s="7">
        <v>11852.0</v>
      </c>
      <c r="F66" s="8">
        <v>11906.0</v>
      </c>
      <c r="G66" s="7">
        <v>11079.0</v>
      </c>
      <c r="H66" s="7">
        <v>11476.0</v>
      </c>
      <c r="I66" s="7">
        <v>11058.0</v>
      </c>
      <c r="J66" s="7">
        <v>10410.0</v>
      </c>
      <c r="K66" s="7">
        <v>10405.0</v>
      </c>
      <c r="L66" s="7">
        <v>9926.0</v>
      </c>
      <c r="M66" s="7">
        <v>9013.0</v>
      </c>
      <c r="N66" s="7">
        <v>8227.0</v>
      </c>
      <c r="O66" s="7">
        <v>7789.0</v>
      </c>
    </row>
    <row r="67" ht="12.75" customHeight="1">
      <c r="A67" s="4" t="s">
        <v>78</v>
      </c>
      <c r="B67" s="7">
        <v>8394.0</v>
      </c>
      <c r="C67" s="7">
        <v>8131.0</v>
      </c>
      <c r="D67" s="7">
        <v>7188.0</v>
      </c>
      <c r="E67" s="7">
        <v>6615.0</v>
      </c>
      <c r="F67" s="8">
        <v>7618.0</v>
      </c>
      <c r="G67" s="7">
        <v>6296.0</v>
      </c>
      <c r="H67" s="7">
        <v>5866.0</v>
      </c>
      <c r="I67" s="7">
        <v>5541.0</v>
      </c>
      <c r="J67" s="7">
        <v>5596.0</v>
      </c>
      <c r="K67" s="7">
        <v>5909.0</v>
      </c>
      <c r="L67" s="7">
        <v>6023.0</v>
      </c>
      <c r="M67" s="7">
        <v>5616.0</v>
      </c>
      <c r="N67" s="7">
        <v>6196.0</v>
      </c>
      <c r="O67" s="7">
        <v>5848.0</v>
      </c>
    </row>
    <row r="68" ht="12.75" customHeight="1">
      <c r="A68" s="4" t="s">
        <v>79</v>
      </c>
      <c r="B68" s="7">
        <v>1474.0</v>
      </c>
      <c r="C68" s="7">
        <v>1357.0</v>
      </c>
      <c r="D68" s="7">
        <v>1300.0</v>
      </c>
      <c r="E68" s="7">
        <v>888.0</v>
      </c>
      <c r="F68" s="8">
        <v>925.0</v>
      </c>
      <c r="G68" s="7">
        <v>846.0</v>
      </c>
      <c r="H68" s="7">
        <v>860.0</v>
      </c>
      <c r="I68" s="7">
        <v>883.0</v>
      </c>
      <c r="J68" s="7">
        <v>917.0</v>
      </c>
      <c r="K68" s="7">
        <v>803.0</v>
      </c>
      <c r="L68" s="7">
        <v>779.0</v>
      </c>
      <c r="M68" s="7">
        <v>586.0</v>
      </c>
      <c r="N68" s="7">
        <v>587.0</v>
      </c>
      <c r="O68" s="7">
        <v>592.0</v>
      </c>
    </row>
    <row r="69" ht="12.75" customHeight="1">
      <c r="A69" s="4" t="s">
        <v>80</v>
      </c>
      <c r="B69" s="7">
        <v>15150.0</v>
      </c>
      <c r="C69" s="7">
        <v>14817.0</v>
      </c>
      <c r="D69" s="7">
        <v>14867.0</v>
      </c>
      <c r="E69" s="7">
        <v>13464.0</v>
      </c>
      <c r="F69" s="8">
        <v>12601.0</v>
      </c>
      <c r="G69" s="7">
        <v>12328.0</v>
      </c>
      <c r="H69" s="7">
        <v>12385.0</v>
      </c>
      <c r="I69" s="7">
        <v>11677.0</v>
      </c>
      <c r="J69" s="7">
        <v>9185.0</v>
      </c>
      <c r="K69" s="7">
        <v>8761.0</v>
      </c>
      <c r="L69" s="7">
        <v>8339.0</v>
      </c>
      <c r="M69" s="7">
        <v>7925.0</v>
      </c>
      <c r="N69" s="7">
        <v>7792.0</v>
      </c>
      <c r="O69" s="7">
        <v>7830.0</v>
      </c>
    </row>
    <row r="70" ht="12.75" customHeight="1">
      <c r="A70" s="4" t="s">
        <v>81</v>
      </c>
      <c r="B70" s="7">
        <v>2695.0</v>
      </c>
      <c r="C70" s="7">
        <v>2482.0</v>
      </c>
      <c r="D70" s="7">
        <v>2409.0</v>
      </c>
      <c r="E70" s="7">
        <v>2326.0</v>
      </c>
      <c r="F70" s="8">
        <v>2134.0</v>
      </c>
      <c r="G70" s="7">
        <v>1999.0</v>
      </c>
      <c r="H70" s="7">
        <v>1895.0</v>
      </c>
      <c r="I70" s="7">
        <v>1616.0</v>
      </c>
      <c r="J70" s="7">
        <v>1416.0</v>
      </c>
      <c r="K70" s="7">
        <v>1496.0</v>
      </c>
      <c r="L70" s="7">
        <v>1469.0</v>
      </c>
      <c r="M70" s="7">
        <v>1347.0</v>
      </c>
      <c r="N70" s="7">
        <v>1417.0</v>
      </c>
      <c r="O70" s="7">
        <v>1484.0</v>
      </c>
    </row>
    <row r="71" ht="12.75" customHeight="1">
      <c r="A71" s="4" t="s">
        <v>82</v>
      </c>
      <c r="B71" s="7">
        <v>10080.0</v>
      </c>
      <c r="C71" s="7">
        <v>8832.0</v>
      </c>
      <c r="D71" s="7">
        <v>8612.0</v>
      </c>
      <c r="E71" s="7">
        <v>7164.0</v>
      </c>
      <c r="F71" s="8">
        <v>6382.0</v>
      </c>
      <c r="G71" s="7">
        <v>5933.0</v>
      </c>
      <c r="H71" s="7">
        <v>6277.0</v>
      </c>
      <c r="I71" s="7">
        <v>5905.0</v>
      </c>
      <c r="J71" s="7">
        <v>5850.0</v>
      </c>
      <c r="K71" s="7">
        <v>5811.0</v>
      </c>
      <c r="L71" s="7">
        <v>6027.0</v>
      </c>
      <c r="M71" s="7">
        <v>6411.0</v>
      </c>
      <c r="N71" s="7">
        <v>5639.0</v>
      </c>
      <c r="O71" s="7">
        <v>5695.0</v>
      </c>
    </row>
    <row r="72" ht="12.75" customHeight="1">
      <c r="A72" s="4" t="s">
        <v>83</v>
      </c>
      <c r="B72" s="7">
        <v>4412.0</v>
      </c>
      <c r="C72" s="7">
        <v>4132.0</v>
      </c>
      <c r="D72" s="7">
        <v>4186.0</v>
      </c>
      <c r="E72" s="7">
        <v>4077.0</v>
      </c>
      <c r="F72" s="8">
        <v>4588.0</v>
      </c>
      <c r="G72" s="7">
        <v>3821.0</v>
      </c>
      <c r="H72" s="7">
        <v>2491.0</v>
      </c>
      <c r="I72" s="7">
        <v>2041.0</v>
      </c>
      <c r="J72" s="7">
        <v>2172.0</v>
      </c>
      <c r="K72" s="7">
        <v>2118.0</v>
      </c>
      <c r="L72" s="7">
        <v>2019.0</v>
      </c>
      <c r="M72" s="7">
        <v>1809.0</v>
      </c>
      <c r="N72" s="7">
        <v>1847.0</v>
      </c>
      <c r="O72" s="7">
        <v>1723.0</v>
      </c>
    </row>
    <row r="73" ht="12.75" customHeight="1">
      <c r="A73" s="4" t="s">
        <v>84</v>
      </c>
      <c r="B73" s="7">
        <v>7332.0</v>
      </c>
      <c r="C73" s="7">
        <v>6934.0</v>
      </c>
      <c r="D73" s="7">
        <v>7042.0</v>
      </c>
      <c r="E73" s="7">
        <v>6564.0</v>
      </c>
      <c r="F73" s="8">
        <v>6901.0</v>
      </c>
      <c r="G73" s="7">
        <v>6109.0</v>
      </c>
      <c r="H73" s="7">
        <v>5466.0</v>
      </c>
      <c r="I73" s="7">
        <v>5461.0</v>
      </c>
      <c r="J73" s="7">
        <v>5232.0</v>
      </c>
      <c r="K73" s="7">
        <v>4990.0</v>
      </c>
      <c r="L73" s="7">
        <v>5395.0</v>
      </c>
      <c r="M73" s="7">
        <v>4861.0</v>
      </c>
      <c r="N73" s="7">
        <v>3597.0</v>
      </c>
      <c r="O73" s="7">
        <v>3548.0</v>
      </c>
    </row>
    <row r="74" ht="12.75" customHeight="1">
      <c r="A74" s="4" t="s">
        <v>85</v>
      </c>
      <c r="B74" s="7">
        <v>2404.0</v>
      </c>
      <c r="C74" s="7">
        <v>2190.0</v>
      </c>
      <c r="D74" s="7">
        <v>2244.0</v>
      </c>
      <c r="E74" s="7">
        <v>2189.0</v>
      </c>
      <c r="F74" s="8">
        <v>2086.0</v>
      </c>
      <c r="G74" s="7">
        <v>2094.0</v>
      </c>
      <c r="H74" s="7">
        <v>1757.0</v>
      </c>
      <c r="I74" s="7">
        <v>1688.0</v>
      </c>
      <c r="J74" s="7">
        <v>1613.0</v>
      </c>
      <c r="K74" s="7">
        <v>1656.0</v>
      </c>
      <c r="L74" s="7">
        <v>1446.0</v>
      </c>
      <c r="M74" s="7">
        <v>1433.0</v>
      </c>
      <c r="N74" s="7">
        <v>1188.0</v>
      </c>
      <c r="O74" s="7">
        <v>1519.0</v>
      </c>
    </row>
    <row r="75" ht="12.75" customHeight="1">
      <c r="A75" s="4" t="s">
        <v>86</v>
      </c>
      <c r="B75" s="7">
        <v>7924.0</v>
      </c>
      <c r="C75" s="7">
        <v>7575.0</v>
      </c>
      <c r="D75" s="7">
        <v>7393.0</v>
      </c>
      <c r="E75" s="7">
        <v>6684.0</v>
      </c>
      <c r="F75" s="8">
        <v>6689.0</v>
      </c>
      <c r="G75" s="7">
        <v>6074.0</v>
      </c>
      <c r="H75" s="7">
        <v>5924.0</v>
      </c>
      <c r="I75" s="7">
        <v>4654.0</v>
      </c>
      <c r="J75" s="7">
        <v>3619.0</v>
      </c>
      <c r="K75" s="7">
        <v>3230.0</v>
      </c>
      <c r="L75" s="7">
        <v>3317.0</v>
      </c>
      <c r="M75" s="7">
        <v>3420.0</v>
      </c>
      <c r="N75" s="7">
        <v>3648.0</v>
      </c>
      <c r="O75" s="7">
        <v>3370.0</v>
      </c>
    </row>
    <row r="76" ht="12.75" customHeight="1">
      <c r="A76" s="4" t="s">
        <v>87</v>
      </c>
      <c r="B76" s="9">
        <v>2967.0</v>
      </c>
      <c r="C76" s="9">
        <v>2995.0</v>
      </c>
      <c r="D76" s="9">
        <v>3076.0</v>
      </c>
      <c r="E76" s="9">
        <v>2767.0</v>
      </c>
      <c r="F76" s="10">
        <v>2688.0</v>
      </c>
      <c r="G76" s="9">
        <v>2533.0</v>
      </c>
      <c r="H76" s="9">
        <v>2577.0</v>
      </c>
      <c r="I76" s="9">
        <v>2507.0</v>
      </c>
      <c r="J76" s="7">
        <v>2478.0</v>
      </c>
      <c r="K76" s="7">
        <v>1978.0</v>
      </c>
      <c r="L76" s="7">
        <v>1968.0</v>
      </c>
      <c r="M76" s="7">
        <v>1637.0</v>
      </c>
      <c r="N76" s="7">
        <v>1602.0</v>
      </c>
      <c r="O76" s="7">
        <v>1305.0</v>
      </c>
    </row>
    <row r="77" ht="12.75" customHeight="1">
      <c r="A77" s="4" t="s">
        <v>88</v>
      </c>
      <c r="B77" s="7">
        <v>4038.0</v>
      </c>
      <c r="C77" s="7">
        <v>4082.0</v>
      </c>
      <c r="D77" s="7">
        <v>3985.0</v>
      </c>
      <c r="E77" s="7">
        <v>3389.0</v>
      </c>
      <c r="F77" s="8">
        <v>3166.0</v>
      </c>
      <c r="G77" s="7">
        <v>2946.0</v>
      </c>
      <c r="H77" s="7">
        <v>2846.0</v>
      </c>
      <c r="I77" s="7">
        <v>2525.0</v>
      </c>
      <c r="J77" s="7">
        <v>2525.0</v>
      </c>
      <c r="K77" s="7">
        <v>2592.0</v>
      </c>
      <c r="L77" s="7">
        <v>2218.0</v>
      </c>
      <c r="M77" s="7">
        <v>2149.0</v>
      </c>
      <c r="N77" s="7">
        <v>2326.0</v>
      </c>
      <c r="O77" s="7">
        <v>2306.0</v>
      </c>
    </row>
    <row r="78" ht="12.75" customHeight="1">
      <c r="A78" s="4" t="s">
        <v>89</v>
      </c>
      <c r="B78" s="7">
        <v>4160.0</v>
      </c>
      <c r="C78" s="7">
        <v>3541.0</v>
      </c>
      <c r="D78" s="7">
        <v>3592.0</v>
      </c>
      <c r="E78" s="7">
        <v>4132.0</v>
      </c>
      <c r="F78" s="8">
        <v>4461.0</v>
      </c>
      <c r="G78" s="7">
        <v>3840.0</v>
      </c>
      <c r="H78" s="7">
        <v>3547.0</v>
      </c>
      <c r="I78" s="7">
        <v>4246.0</v>
      </c>
      <c r="J78" s="7">
        <v>5138.0</v>
      </c>
      <c r="K78" s="7">
        <v>4962.0</v>
      </c>
      <c r="L78" s="7">
        <v>4740.0</v>
      </c>
      <c r="M78" s="7">
        <v>4309.0</v>
      </c>
      <c r="N78" s="7">
        <v>4200.0</v>
      </c>
      <c r="O78" s="7">
        <v>3699.0</v>
      </c>
    </row>
    <row r="79" ht="12.75" customHeight="1">
      <c r="A79" s="4" t="s">
        <v>90</v>
      </c>
      <c r="B79" s="7">
        <v>3434.0</v>
      </c>
      <c r="C79" s="7">
        <v>3217.0</v>
      </c>
      <c r="D79" s="7">
        <v>3141.0</v>
      </c>
      <c r="E79" s="7">
        <v>3284.0</v>
      </c>
      <c r="F79" s="8">
        <v>3221.0</v>
      </c>
      <c r="G79" s="7">
        <v>3225.0</v>
      </c>
      <c r="H79" s="7">
        <v>3102.0</v>
      </c>
      <c r="I79" s="7">
        <v>2970.0</v>
      </c>
      <c r="J79" s="7">
        <v>2682.0</v>
      </c>
      <c r="K79" s="7">
        <v>2687.0</v>
      </c>
      <c r="L79" s="7">
        <v>2710.0</v>
      </c>
      <c r="M79" s="7">
        <v>2740.0</v>
      </c>
      <c r="N79" s="7">
        <v>2423.0</v>
      </c>
      <c r="O79" s="7">
        <v>2417.0</v>
      </c>
    </row>
    <row r="80" ht="12.75" customHeight="1">
      <c r="A80" s="4" t="s">
        <v>91</v>
      </c>
      <c r="B80" s="7">
        <v>968.0</v>
      </c>
      <c r="C80" s="7">
        <v>902.0</v>
      </c>
      <c r="D80" s="7">
        <v>887.0</v>
      </c>
      <c r="E80" s="7">
        <v>849.0</v>
      </c>
      <c r="F80" s="8">
        <v>909.0</v>
      </c>
      <c r="G80" s="7">
        <v>751.0</v>
      </c>
      <c r="H80" s="7">
        <v>625.0</v>
      </c>
      <c r="I80" s="7">
        <v>617.0</v>
      </c>
      <c r="J80" s="7">
        <v>797.0</v>
      </c>
      <c r="K80" s="7">
        <v>799.0</v>
      </c>
      <c r="L80" s="7">
        <v>839.0</v>
      </c>
      <c r="M80" s="7">
        <v>710.0</v>
      </c>
      <c r="N80" s="7">
        <v>771.0</v>
      </c>
      <c r="O80" s="7">
        <v>715.0</v>
      </c>
    </row>
    <row r="81" ht="12.75" customHeight="1">
      <c r="A81" s="4" t="s">
        <v>92</v>
      </c>
      <c r="B81" s="7">
        <v>11373.0</v>
      </c>
      <c r="C81" s="7">
        <v>10672.0</v>
      </c>
      <c r="D81" s="7">
        <v>10384.0</v>
      </c>
      <c r="E81" s="7">
        <v>8601.0</v>
      </c>
      <c r="F81" s="8">
        <v>8405.0</v>
      </c>
      <c r="G81" s="7">
        <v>8103.0</v>
      </c>
      <c r="H81" s="7">
        <v>8212.0</v>
      </c>
      <c r="I81" s="7">
        <v>7644.0</v>
      </c>
      <c r="J81" s="7">
        <v>6904.0</v>
      </c>
      <c r="K81" s="7">
        <v>5794.0</v>
      </c>
      <c r="L81" s="7">
        <v>5270.0</v>
      </c>
      <c r="M81" s="7">
        <v>4971.0</v>
      </c>
      <c r="N81" s="7">
        <v>4813.0</v>
      </c>
      <c r="O81" s="7">
        <v>4146.0</v>
      </c>
    </row>
    <row r="82" ht="12.75" customHeight="1">
      <c r="A82" s="4" t="s">
        <v>93</v>
      </c>
      <c r="B82" s="7">
        <v>610.0</v>
      </c>
      <c r="C82" s="7">
        <v>569.0</v>
      </c>
      <c r="D82" s="7">
        <v>430.0</v>
      </c>
      <c r="E82" s="7">
        <v>569.0</v>
      </c>
      <c r="F82" s="8">
        <v>713.0</v>
      </c>
      <c r="G82" s="7">
        <v>711.0</v>
      </c>
      <c r="H82" s="7">
        <v>743.0</v>
      </c>
      <c r="I82" s="7">
        <v>587.0</v>
      </c>
      <c r="J82" s="7">
        <v>681.0</v>
      </c>
      <c r="K82" s="7">
        <v>647.0</v>
      </c>
      <c r="L82" s="7">
        <v>441.0</v>
      </c>
      <c r="M82" s="7">
        <v>593.0</v>
      </c>
      <c r="N82" s="7">
        <v>451.0</v>
      </c>
      <c r="O82" s="7">
        <v>79.0</v>
      </c>
    </row>
    <row r="83" ht="12.75" customHeight="1">
      <c r="A83" s="4" t="s">
        <v>94</v>
      </c>
      <c r="B83" s="7">
        <v>3490.0</v>
      </c>
      <c r="C83" s="7">
        <v>3282.0</v>
      </c>
      <c r="D83" s="7">
        <v>3208.0</v>
      </c>
      <c r="E83" s="7">
        <v>3168.0</v>
      </c>
      <c r="F83" s="8">
        <v>3028.0</v>
      </c>
      <c r="G83" s="7">
        <v>2812.0</v>
      </c>
      <c r="H83" s="7">
        <v>3058.0</v>
      </c>
      <c r="I83" s="7">
        <v>2735.0</v>
      </c>
      <c r="J83" s="7">
        <v>2535.0</v>
      </c>
      <c r="K83" s="7">
        <v>2594.0</v>
      </c>
      <c r="L83" s="7">
        <v>2450.0</v>
      </c>
      <c r="M83" s="7">
        <v>2613.0</v>
      </c>
      <c r="N83" s="7">
        <v>2948.0</v>
      </c>
      <c r="O83" s="7">
        <v>2749.0</v>
      </c>
    </row>
    <row r="84" ht="12.75" customHeight="1">
      <c r="A84" s="4" t="s">
        <v>95</v>
      </c>
      <c r="B84" s="7">
        <v>50.0</v>
      </c>
      <c r="C84" s="7">
        <v>40.0</v>
      </c>
      <c r="D84" s="7">
        <v>51.0</v>
      </c>
      <c r="E84" s="7">
        <v>39.0</v>
      </c>
      <c r="F84" s="8">
        <v>55.0</v>
      </c>
      <c r="G84" s="7">
        <v>48.0</v>
      </c>
      <c r="H84" s="7">
        <v>53.0</v>
      </c>
      <c r="I84" s="7">
        <v>31.0</v>
      </c>
      <c r="J84" s="7">
        <v>48.0</v>
      </c>
      <c r="K84" s="7">
        <v>47.0</v>
      </c>
      <c r="L84" s="7">
        <v>50.0</v>
      </c>
      <c r="M84" s="7">
        <v>34.0</v>
      </c>
      <c r="N84" s="7">
        <v>49.0</v>
      </c>
      <c r="O84" s="7">
        <v>37.0</v>
      </c>
    </row>
    <row r="85" ht="12.75" customHeight="1">
      <c r="A85" s="4" t="s">
        <v>96</v>
      </c>
      <c r="B85" s="7">
        <v>235.0</v>
      </c>
      <c r="C85" s="7">
        <v>229.0</v>
      </c>
      <c r="D85" s="7">
        <v>239.0</v>
      </c>
      <c r="E85" s="7">
        <v>239.0</v>
      </c>
      <c r="F85" s="8">
        <v>214.0</v>
      </c>
      <c r="G85" s="7">
        <v>197.0</v>
      </c>
      <c r="H85" s="7">
        <v>195.0</v>
      </c>
      <c r="I85" s="7">
        <v>191.0</v>
      </c>
      <c r="J85" s="7">
        <v>208.0</v>
      </c>
      <c r="K85" s="7">
        <v>223.0</v>
      </c>
      <c r="L85" s="7">
        <v>208.0</v>
      </c>
      <c r="M85" s="7">
        <v>205.0</v>
      </c>
      <c r="N85" s="7">
        <v>200.0</v>
      </c>
      <c r="O85" s="7">
        <v>209.0</v>
      </c>
    </row>
    <row r="86" ht="12.75" customHeight="1">
      <c r="A86" s="4" t="s">
        <v>97</v>
      </c>
      <c r="B86" s="7">
        <v>5825.0</v>
      </c>
      <c r="C86" s="7">
        <v>5529.0</v>
      </c>
      <c r="D86" s="7">
        <v>5621.0</v>
      </c>
      <c r="E86" s="7">
        <v>5243.0</v>
      </c>
      <c r="F86" s="8">
        <v>5232.0</v>
      </c>
      <c r="G86" s="7">
        <v>4753.0</v>
      </c>
      <c r="H86" s="7">
        <v>4946.0</v>
      </c>
      <c r="I86" s="7">
        <v>4649.0</v>
      </c>
      <c r="J86" s="7">
        <v>3785.0</v>
      </c>
      <c r="K86" s="7">
        <v>3698.0</v>
      </c>
      <c r="L86" s="7">
        <v>3301.0</v>
      </c>
      <c r="M86" s="7">
        <v>2991.0</v>
      </c>
      <c r="N86" s="7">
        <v>2942.0</v>
      </c>
      <c r="O86" s="13">
        <v>4.0</v>
      </c>
    </row>
    <row r="87" ht="12.75" customHeight="1">
      <c r="A87" s="2"/>
      <c r="F87" s="3"/>
    </row>
    <row r="88" ht="12.75" customHeight="1">
      <c r="A88" s="2"/>
      <c r="F88" s="3"/>
    </row>
    <row r="89" ht="12.75" customHeight="1">
      <c r="A89" s="2"/>
      <c r="F89" s="3"/>
    </row>
    <row r="90" ht="12.75" customHeight="1">
      <c r="A90" s="2"/>
      <c r="F90" s="3"/>
    </row>
    <row r="91" ht="12.75" customHeight="1">
      <c r="A91" s="2"/>
      <c r="F91" s="3"/>
    </row>
    <row r="92" ht="12.75" customHeight="1">
      <c r="A92" s="2"/>
      <c r="F92" s="3"/>
    </row>
    <row r="93" ht="12.75" customHeight="1">
      <c r="A93" s="2"/>
      <c r="F93" s="3"/>
    </row>
    <row r="94" ht="12.75" customHeight="1">
      <c r="A94" s="2"/>
      <c r="F94" s="3"/>
    </row>
    <row r="95" ht="12.75" customHeight="1">
      <c r="A95" s="2"/>
      <c r="F95" s="3"/>
    </row>
    <row r="96" ht="12.75" customHeight="1">
      <c r="A96" s="2"/>
      <c r="F96" s="3"/>
    </row>
    <row r="97" ht="12.75" customHeight="1">
      <c r="A97" s="2"/>
      <c r="F97" s="3"/>
    </row>
    <row r="98" ht="12.75" customHeight="1">
      <c r="A98" s="2"/>
      <c r="F98" s="3"/>
    </row>
    <row r="99" ht="12.75" customHeight="1">
      <c r="A99" s="2"/>
      <c r="F99" s="3"/>
    </row>
    <row r="100" ht="12.75" customHeight="1">
      <c r="A100" s="2"/>
      <c r="F100" s="3"/>
    </row>
    <row r="101" ht="12.75" customHeight="1">
      <c r="A101" s="2"/>
      <c r="F101" s="3"/>
    </row>
    <row r="102" ht="12.75" customHeight="1">
      <c r="A102" s="2"/>
      <c r="F102" s="3"/>
    </row>
    <row r="103" ht="12.75" customHeight="1">
      <c r="A103" s="2"/>
      <c r="F103" s="3"/>
    </row>
    <row r="104" ht="12.75" customHeight="1">
      <c r="A104" s="2"/>
      <c r="F104" s="3"/>
    </row>
    <row r="105" ht="12.75" customHeight="1">
      <c r="A105" s="2"/>
      <c r="F105" s="3"/>
    </row>
    <row r="106" ht="12.75" customHeight="1">
      <c r="A106" s="2"/>
      <c r="F106" s="3"/>
    </row>
    <row r="107" ht="12.75" customHeight="1">
      <c r="A107" s="2"/>
      <c r="F107" s="3"/>
    </row>
    <row r="108" ht="12.75" customHeight="1">
      <c r="A108" s="2"/>
      <c r="F108" s="3"/>
    </row>
    <row r="109" ht="12.75" customHeight="1">
      <c r="A109" s="2"/>
      <c r="F109" s="3"/>
    </row>
    <row r="110" ht="12.75" customHeight="1">
      <c r="A110" s="2"/>
      <c r="F110" s="3"/>
    </row>
    <row r="111" ht="12.75" customHeight="1">
      <c r="A111" s="2"/>
      <c r="F111" s="3"/>
    </row>
    <row r="112" ht="12.75" customHeight="1">
      <c r="A112" s="2"/>
      <c r="F112" s="3"/>
    </row>
    <row r="113" ht="12.75" customHeight="1">
      <c r="A113" s="2"/>
      <c r="F113" s="3"/>
    </row>
    <row r="114" ht="12.75" customHeight="1">
      <c r="A114" s="2"/>
      <c r="F114" s="3"/>
    </row>
    <row r="115" ht="12.75" customHeight="1">
      <c r="A115" s="2"/>
      <c r="F115" s="3"/>
    </row>
    <row r="116" ht="12.75" customHeight="1">
      <c r="A116" s="2"/>
      <c r="F116" s="3"/>
    </row>
    <row r="117" ht="12.75" customHeight="1">
      <c r="A117" s="2"/>
      <c r="F117" s="3"/>
    </row>
    <row r="118" ht="12.75" customHeight="1">
      <c r="A118" s="2"/>
      <c r="F118" s="3"/>
    </row>
    <row r="119" ht="12.75" customHeight="1">
      <c r="A119" s="2"/>
      <c r="F119" s="3"/>
    </row>
    <row r="120" ht="12.75" customHeight="1">
      <c r="A120" s="2"/>
      <c r="F120" s="3"/>
    </row>
    <row r="121" ht="12.75" customHeight="1">
      <c r="A121" s="2"/>
      <c r="F121" s="3"/>
    </row>
    <row r="122" ht="12.75" customHeight="1">
      <c r="A122" s="2"/>
      <c r="F122" s="3"/>
    </row>
    <row r="123" ht="12.75" customHeight="1">
      <c r="A123" s="2"/>
      <c r="F123" s="3"/>
    </row>
    <row r="124" ht="12.75" customHeight="1">
      <c r="A124" s="2"/>
      <c r="F124" s="3"/>
    </row>
    <row r="125" ht="12.75" customHeight="1">
      <c r="A125" s="2"/>
      <c r="F125" s="3"/>
    </row>
    <row r="126" ht="12.75" customHeight="1">
      <c r="A126" s="2"/>
      <c r="F126" s="3"/>
    </row>
    <row r="127" ht="12.75" customHeight="1">
      <c r="A127" s="2"/>
      <c r="F127" s="3"/>
    </row>
    <row r="128" ht="12.75" customHeight="1">
      <c r="A128" s="2"/>
      <c r="F128" s="3"/>
    </row>
    <row r="129" ht="12.75" customHeight="1">
      <c r="A129" s="2"/>
      <c r="F129" s="3"/>
    </row>
    <row r="130" ht="12.75" customHeight="1">
      <c r="A130" s="2"/>
      <c r="F130" s="3"/>
    </row>
    <row r="131" ht="12.75" customHeight="1">
      <c r="A131" s="2"/>
      <c r="F131" s="3"/>
    </row>
    <row r="132" ht="12.75" customHeight="1">
      <c r="A132" s="2"/>
      <c r="F132" s="3"/>
    </row>
    <row r="133" ht="12.75" customHeight="1">
      <c r="A133" s="2"/>
      <c r="F133" s="3"/>
    </row>
    <row r="134" ht="12.75" customHeight="1">
      <c r="A134" s="2"/>
      <c r="F134" s="3"/>
    </row>
    <row r="135" ht="12.75" customHeight="1">
      <c r="A135" s="2"/>
      <c r="F135" s="3"/>
    </row>
    <row r="136" ht="12.75" customHeight="1">
      <c r="A136" s="2"/>
      <c r="F136" s="3"/>
    </row>
    <row r="137" ht="12.75" customHeight="1">
      <c r="A137" s="2"/>
      <c r="F137" s="3"/>
    </row>
    <row r="138" ht="12.75" customHeight="1">
      <c r="A138" s="2"/>
      <c r="F138" s="3"/>
    </row>
    <row r="139" ht="12.75" customHeight="1">
      <c r="A139" s="2"/>
      <c r="F139" s="3"/>
    </row>
    <row r="140" ht="12.75" customHeight="1">
      <c r="A140" s="2"/>
      <c r="F140" s="3"/>
    </row>
    <row r="141" ht="12.75" customHeight="1">
      <c r="A141" s="2"/>
      <c r="F141" s="3"/>
    </row>
    <row r="142" ht="12.75" customHeight="1">
      <c r="A142" s="2"/>
      <c r="F142" s="3"/>
    </row>
    <row r="143" ht="12.75" customHeight="1">
      <c r="A143" s="2"/>
      <c r="F143" s="3"/>
    </row>
    <row r="144" ht="12.75" customHeight="1">
      <c r="A144" s="2"/>
      <c r="F144" s="3"/>
    </row>
    <row r="145" ht="12.75" customHeight="1">
      <c r="A145" s="2"/>
      <c r="F145" s="3"/>
    </row>
    <row r="146" ht="12.75" customHeight="1">
      <c r="A146" s="2"/>
      <c r="F146" s="3"/>
    </row>
    <row r="147" ht="12.75" customHeight="1">
      <c r="A147" s="2"/>
      <c r="F147" s="3"/>
    </row>
    <row r="148" ht="12.75" customHeight="1">
      <c r="A148" s="2"/>
      <c r="F148" s="3"/>
    </row>
    <row r="149" ht="12.75" customHeight="1">
      <c r="A149" s="2"/>
      <c r="F149" s="3"/>
    </row>
    <row r="150" ht="12.75" customHeight="1">
      <c r="A150" s="2"/>
      <c r="F150" s="3"/>
    </row>
    <row r="151" ht="12.75" customHeight="1">
      <c r="A151" s="2"/>
      <c r="F151" s="3"/>
    </row>
    <row r="152" ht="12.75" customHeight="1">
      <c r="A152" s="2"/>
      <c r="F152" s="3"/>
    </row>
    <row r="153" ht="12.75" customHeight="1">
      <c r="A153" s="2"/>
      <c r="F153" s="3"/>
    </row>
    <row r="154" ht="12.75" customHeight="1">
      <c r="A154" s="2"/>
      <c r="F154" s="3"/>
    </row>
    <row r="155" ht="12.75" customHeight="1">
      <c r="A155" s="2"/>
      <c r="F155" s="3"/>
    </row>
    <row r="156" ht="12.75" customHeight="1">
      <c r="A156" s="2"/>
      <c r="F156" s="3"/>
    </row>
    <row r="157" ht="12.75" customHeight="1">
      <c r="A157" s="2"/>
      <c r="F157" s="3"/>
    </row>
    <row r="158" ht="12.75" customHeight="1">
      <c r="A158" s="2"/>
      <c r="F158" s="3"/>
    </row>
    <row r="159" ht="12.75" customHeight="1">
      <c r="A159" s="2"/>
      <c r="F159" s="3"/>
    </row>
    <row r="160" ht="12.75" customHeight="1">
      <c r="A160" s="2"/>
      <c r="F160" s="3"/>
    </row>
    <row r="161" ht="12.75" customHeight="1">
      <c r="A161" s="2"/>
      <c r="F161" s="3"/>
    </row>
    <row r="162" ht="12.75" customHeight="1">
      <c r="A162" s="2"/>
      <c r="F162" s="3"/>
    </row>
    <row r="163" ht="12.75" customHeight="1">
      <c r="A163" s="2"/>
      <c r="F163" s="3"/>
    </row>
    <row r="164" ht="12.75" customHeight="1">
      <c r="A164" s="2"/>
      <c r="F164" s="3"/>
    </row>
    <row r="165" ht="12.75" customHeight="1">
      <c r="A165" s="2"/>
      <c r="F165" s="3"/>
    </row>
    <row r="166" ht="12.75" customHeight="1">
      <c r="A166" s="2"/>
      <c r="F166" s="3"/>
    </row>
    <row r="167" ht="12.75" customHeight="1">
      <c r="A167" s="2"/>
      <c r="F167" s="3"/>
    </row>
    <row r="168" ht="12.75" customHeight="1">
      <c r="A168" s="2"/>
      <c r="F168" s="3"/>
    </row>
    <row r="169" ht="12.75" customHeight="1">
      <c r="A169" s="2"/>
      <c r="F169" s="3"/>
    </row>
    <row r="170" ht="12.75" customHeight="1">
      <c r="A170" s="2"/>
      <c r="F170" s="3"/>
    </row>
    <row r="171" ht="12.75" customHeight="1">
      <c r="A171" s="2"/>
      <c r="F171" s="3"/>
    </row>
    <row r="172" ht="12.75" customHeight="1">
      <c r="A172" s="2"/>
      <c r="F172" s="3"/>
    </row>
    <row r="173" ht="12.75" customHeight="1">
      <c r="A173" s="2"/>
      <c r="F173" s="3"/>
    </row>
    <row r="174" ht="12.75" customHeight="1">
      <c r="A174" s="2"/>
      <c r="F174" s="3"/>
    </row>
    <row r="175" ht="12.75" customHeight="1">
      <c r="A175" s="2"/>
      <c r="F175" s="3"/>
    </row>
    <row r="176" ht="12.75" customHeight="1">
      <c r="A176" s="2"/>
      <c r="F176" s="3"/>
    </row>
    <row r="177" ht="12.75" customHeight="1">
      <c r="A177" s="2"/>
      <c r="F177" s="3"/>
    </row>
    <row r="178" ht="12.75" customHeight="1">
      <c r="A178" s="2"/>
      <c r="F178" s="3"/>
    </row>
    <row r="179" ht="12.75" customHeight="1">
      <c r="A179" s="2"/>
      <c r="F179" s="3"/>
    </row>
    <row r="180" ht="12.75" customHeight="1">
      <c r="A180" s="2"/>
      <c r="F180" s="3"/>
    </row>
    <row r="181" ht="12.75" customHeight="1">
      <c r="A181" s="2"/>
      <c r="F181" s="3"/>
    </row>
    <row r="182" ht="12.75" customHeight="1">
      <c r="A182" s="2"/>
      <c r="F182" s="3"/>
    </row>
    <row r="183" ht="12.75" customHeight="1">
      <c r="A183" s="2"/>
      <c r="F183" s="3"/>
    </row>
    <row r="184" ht="12.75" customHeight="1">
      <c r="A184" s="2"/>
      <c r="F184" s="3"/>
    </row>
    <row r="185" ht="12.75" customHeight="1">
      <c r="A185" s="2"/>
      <c r="F185" s="3"/>
    </row>
    <row r="186" ht="12.75" customHeight="1">
      <c r="A186" s="2"/>
      <c r="F186" s="3"/>
    </row>
    <row r="187" ht="12.75" customHeight="1">
      <c r="A187" s="2"/>
      <c r="F187" s="3"/>
    </row>
    <row r="188" ht="12.75" customHeight="1">
      <c r="A188" s="2"/>
      <c r="F188" s="3"/>
    </row>
    <row r="189" ht="12.75" customHeight="1">
      <c r="A189" s="2"/>
      <c r="F189" s="3"/>
    </row>
    <row r="190" ht="12.75" customHeight="1">
      <c r="A190" s="2"/>
      <c r="F190" s="3"/>
    </row>
    <row r="191" ht="12.75" customHeight="1">
      <c r="A191" s="2"/>
      <c r="F191" s="3"/>
    </row>
    <row r="192" ht="12.75" customHeight="1">
      <c r="A192" s="2"/>
      <c r="F192" s="3"/>
    </row>
    <row r="193" ht="12.75" customHeight="1">
      <c r="A193" s="2"/>
      <c r="F193" s="3"/>
    </row>
    <row r="194" ht="12.75" customHeight="1">
      <c r="A194" s="2"/>
      <c r="F194" s="3"/>
    </row>
    <row r="195" ht="12.75" customHeight="1">
      <c r="A195" s="2"/>
      <c r="F195" s="3"/>
    </row>
    <row r="196" ht="12.75" customHeight="1">
      <c r="A196" s="2"/>
      <c r="F196" s="3"/>
    </row>
    <row r="197" ht="12.75" customHeight="1">
      <c r="A197" s="2"/>
      <c r="F197" s="3"/>
    </row>
    <row r="198" ht="12.75" customHeight="1">
      <c r="A198" s="2"/>
      <c r="F198" s="3"/>
    </row>
    <row r="199" ht="12.75" customHeight="1">
      <c r="A199" s="2"/>
      <c r="F199" s="3"/>
    </row>
    <row r="200" ht="12.75" customHeight="1">
      <c r="A200" s="2"/>
      <c r="F200" s="3"/>
    </row>
    <row r="201" ht="12.75" customHeight="1">
      <c r="A201" s="2"/>
      <c r="F201" s="3"/>
    </row>
    <row r="202" ht="12.75" customHeight="1">
      <c r="A202" s="2"/>
      <c r="F202" s="3"/>
    </row>
    <row r="203" ht="12.75" customHeight="1">
      <c r="A203" s="2"/>
      <c r="F203" s="3"/>
    </row>
    <row r="204" ht="12.75" customHeight="1">
      <c r="A204" s="2"/>
      <c r="F204" s="3"/>
    </row>
    <row r="205" ht="12.75" customHeight="1">
      <c r="A205" s="2"/>
      <c r="F205" s="3"/>
    </row>
    <row r="206" ht="12.75" customHeight="1">
      <c r="A206" s="2"/>
      <c r="F206" s="3"/>
    </row>
    <row r="207" ht="12.75" customHeight="1">
      <c r="A207" s="2"/>
      <c r="F207" s="3"/>
    </row>
    <row r="208" ht="12.75" customHeight="1">
      <c r="A208" s="2"/>
      <c r="F208" s="3"/>
    </row>
    <row r="209" ht="12.75" customHeight="1">
      <c r="A209" s="2"/>
      <c r="F209" s="3"/>
    </row>
    <row r="210" ht="12.75" customHeight="1">
      <c r="A210" s="2"/>
      <c r="F210" s="3"/>
    </row>
    <row r="211" ht="12.75" customHeight="1">
      <c r="A211" s="2"/>
      <c r="F211" s="3"/>
    </row>
    <row r="212" ht="12.75" customHeight="1">
      <c r="A212" s="2"/>
      <c r="F212" s="3"/>
    </row>
    <row r="213" ht="12.75" customHeight="1">
      <c r="A213" s="2"/>
      <c r="F213" s="3"/>
    </row>
    <row r="214" ht="12.75" customHeight="1">
      <c r="A214" s="2"/>
      <c r="F214" s="3"/>
    </row>
    <row r="215" ht="12.75" customHeight="1">
      <c r="A215" s="2"/>
      <c r="F215" s="3"/>
    </row>
    <row r="216" ht="12.75" customHeight="1">
      <c r="A216" s="2"/>
      <c r="F216" s="3"/>
    </row>
    <row r="217" ht="12.75" customHeight="1">
      <c r="A217" s="2"/>
      <c r="F217" s="3"/>
    </row>
    <row r="218" ht="12.75" customHeight="1">
      <c r="A218" s="2"/>
      <c r="F218" s="3"/>
    </row>
    <row r="219" ht="12.75" customHeight="1">
      <c r="A219" s="2"/>
      <c r="F219" s="3"/>
    </row>
    <row r="220" ht="12.75" customHeight="1">
      <c r="A220" s="2"/>
      <c r="F220" s="3"/>
    </row>
    <row r="221" ht="12.75" customHeight="1">
      <c r="A221" s="2"/>
      <c r="F221" s="3"/>
    </row>
    <row r="222" ht="12.75" customHeight="1">
      <c r="A222" s="2"/>
      <c r="F222" s="3"/>
    </row>
    <row r="223" ht="12.75" customHeight="1">
      <c r="A223" s="2"/>
      <c r="F223" s="3"/>
    </row>
    <row r="224" ht="12.75" customHeight="1">
      <c r="A224" s="2"/>
      <c r="F224" s="3"/>
    </row>
    <row r="225" ht="12.75" customHeight="1">
      <c r="A225" s="2"/>
      <c r="F225" s="3"/>
    </row>
    <row r="226" ht="12.75" customHeight="1">
      <c r="A226" s="2"/>
      <c r="F226" s="3"/>
    </row>
    <row r="227" ht="12.75" customHeight="1">
      <c r="A227" s="2"/>
      <c r="F227" s="3"/>
    </row>
    <row r="228" ht="12.75" customHeight="1">
      <c r="A228" s="2"/>
      <c r="F228" s="3"/>
    </row>
    <row r="229" ht="12.75" customHeight="1">
      <c r="A229" s="2"/>
      <c r="F229" s="3"/>
    </row>
    <row r="230" ht="12.75" customHeight="1">
      <c r="A230" s="2"/>
      <c r="F230" s="3"/>
    </row>
    <row r="231" ht="12.75" customHeight="1">
      <c r="A231" s="2"/>
      <c r="F231" s="3"/>
    </row>
    <row r="232" ht="12.75" customHeight="1">
      <c r="A232" s="2"/>
      <c r="F232" s="3"/>
    </row>
    <row r="233" ht="12.75" customHeight="1">
      <c r="A233" s="2"/>
      <c r="F233" s="3"/>
    </row>
    <row r="234" ht="12.75" customHeight="1">
      <c r="A234" s="2"/>
      <c r="F234" s="3"/>
    </row>
    <row r="235" ht="12.75" customHeight="1">
      <c r="A235" s="2"/>
      <c r="F235" s="3"/>
    </row>
    <row r="236" ht="12.75" customHeight="1">
      <c r="A236" s="2"/>
      <c r="F236" s="3"/>
    </row>
    <row r="237" ht="12.75" customHeight="1">
      <c r="A237" s="2"/>
      <c r="F237" s="3"/>
    </row>
    <row r="238" ht="12.75" customHeight="1">
      <c r="A238" s="2"/>
      <c r="F238" s="3"/>
    </row>
    <row r="239" ht="12.75" customHeight="1">
      <c r="A239" s="2"/>
      <c r="F239" s="3"/>
    </row>
    <row r="240" ht="12.75" customHeight="1">
      <c r="A240" s="2"/>
      <c r="F240" s="3"/>
    </row>
    <row r="241" ht="12.75" customHeight="1">
      <c r="A241" s="2"/>
      <c r="F241" s="3"/>
    </row>
    <row r="242" ht="12.75" customHeight="1">
      <c r="A242" s="2"/>
      <c r="F242" s="3"/>
    </row>
    <row r="243" ht="12.75" customHeight="1">
      <c r="A243" s="2"/>
      <c r="F243" s="3"/>
    </row>
    <row r="244" ht="12.75" customHeight="1">
      <c r="A244" s="2"/>
      <c r="F244" s="3"/>
    </row>
    <row r="245" ht="12.75" customHeight="1">
      <c r="A245" s="2"/>
      <c r="F245" s="3"/>
    </row>
    <row r="246" ht="12.75" customHeight="1">
      <c r="A246" s="2"/>
      <c r="F246" s="3"/>
    </row>
    <row r="247" ht="12.75" customHeight="1">
      <c r="A247" s="2"/>
      <c r="F247" s="3"/>
    </row>
    <row r="248" ht="12.75" customHeight="1">
      <c r="A248" s="2"/>
      <c r="F248" s="3"/>
    </row>
    <row r="249" ht="12.75" customHeight="1">
      <c r="A249" s="2"/>
      <c r="F249" s="3"/>
    </row>
    <row r="250" ht="12.75" customHeight="1">
      <c r="A250" s="2"/>
      <c r="F250" s="3"/>
    </row>
    <row r="251" ht="12.75" customHeight="1">
      <c r="A251" s="2"/>
      <c r="F251" s="3"/>
    </row>
    <row r="252" ht="12.75" customHeight="1">
      <c r="A252" s="2"/>
      <c r="F252" s="3"/>
    </row>
    <row r="253" ht="12.75" customHeight="1">
      <c r="A253" s="2"/>
      <c r="F253" s="3"/>
    </row>
    <row r="254" ht="12.75" customHeight="1">
      <c r="A254" s="2"/>
      <c r="F254" s="3"/>
    </row>
    <row r="255" ht="12.75" customHeight="1">
      <c r="A255" s="2"/>
      <c r="F255" s="3"/>
    </row>
    <row r="256" ht="12.75" customHeight="1">
      <c r="A256" s="2"/>
      <c r="F256" s="3"/>
    </row>
    <row r="257" ht="12.75" customHeight="1">
      <c r="A257" s="2"/>
      <c r="F257" s="3"/>
    </row>
    <row r="258" ht="12.75" customHeight="1">
      <c r="A258" s="2"/>
      <c r="F258" s="3"/>
    </row>
    <row r="259" ht="12.75" customHeight="1">
      <c r="A259" s="2"/>
      <c r="F259" s="3"/>
    </row>
    <row r="260" ht="12.75" customHeight="1">
      <c r="A260" s="2"/>
      <c r="F260" s="3"/>
    </row>
    <row r="261" ht="12.75" customHeight="1">
      <c r="A261" s="2"/>
      <c r="F261" s="3"/>
    </row>
    <row r="262" ht="12.75" customHeight="1">
      <c r="A262" s="2"/>
      <c r="F262" s="3"/>
    </row>
    <row r="263" ht="12.75" customHeight="1">
      <c r="A263" s="2"/>
      <c r="F263" s="3"/>
    </row>
    <row r="264" ht="12.75" customHeight="1">
      <c r="A264" s="2"/>
      <c r="F264" s="3"/>
    </row>
    <row r="265" ht="12.75" customHeight="1">
      <c r="A265" s="2"/>
      <c r="F265" s="3"/>
    </row>
    <row r="266" ht="12.75" customHeight="1">
      <c r="A266" s="2"/>
      <c r="F266" s="3"/>
    </row>
    <row r="267" ht="12.75" customHeight="1">
      <c r="A267" s="2"/>
      <c r="F267" s="3"/>
    </row>
    <row r="268" ht="12.75" customHeight="1">
      <c r="A268" s="2"/>
      <c r="F268" s="3"/>
    </row>
    <row r="269" ht="12.75" customHeight="1">
      <c r="A269" s="2"/>
      <c r="F269" s="3"/>
    </row>
    <row r="270" ht="12.75" customHeight="1">
      <c r="A270" s="2"/>
      <c r="F270" s="3"/>
    </row>
    <row r="271" ht="12.75" customHeight="1">
      <c r="A271" s="2"/>
      <c r="F271" s="3"/>
    </row>
    <row r="272" ht="12.75" customHeight="1">
      <c r="A272" s="2"/>
      <c r="F272" s="3"/>
    </row>
    <row r="273" ht="12.75" customHeight="1">
      <c r="A273" s="2"/>
      <c r="F273" s="3"/>
    </row>
    <row r="274" ht="12.75" customHeight="1">
      <c r="A274" s="2"/>
      <c r="F274" s="3"/>
    </row>
    <row r="275" ht="12.75" customHeight="1">
      <c r="A275" s="2"/>
      <c r="F275" s="3"/>
    </row>
    <row r="276" ht="12.75" customHeight="1">
      <c r="A276" s="2"/>
      <c r="F276" s="3"/>
    </row>
    <row r="277" ht="12.75" customHeight="1">
      <c r="A277" s="2"/>
      <c r="F277" s="3"/>
    </row>
    <row r="278" ht="12.75" customHeight="1">
      <c r="A278" s="2"/>
      <c r="F278" s="3"/>
    </row>
    <row r="279" ht="12.75" customHeight="1">
      <c r="A279" s="2"/>
      <c r="F279" s="3"/>
    </row>
    <row r="280" ht="12.75" customHeight="1">
      <c r="A280" s="2"/>
      <c r="F280" s="3"/>
    </row>
    <row r="281" ht="12.75" customHeight="1">
      <c r="A281" s="2"/>
      <c r="F281" s="3"/>
    </row>
    <row r="282" ht="12.75" customHeight="1">
      <c r="A282" s="2"/>
      <c r="F282" s="3"/>
    </row>
    <row r="283" ht="12.75" customHeight="1">
      <c r="A283" s="2"/>
      <c r="F283" s="3"/>
    </row>
    <row r="284" ht="12.75" customHeight="1">
      <c r="A284" s="2"/>
      <c r="F284" s="3"/>
    </row>
    <row r="285" ht="12.75" customHeight="1">
      <c r="A285" s="2"/>
      <c r="F285" s="3"/>
    </row>
    <row r="286" ht="12.75" customHeight="1">
      <c r="A286" s="2"/>
      <c r="F286" s="3"/>
    </row>
    <row r="287" ht="12.75" customHeight="1">
      <c r="A287" s="2"/>
      <c r="F287" s="3"/>
    </row>
    <row r="288" ht="12.75" customHeight="1">
      <c r="A288" s="2"/>
      <c r="F288" s="3"/>
    </row>
    <row r="289" ht="12.75" customHeight="1">
      <c r="A289" s="2"/>
      <c r="F289" s="3"/>
    </row>
    <row r="290" ht="12.75" customHeight="1">
      <c r="A290" s="2"/>
      <c r="F290" s="3"/>
    </row>
    <row r="291" ht="12.75" customHeight="1">
      <c r="A291" s="2"/>
      <c r="F291" s="3"/>
    </row>
    <row r="292" ht="12.75" customHeight="1">
      <c r="A292" s="2"/>
      <c r="F292" s="3"/>
    </row>
    <row r="293" ht="12.75" customHeight="1">
      <c r="A293" s="2"/>
      <c r="F293" s="3"/>
    </row>
    <row r="294" ht="12.75" customHeight="1">
      <c r="A294" s="2"/>
      <c r="F294" s="3"/>
    </row>
    <row r="295" ht="12.75" customHeight="1">
      <c r="A295" s="2"/>
      <c r="F295" s="3"/>
    </row>
    <row r="296" ht="12.75" customHeight="1">
      <c r="A296" s="2"/>
      <c r="F296" s="3"/>
    </row>
    <row r="297" ht="12.75" customHeight="1">
      <c r="A297" s="2"/>
      <c r="F297" s="3"/>
    </row>
    <row r="298" ht="12.75" customHeight="1">
      <c r="A298" s="2"/>
      <c r="F298" s="3"/>
    </row>
    <row r="299" ht="12.75" customHeight="1">
      <c r="A299" s="2"/>
      <c r="F299" s="3"/>
    </row>
    <row r="300" ht="12.75" customHeight="1">
      <c r="A300" s="2"/>
      <c r="F300" s="3"/>
    </row>
    <row r="301" ht="12.75" customHeight="1">
      <c r="A301" s="2"/>
      <c r="F301" s="3"/>
    </row>
    <row r="302" ht="12.75" customHeight="1">
      <c r="A302" s="2"/>
      <c r="F302" s="3"/>
    </row>
    <row r="303" ht="12.75" customHeight="1">
      <c r="A303" s="2"/>
      <c r="F303" s="3"/>
    </row>
    <row r="304" ht="12.75" customHeight="1">
      <c r="A304" s="2"/>
      <c r="F304" s="3"/>
    </row>
    <row r="305" ht="12.75" customHeight="1">
      <c r="A305" s="2"/>
      <c r="F305" s="3"/>
    </row>
    <row r="306" ht="12.75" customHeight="1">
      <c r="A306" s="2"/>
      <c r="F306" s="3"/>
    </row>
    <row r="307" ht="12.75" customHeight="1">
      <c r="A307" s="2"/>
      <c r="F307" s="3"/>
    </row>
    <row r="308" ht="12.75" customHeight="1">
      <c r="A308" s="2"/>
      <c r="F308" s="3"/>
    </row>
    <row r="309" ht="12.75" customHeight="1">
      <c r="A309" s="2"/>
      <c r="F309" s="3"/>
    </row>
    <row r="310" ht="12.75" customHeight="1">
      <c r="A310" s="2"/>
      <c r="F310" s="3"/>
    </row>
    <row r="311" ht="12.75" customHeight="1">
      <c r="A311" s="2"/>
      <c r="F311" s="3"/>
    </row>
    <row r="312" ht="12.75" customHeight="1">
      <c r="A312" s="2"/>
      <c r="F312" s="3"/>
    </row>
    <row r="313" ht="12.75" customHeight="1">
      <c r="A313" s="2"/>
      <c r="F313" s="3"/>
    </row>
    <row r="314" ht="12.75" customHeight="1">
      <c r="A314" s="2"/>
      <c r="F314" s="3"/>
    </row>
    <row r="315" ht="12.75" customHeight="1">
      <c r="A315" s="2"/>
      <c r="F315" s="3"/>
    </row>
    <row r="316" ht="12.75" customHeight="1">
      <c r="A316" s="2"/>
      <c r="F316" s="3"/>
    </row>
    <row r="317" ht="12.75" customHeight="1">
      <c r="A317" s="2"/>
      <c r="F317" s="3"/>
    </row>
    <row r="318" ht="12.75" customHeight="1">
      <c r="A318" s="2"/>
      <c r="F318" s="3"/>
    </row>
    <row r="319" ht="12.75" customHeight="1">
      <c r="A319" s="2"/>
      <c r="F319" s="3"/>
    </row>
    <row r="320" ht="12.75" customHeight="1">
      <c r="A320" s="2"/>
      <c r="F320" s="3"/>
    </row>
    <row r="321" ht="12.75" customHeight="1">
      <c r="A321" s="2"/>
      <c r="F321" s="3"/>
    </row>
    <row r="322" ht="12.75" customHeight="1">
      <c r="A322" s="2"/>
      <c r="F322" s="3"/>
    </row>
    <row r="323" ht="12.75" customHeight="1">
      <c r="A323" s="2"/>
      <c r="F323" s="3"/>
    </row>
    <row r="324" ht="12.75" customHeight="1">
      <c r="A324" s="2"/>
      <c r="F324" s="3"/>
    </row>
    <row r="325" ht="12.75" customHeight="1">
      <c r="A325" s="2"/>
      <c r="F325" s="3"/>
    </row>
    <row r="326" ht="12.75" customHeight="1">
      <c r="A326" s="2"/>
      <c r="F326" s="3"/>
    </row>
    <row r="327" ht="12.75" customHeight="1">
      <c r="A327" s="2"/>
      <c r="F327" s="3"/>
    </row>
    <row r="328" ht="12.75" customHeight="1">
      <c r="A328" s="2"/>
      <c r="F328" s="3"/>
    </row>
    <row r="329" ht="12.75" customHeight="1">
      <c r="A329" s="2"/>
      <c r="F329" s="3"/>
    </row>
    <row r="330" ht="12.75" customHeight="1">
      <c r="A330" s="2"/>
      <c r="F330" s="3"/>
    </row>
    <row r="331" ht="12.75" customHeight="1">
      <c r="A331" s="2"/>
      <c r="F331" s="3"/>
    </row>
    <row r="332" ht="12.75" customHeight="1">
      <c r="A332" s="2"/>
      <c r="F332" s="3"/>
    </row>
    <row r="333" ht="12.75" customHeight="1">
      <c r="A333" s="2"/>
      <c r="F333" s="3"/>
    </row>
    <row r="334" ht="12.75" customHeight="1">
      <c r="A334" s="2"/>
      <c r="F334" s="3"/>
    </row>
    <row r="335" ht="12.75" customHeight="1">
      <c r="A335" s="2"/>
      <c r="F335" s="3"/>
    </row>
    <row r="336" ht="12.75" customHeight="1">
      <c r="A336" s="2"/>
      <c r="F336" s="3"/>
    </row>
    <row r="337" ht="12.75" customHeight="1">
      <c r="A337" s="2"/>
      <c r="F337" s="3"/>
    </row>
    <row r="338" ht="12.75" customHeight="1">
      <c r="A338" s="2"/>
      <c r="F338" s="3"/>
    </row>
    <row r="339" ht="12.75" customHeight="1">
      <c r="A339" s="2"/>
      <c r="F339" s="3"/>
    </row>
    <row r="340" ht="12.75" customHeight="1">
      <c r="A340" s="2"/>
      <c r="F340" s="3"/>
    </row>
    <row r="341" ht="12.75" customHeight="1">
      <c r="A341" s="2"/>
      <c r="F341" s="3"/>
    </row>
    <row r="342" ht="12.75" customHeight="1">
      <c r="A342" s="2"/>
      <c r="F342" s="3"/>
    </row>
    <row r="343" ht="12.75" customHeight="1">
      <c r="A343" s="2"/>
      <c r="F343" s="3"/>
    </row>
    <row r="344" ht="12.75" customHeight="1">
      <c r="A344" s="2"/>
      <c r="F344" s="3"/>
    </row>
    <row r="345" ht="12.75" customHeight="1">
      <c r="A345" s="2"/>
      <c r="F345" s="3"/>
    </row>
    <row r="346" ht="12.75" customHeight="1">
      <c r="A346" s="2"/>
      <c r="F346" s="3"/>
    </row>
    <row r="347" ht="12.75" customHeight="1">
      <c r="A347" s="2"/>
      <c r="F347" s="3"/>
    </row>
    <row r="348" ht="12.75" customHeight="1">
      <c r="A348" s="2"/>
      <c r="F348" s="3"/>
    </row>
    <row r="349" ht="12.75" customHeight="1">
      <c r="A349" s="2"/>
      <c r="F349" s="3"/>
    </row>
    <row r="350" ht="12.75" customHeight="1">
      <c r="A350" s="2"/>
      <c r="F350" s="3"/>
    </row>
    <row r="351" ht="12.75" customHeight="1">
      <c r="A351" s="2"/>
      <c r="F351" s="3"/>
    </row>
    <row r="352" ht="12.75" customHeight="1">
      <c r="A352" s="2"/>
      <c r="F352" s="3"/>
    </row>
    <row r="353" ht="12.75" customHeight="1">
      <c r="A353" s="2"/>
      <c r="F353" s="3"/>
    </row>
    <row r="354" ht="12.75" customHeight="1">
      <c r="A354" s="2"/>
      <c r="F354" s="3"/>
    </row>
    <row r="355" ht="12.75" customHeight="1">
      <c r="A355" s="2"/>
      <c r="F355" s="3"/>
    </row>
    <row r="356" ht="12.75" customHeight="1">
      <c r="A356" s="2"/>
      <c r="F356" s="3"/>
    </row>
    <row r="357" ht="12.75" customHeight="1">
      <c r="A357" s="2"/>
      <c r="F357" s="3"/>
    </row>
    <row r="358" ht="12.75" customHeight="1">
      <c r="A358" s="2"/>
      <c r="F358" s="3"/>
    </row>
    <row r="359" ht="12.75" customHeight="1">
      <c r="A359" s="2"/>
      <c r="F359" s="3"/>
    </row>
    <row r="360" ht="12.75" customHeight="1">
      <c r="A360" s="2"/>
      <c r="F360" s="3"/>
    </row>
    <row r="361" ht="12.75" customHeight="1">
      <c r="A361" s="2"/>
      <c r="F361" s="3"/>
    </row>
    <row r="362" ht="12.75" customHeight="1">
      <c r="A362" s="2"/>
      <c r="F362" s="3"/>
    </row>
    <row r="363" ht="12.75" customHeight="1">
      <c r="A363" s="2"/>
      <c r="F363" s="3"/>
    </row>
    <row r="364" ht="12.75" customHeight="1">
      <c r="A364" s="2"/>
      <c r="F364" s="3"/>
    </row>
    <row r="365" ht="12.75" customHeight="1">
      <c r="A365" s="2"/>
      <c r="F365" s="3"/>
    </row>
    <row r="366" ht="12.75" customHeight="1">
      <c r="A366" s="2"/>
      <c r="F366" s="3"/>
    </row>
    <row r="367" ht="12.75" customHeight="1">
      <c r="A367" s="2"/>
      <c r="F367" s="3"/>
    </row>
    <row r="368" ht="12.75" customHeight="1">
      <c r="A368" s="2"/>
      <c r="F368" s="3"/>
    </row>
    <row r="369" ht="12.75" customHeight="1">
      <c r="A369" s="2"/>
      <c r="F369" s="3"/>
    </row>
    <row r="370" ht="12.75" customHeight="1">
      <c r="A370" s="2"/>
      <c r="F370" s="3"/>
    </row>
    <row r="371" ht="12.75" customHeight="1">
      <c r="A371" s="2"/>
      <c r="F371" s="3"/>
    </row>
    <row r="372" ht="12.75" customHeight="1">
      <c r="A372" s="2"/>
      <c r="F372" s="3"/>
    </row>
    <row r="373" ht="12.75" customHeight="1">
      <c r="A373" s="2"/>
      <c r="F373" s="3"/>
    </row>
    <row r="374" ht="12.75" customHeight="1">
      <c r="A374" s="2"/>
      <c r="F374" s="3"/>
    </row>
    <row r="375" ht="12.75" customHeight="1">
      <c r="A375" s="2"/>
      <c r="F375" s="3"/>
    </row>
    <row r="376" ht="12.75" customHeight="1">
      <c r="A376" s="2"/>
      <c r="F376" s="3"/>
    </row>
    <row r="377" ht="12.75" customHeight="1">
      <c r="A377" s="2"/>
      <c r="F377" s="3"/>
    </row>
    <row r="378" ht="12.75" customHeight="1">
      <c r="A378" s="2"/>
      <c r="F378" s="3"/>
    </row>
    <row r="379" ht="12.75" customHeight="1">
      <c r="A379" s="2"/>
      <c r="F379" s="3"/>
    </row>
    <row r="380" ht="12.75" customHeight="1">
      <c r="A380" s="2"/>
      <c r="F380" s="3"/>
    </row>
    <row r="381" ht="12.75" customHeight="1">
      <c r="A381" s="2"/>
      <c r="F381" s="3"/>
    </row>
    <row r="382" ht="12.75" customHeight="1">
      <c r="A382" s="2"/>
      <c r="F382" s="3"/>
    </row>
    <row r="383" ht="12.75" customHeight="1">
      <c r="A383" s="2"/>
      <c r="F383" s="3"/>
    </row>
    <row r="384" ht="12.75" customHeight="1">
      <c r="A384" s="2"/>
      <c r="F384" s="3"/>
    </row>
    <row r="385" ht="12.75" customHeight="1">
      <c r="A385" s="2"/>
      <c r="F385" s="3"/>
    </row>
    <row r="386" ht="12.75" customHeight="1">
      <c r="A386" s="2"/>
      <c r="F386" s="3"/>
    </row>
    <row r="387" ht="12.75" customHeight="1">
      <c r="A387" s="2"/>
      <c r="F387" s="3"/>
    </row>
    <row r="388" ht="12.75" customHeight="1">
      <c r="A388" s="2"/>
      <c r="F388" s="3"/>
    </row>
    <row r="389" ht="12.75" customHeight="1">
      <c r="A389" s="2"/>
      <c r="F389" s="3"/>
    </row>
    <row r="390" ht="12.75" customHeight="1">
      <c r="A390" s="2"/>
      <c r="F390" s="3"/>
    </row>
    <row r="391" ht="12.75" customHeight="1">
      <c r="A391" s="2"/>
      <c r="F391" s="3"/>
    </row>
    <row r="392" ht="12.75" customHeight="1">
      <c r="A392" s="2"/>
      <c r="F392" s="3"/>
    </row>
    <row r="393" ht="12.75" customHeight="1">
      <c r="A393" s="2"/>
      <c r="F393" s="3"/>
    </row>
    <row r="394" ht="12.75" customHeight="1">
      <c r="A394" s="2"/>
      <c r="F394" s="3"/>
    </row>
    <row r="395" ht="12.75" customHeight="1">
      <c r="A395" s="2"/>
      <c r="F395" s="3"/>
    </row>
    <row r="396" ht="12.75" customHeight="1">
      <c r="A396" s="2"/>
      <c r="F396" s="3"/>
    </row>
    <row r="397" ht="12.75" customHeight="1">
      <c r="A397" s="2"/>
      <c r="F397" s="3"/>
    </row>
    <row r="398" ht="12.75" customHeight="1">
      <c r="A398" s="2"/>
      <c r="F398" s="3"/>
    </row>
    <row r="399" ht="12.75" customHeight="1">
      <c r="A399" s="2"/>
      <c r="F399" s="3"/>
    </row>
    <row r="400" ht="12.75" customHeight="1">
      <c r="A400" s="2"/>
      <c r="F400" s="3"/>
    </row>
    <row r="401" ht="12.75" customHeight="1">
      <c r="A401" s="2"/>
      <c r="F401" s="3"/>
    </row>
    <row r="402" ht="12.75" customHeight="1">
      <c r="A402" s="2"/>
      <c r="F402" s="3"/>
    </row>
    <row r="403" ht="12.75" customHeight="1">
      <c r="A403" s="2"/>
      <c r="F403" s="3"/>
    </row>
    <row r="404" ht="12.75" customHeight="1">
      <c r="A404" s="2"/>
      <c r="F404" s="3"/>
    </row>
    <row r="405" ht="12.75" customHeight="1">
      <c r="A405" s="2"/>
      <c r="F405" s="3"/>
    </row>
    <row r="406" ht="12.75" customHeight="1">
      <c r="A406" s="2"/>
      <c r="F406" s="3"/>
    </row>
    <row r="407" ht="12.75" customHeight="1">
      <c r="A407" s="2"/>
      <c r="F407" s="3"/>
    </row>
    <row r="408" ht="12.75" customHeight="1">
      <c r="A408" s="2"/>
      <c r="F408" s="3"/>
    </row>
    <row r="409" ht="12.75" customHeight="1">
      <c r="A409" s="2"/>
      <c r="F409" s="3"/>
    </row>
    <row r="410" ht="12.75" customHeight="1">
      <c r="A410" s="2"/>
      <c r="F410" s="3"/>
    </row>
    <row r="411" ht="12.75" customHeight="1">
      <c r="A411" s="2"/>
      <c r="F411" s="3"/>
    </row>
    <row r="412" ht="12.75" customHeight="1">
      <c r="A412" s="2"/>
      <c r="F412" s="3"/>
    </row>
    <row r="413" ht="12.75" customHeight="1">
      <c r="A413" s="2"/>
      <c r="F413" s="3"/>
    </row>
    <row r="414" ht="12.75" customHeight="1">
      <c r="A414" s="2"/>
      <c r="F414" s="3"/>
    </row>
    <row r="415" ht="12.75" customHeight="1">
      <c r="A415" s="2"/>
      <c r="F415" s="3"/>
    </row>
    <row r="416" ht="12.75" customHeight="1">
      <c r="A416" s="2"/>
      <c r="F416" s="3"/>
    </row>
    <row r="417" ht="12.75" customHeight="1">
      <c r="A417" s="2"/>
      <c r="F417" s="3"/>
    </row>
    <row r="418" ht="12.75" customHeight="1">
      <c r="A418" s="2"/>
      <c r="F418" s="3"/>
    </row>
    <row r="419" ht="12.75" customHeight="1">
      <c r="A419" s="2"/>
      <c r="F419" s="3"/>
    </row>
    <row r="420" ht="12.75" customHeight="1">
      <c r="A420" s="2"/>
      <c r="F420" s="3"/>
    </row>
    <row r="421" ht="12.75" customHeight="1">
      <c r="A421" s="2"/>
      <c r="F421" s="3"/>
    </row>
    <row r="422" ht="12.75" customHeight="1">
      <c r="A422" s="2"/>
      <c r="F422" s="3"/>
    </row>
    <row r="423" ht="12.75" customHeight="1">
      <c r="A423" s="2"/>
      <c r="F423" s="3"/>
    </row>
    <row r="424" ht="12.75" customHeight="1">
      <c r="A424" s="2"/>
      <c r="F424" s="3"/>
    </row>
    <row r="425" ht="12.75" customHeight="1">
      <c r="A425" s="2"/>
      <c r="F425" s="3"/>
    </row>
    <row r="426" ht="12.75" customHeight="1">
      <c r="A426" s="2"/>
      <c r="F426" s="3"/>
    </row>
    <row r="427" ht="12.75" customHeight="1">
      <c r="A427" s="2"/>
      <c r="F427" s="3"/>
    </row>
    <row r="428" ht="12.75" customHeight="1">
      <c r="A428" s="2"/>
      <c r="F428" s="3"/>
    </row>
    <row r="429" ht="12.75" customHeight="1">
      <c r="A429" s="2"/>
      <c r="F429" s="3"/>
    </row>
    <row r="430" ht="12.75" customHeight="1">
      <c r="A430" s="2"/>
      <c r="F430" s="3"/>
    </row>
    <row r="431" ht="12.75" customHeight="1">
      <c r="A431" s="2"/>
      <c r="F431" s="3"/>
    </row>
    <row r="432" ht="12.75" customHeight="1">
      <c r="A432" s="2"/>
      <c r="F432" s="3"/>
    </row>
    <row r="433" ht="12.75" customHeight="1">
      <c r="A433" s="2"/>
      <c r="F433" s="3"/>
    </row>
    <row r="434" ht="12.75" customHeight="1">
      <c r="A434" s="2"/>
      <c r="F434" s="3"/>
    </row>
    <row r="435" ht="12.75" customHeight="1">
      <c r="A435" s="2"/>
      <c r="F435" s="3"/>
    </row>
    <row r="436" ht="12.75" customHeight="1">
      <c r="A436" s="2"/>
      <c r="F436" s="3"/>
    </row>
    <row r="437" ht="12.75" customHeight="1">
      <c r="A437" s="2"/>
      <c r="F437" s="3"/>
    </row>
    <row r="438" ht="12.75" customHeight="1">
      <c r="A438" s="2"/>
      <c r="F438" s="3"/>
    </row>
    <row r="439" ht="12.75" customHeight="1">
      <c r="A439" s="2"/>
      <c r="F439" s="3"/>
    </row>
    <row r="440" ht="12.75" customHeight="1">
      <c r="A440" s="2"/>
      <c r="F440" s="3"/>
    </row>
    <row r="441" ht="12.75" customHeight="1">
      <c r="A441" s="2"/>
      <c r="F441" s="3"/>
    </row>
    <row r="442" ht="12.75" customHeight="1">
      <c r="A442" s="2"/>
      <c r="F442" s="3"/>
    </row>
    <row r="443" ht="12.75" customHeight="1">
      <c r="A443" s="2"/>
      <c r="F443" s="3"/>
    </row>
    <row r="444" ht="12.75" customHeight="1">
      <c r="A444" s="2"/>
      <c r="F444" s="3"/>
    </row>
    <row r="445" ht="12.75" customHeight="1">
      <c r="A445" s="2"/>
      <c r="F445" s="3"/>
    </row>
    <row r="446" ht="12.75" customHeight="1">
      <c r="A446" s="2"/>
      <c r="F446" s="3"/>
    </row>
    <row r="447" ht="12.75" customHeight="1">
      <c r="A447" s="2"/>
      <c r="F447" s="3"/>
    </row>
    <row r="448" ht="12.75" customHeight="1">
      <c r="A448" s="2"/>
      <c r="F448" s="3"/>
    </row>
    <row r="449" ht="12.75" customHeight="1">
      <c r="A449" s="2"/>
      <c r="F449" s="3"/>
    </row>
    <row r="450" ht="12.75" customHeight="1">
      <c r="A450" s="2"/>
      <c r="F450" s="3"/>
    </row>
    <row r="451" ht="12.75" customHeight="1">
      <c r="A451" s="2"/>
      <c r="F451" s="3"/>
    </row>
    <row r="452" ht="12.75" customHeight="1">
      <c r="A452" s="2"/>
      <c r="F452" s="3"/>
    </row>
    <row r="453" ht="12.75" customHeight="1">
      <c r="A453" s="2"/>
      <c r="F453" s="3"/>
    </row>
    <row r="454" ht="12.75" customHeight="1">
      <c r="A454" s="2"/>
      <c r="F454" s="3"/>
    </row>
    <row r="455" ht="12.75" customHeight="1">
      <c r="A455" s="2"/>
      <c r="F455" s="3"/>
    </row>
    <row r="456" ht="12.75" customHeight="1">
      <c r="A456" s="2"/>
      <c r="F456" s="3"/>
    </row>
    <row r="457" ht="12.75" customHeight="1">
      <c r="A457" s="2"/>
      <c r="F457" s="3"/>
    </row>
    <row r="458" ht="12.75" customHeight="1">
      <c r="A458" s="2"/>
      <c r="F458" s="3"/>
    </row>
    <row r="459" ht="12.75" customHeight="1">
      <c r="A459" s="2"/>
      <c r="F459" s="3"/>
    </row>
    <row r="460" ht="12.75" customHeight="1">
      <c r="A460" s="2"/>
      <c r="F460" s="3"/>
    </row>
    <row r="461" ht="12.75" customHeight="1">
      <c r="A461" s="2"/>
      <c r="F461" s="3"/>
    </row>
    <row r="462" ht="12.75" customHeight="1">
      <c r="A462" s="2"/>
      <c r="F462" s="3"/>
    </row>
    <row r="463" ht="12.75" customHeight="1">
      <c r="A463" s="2"/>
      <c r="F463" s="3"/>
    </row>
    <row r="464" ht="12.75" customHeight="1">
      <c r="A464" s="2"/>
      <c r="F464" s="3"/>
    </row>
    <row r="465" ht="12.75" customHeight="1">
      <c r="A465" s="2"/>
      <c r="F465" s="3"/>
    </row>
    <row r="466" ht="12.75" customHeight="1">
      <c r="A466" s="2"/>
      <c r="F466" s="3"/>
    </row>
    <row r="467" ht="12.75" customHeight="1">
      <c r="A467" s="2"/>
      <c r="F467" s="3"/>
    </row>
    <row r="468" ht="12.75" customHeight="1">
      <c r="A468" s="2"/>
      <c r="F468" s="3"/>
    </row>
    <row r="469" ht="12.75" customHeight="1">
      <c r="A469" s="2"/>
      <c r="F469" s="3"/>
    </row>
    <row r="470" ht="12.75" customHeight="1">
      <c r="A470" s="2"/>
      <c r="F470" s="3"/>
    </row>
    <row r="471" ht="12.75" customHeight="1">
      <c r="A471" s="2"/>
      <c r="F471" s="3"/>
    </row>
    <row r="472" ht="12.75" customHeight="1">
      <c r="A472" s="2"/>
      <c r="F472" s="3"/>
    </row>
    <row r="473" ht="12.75" customHeight="1">
      <c r="A473" s="2"/>
      <c r="F473" s="3"/>
    </row>
    <row r="474" ht="12.75" customHeight="1">
      <c r="A474" s="2"/>
      <c r="F474" s="3"/>
    </row>
    <row r="475" ht="12.75" customHeight="1">
      <c r="A475" s="2"/>
      <c r="F475" s="3"/>
    </row>
    <row r="476" ht="12.75" customHeight="1">
      <c r="A476" s="2"/>
      <c r="F476" s="3"/>
    </row>
    <row r="477" ht="12.75" customHeight="1">
      <c r="A477" s="2"/>
      <c r="F477" s="3"/>
    </row>
    <row r="478" ht="12.75" customHeight="1">
      <c r="A478" s="2"/>
      <c r="F478" s="3"/>
    </row>
    <row r="479" ht="12.75" customHeight="1">
      <c r="A479" s="2"/>
      <c r="F479" s="3"/>
    </row>
    <row r="480" ht="12.75" customHeight="1">
      <c r="A480" s="2"/>
      <c r="F480" s="3"/>
    </row>
    <row r="481" ht="12.75" customHeight="1">
      <c r="A481" s="2"/>
      <c r="F481" s="3"/>
    </row>
    <row r="482" ht="12.75" customHeight="1">
      <c r="A482" s="2"/>
      <c r="F482" s="3"/>
    </row>
    <row r="483" ht="12.75" customHeight="1">
      <c r="A483" s="2"/>
      <c r="F483" s="3"/>
    </row>
    <row r="484" ht="12.75" customHeight="1">
      <c r="A484" s="2"/>
      <c r="F484" s="3"/>
    </row>
    <row r="485" ht="12.75" customHeight="1">
      <c r="A485" s="2"/>
      <c r="F485" s="3"/>
    </row>
    <row r="486" ht="12.75" customHeight="1">
      <c r="A486" s="2"/>
      <c r="F486" s="3"/>
    </row>
    <row r="487" ht="12.75" customHeight="1">
      <c r="A487" s="2"/>
      <c r="F487" s="3"/>
    </row>
    <row r="488" ht="12.75" customHeight="1">
      <c r="A488" s="2"/>
      <c r="F488" s="3"/>
    </row>
    <row r="489" ht="12.75" customHeight="1">
      <c r="A489" s="2"/>
      <c r="F489" s="3"/>
    </row>
    <row r="490" ht="12.75" customHeight="1">
      <c r="A490" s="2"/>
      <c r="F490" s="3"/>
    </row>
    <row r="491" ht="12.75" customHeight="1">
      <c r="A491" s="2"/>
      <c r="F491" s="3"/>
    </row>
    <row r="492" ht="12.75" customHeight="1">
      <c r="A492" s="2"/>
      <c r="F492" s="3"/>
    </row>
    <row r="493" ht="12.75" customHeight="1">
      <c r="A493" s="2"/>
      <c r="F493" s="3"/>
    </row>
    <row r="494" ht="12.75" customHeight="1">
      <c r="A494" s="2"/>
      <c r="F494" s="3"/>
    </row>
    <row r="495" ht="12.75" customHeight="1">
      <c r="A495" s="2"/>
      <c r="F495" s="3"/>
    </row>
    <row r="496" ht="12.75" customHeight="1">
      <c r="A496" s="2"/>
      <c r="F496" s="3"/>
    </row>
    <row r="497" ht="12.75" customHeight="1">
      <c r="A497" s="2"/>
      <c r="F497" s="3"/>
    </row>
    <row r="498" ht="12.75" customHeight="1">
      <c r="A498" s="2"/>
      <c r="F498" s="3"/>
    </row>
    <row r="499" ht="12.75" customHeight="1">
      <c r="A499" s="2"/>
      <c r="F499" s="3"/>
    </row>
    <row r="500" ht="12.75" customHeight="1">
      <c r="A500" s="2"/>
      <c r="F500" s="3"/>
    </row>
    <row r="501" ht="12.75" customHeight="1">
      <c r="A501" s="2"/>
      <c r="F501" s="3"/>
    </row>
    <row r="502" ht="12.75" customHeight="1">
      <c r="A502" s="2"/>
      <c r="F502" s="3"/>
    </row>
    <row r="503" ht="12.75" customHeight="1">
      <c r="A503" s="2"/>
      <c r="F503" s="3"/>
    </row>
    <row r="504" ht="12.75" customHeight="1">
      <c r="A504" s="2"/>
      <c r="F504" s="3"/>
    </row>
    <row r="505" ht="12.75" customHeight="1">
      <c r="A505" s="2"/>
      <c r="F505" s="3"/>
    </row>
    <row r="506" ht="12.75" customHeight="1">
      <c r="A506" s="2"/>
      <c r="F506" s="3"/>
    </row>
    <row r="507" ht="12.75" customHeight="1">
      <c r="A507" s="2"/>
      <c r="F507" s="3"/>
    </row>
    <row r="508" ht="12.75" customHeight="1">
      <c r="A508" s="2"/>
      <c r="F508" s="3"/>
    </row>
    <row r="509" ht="12.75" customHeight="1">
      <c r="A509" s="2"/>
      <c r="F509" s="3"/>
    </row>
    <row r="510" ht="12.75" customHeight="1">
      <c r="A510" s="2"/>
      <c r="F510" s="3"/>
    </row>
    <row r="511" ht="12.75" customHeight="1">
      <c r="A511" s="2"/>
      <c r="F511" s="3"/>
    </row>
    <row r="512" ht="12.75" customHeight="1">
      <c r="A512" s="2"/>
      <c r="F512" s="3"/>
    </row>
    <row r="513" ht="12.75" customHeight="1">
      <c r="A513" s="2"/>
      <c r="F513" s="3"/>
    </row>
    <row r="514" ht="12.75" customHeight="1">
      <c r="A514" s="2"/>
      <c r="F514" s="3"/>
    </row>
    <row r="515" ht="12.75" customHeight="1">
      <c r="A515" s="2"/>
      <c r="F515" s="3"/>
    </row>
    <row r="516" ht="12.75" customHeight="1">
      <c r="A516" s="2"/>
      <c r="F516" s="3"/>
    </row>
    <row r="517" ht="12.75" customHeight="1">
      <c r="A517" s="2"/>
      <c r="F517" s="3"/>
    </row>
    <row r="518" ht="12.75" customHeight="1">
      <c r="A518" s="2"/>
      <c r="F518" s="3"/>
    </row>
    <row r="519" ht="12.75" customHeight="1">
      <c r="A519" s="2"/>
      <c r="F519" s="3"/>
    </row>
    <row r="520" ht="12.75" customHeight="1">
      <c r="A520" s="2"/>
      <c r="F520" s="3"/>
    </row>
    <row r="521" ht="12.75" customHeight="1">
      <c r="A521" s="2"/>
      <c r="F521" s="3"/>
    </row>
    <row r="522" ht="12.75" customHeight="1">
      <c r="A522" s="2"/>
      <c r="F522" s="3"/>
    </row>
    <row r="523" ht="12.75" customHeight="1">
      <c r="A523" s="2"/>
      <c r="F523" s="3"/>
    </row>
    <row r="524" ht="12.75" customHeight="1">
      <c r="A524" s="2"/>
      <c r="F524" s="3"/>
    </row>
    <row r="525" ht="12.75" customHeight="1">
      <c r="A525" s="2"/>
      <c r="F525" s="3"/>
    </row>
    <row r="526" ht="12.75" customHeight="1">
      <c r="A526" s="2"/>
      <c r="F526" s="3"/>
    </row>
    <row r="527" ht="12.75" customHeight="1">
      <c r="A527" s="2"/>
      <c r="F527" s="3"/>
    </row>
    <row r="528" ht="12.75" customHeight="1">
      <c r="A528" s="2"/>
      <c r="F528" s="3"/>
    </row>
    <row r="529" ht="12.75" customHeight="1">
      <c r="A529" s="2"/>
      <c r="F529" s="3"/>
    </row>
    <row r="530" ht="12.75" customHeight="1">
      <c r="A530" s="2"/>
      <c r="F530" s="3"/>
    </row>
    <row r="531" ht="12.75" customHeight="1">
      <c r="A531" s="2"/>
      <c r="F531" s="3"/>
    </row>
    <row r="532" ht="12.75" customHeight="1">
      <c r="A532" s="2"/>
      <c r="F532" s="3"/>
    </row>
    <row r="533" ht="12.75" customHeight="1">
      <c r="A533" s="2"/>
      <c r="F533" s="3"/>
    </row>
    <row r="534" ht="12.75" customHeight="1">
      <c r="A534" s="2"/>
      <c r="F534" s="3"/>
    </row>
    <row r="535" ht="12.75" customHeight="1">
      <c r="A535" s="2"/>
      <c r="F535" s="3"/>
    </row>
    <row r="536" ht="12.75" customHeight="1">
      <c r="A536" s="2"/>
      <c r="F536" s="3"/>
    </row>
    <row r="537" ht="12.75" customHeight="1">
      <c r="A537" s="2"/>
      <c r="F537" s="3"/>
    </row>
    <row r="538" ht="12.75" customHeight="1">
      <c r="A538" s="2"/>
      <c r="F538" s="3"/>
    </row>
    <row r="539" ht="12.75" customHeight="1">
      <c r="A539" s="2"/>
      <c r="F539" s="3"/>
    </row>
    <row r="540" ht="12.75" customHeight="1">
      <c r="A540" s="2"/>
      <c r="F540" s="3"/>
    </row>
    <row r="541" ht="12.75" customHeight="1">
      <c r="A541" s="2"/>
      <c r="F541" s="3"/>
    </row>
    <row r="542" ht="12.75" customHeight="1">
      <c r="A542" s="2"/>
      <c r="F542" s="3"/>
    </row>
    <row r="543" ht="12.75" customHeight="1">
      <c r="A543" s="2"/>
      <c r="F543" s="3"/>
    </row>
    <row r="544" ht="12.75" customHeight="1">
      <c r="A544" s="2"/>
      <c r="F544" s="3"/>
    </row>
    <row r="545" ht="12.75" customHeight="1">
      <c r="A545" s="2"/>
      <c r="F545" s="3"/>
    </row>
    <row r="546" ht="12.75" customHeight="1">
      <c r="A546" s="2"/>
      <c r="F546" s="3"/>
    </row>
    <row r="547" ht="12.75" customHeight="1">
      <c r="A547" s="2"/>
      <c r="F547" s="3"/>
    </row>
    <row r="548" ht="12.75" customHeight="1">
      <c r="A548" s="2"/>
      <c r="F548" s="3"/>
    </row>
    <row r="549" ht="12.75" customHeight="1">
      <c r="A549" s="2"/>
      <c r="F549" s="3"/>
    </row>
    <row r="550" ht="12.75" customHeight="1">
      <c r="A550" s="2"/>
      <c r="F550" s="3"/>
    </row>
    <row r="551" ht="12.75" customHeight="1">
      <c r="A551" s="2"/>
      <c r="F551" s="3"/>
    </row>
    <row r="552" ht="12.75" customHeight="1">
      <c r="A552" s="2"/>
      <c r="F552" s="3"/>
    </row>
    <row r="553" ht="12.75" customHeight="1">
      <c r="A553" s="2"/>
      <c r="F553" s="3"/>
    </row>
    <row r="554" ht="12.75" customHeight="1">
      <c r="A554" s="2"/>
      <c r="F554" s="3"/>
    </row>
    <row r="555" ht="12.75" customHeight="1">
      <c r="A555" s="2"/>
      <c r="F555" s="3"/>
    </row>
    <row r="556" ht="12.75" customHeight="1">
      <c r="A556" s="2"/>
      <c r="F556" s="3"/>
    </row>
    <row r="557" ht="12.75" customHeight="1">
      <c r="A557" s="2"/>
      <c r="F557" s="3"/>
    </row>
    <row r="558" ht="12.75" customHeight="1">
      <c r="A558" s="2"/>
      <c r="F558" s="3"/>
    </row>
    <row r="559" ht="12.75" customHeight="1">
      <c r="A559" s="2"/>
      <c r="F559" s="3"/>
    </row>
    <row r="560" ht="12.75" customHeight="1">
      <c r="A560" s="2"/>
      <c r="F560" s="3"/>
    </row>
    <row r="561" ht="12.75" customHeight="1">
      <c r="A561" s="2"/>
      <c r="F561" s="3"/>
    </row>
    <row r="562" ht="12.75" customHeight="1">
      <c r="A562" s="2"/>
      <c r="F562" s="3"/>
    </row>
    <row r="563" ht="12.75" customHeight="1">
      <c r="A563" s="2"/>
      <c r="F563" s="3"/>
    </row>
    <row r="564" ht="12.75" customHeight="1">
      <c r="A564" s="2"/>
      <c r="F564" s="3"/>
    </row>
    <row r="565" ht="12.75" customHeight="1">
      <c r="A565" s="2"/>
      <c r="F565" s="3"/>
    </row>
    <row r="566" ht="12.75" customHeight="1">
      <c r="A566" s="2"/>
      <c r="F566" s="3"/>
    </row>
    <row r="567" ht="12.75" customHeight="1">
      <c r="A567" s="2"/>
      <c r="F567" s="3"/>
    </row>
    <row r="568" ht="12.75" customHeight="1">
      <c r="A568" s="2"/>
      <c r="F568" s="3"/>
    </row>
    <row r="569" ht="12.75" customHeight="1">
      <c r="A569" s="2"/>
      <c r="F569" s="3"/>
    </row>
    <row r="570" ht="12.75" customHeight="1">
      <c r="A570" s="2"/>
      <c r="F570" s="3"/>
    </row>
    <row r="571" ht="12.75" customHeight="1">
      <c r="A571" s="2"/>
      <c r="F571" s="3"/>
    </row>
    <row r="572" ht="12.75" customHeight="1">
      <c r="A572" s="2"/>
      <c r="F572" s="3"/>
    </row>
    <row r="573" ht="12.75" customHeight="1">
      <c r="A573" s="2"/>
      <c r="F573" s="3"/>
    </row>
    <row r="574" ht="12.75" customHeight="1">
      <c r="A574" s="2"/>
      <c r="F574" s="3"/>
    </row>
    <row r="575" ht="12.75" customHeight="1">
      <c r="A575" s="2"/>
      <c r="F575" s="3"/>
    </row>
    <row r="576" ht="12.75" customHeight="1">
      <c r="A576" s="2"/>
      <c r="F576" s="3"/>
    </row>
    <row r="577" ht="12.75" customHeight="1">
      <c r="A577" s="2"/>
      <c r="F577" s="3"/>
    </row>
    <row r="578" ht="12.75" customHeight="1">
      <c r="A578" s="2"/>
      <c r="F578" s="3"/>
    </row>
    <row r="579" ht="12.75" customHeight="1">
      <c r="A579" s="2"/>
      <c r="F579" s="3"/>
    </row>
    <row r="580" ht="12.75" customHeight="1">
      <c r="A580" s="2"/>
      <c r="F580" s="3"/>
    </row>
    <row r="581" ht="12.75" customHeight="1">
      <c r="A581" s="2"/>
      <c r="F581" s="3"/>
    </row>
    <row r="582" ht="12.75" customHeight="1">
      <c r="A582" s="2"/>
      <c r="F582" s="3"/>
    </row>
    <row r="583" ht="12.75" customHeight="1">
      <c r="A583" s="2"/>
      <c r="F583" s="3"/>
    </row>
    <row r="584" ht="12.75" customHeight="1">
      <c r="A584" s="2"/>
      <c r="F584" s="3"/>
    </row>
    <row r="585" ht="12.75" customHeight="1">
      <c r="A585" s="2"/>
      <c r="F585" s="3"/>
    </row>
    <row r="586" ht="12.75" customHeight="1">
      <c r="A586" s="2"/>
      <c r="F586" s="3"/>
    </row>
    <row r="587" ht="12.75" customHeight="1">
      <c r="A587" s="2"/>
      <c r="F587" s="3"/>
    </row>
    <row r="588" ht="12.75" customHeight="1">
      <c r="A588" s="2"/>
      <c r="F588" s="3"/>
    </row>
    <row r="589" ht="12.75" customHeight="1">
      <c r="A589" s="2"/>
      <c r="F589" s="3"/>
    </row>
    <row r="590" ht="12.75" customHeight="1">
      <c r="A590" s="2"/>
      <c r="F590" s="3"/>
    </row>
    <row r="591" ht="12.75" customHeight="1">
      <c r="A591" s="2"/>
      <c r="F591" s="3"/>
    </row>
    <row r="592" ht="12.75" customHeight="1">
      <c r="A592" s="2"/>
      <c r="F592" s="3"/>
    </row>
    <row r="593" ht="12.75" customHeight="1">
      <c r="A593" s="2"/>
      <c r="F593" s="3"/>
    </row>
    <row r="594" ht="12.75" customHeight="1">
      <c r="A594" s="2"/>
      <c r="F594" s="3"/>
    </row>
    <row r="595" ht="12.75" customHeight="1">
      <c r="A595" s="2"/>
      <c r="F595" s="3"/>
    </row>
    <row r="596" ht="12.75" customHeight="1">
      <c r="A596" s="2"/>
      <c r="F596" s="3"/>
    </row>
    <row r="597" ht="12.75" customHeight="1">
      <c r="A597" s="2"/>
      <c r="F597" s="3"/>
    </row>
    <row r="598" ht="12.75" customHeight="1">
      <c r="A598" s="2"/>
      <c r="F598" s="3"/>
    </row>
    <row r="599" ht="12.75" customHeight="1">
      <c r="A599" s="2"/>
      <c r="F599" s="3"/>
    </row>
    <row r="600" ht="12.75" customHeight="1">
      <c r="A600" s="2"/>
      <c r="F600" s="3"/>
    </row>
    <row r="601" ht="12.75" customHeight="1">
      <c r="A601" s="2"/>
      <c r="F601" s="3"/>
    </row>
    <row r="602" ht="12.75" customHeight="1">
      <c r="A602" s="2"/>
      <c r="F602" s="3"/>
    </row>
    <row r="603" ht="12.75" customHeight="1">
      <c r="A603" s="2"/>
      <c r="F603" s="3"/>
    </row>
    <row r="604" ht="12.75" customHeight="1">
      <c r="A604" s="2"/>
      <c r="F604" s="3"/>
    </row>
    <row r="605" ht="12.75" customHeight="1">
      <c r="A605" s="2"/>
      <c r="F605" s="3"/>
    </row>
    <row r="606" ht="12.75" customHeight="1">
      <c r="A606" s="2"/>
      <c r="F606" s="3"/>
    </row>
    <row r="607" ht="12.75" customHeight="1">
      <c r="A607" s="2"/>
      <c r="F607" s="3"/>
    </row>
    <row r="608" ht="12.75" customHeight="1">
      <c r="A608" s="2"/>
      <c r="F608" s="3"/>
    </row>
    <row r="609" ht="12.75" customHeight="1">
      <c r="A609" s="2"/>
      <c r="F609" s="3"/>
    </row>
    <row r="610" ht="12.75" customHeight="1">
      <c r="A610" s="2"/>
      <c r="F610" s="3"/>
    </row>
    <row r="611" ht="12.75" customHeight="1">
      <c r="A611" s="2"/>
      <c r="F611" s="3"/>
    </row>
    <row r="612" ht="12.75" customHeight="1">
      <c r="A612" s="2"/>
      <c r="F612" s="3"/>
    </row>
    <row r="613" ht="12.75" customHeight="1">
      <c r="A613" s="2"/>
      <c r="F613" s="3"/>
    </row>
    <row r="614" ht="12.75" customHeight="1">
      <c r="A614" s="2"/>
      <c r="F614" s="3"/>
    </row>
    <row r="615" ht="12.75" customHeight="1">
      <c r="A615" s="2"/>
      <c r="F615" s="3"/>
    </row>
    <row r="616" ht="12.75" customHeight="1">
      <c r="A616" s="2"/>
      <c r="F616" s="3"/>
    </row>
    <row r="617" ht="12.75" customHeight="1">
      <c r="A617" s="2"/>
      <c r="F617" s="3"/>
    </row>
    <row r="618" ht="12.75" customHeight="1">
      <c r="A618" s="2"/>
      <c r="F618" s="3"/>
    </row>
    <row r="619" ht="12.75" customHeight="1">
      <c r="A619" s="2"/>
      <c r="F619" s="3"/>
    </row>
    <row r="620" ht="12.75" customHeight="1">
      <c r="A620" s="2"/>
      <c r="F620" s="3"/>
    </row>
    <row r="621" ht="12.75" customHeight="1">
      <c r="A621" s="2"/>
      <c r="F621" s="3"/>
    </row>
    <row r="622" ht="12.75" customHeight="1">
      <c r="A622" s="2"/>
      <c r="F622" s="3"/>
    </row>
    <row r="623" ht="12.75" customHeight="1">
      <c r="A623" s="2"/>
      <c r="F623" s="3"/>
    </row>
    <row r="624" ht="12.75" customHeight="1">
      <c r="A624" s="2"/>
      <c r="F624" s="3"/>
    </row>
    <row r="625" ht="12.75" customHeight="1">
      <c r="A625" s="2"/>
      <c r="F625" s="3"/>
    </row>
    <row r="626" ht="12.75" customHeight="1">
      <c r="A626" s="2"/>
      <c r="F626" s="3"/>
    </row>
    <row r="627" ht="12.75" customHeight="1">
      <c r="A627" s="2"/>
      <c r="F627" s="3"/>
    </row>
    <row r="628" ht="12.75" customHeight="1">
      <c r="A628" s="2"/>
      <c r="F628" s="3"/>
    </row>
    <row r="629" ht="12.75" customHeight="1">
      <c r="A629" s="2"/>
      <c r="F629" s="3"/>
    </row>
    <row r="630" ht="12.75" customHeight="1">
      <c r="A630" s="2"/>
      <c r="F630" s="3"/>
    </row>
    <row r="631" ht="12.75" customHeight="1">
      <c r="A631" s="2"/>
      <c r="F631" s="3"/>
    </row>
    <row r="632" ht="12.75" customHeight="1">
      <c r="A632" s="2"/>
      <c r="F632" s="3"/>
    </row>
    <row r="633" ht="12.75" customHeight="1">
      <c r="A633" s="2"/>
      <c r="F633" s="3"/>
    </row>
    <row r="634" ht="12.75" customHeight="1">
      <c r="A634" s="2"/>
      <c r="F634" s="3"/>
    </row>
    <row r="635" ht="12.75" customHeight="1">
      <c r="A635" s="2"/>
      <c r="F635" s="3"/>
    </row>
    <row r="636" ht="12.75" customHeight="1">
      <c r="A636" s="2"/>
      <c r="F636" s="3"/>
    </row>
    <row r="637" ht="12.75" customHeight="1">
      <c r="A637" s="2"/>
      <c r="F637" s="3"/>
    </row>
    <row r="638" ht="12.75" customHeight="1">
      <c r="A638" s="2"/>
      <c r="F638" s="3"/>
    </row>
    <row r="639" ht="12.75" customHeight="1">
      <c r="A639" s="2"/>
      <c r="F639" s="3"/>
    </row>
    <row r="640" ht="12.75" customHeight="1">
      <c r="A640" s="2"/>
      <c r="F640" s="3"/>
    </row>
    <row r="641" ht="12.75" customHeight="1">
      <c r="A641" s="2"/>
      <c r="F641" s="3"/>
    </row>
    <row r="642" ht="12.75" customHeight="1">
      <c r="A642" s="2"/>
      <c r="F642" s="3"/>
    </row>
    <row r="643" ht="12.75" customHeight="1">
      <c r="A643" s="2"/>
      <c r="F643" s="3"/>
    </row>
    <row r="644" ht="12.75" customHeight="1">
      <c r="A644" s="2"/>
      <c r="F644" s="3"/>
    </row>
    <row r="645" ht="12.75" customHeight="1">
      <c r="A645" s="2"/>
      <c r="F645" s="3"/>
    </row>
    <row r="646" ht="12.75" customHeight="1">
      <c r="A646" s="2"/>
      <c r="F646" s="3"/>
    </row>
    <row r="647" ht="12.75" customHeight="1">
      <c r="A647" s="2"/>
      <c r="F647" s="3"/>
    </row>
    <row r="648" ht="12.75" customHeight="1">
      <c r="A648" s="2"/>
      <c r="F648" s="3"/>
    </row>
    <row r="649" ht="12.75" customHeight="1">
      <c r="A649" s="2"/>
      <c r="F649" s="3"/>
    </row>
    <row r="650" ht="12.75" customHeight="1">
      <c r="A650" s="2"/>
      <c r="F650" s="3"/>
    </row>
    <row r="651" ht="12.75" customHeight="1">
      <c r="A651" s="2"/>
      <c r="F651" s="3"/>
    </row>
    <row r="652" ht="12.75" customHeight="1">
      <c r="A652" s="2"/>
      <c r="F652" s="3"/>
    </row>
    <row r="653" ht="12.75" customHeight="1">
      <c r="A653" s="2"/>
      <c r="F653" s="3"/>
    </row>
    <row r="654" ht="12.75" customHeight="1">
      <c r="A654" s="2"/>
      <c r="F654" s="3"/>
    </row>
    <row r="655" ht="12.75" customHeight="1">
      <c r="A655" s="2"/>
      <c r="F655" s="3"/>
    </row>
    <row r="656" ht="12.75" customHeight="1">
      <c r="A656" s="2"/>
      <c r="F656" s="3"/>
    </row>
    <row r="657" ht="12.75" customHeight="1">
      <c r="A657" s="2"/>
      <c r="F657" s="3"/>
    </row>
    <row r="658" ht="12.75" customHeight="1">
      <c r="A658" s="2"/>
      <c r="F658" s="3"/>
    </row>
    <row r="659" ht="12.75" customHeight="1">
      <c r="A659" s="2"/>
      <c r="F659" s="3"/>
    </row>
    <row r="660" ht="12.75" customHeight="1">
      <c r="A660" s="2"/>
      <c r="F660" s="3"/>
    </row>
    <row r="661" ht="12.75" customHeight="1">
      <c r="A661" s="2"/>
      <c r="F661" s="3"/>
    </row>
    <row r="662" ht="12.75" customHeight="1">
      <c r="A662" s="2"/>
      <c r="F662" s="3"/>
    </row>
    <row r="663" ht="12.75" customHeight="1">
      <c r="A663" s="2"/>
      <c r="F663" s="3"/>
    </row>
    <row r="664" ht="12.75" customHeight="1">
      <c r="A664" s="2"/>
      <c r="F664" s="3"/>
    </row>
    <row r="665" ht="12.75" customHeight="1">
      <c r="A665" s="2"/>
      <c r="F665" s="3"/>
    </row>
    <row r="666" ht="12.75" customHeight="1">
      <c r="A666" s="2"/>
      <c r="F666" s="3"/>
    </row>
    <row r="667" ht="12.75" customHeight="1">
      <c r="A667" s="2"/>
      <c r="F667" s="3"/>
    </row>
    <row r="668" ht="12.75" customHeight="1">
      <c r="A668" s="2"/>
      <c r="F668" s="3"/>
    </row>
    <row r="669" ht="12.75" customHeight="1">
      <c r="A669" s="2"/>
      <c r="F669" s="3"/>
    </row>
    <row r="670" ht="12.75" customHeight="1">
      <c r="A670" s="2"/>
      <c r="F670" s="3"/>
    </row>
    <row r="671" ht="12.75" customHeight="1">
      <c r="A671" s="2"/>
      <c r="F671" s="3"/>
    </row>
    <row r="672" ht="12.75" customHeight="1">
      <c r="A672" s="2"/>
      <c r="F672" s="3"/>
    </row>
    <row r="673" ht="12.75" customHeight="1">
      <c r="A673" s="2"/>
      <c r="F673" s="3"/>
    </row>
    <row r="674" ht="12.75" customHeight="1">
      <c r="A674" s="2"/>
      <c r="F674" s="3"/>
    </row>
    <row r="675" ht="12.75" customHeight="1">
      <c r="A675" s="2"/>
      <c r="F675" s="3"/>
    </row>
    <row r="676" ht="12.75" customHeight="1">
      <c r="A676" s="2"/>
      <c r="F676" s="3"/>
    </row>
    <row r="677" ht="12.75" customHeight="1">
      <c r="A677" s="2"/>
      <c r="F677" s="3"/>
    </row>
    <row r="678" ht="12.75" customHeight="1">
      <c r="A678" s="2"/>
      <c r="F678" s="3"/>
    </row>
    <row r="679" ht="12.75" customHeight="1">
      <c r="A679" s="2"/>
      <c r="F679" s="3"/>
    </row>
    <row r="680" ht="12.75" customHeight="1">
      <c r="A680" s="2"/>
      <c r="F680" s="3"/>
    </row>
    <row r="681" ht="12.75" customHeight="1">
      <c r="A681" s="2"/>
      <c r="F681" s="3"/>
    </row>
    <row r="682" ht="12.75" customHeight="1">
      <c r="A682" s="2"/>
      <c r="F682" s="3"/>
    </row>
    <row r="683" ht="12.75" customHeight="1">
      <c r="A683" s="2"/>
      <c r="F683" s="3"/>
    </row>
    <row r="684" ht="12.75" customHeight="1">
      <c r="A684" s="2"/>
      <c r="F684" s="3"/>
    </row>
    <row r="685" ht="12.75" customHeight="1">
      <c r="A685" s="2"/>
      <c r="F685" s="3"/>
    </row>
    <row r="686" ht="12.75" customHeight="1">
      <c r="A686" s="2"/>
      <c r="F686" s="3"/>
    </row>
    <row r="687" ht="12.75" customHeight="1">
      <c r="A687" s="2"/>
      <c r="F687" s="3"/>
    </row>
    <row r="688" ht="12.75" customHeight="1">
      <c r="A688" s="2"/>
      <c r="F688" s="3"/>
    </row>
    <row r="689" ht="12.75" customHeight="1">
      <c r="A689" s="2"/>
      <c r="F689" s="3"/>
    </row>
    <row r="690" ht="12.75" customHeight="1">
      <c r="A690" s="2"/>
      <c r="F690" s="3"/>
    </row>
    <row r="691" ht="12.75" customHeight="1">
      <c r="A691" s="2"/>
      <c r="F691" s="3"/>
    </row>
    <row r="692" ht="12.75" customHeight="1">
      <c r="A692" s="2"/>
      <c r="F692" s="3"/>
    </row>
    <row r="693" ht="12.75" customHeight="1">
      <c r="A693" s="2"/>
      <c r="F693" s="3"/>
    </row>
    <row r="694" ht="12.75" customHeight="1">
      <c r="A694" s="2"/>
      <c r="F694" s="3"/>
    </row>
    <row r="695" ht="12.75" customHeight="1">
      <c r="A695" s="2"/>
      <c r="F695" s="3"/>
    </row>
    <row r="696" ht="12.75" customHeight="1">
      <c r="A696" s="2"/>
      <c r="F696" s="3"/>
    </row>
    <row r="697" ht="12.75" customHeight="1">
      <c r="A697" s="2"/>
      <c r="F697" s="3"/>
    </row>
    <row r="698" ht="12.75" customHeight="1">
      <c r="A698" s="2"/>
      <c r="F698" s="3"/>
    </row>
    <row r="699" ht="12.75" customHeight="1">
      <c r="A699" s="2"/>
      <c r="F699" s="3"/>
    </row>
    <row r="700" ht="12.75" customHeight="1">
      <c r="A700" s="2"/>
      <c r="F700" s="3"/>
    </row>
    <row r="701" ht="12.75" customHeight="1">
      <c r="A701" s="2"/>
      <c r="F701" s="3"/>
    </row>
    <row r="702" ht="12.75" customHeight="1">
      <c r="A702" s="2"/>
      <c r="F702" s="3"/>
    </row>
    <row r="703" ht="12.75" customHeight="1">
      <c r="A703" s="2"/>
      <c r="F703" s="3"/>
    </row>
    <row r="704" ht="12.75" customHeight="1">
      <c r="A704" s="2"/>
      <c r="F704" s="3"/>
    </row>
    <row r="705" ht="12.75" customHeight="1">
      <c r="A705" s="2"/>
      <c r="F705" s="3"/>
    </row>
    <row r="706" ht="12.75" customHeight="1">
      <c r="A706" s="2"/>
      <c r="F706" s="3"/>
    </row>
    <row r="707" ht="12.75" customHeight="1">
      <c r="A707" s="2"/>
      <c r="F707" s="3"/>
    </row>
    <row r="708" ht="12.75" customHeight="1">
      <c r="A708" s="2"/>
      <c r="F708" s="3"/>
    </row>
    <row r="709" ht="12.75" customHeight="1">
      <c r="A709" s="2"/>
      <c r="F709" s="3"/>
    </row>
    <row r="710" ht="12.75" customHeight="1">
      <c r="A710" s="2"/>
      <c r="F710" s="3"/>
    </row>
    <row r="711" ht="12.75" customHeight="1">
      <c r="A711" s="2"/>
      <c r="F711" s="3"/>
    </row>
    <row r="712" ht="12.75" customHeight="1">
      <c r="A712" s="2"/>
      <c r="F712" s="3"/>
    </row>
    <row r="713" ht="12.75" customHeight="1">
      <c r="A713" s="2"/>
      <c r="F713" s="3"/>
    </row>
    <row r="714" ht="12.75" customHeight="1">
      <c r="A714" s="2"/>
      <c r="F714" s="3"/>
    </row>
    <row r="715" ht="12.75" customHeight="1">
      <c r="A715" s="2"/>
      <c r="F715" s="3"/>
    </row>
    <row r="716" ht="12.75" customHeight="1">
      <c r="A716" s="2"/>
      <c r="F716" s="3"/>
    </row>
    <row r="717" ht="12.75" customHeight="1">
      <c r="A717" s="2"/>
      <c r="F717" s="3"/>
    </row>
    <row r="718" ht="12.75" customHeight="1">
      <c r="A718" s="2"/>
      <c r="F718" s="3"/>
    </row>
    <row r="719" ht="12.75" customHeight="1">
      <c r="A719" s="2"/>
      <c r="F719" s="3"/>
    </row>
    <row r="720" ht="12.75" customHeight="1">
      <c r="A720" s="2"/>
      <c r="F720" s="3"/>
    </row>
    <row r="721" ht="12.75" customHeight="1">
      <c r="A721" s="2"/>
      <c r="F721" s="3"/>
    </row>
    <row r="722" ht="12.75" customHeight="1">
      <c r="A722" s="2"/>
      <c r="F722" s="3"/>
    </row>
    <row r="723" ht="12.75" customHeight="1">
      <c r="A723" s="2"/>
      <c r="F723" s="3"/>
    </row>
    <row r="724" ht="12.75" customHeight="1">
      <c r="A724" s="2"/>
      <c r="F724" s="3"/>
    </row>
    <row r="725" ht="12.75" customHeight="1">
      <c r="A725" s="2"/>
      <c r="F725" s="3"/>
    </row>
    <row r="726" ht="12.75" customHeight="1">
      <c r="A726" s="2"/>
      <c r="F726" s="3"/>
    </row>
    <row r="727" ht="12.75" customHeight="1">
      <c r="A727" s="2"/>
      <c r="F727" s="3"/>
    </row>
    <row r="728" ht="12.75" customHeight="1">
      <c r="A728" s="2"/>
      <c r="F728" s="3"/>
    </row>
    <row r="729" ht="12.75" customHeight="1">
      <c r="A729" s="2"/>
      <c r="F729" s="3"/>
    </row>
    <row r="730" ht="12.75" customHeight="1">
      <c r="A730" s="2"/>
      <c r="F730" s="3"/>
    </row>
    <row r="731" ht="12.75" customHeight="1">
      <c r="A731" s="2"/>
      <c r="F731" s="3"/>
    </row>
    <row r="732" ht="12.75" customHeight="1">
      <c r="A732" s="2"/>
      <c r="F732" s="3"/>
    </row>
    <row r="733" ht="12.75" customHeight="1">
      <c r="A733" s="2"/>
      <c r="F733" s="3"/>
    </row>
    <row r="734" ht="12.75" customHeight="1">
      <c r="A734" s="2"/>
      <c r="F734" s="3"/>
    </row>
    <row r="735" ht="12.75" customHeight="1">
      <c r="A735" s="2"/>
      <c r="F735" s="3"/>
    </row>
    <row r="736" ht="12.75" customHeight="1">
      <c r="A736" s="2"/>
      <c r="F736" s="3"/>
    </row>
    <row r="737" ht="12.75" customHeight="1">
      <c r="A737" s="2"/>
      <c r="F737" s="3"/>
    </row>
    <row r="738" ht="12.75" customHeight="1">
      <c r="A738" s="2"/>
      <c r="F738" s="3"/>
    </row>
    <row r="739" ht="12.75" customHeight="1">
      <c r="A739" s="2"/>
      <c r="F739" s="3"/>
    </row>
    <row r="740" ht="12.75" customHeight="1">
      <c r="A740" s="2"/>
      <c r="F740" s="3"/>
    </row>
    <row r="741" ht="12.75" customHeight="1">
      <c r="A741" s="2"/>
      <c r="F741" s="3"/>
    </row>
    <row r="742" ht="12.75" customHeight="1">
      <c r="A742" s="2"/>
      <c r="F742" s="3"/>
    </row>
    <row r="743" ht="12.75" customHeight="1">
      <c r="A743" s="2"/>
      <c r="F743" s="3"/>
    </row>
    <row r="744" ht="12.75" customHeight="1">
      <c r="A744" s="2"/>
      <c r="F744" s="3"/>
    </row>
    <row r="745" ht="12.75" customHeight="1">
      <c r="A745" s="2"/>
      <c r="F745" s="3"/>
    </row>
    <row r="746" ht="12.75" customHeight="1">
      <c r="A746" s="2"/>
      <c r="F746" s="3"/>
    </row>
    <row r="747" ht="12.75" customHeight="1">
      <c r="A747" s="2"/>
      <c r="F747" s="3"/>
    </row>
    <row r="748" ht="12.75" customHeight="1">
      <c r="A748" s="2"/>
      <c r="F748" s="3"/>
    </row>
    <row r="749" ht="12.75" customHeight="1">
      <c r="A749" s="2"/>
      <c r="F749" s="3"/>
    </row>
    <row r="750" ht="12.75" customHeight="1">
      <c r="A750" s="2"/>
      <c r="F750" s="3"/>
    </row>
    <row r="751" ht="12.75" customHeight="1">
      <c r="A751" s="2"/>
      <c r="F751" s="3"/>
    </row>
    <row r="752" ht="12.75" customHeight="1">
      <c r="A752" s="2"/>
      <c r="F752" s="3"/>
    </row>
    <row r="753" ht="12.75" customHeight="1">
      <c r="A753" s="2"/>
      <c r="F753" s="3"/>
    </row>
    <row r="754" ht="12.75" customHeight="1">
      <c r="A754" s="2"/>
      <c r="F754" s="3"/>
    </row>
    <row r="755" ht="12.75" customHeight="1">
      <c r="A755" s="2"/>
      <c r="F755" s="3"/>
    </row>
    <row r="756" ht="12.75" customHeight="1">
      <c r="A756" s="2"/>
      <c r="F756" s="3"/>
    </row>
    <row r="757" ht="12.75" customHeight="1">
      <c r="A757" s="2"/>
      <c r="F757" s="3"/>
    </row>
    <row r="758" ht="12.75" customHeight="1">
      <c r="A758" s="2"/>
      <c r="F758" s="3"/>
    </row>
    <row r="759" ht="12.75" customHeight="1">
      <c r="A759" s="2"/>
      <c r="F759" s="3"/>
    </row>
    <row r="760" ht="12.75" customHeight="1">
      <c r="A760" s="2"/>
      <c r="F760" s="3"/>
    </row>
    <row r="761" ht="12.75" customHeight="1">
      <c r="A761" s="2"/>
      <c r="F761" s="3"/>
    </row>
    <row r="762" ht="12.75" customHeight="1">
      <c r="A762" s="2"/>
      <c r="F762" s="3"/>
    </row>
    <row r="763" ht="12.75" customHeight="1">
      <c r="A763" s="2"/>
      <c r="F763" s="3"/>
    </row>
    <row r="764" ht="12.75" customHeight="1">
      <c r="A764" s="2"/>
      <c r="F764" s="3"/>
    </row>
    <row r="765" ht="12.75" customHeight="1">
      <c r="A765" s="2"/>
      <c r="F765" s="3"/>
    </row>
    <row r="766" ht="12.75" customHeight="1">
      <c r="A766" s="2"/>
      <c r="F766" s="3"/>
    </row>
    <row r="767" ht="12.75" customHeight="1">
      <c r="A767" s="2"/>
      <c r="F767" s="3"/>
    </row>
    <row r="768" ht="12.75" customHeight="1">
      <c r="A768" s="2"/>
      <c r="F768" s="3"/>
    </row>
    <row r="769" ht="12.75" customHeight="1">
      <c r="A769" s="2"/>
      <c r="F769" s="3"/>
    </row>
    <row r="770" ht="12.75" customHeight="1">
      <c r="A770" s="2"/>
      <c r="F770" s="3"/>
    </row>
    <row r="771" ht="12.75" customHeight="1">
      <c r="A771" s="2"/>
      <c r="F771" s="3"/>
    </row>
    <row r="772" ht="12.75" customHeight="1">
      <c r="A772" s="2"/>
      <c r="F772" s="3"/>
    </row>
    <row r="773" ht="12.75" customHeight="1">
      <c r="A773" s="2"/>
      <c r="F773" s="3"/>
    </row>
    <row r="774" ht="12.75" customHeight="1">
      <c r="A774" s="2"/>
      <c r="F774" s="3"/>
    </row>
    <row r="775" ht="12.75" customHeight="1">
      <c r="A775" s="2"/>
      <c r="F775" s="3"/>
    </row>
    <row r="776" ht="12.75" customHeight="1">
      <c r="A776" s="2"/>
      <c r="F776" s="3"/>
    </row>
    <row r="777" ht="12.75" customHeight="1">
      <c r="A777" s="2"/>
      <c r="F777" s="3"/>
    </row>
    <row r="778" ht="12.75" customHeight="1">
      <c r="A778" s="2"/>
      <c r="F778" s="3"/>
    </row>
    <row r="779" ht="12.75" customHeight="1">
      <c r="A779" s="2"/>
      <c r="F779" s="3"/>
    </row>
    <row r="780" ht="12.75" customHeight="1">
      <c r="A780" s="2"/>
      <c r="F780" s="3"/>
    </row>
    <row r="781" ht="12.75" customHeight="1">
      <c r="A781" s="2"/>
      <c r="F781" s="3"/>
    </row>
    <row r="782" ht="12.75" customHeight="1">
      <c r="A782" s="2"/>
      <c r="F782" s="3"/>
    </row>
    <row r="783" ht="12.75" customHeight="1">
      <c r="A783" s="2"/>
      <c r="F783" s="3"/>
    </row>
    <row r="784" ht="12.75" customHeight="1">
      <c r="A784" s="2"/>
      <c r="F784" s="3"/>
    </row>
    <row r="785" ht="12.75" customHeight="1">
      <c r="A785" s="2"/>
      <c r="F785" s="3"/>
    </row>
    <row r="786" ht="12.75" customHeight="1">
      <c r="A786" s="2"/>
      <c r="F786" s="3"/>
    </row>
    <row r="787" ht="12.75" customHeight="1">
      <c r="A787" s="2"/>
      <c r="F787" s="3"/>
    </row>
    <row r="788" ht="12.75" customHeight="1">
      <c r="A788" s="2"/>
      <c r="F788" s="3"/>
    </row>
    <row r="789" ht="12.75" customHeight="1">
      <c r="A789" s="2"/>
      <c r="F789" s="3"/>
    </row>
    <row r="790" ht="12.75" customHeight="1">
      <c r="A790" s="2"/>
      <c r="F790" s="3"/>
    </row>
    <row r="791" ht="12.75" customHeight="1">
      <c r="A791" s="2"/>
      <c r="F791" s="3"/>
    </row>
    <row r="792" ht="12.75" customHeight="1">
      <c r="A792" s="2"/>
      <c r="F792" s="3"/>
    </row>
    <row r="793" ht="12.75" customHeight="1">
      <c r="A793" s="2"/>
      <c r="F793" s="3"/>
    </row>
    <row r="794" ht="12.75" customHeight="1">
      <c r="A794" s="2"/>
      <c r="F794" s="3"/>
    </row>
    <row r="795" ht="12.75" customHeight="1">
      <c r="A795" s="2"/>
      <c r="F795" s="3"/>
    </row>
    <row r="796" ht="12.75" customHeight="1">
      <c r="A796" s="2"/>
      <c r="F796" s="3"/>
    </row>
    <row r="797" ht="12.75" customHeight="1">
      <c r="A797" s="2"/>
      <c r="F797" s="3"/>
    </row>
    <row r="798" ht="12.75" customHeight="1">
      <c r="A798" s="2"/>
      <c r="F798" s="3"/>
    </row>
    <row r="799" ht="12.75" customHeight="1">
      <c r="A799" s="2"/>
      <c r="F799" s="3"/>
    </row>
    <row r="800" ht="12.75" customHeight="1">
      <c r="A800" s="2"/>
      <c r="F800" s="3"/>
    </row>
    <row r="801" ht="12.75" customHeight="1">
      <c r="A801" s="2"/>
      <c r="F801" s="3"/>
    </row>
    <row r="802" ht="12.75" customHeight="1">
      <c r="A802" s="2"/>
      <c r="F802" s="3"/>
    </row>
    <row r="803" ht="12.75" customHeight="1">
      <c r="A803" s="2"/>
      <c r="F803" s="3"/>
    </row>
    <row r="804" ht="12.75" customHeight="1">
      <c r="A804" s="2"/>
      <c r="F804" s="3"/>
    </row>
    <row r="805" ht="12.75" customHeight="1">
      <c r="A805" s="2"/>
      <c r="F805" s="3"/>
    </row>
    <row r="806" ht="12.75" customHeight="1">
      <c r="A806" s="2"/>
      <c r="F806" s="3"/>
    </row>
    <row r="807" ht="12.75" customHeight="1">
      <c r="A807" s="2"/>
      <c r="F807" s="3"/>
    </row>
    <row r="808" ht="12.75" customHeight="1">
      <c r="A808" s="2"/>
      <c r="F808" s="3"/>
    </row>
    <row r="809" ht="12.75" customHeight="1">
      <c r="A809" s="2"/>
      <c r="F809" s="3"/>
    </row>
    <row r="810" ht="12.75" customHeight="1">
      <c r="A810" s="2"/>
      <c r="F810" s="3"/>
    </row>
    <row r="811" ht="12.75" customHeight="1">
      <c r="A811" s="2"/>
      <c r="F811" s="3"/>
    </row>
    <row r="812" ht="12.75" customHeight="1">
      <c r="A812" s="2"/>
      <c r="F812" s="3"/>
    </row>
    <row r="813" ht="12.75" customHeight="1">
      <c r="A813" s="2"/>
      <c r="F813" s="3"/>
    </row>
    <row r="814" ht="12.75" customHeight="1">
      <c r="A814" s="2"/>
      <c r="F814" s="3"/>
    </row>
    <row r="815" ht="12.75" customHeight="1">
      <c r="A815" s="2"/>
      <c r="F815" s="3"/>
    </row>
    <row r="816" ht="12.75" customHeight="1">
      <c r="A816" s="2"/>
      <c r="F816" s="3"/>
    </row>
    <row r="817" ht="12.75" customHeight="1">
      <c r="A817" s="2"/>
      <c r="F817" s="3"/>
    </row>
    <row r="818" ht="12.75" customHeight="1">
      <c r="A818" s="2"/>
      <c r="F818" s="3"/>
    </row>
    <row r="819" ht="12.75" customHeight="1">
      <c r="A819" s="2"/>
      <c r="F819" s="3"/>
    </row>
    <row r="820" ht="12.75" customHeight="1">
      <c r="A820" s="2"/>
      <c r="F820" s="3"/>
    </row>
    <row r="821" ht="12.75" customHeight="1">
      <c r="A821" s="2"/>
      <c r="F821" s="3"/>
    </row>
    <row r="822" ht="12.75" customHeight="1">
      <c r="A822" s="2"/>
      <c r="F822" s="3"/>
    </row>
    <row r="823" ht="12.75" customHeight="1">
      <c r="A823" s="2"/>
      <c r="F823" s="3"/>
    </row>
    <row r="824" ht="12.75" customHeight="1">
      <c r="A824" s="2"/>
      <c r="F824" s="3"/>
    </row>
    <row r="825" ht="12.75" customHeight="1">
      <c r="A825" s="2"/>
      <c r="F825" s="3"/>
    </row>
    <row r="826" ht="12.75" customHeight="1">
      <c r="A826" s="2"/>
      <c r="F826" s="3"/>
    </row>
    <row r="827" ht="12.75" customHeight="1">
      <c r="A827" s="2"/>
      <c r="F827" s="3"/>
    </row>
    <row r="828" ht="12.75" customHeight="1">
      <c r="A828" s="2"/>
      <c r="F828" s="3"/>
    </row>
    <row r="829" ht="12.75" customHeight="1">
      <c r="A829" s="2"/>
      <c r="F829" s="3"/>
    </row>
    <row r="830" ht="12.75" customHeight="1">
      <c r="A830" s="2"/>
      <c r="F830" s="3"/>
    </row>
    <row r="831" ht="12.75" customHeight="1">
      <c r="A831" s="2"/>
      <c r="F831" s="3"/>
    </row>
    <row r="832" ht="12.75" customHeight="1">
      <c r="A832" s="2"/>
      <c r="F832" s="3"/>
    </row>
    <row r="833" ht="12.75" customHeight="1">
      <c r="A833" s="2"/>
      <c r="F833" s="3"/>
    </row>
    <row r="834" ht="12.75" customHeight="1">
      <c r="A834" s="2"/>
      <c r="F834" s="3"/>
    </row>
    <row r="835" ht="12.75" customHeight="1">
      <c r="A835" s="2"/>
      <c r="F835" s="3"/>
    </row>
    <row r="836" ht="12.75" customHeight="1">
      <c r="A836" s="2"/>
      <c r="F836" s="3"/>
    </row>
    <row r="837" ht="12.75" customHeight="1">
      <c r="A837" s="2"/>
      <c r="F837" s="3"/>
    </row>
    <row r="838" ht="12.75" customHeight="1">
      <c r="A838" s="2"/>
      <c r="F838" s="3"/>
    </row>
    <row r="839" ht="12.75" customHeight="1">
      <c r="A839" s="2"/>
      <c r="F839" s="3"/>
    </row>
    <row r="840" ht="12.75" customHeight="1">
      <c r="A840" s="2"/>
      <c r="F840" s="3"/>
    </row>
    <row r="841" ht="12.75" customHeight="1">
      <c r="A841" s="2"/>
      <c r="F841" s="3"/>
    </row>
    <row r="842" ht="12.75" customHeight="1">
      <c r="A842" s="2"/>
      <c r="F842" s="3"/>
    </row>
    <row r="843" ht="12.75" customHeight="1">
      <c r="A843" s="2"/>
      <c r="F843" s="3"/>
    </row>
    <row r="844" ht="12.75" customHeight="1">
      <c r="A844" s="2"/>
      <c r="F844" s="3"/>
    </row>
    <row r="845" ht="12.75" customHeight="1">
      <c r="A845" s="2"/>
      <c r="F845" s="3"/>
    </row>
    <row r="846" ht="12.75" customHeight="1">
      <c r="A846" s="2"/>
      <c r="F846" s="3"/>
    </row>
    <row r="847" ht="12.75" customHeight="1">
      <c r="A847" s="2"/>
      <c r="F847" s="3"/>
    </row>
    <row r="848" ht="12.75" customHeight="1">
      <c r="A848" s="2"/>
      <c r="F848" s="3"/>
    </row>
    <row r="849" ht="12.75" customHeight="1">
      <c r="A849" s="2"/>
      <c r="F849" s="3"/>
    </row>
    <row r="850" ht="12.75" customHeight="1">
      <c r="A850" s="2"/>
      <c r="F850" s="3"/>
    </row>
    <row r="851" ht="12.75" customHeight="1">
      <c r="A851" s="2"/>
      <c r="F851" s="3"/>
    </row>
    <row r="852" ht="12.75" customHeight="1">
      <c r="A852" s="2"/>
      <c r="F852" s="3"/>
    </row>
    <row r="853" ht="12.75" customHeight="1">
      <c r="A853" s="2"/>
      <c r="F853" s="3"/>
    </row>
    <row r="854" ht="12.75" customHeight="1">
      <c r="A854" s="2"/>
      <c r="F854" s="3"/>
    </row>
    <row r="855" ht="12.75" customHeight="1">
      <c r="A855" s="2"/>
      <c r="F855" s="3"/>
    </row>
    <row r="856" ht="12.75" customHeight="1">
      <c r="A856" s="2"/>
      <c r="F856" s="3"/>
    </row>
    <row r="857" ht="12.75" customHeight="1">
      <c r="A857" s="2"/>
      <c r="F857" s="3"/>
    </row>
    <row r="858" ht="12.75" customHeight="1">
      <c r="A858" s="2"/>
      <c r="F858" s="3"/>
    </row>
    <row r="859" ht="12.75" customHeight="1">
      <c r="A859" s="2"/>
      <c r="F859" s="3"/>
    </row>
    <row r="860" ht="12.75" customHeight="1">
      <c r="A860" s="2"/>
      <c r="F860" s="3"/>
    </row>
    <row r="861" ht="12.75" customHeight="1">
      <c r="A861" s="2"/>
      <c r="F861" s="3"/>
    </row>
    <row r="862" ht="12.75" customHeight="1">
      <c r="A862" s="2"/>
      <c r="F862" s="3"/>
    </row>
    <row r="863" ht="12.75" customHeight="1">
      <c r="A863" s="2"/>
      <c r="F863" s="3"/>
    </row>
    <row r="864" ht="12.75" customHeight="1">
      <c r="A864" s="2"/>
      <c r="F864" s="3"/>
    </row>
    <row r="865" ht="12.75" customHeight="1">
      <c r="A865" s="2"/>
      <c r="F865" s="3"/>
    </row>
    <row r="866" ht="12.75" customHeight="1">
      <c r="A866" s="2"/>
      <c r="F866" s="3"/>
    </row>
    <row r="867" ht="12.75" customHeight="1">
      <c r="A867" s="2"/>
      <c r="F867" s="3"/>
    </row>
    <row r="868" ht="12.75" customHeight="1">
      <c r="A868" s="2"/>
      <c r="F868" s="3"/>
    </row>
    <row r="869" ht="12.75" customHeight="1">
      <c r="A869" s="2"/>
      <c r="F869" s="3"/>
    </row>
    <row r="870" ht="12.75" customHeight="1">
      <c r="A870" s="2"/>
      <c r="F870" s="3"/>
    </row>
    <row r="871" ht="12.75" customHeight="1">
      <c r="A871" s="2"/>
      <c r="F871" s="3"/>
    </row>
    <row r="872" ht="12.75" customHeight="1">
      <c r="A872" s="2"/>
      <c r="F872" s="3"/>
    </row>
    <row r="873" ht="12.75" customHeight="1">
      <c r="A873" s="2"/>
      <c r="F873" s="3"/>
    </row>
    <row r="874" ht="12.75" customHeight="1">
      <c r="A874" s="2"/>
      <c r="F874" s="3"/>
    </row>
    <row r="875" ht="12.75" customHeight="1">
      <c r="A875" s="2"/>
      <c r="F875" s="3"/>
    </row>
    <row r="876" ht="12.75" customHeight="1">
      <c r="A876" s="2"/>
      <c r="F876" s="3"/>
    </row>
    <row r="877" ht="12.75" customHeight="1">
      <c r="A877" s="2"/>
      <c r="F877" s="3"/>
    </row>
    <row r="878" ht="12.75" customHeight="1">
      <c r="A878" s="2"/>
      <c r="F878" s="3"/>
    </row>
    <row r="879" ht="12.75" customHeight="1">
      <c r="A879" s="2"/>
      <c r="F879" s="3"/>
    </row>
    <row r="880" ht="12.75" customHeight="1">
      <c r="A880" s="2"/>
      <c r="F880" s="3"/>
    </row>
    <row r="881" ht="12.75" customHeight="1">
      <c r="A881" s="2"/>
      <c r="F881" s="3"/>
    </row>
    <row r="882" ht="12.75" customHeight="1">
      <c r="A882" s="2"/>
      <c r="F882" s="3"/>
    </row>
    <row r="883" ht="12.75" customHeight="1">
      <c r="A883" s="2"/>
      <c r="F883" s="3"/>
    </row>
    <row r="884" ht="12.75" customHeight="1">
      <c r="A884" s="2"/>
      <c r="F884" s="3"/>
    </row>
    <row r="885" ht="12.75" customHeight="1">
      <c r="A885" s="2"/>
      <c r="F885" s="3"/>
    </row>
    <row r="886" ht="12.75" customHeight="1">
      <c r="A886" s="2"/>
      <c r="F886" s="3"/>
    </row>
    <row r="887" ht="12.75" customHeight="1">
      <c r="A887" s="2"/>
      <c r="F887" s="3"/>
    </row>
    <row r="888" ht="12.75" customHeight="1">
      <c r="A888" s="2"/>
      <c r="F888" s="3"/>
    </row>
    <row r="889" ht="12.75" customHeight="1">
      <c r="A889" s="2"/>
      <c r="F889" s="3"/>
    </row>
    <row r="890" ht="12.75" customHeight="1">
      <c r="A890" s="2"/>
      <c r="F890" s="3"/>
    </row>
    <row r="891" ht="12.75" customHeight="1">
      <c r="A891" s="2"/>
      <c r="F891" s="3"/>
    </row>
    <row r="892" ht="12.75" customHeight="1">
      <c r="A892" s="2"/>
      <c r="F892" s="3"/>
    </row>
    <row r="893" ht="12.75" customHeight="1">
      <c r="A893" s="2"/>
      <c r="F893" s="3"/>
    </row>
    <row r="894" ht="12.75" customHeight="1">
      <c r="A894" s="2"/>
      <c r="F894" s="3"/>
    </row>
    <row r="895" ht="12.75" customHeight="1">
      <c r="A895" s="2"/>
      <c r="F895" s="3"/>
    </row>
    <row r="896" ht="12.75" customHeight="1">
      <c r="A896" s="2"/>
      <c r="F896" s="3"/>
    </row>
    <row r="897" ht="12.75" customHeight="1">
      <c r="A897" s="2"/>
      <c r="F897" s="3"/>
    </row>
    <row r="898" ht="12.75" customHeight="1">
      <c r="A898" s="2"/>
      <c r="F898" s="3"/>
    </row>
    <row r="899" ht="12.75" customHeight="1">
      <c r="A899" s="2"/>
      <c r="F899" s="3"/>
    </row>
    <row r="900" ht="12.75" customHeight="1">
      <c r="A900" s="2"/>
      <c r="F900" s="3"/>
    </row>
    <row r="901" ht="12.75" customHeight="1">
      <c r="A901" s="2"/>
      <c r="F901" s="3"/>
    </row>
    <row r="902" ht="12.75" customHeight="1">
      <c r="A902" s="2"/>
      <c r="F902" s="3"/>
    </row>
    <row r="903" ht="12.75" customHeight="1">
      <c r="A903" s="2"/>
      <c r="F903" s="3"/>
    </row>
    <row r="904" ht="12.75" customHeight="1">
      <c r="A904" s="2"/>
      <c r="F904" s="3"/>
    </row>
    <row r="905" ht="12.75" customHeight="1">
      <c r="A905" s="2"/>
      <c r="F905" s="3"/>
    </row>
    <row r="906" ht="12.75" customHeight="1">
      <c r="A906" s="2"/>
      <c r="F906" s="3"/>
    </row>
    <row r="907" ht="12.75" customHeight="1">
      <c r="A907" s="2"/>
      <c r="F907" s="3"/>
    </row>
    <row r="908" ht="12.75" customHeight="1">
      <c r="A908" s="2"/>
      <c r="F908" s="3"/>
    </row>
    <row r="909" ht="12.75" customHeight="1">
      <c r="A909" s="2"/>
      <c r="F909" s="3"/>
    </row>
    <row r="910" ht="12.75" customHeight="1">
      <c r="A910" s="2"/>
      <c r="F910" s="3"/>
    </row>
    <row r="911" ht="12.75" customHeight="1">
      <c r="A911" s="2"/>
      <c r="F911" s="3"/>
    </row>
    <row r="912" ht="12.75" customHeight="1">
      <c r="A912" s="2"/>
      <c r="F912" s="3"/>
    </row>
    <row r="913" ht="12.75" customHeight="1">
      <c r="A913" s="2"/>
      <c r="F913" s="3"/>
    </row>
    <row r="914" ht="12.75" customHeight="1">
      <c r="A914" s="2"/>
      <c r="F914" s="3"/>
    </row>
    <row r="915" ht="12.75" customHeight="1">
      <c r="A915" s="2"/>
      <c r="F915" s="3"/>
    </row>
    <row r="916" ht="12.75" customHeight="1">
      <c r="A916" s="2"/>
      <c r="F916" s="3"/>
    </row>
    <row r="917" ht="12.75" customHeight="1">
      <c r="A917" s="2"/>
      <c r="F917" s="3"/>
    </row>
    <row r="918" ht="12.75" customHeight="1">
      <c r="A918" s="2"/>
      <c r="F918" s="3"/>
    </row>
    <row r="919" ht="12.75" customHeight="1">
      <c r="A919" s="2"/>
      <c r="F919" s="3"/>
    </row>
    <row r="920" ht="12.75" customHeight="1">
      <c r="A920" s="2"/>
      <c r="F920" s="3"/>
    </row>
    <row r="921" ht="12.75" customHeight="1">
      <c r="A921" s="2"/>
      <c r="F921" s="3"/>
    </row>
    <row r="922" ht="12.75" customHeight="1">
      <c r="A922" s="2"/>
      <c r="F922" s="3"/>
    </row>
    <row r="923" ht="12.75" customHeight="1">
      <c r="A923" s="2"/>
      <c r="F923" s="3"/>
    </row>
    <row r="924" ht="12.75" customHeight="1">
      <c r="A924" s="2"/>
      <c r="F924" s="3"/>
    </row>
    <row r="925" ht="12.75" customHeight="1">
      <c r="A925" s="2"/>
      <c r="F925" s="3"/>
    </row>
    <row r="926" ht="12.75" customHeight="1">
      <c r="A926" s="2"/>
      <c r="F926" s="3"/>
    </row>
    <row r="927" ht="12.75" customHeight="1">
      <c r="A927" s="2"/>
      <c r="F927" s="3"/>
    </row>
    <row r="928" ht="12.75" customHeight="1">
      <c r="A928" s="2"/>
      <c r="F928" s="3"/>
    </row>
    <row r="929" ht="12.75" customHeight="1">
      <c r="A929" s="2"/>
      <c r="F929" s="3"/>
    </row>
    <row r="930" ht="12.75" customHeight="1">
      <c r="A930" s="2"/>
      <c r="F930" s="3"/>
    </row>
    <row r="931" ht="12.75" customHeight="1">
      <c r="A931" s="2"/>
      <c r="F931" s="3"/>
    </row>
    <row r="932" ht="12.75" customHeight="1">
      <c r="A932" s="2"/>
      <c r="F932" s="3"/>
    </row>
    <row r="933" ht="12.75" customHeight="1">
      <c r="A933" s="2"/>
      <c r="F933" s="3"/>
    </row>
    <row r="934" ht="12.75" customHeight="1">
      <c r="A934" s="2"/>
      <c r="F934" s="3"/>
    </row>
    <row r="935" ht="12.75" customHeight="1">
      <c r="A935" s="2"/>
      <c r="F935" s="3"/>
    </row>
    <row r="936" ht="12.75" customHeight="1">
      <c r="A936" s="2"/>
      <c r="F936" s="3"/>
    </row>
    <row r="937" ht="12.75" customHeight="1">
      <c r="A937" s="2"/>
      <c r="F937" s="3"/>
    </row>
    <row r="938" ht="12.75" customHeight="1">
      <c r="A938" s="2"/>
      <c r="F938" s="3"/>
    </row>
    <row r="939" ht="12.75" customHeight="1">
      <c r="A939" s="2"/>
      <c r="F939" s="3"/>
    </row>
    <row r="940" ht="12.75" customHeight="1">
      <c r="A940" s="2"/>
      <c r="F940" s="3"/>
    </row>
    <row r="941" ht="12.75" customHeight="1">
      <c r="A941" s="2"/>
      <c r="F941" s="3"/>
    </row>
    <row r="942" ht="12.75" customHeight="1">
      <c r="A942" s="2"/>
      <c r="F942" s="3"/>
    </row>
    <row r="943" ht="12.75" customHeight="1">
      <c r="A943" s="2"/>
      <c r="F943" s="3"/>
    </row>
    <row r="944" ht="12.75" customHeight="1">
      <c r="A944" s="2"/>
      <c r="F944" s="3"/>
    </row>
    <row r="945" ht="12.75" customHeight="1">
      <c r="A945" s="2"/>
      <c r="F945" s="3"/>
    </row>
    <row r="946" ht="12.75" customHeight="1">
      <c r="A946" s="2"/>
      <c r="F946" s="3"/>
    </row>
    <row r="947" ht="12.75" customHeight="1">
      <c r="A947" s="2"/>
      <c r="F947" s="3"/>
    </row>
    <row r="948" ht="12.75" customHeight="1">
      <c r="A948" s="2"/>
      <c r="F948" s="3"/>
    </row>
    <row r="949" ht="12.75" customHeight="1">
      <c r="A949" s="2"/>
      <c r="F949" s="3"/>
    </row>
    <row r="950" ht="12.75" customHeight="1">
      <c r="A950" s="2"/>
      <c r="F950" s="3"/>
    </row>
    <row r="951" ht="12.75" customHeight="1">
      <c r="A951" s="2"/>
      <c r="F951" s="3"/>
    </row>
    <row r="952" ht="12.75" customHeight="1">
      <c r="A952" s="2"/>
      <c r="F952" s="3"/>
    </row>
    <row r="953" ht="12.75" customHeight="1">
      <c r="A953" s="2"/>
      <c r="F953" s="3"/>
    </row>
    <row r="954" ht="12.75" customHeight="1">
      <c r="A954" s="2"/>
      <c r="F954" s="3"/>
    </row>
    <row r="955" ht="12.75" customHeight="1">
      <c r="A955" s="2"/>
      <c r="F955" s="3"/>
    </row>
    <row r="956" ht="12.75" customHeight="1">
      <c r="A956" s="2"/>
      <c r="F956" s="3"/>
    </row>
    <row r="957" ht="12.75" customHeight="1">
      <c r="A957" s="2"/>
      <c r="F957" s="3"/>
    </row>
    <row r="958" ht="12.75" customHeight="1">
      <c r="A958" s="2"/>
      <c r="F958" s="3"/>
    </row>
    <row r="959" ht="12.75" customHeight="1">
      <c r="A959" s="2"/>
      <c r="F959" s="3"/>
    </row>
    <row r="960" ht="12.75" customHeight="1">
      <c r="A960" s="2"/>
      <c r="F960" s="3"/>
    </row>
    <row r="961" ht="12.75" customHeight="1">
      <c r="A961" s="2"/>
      <c r="F961" s="3"/>
    </row>
    <row r="962" ht="12.75" customHeight="1">
      <c r="A962" s="2"/>
      <c r="F962" s="3"/>
    </row>
    <row r="963" ht="12.75" customHeight="1">
      <c r="A963" s="2"/>
      <c r="F963" s="3"/>
    </row>
    <row r="964" ht="12.75" customHeight="1">
      <c r="A964" s="2"/>
      <c r="F964" s="3"/>
    </row>
    <row r="965" ht="12.75" customHeight="1">
      <c r="A965" s="2"/>
      <c r="F965" s="3"/>
    </row>
    <row r="966" ht="12.75" customHeight="1">
      <c r="A966" s="2"/>
      <c r="F966" s="3"/>
    </row>
    <row r="967" ht="12.75" customHeight="1">
      <c r="A967" s="2"/>
      <c r="F967" s="3"/>
    </row>
    <row r="968" ht="12.75" customHeight="1">
      <c r="A968" s="2"/>
      <c r="F968" s="3"/>
    </row>
    <row r="969" ht="12.75" customHeight="1">
      <c r="A969" s="2"/>
      <c r="F969" s="3"/>
    </row>
    <row r="970" ht="12.75" customHeight="1">
      <c r="A970" s="2"/>
      <c r="F970" s="3"/>
    </row>
    <row r="971" ht="12.75" customHeight="1">
      <c r="A971" s="2"/>
      <c r="F971" s="3"/>
    </row>
    <row r="972" ht="12.75" customHeight="1">
      <c r="A972" s="2"/>
      <c r="F972" s="3"/>
    </row>
    <row r="973" ht="12.75" customHeight="1">
      <c r="A973" s="2"/>
      <c r="F973" s="3"/>
    </row>
    <row r="974" ht="12.75" customHeight="1">
      <c r="A974" s="2"/>
      <c r="F974" s="3"/>
    </row>
    <row r="975" ht="12.75" customHeight="1">
      <c r="A975" s="2"/>
      <c r="F975" s="3"/>
    </row>
    <row r="976" ht="12.75" customHeight="1">
      <c r="A976" s="2"/>
      <c r="F976" s="3"/>
    </row>
    <row r="977" ht="12.75" customHeight="1">
      <c r="A977" s="2"/>
      <c r="F977" s="3"/>
    </row>
    <row r="978" ht="12.75" customHeight="1">
      <c r="A978" s="2"/>
      <c r="F978" s="3"/>
    </row>
    <row r="979" ht="12.75" customHeight="1">
      <c r="A979" s="2"/>
      <c r="F979" s="3"/>
    </row>
    <row r="980" ht="12.75" customHeight="1">
      <c r="A980" s="2"/>
      <c r="F980" s="3"/>
    </row>
    <row r="981" ht="12.75" customHeight="1">
      <c r="A981" s="2"/>
      <c r="F981" s="3"/>
    </row>
    <row r="982" ht="12.75" customHeight="1">
      <c r="A982" s="2"/>
      <c r="F982" s="3"/>
    </row>
    <row r="983" ht="12.75" customHeight="1">
      <c r="A983" s="2"/>
      <c r="F983" s="3"/>
    </row>
    <row r="984" ht="12.75" customHeight="1">
      <c r="A984" s="2"/>
      <c r="F984" s="3"/>
    </row>
    <row r="985" ht="12.75" customHeight="1">
      <c r="A985" s="2"/>
      <c r="F985" s="3"/>
    </row>
    <row r="986" ht="12.75" customHeight="1">
      <c r="A986" s="2"/>
      <c r="F986" s="3"/>
    </row>
    <row r="987" ht="12.75" customHeight="1">
      <c r="A987" s="2"/>
      <c r="F987" s="3"/>
    </row>
    <row r="988" ht="12.75" customHeight="1">
      <c r="A988" s="2"/>
      <c r="F988" s="3"/>
    </row>
    <row r="989" ht="12.75" customHeight="1">
      <c r="A989" s="2"/>
      <c r="F989" s="3"/>
    </row>
    <row r="990" ht="12.75" customHeight="1">
      <c r="A990" s="2"/>
      <c r="F990" s="3"/>
    </row>
    <row r="991" ht="12.75" customHeight="1">
      <c r="A991" s="2"/>
      <c r="F991" s="3"/>
    </row>
    <row r="992" ht="12.75" customHeight="1">
      <c r="A992" s="2"/>
      <c r="F992" s="3"/>
    </row>
    <row r="993" ht="12.75" customHeight="1">
      <c r="A993" s="2"/>
      <c r="F993" s="3"/>
    </row>
    <row r="994" ht="12.75" customHeight="1">
      <c r="A994" s="2"/>
      <c r="F994" s="3"/>
    </row>
    <row r="995" ht="12.75" customHeight="1">
      <c r="A995" s="2"/>
      <c r="F995" s="3"/>
    </row>
    <row r="996" ht="12.75" customHeight="1">
      <c r="A996" s="2"/>
      <c r="F996" s="3"/>
    </row>
    <row r="997" ht="12.75" customHeight="1">
      <c r="A997" s="2"/>
      <c r="F997" s="3"/>
    </row>
    <row r="998" ht="12.75" customHeight="1">
      <c r="A998" s="2"/>
      <c r="F998" s="3"/>
    </row>
    <row r="999" ht="12.75" customHeight="1">
      <c r="A999" s="2"/>
      <c r="F999" s="3"/>
    </row>
    <row r="1000" ht="12.75" customHeight="1">
      <c r="A1000" s="2"/>
      <c r="F1000" s="3"/>
    </row>
  </sheetData>
  <autoFilter ref="$A$3:$O$86"/>
  <mergeCells count="1">
    <mergeCell ref="A1:Q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43"/>
    <col customWidth="1" min="2" max="11" width="9.14"/>
    <col customWidth="1" min="12" max="26" width="8.0"/>
  </cols>
  <sheetData>
    <row r="1" ht="12.75" customHeight="1"/>
    <row r="2" ht="12.75" customHeight="1">
      <c r="A2" s="2"/>
    </row>
    <row r="3" ht="12.75" customHeight="1">
      <c r="A3" s="4" t="s">
        <v>0</v>
      </c>
      <c r="B3" s="14">
        <v>2010.0</v>
      </c>
      <c r="C3" s="14">
        <v>2011.0</v>
      </c>
      <c r="D3" s="14">
        <v>2012.0</v>
      </c>
      <c r="E3" s="14">
        <v>2013.0</v>
      </c>
      <c r="F3" s="14">
        <v>2014.0</v>
      </c>
      <c r="G3" s="14">
        <v>2015.0</v>
      </c>
      <c r="H3" s="14">
        <v>2016.0</v>
      </c>
      <c r="I3" s="14">
        <v>2017.0</v>
      </c>
      <c r="J3" s="14">
        <v>2018.0</v>
      </c>
      <c r="K3" s="14">
        <v>2019.0</v>
      </c>
    </row>
    <row r="4" ht="12.75" customHeight="1">
      <c r="A4" s="4" t="s">
        <v>15</v>
      </c>
      <c r="B4" s="15">
        <f>AVERAGE('Рабочие данные'!B4:E4)</f>
        <v>6339.25</v>
      </c>
      <c r="C4" s="15">
        <f>AVERAGE('Рабочие данные'!B4:F4)</f>
        <v>6073.6</v>
      </c>
      <c r="D4" s="15">
        <f>AVERAGE('Рабочие данные'!C4:G4)</f>
        <v>5535.6</v>
      </c>
      <c r="E4" s="15">
        <f>AVERAGE('Рабочие данные'!D4:H4)</f>
        <v>5110.2</v>
      </c>
      <c r="F4" s="15">
        <f>AVERAGE('Рабочие данные'!E4:I4)</f>
        <v>4652</v>
      </c>
      <c r="G4" s="15">
        <f>AVERAGE('Рабочие данные'!F4:J4)</f>
        <v>4323.4</v>
      </c>
      <c r="H4" s="15">
        <f>AVERAGE('Рабочие данные'!G4:K4)</f>
        <v>4056.6</v>
      </c>
      <c r="I4" s="15">
        <f>AVERAGE('Рабочие данные'!H4:L4)</f>
        <v>3898</v>
      </c>
      <c r="J4" s="15">
        <f>AVERAGE('Рабочие данные'!I4:M4)</f>
        <v>3696</v>
      </c>
      <c r="K4" s="15">
        <f>AVERAGE('Рабочие данные'!J4:N4)</f>
        <v>3529.2</v>
      </c>
    </row>
    <row r="5" ht="12.75" customHeight="1">
      <c r="A5" s="4" t="s">
        <v>16</v>
      </c>
      <c r="B5" s="15">
        <f>AVERAGE('Рабочие данные'!B5:E5)</f>
        <v>1614.75</v>
      </c>
      <c r="C5" s="15">
        <f>AVERAGE('Рабочие данные'!B5:F5)</f>
        <v>1608.8</v>
      </c>
      <c r="D5" s="15">
        <f>AVERAGE('Рабочие данные'!C5:G5)</f>
        <v>1551.4</v>
      </c>
      <c r="E5" s="15">
        <f>AVERAGE('Рабочие данные'!D5:H5)</f>
        <v>1547.8</v>
      </c>
      <c r="F5" s="15">
        <f>AVERAGE('Рабочие данные'!E5:I5)</f>
        <v>1485.2</v>
      </c>
      <c r="G5" s="15">
        <f>AVERAGE('Рабочие данные'!F5:J5)</f>
        <v>1377.4</v>
      </c>
      <c r="H5" s="15">
        <f>AVERAGE('Рабочие данные'!G5:K5)</f>
        <v>1329.8</v>
      </c>
      <c r="I5" s="15">
        <f>AVERAGE('Рабочие данные'!H5:L5)</f>
        <v>1352.4</v>
      </c>
      <c r="J5" s="15">
        <f>AVERAGE('Рабочие данные'!I5:M5)</f>
        <v>1298.8</v>
      </c>
      <c r="K5" s="15">
        <f>AVERAGE('Рабочие данные'!J5:N5)</f>
        <v>1293.8</v>
      </c>
    </row>
    <row r="6" ht="12.75" customHeight="1">
      <c r="A6" s="4" t="s">
        <v>17</v>
      </c>
      <c r="B6" s="15">
        <f>AVERAGE('Рабочие данные'!B6:E6)</f>
        <v>3636.25</v>
      </c>
      <c r="C6" s="15">
        <f>AVERAGE('Рабочие данные'!B6:F6)</f>
        <v>3444.2</v>
      </c>
      <c r="D6" s="15">
        <f>AVERAGE('Рабочие данные'!C6:G6)</f>
        <v>3057.6</v>
      </c>
      <c r="E6" s="15">
        <f>AVERAGE('Рабочие данные'!D6:H6)</f>
        <v>2761.6</v>
      </c>
      <c r="F6" s="15">
        <f>AVERAGE('Рабочие данные'!E6:I6)</f>
        <v>2592.2</v>
      </c>
      <c r="G6" s="15">
        <f>AVERAGE('Рабочие данные'!F6:J6)</f>
        <v>2485.8</v>
      </c>
      <c r="H6" s="15">
        <f>AVERAGE('Рабочие данные'!G6:K6)</f>
        <v>2397.8</v>
      </c>
      <c r="I6" s="15">
        <f>AVERAGE('Рабочие данные'!H6:L6)</f>
        <v>2356.4</v>
      </c>
      <c r="J6" s="15">
        <f>AVERAGE('Рабочие данные'!I6:M6)</f>
        <v>2342.2</v>
      </c>
      <c r="K6" s="15">
        <f>AVERAGE('Рабочие данные'!J6:N6)</f>
        <v>2362.8</v>
      </c>
    </row>
    <row r="7" ht="12.75" customHeight="1">
      <c r="A7" s="4" t="s">
        <v>18</v>
      </c>
      <c r="B7" s="15">
        <f>AVERAGE('Рабочие данные'!B7:E7)</f>
        <v>2336.25</v>
      </c>
      <c r="C7" s="15">
        <f>AVERAGE('Рабочие данные'!B7:F7)</f>
        <v>2311.6</v>
      </c>
      <c r="D7" s="15">
        <f>AVERAGE('Рабочие данные'!C7:G7)</f>
        <v>2229.2</v>
      </c>
      <c r="E7" s="15">
        <f>AVERAGE('Рабочие данные'!D7:H7)</f>
        <v>2161.4</v>
      </c>
      <c r="F7" s="15">
        <f>AVERAGE('Рабочие данные'!E7:I7)</f>
        <v>2102.6</v>
      </c>
      <c r="G7" s="15">
        <f>AVERAGE('Рабочие данные'!F7:J7)</f>
        <v>2031</v>
      </c>
      <c r="H7" s="15">
        <f>AVERAGE('Рабочие данные'!G7:K7)</f>
        <v>1914</v>
      </c>
      <c r="I7" s="15">
        <f>AVERAGE('Рабочие данные'!H7:L7)</f>
        <v>1784.8</v>
      </c>
      <c r="J7" s="15">
        <f>AVERAGE('Рабочие данные'!I7:M7)</f>
        <v>1655.8</v>
      </c>
      <c r="K7" s="15">
        <f>AVERAGE('Рабочие данные'!J7:N7)</f>
        <v>1569.8</v>
      </c>
    </row>
    <row r="8" ht="12.75" customHeight="1">
      <c r="A8" s="4" t="s">
        <v>19</v>
      </c>
      <c r="B8" s="15">
        <f>AVERAGE('Рабочие данные'!B8:E8)</f>
        <v>2666.5</v>
      </c>
      <c r="C8" s="15">
        <f>AVERAGE('Рабочие данные'!B8:F8)</f>
        <v>2540.8</v>
      </c>
      <c r="D8" s="15">
        <f>AVERAGE('Рабочие данные'!C8:G8)</f>
        <v>2407.2</v>
      </c>
      <c r="E8" s="15">
        <f>AVERAGE('Рабочие данные'!D8:H8)</f>
        <v>2300.8</v>
      </c>
      <c r="F8" s="15">
        <f>AVERAGE('Рабочие данные'!E8:I8)</f>
        <v>2143.4</v>
      </c>
      <c r="G8" s="15">
        <f>AVERAGE('Рабочие данные'!F8:J8)</f>
        <v>2218.4</v>
      </c>
      <c r="H8" s="15">
        <f>AVERAGE('Рабочие данные'!G8:K8)</f>
        <v>2297.6</v>
      </c>
      <c r="I8" s="15">
        <f>AVERAGE('Рабочие данные'!H8:L8)</f>
        <v>2363.8</v>
      </c>
      <c r="J8" s="15">
        <f>AVERAGE('Рабочие данные'!I8:M8)</f>
        <v>2299.8</v>
      </c>
      <c r="K8" s="15">
        <f>AVERAGE('Рабочие данные'!J8:N8)</f>
        <v>2257.6</v>
      </c>
    </row>
    <row r="9" ht="12.75" customHeight="1">
      <c r="A9" s="4" t="s">
        <v>20</v>
      </c>
      <c r="B9" s="15">
        <f>AVERAGE('Рабочие данные'!B9:E9)</f>
        <v>4716</v>
      </c>
      <c r="C9" s="15">
        <f>AVERAGE('Рабочие данные'!B9:F9)</f>
        <v>4629.8</v>
      </c>
      <c r="D9" s="15">
        <f>AVERAGE('Рабочие данные'!C9:G9)</f>
        <v>4419.2</v>
      </c>
      <c r="E9" s="15">
        <f>AVERAGE('Рабочие данные'!D9:H9)</f>
        <v>4256.8</v>
      </c>
      <c r="F9" s="15">
        <f>AVERAGE('Рабочие данные'!E9:I9)</f>
        <v>4146.6</v>
      </c>
      <c r="G9" s="15">
        <f>AVERAGE('Рабочие данные'!F9:J9)</f>
        <v>4064.8</v>
      </c>
      <c r="H9" s="15">
        <f>AVERAGE('Рабочие данные'!G9:K9)</f>
        <v>4096.2</v>
      </c>
      <c r="I9" s="15">
        <f>AVERAGE('Рабочие данные'!H9:L9)</f>
        <v>4027.6</v>
      </c>
      <c r="J9" s="15">
        <f>AVERAGE('Рабочие данные'!I9:M9)</f>
        <v>3923</v>
      </c>
      <c r="K9" s="15">
        <f>AVERAGE('Рабочие данные'!J9:N9)</f>
        <v>3819.8</v>
      </c>
    </row>
    <row r="10" ht="12.75" customHeight="1">
      <c r="A10" s="4" t="s">
        <v>21</v>
      </c>
      <c r="B10" s="15">
        <f>AVERAGE('Рабочие данные'!B10:E10)</f>
        <v>5993</v>
      </c>
      <c r="C10" s="15">
        <f>AVERAGE('Рабочие данные'!B10:F10)</f>
        <v>5943.6</v>
      </c>
      <c r="D10" s="15">
        <f>AVERAGE('Рабочие данные'!C10:G10)</f>
        <v>5690.4</v>
      </c>
      <c r="E10" s="15">
        <f>AVERAGE('Рабочие данные'!D10:H10)</f>
        <v>5518</v>
      </c>
      <c r="F10" s="15">
        <f>AVERAGE('Рабочие данные'!E10:I10)</f>
        <v>5299.4</v>
      </c>
      <c r="G10" s="15">
        <f>AVERAGE('Рабочие данные'!F10:J10)</f>
        <v>4996</v>
      </c>
      <c r="H10" s="15">
        <f>AVERAGE('Рабочие данные'!G10:K10)</f>
        <v>4625.2</v>
      </c>
      <c r="I10" s="15">
        <f>AVERAGE('Рабочие данные'!H10:L10)</f>
        <v>4379.6</v>
      </c>
      <c r="J10" s="15">
        <f>AVERAGE('Рабочие данные'!I10:M10)</f>
        <v>4130.6</v>
      </c>
      <c r="K10" s="15">
        <f>AVERAGE('Рабочие данные'!J10:N10)</f>
        <v>3903.8</v>
      </c>
    </row>
    <row r="11" ht="12.75" customHeight="1">
      <c r="A11" s="4" t="s">
        <v>22</v>
      </c>
      <c r="B11" s="15">
        <f>AVERAGE('Рабочие данные'!B11:E11)</f>
        <v>9991.75</v>
      </c>
      <c r="C11" s="15">
        <f>AVERAGE('Рабочие данные'!B11:F11)</f>
        <v>9873.6</v>
      </c>
      <c r="D11" s="15">
        <f>AVERAGE('Рабочие данные'!C11:G11)</f>
        <v>9208.6</v>
      </c>
      <c r="E11" s="15">
        <f>AVERAGE('Рабочие данные'!D11:H11)</f>
        <v>8673.6</v>
      </c>
      <c r="F11" s="15">
        <f>AVERAGE('Рабочие данные'!E11:I11)</f>
        <v>8130.2</v>
      </c>
      <c r="G11" s="15">
        <f>AVERAGE('Рабочие данные'!F11:J11)</f>
        <v>7522.2</v>
      </c>
      <c r="H11" s="15">
        <f>AVERAGE('Рабочие данные'!G11:K11)</f>
        <v>6774.4</v>
      </c>
      <c r="I11" s="15">
        <f>AVERAGE('Рабочие данные'!H11:L11)</f>
        <v>6219</v>
      </c>
      <c r="J11" s="15">
        <f>AVERAGE('Рабочие данные'!I11:M11)</f>
        <v>5795.2</v>
      </c>
      <c r="K11" s="15">
        <f>AVERAGE('Рабочие данные'!J11:N11)</f>
        <v>5508.2</v>
      </c>
    </row>
    <row r="12" ht="12.75" customHeight="1">
      <c r="A12" s="4" t="s">
        <v>23</v>
      </c>
      <c r="B12" s="15">
        <f>AVERAGE('Рабочие данные'!B12:E12)</f>
        <v>3758.75</v>
      </c>
      <c r="C12" s="15">
        <f>AVERAGE('Рабочие данные'!B12:F12)</f>
        <v>3751</v>
      </c>
      <c r="D12" s="15">
        <f>AVERAGE('Рабочие данные'!C12:G12)</f>
        <v>3667.6</v>
      </c>
      <c r="E12" s="15">
        <f>AVERAGE('Рабочие данные'!D12:H12)</f>
        <v>3614</v>
      </c>
      <c r="F12" s="15">
        <f>AVERAGE('Рабочие данные'!E12:I12)</f>
        <v>3544.4</v>
      </c>
      <c r="G12" s="15">
        <f>AVERAGE('Рабочие данные'!F12:J12)</f>
        <v>3470.8</v>
      </c>
      <c r="H12" s="15">
        <f>AVERAGE('Рабочие данные'!G12:K12)</f>
        <v>3348.6</v>
      </c>
      <c r="I12" s="15">
        <f>AVERAGE('Рабочие данные'!H12:L12)</f>
        <v>3230.6</v>
      </c>
      <c r="J12" s="15">
        <f>AVERAGE('Рабочие данные'!I12:M12)</f>
        <v>3115.2</v>
      </c>
      <c r="K12" s="15">
        <f>AVERAGE('Рабочие данные'!J12:N12)</f>
        <v>2952</v>
      </c>
    </row>
    <row r="13" ht="12.75" customHeight="1">
      <c r="A13" s="4" t="s">
        <v>24</v>
      </c>
      <c r="B13" s="15">
        <f>AVERAGE('Рабочие данные'!B13:E13)</f>
        <v>6539</v>
      </c>
      <c r="C13" s="15">
        <f>AVERAGE('Рабочие данные'!B13:F13)</f>
        <v>6410.2</v>
      </c>
      <c r="D13" s="15">
        <f>AVERAGE('Рабочие данные'!C13:G13)</f>
        <v>6181.8</v>
      </c>
      <c r="E13" s="15">
        <f>AVERAGE('Рабочие данные'!D13:H13)</f>
        <v>5907</v>
      </c>
      <c r="F13" s="15">
        <f>AVERAGE('Рабочие данные'!E13:I13)</f>
        <v>5772.2</v>
      </c>
      <c r="G13" s="15">
        <f>AVERAGE('Рабочие данные'!F13:J13)</f>
        <v>6177.4</v>
      </c>
      <c r="H13" s="15">
        <f>AVERAGE('Рабочие данные'!G13:K13)</f>
        <v>6325</v>
      </c>
      <c r="I13" s="15">
        <f>AVERAGE('Рабочие данные'!H13:L13)</f>
        <v>6439.8</v>
      </c>
      <c r="J13" s="15">
        <f>AVERAGE('Рабочие данные'!I13:M13)</f>
        <v>6431.8</v>
      </c>
      <c r="K13" s="15">
        <f>AVERAGE('Рабочие данные'!J13:N13)</f>
        <v>6393.4</v>
      </c>
    </row>
    <row r="14" ht="12.75" customHeight="1">
      <c r="A14" s="4" t="s">
        <v>25</v>
      </c>
      <c r="B14" s="15">
        <f>AVERAGE('Рабочие данные'!B14:E14)</f>
        <v>482.25</v>
      </c>
      <c r="C14" s="15">
        <f>AVERAGE('Рабочие данные'!B14:F14)</f>
        <v>467.8</v>
      </c>
      <c r="D14" s="15">
        <f>AVERAGE('Рабочие данные'!C14:G14)</f>
        <v>445.6</v>
      </c>
      <c r="E14" s="15">
        <f>AVERAGE('Рабочие данные'!D14:H14)</f>
        <v>443.8</v>
      </c>
      <c r="F14" s="15">
        <f>AVERAGE('Рабочие данные'!E14:I14)</f>
        <v>428.4</v>
      </c>
      <c r="G14" s="15">
        <f>AVERAGE('Рабочие данные'!F14:J14)</f>
        <v>424</v>
      </c>
      <c r="H14" s="15">
        <f>AVERAGE('Рабочие данные'!G14:K14)</f>
        <v>425.2</v>
      </c>
      <c r="I14" s="15">
        <f>AVERAGE('Рабочие данные'!H14:L14)</f>
        <v>418.8</v>
      </c>
      <c r="J14" s="15">
        <f>AVERAGE('Рабочие данные'!I14:M14)</f>
        <v>425.6</v>
      </c>
      <c r="K14" s="15">
        <f>AVERAGE('Рабочие данные'!J14:N14)</f>
        <v>429.6</v>
      </c>
    </row>
    <row r="15" ht="12.75" customHeight="1">
      <c r="A15" s="4" t="s">
        <v>26</v>
      </c>
      <c r="B15" s="15">
        <f>AVERAGE('Рабочие данные'!B15:E15)</f>
        <v>1680.75</v>
      </c>
      <c r="C15" s="15">
        <f>AVERAGE('Рабочие данные'!B15:F15)</f>
        <v>1656.8</v>
      </c>
      <c r="D15" s="15">
        <f>AVERAGE('Рабочие данные'!C15:G15)</f>
        <v>1614.2</v>
      </c>
      <c r="E15" s="15">
        <f>AVERAGE('Рабочие данные'!D15:H15)</f>
        <v>1567</v>
      </c>
      <c r="F15" s="15">
        <f>AVERAGE('Рабочие данные'!E15:I15)</f>
        <v>1473.8</v>
      </c>
      <c r="G15" s="15">
        <f>AVERAGE('Рабочие данные'!F15:J15)</f>
        <v>1425.2</v>
      </c>
      <c r="H15" s="15">
        <f>AVERAGE('Рабочие данные'!G15:K15)</f>
        <v>1396.8</v>
      </c>
      <c r="I15" s="15">
        <f>AVERAGE('Рабочие данные'!H15:L15)</f>
        <v>1344.6</v>
      </c>
      <c r="J15" s="15">
        <f>AVERAGE('Рабочие данные'!I15:M15)</f>
        <v>1338.8</v>
      </c>
      <c r="K15" s="15">
        <f>AVERAGE('Рабочие данные'!J15:N15)</f>
        <v>1367.6</v>
      </c>
    </row>
    <row r="16" ht="12.75" customHeight="1">
      <c r="A16" s="4" t="s">
        <v>27</v>
      </c>
      <c r="B16" s="15">
        <f>AVERAGE('Рабочие данные'!B16:E16)</f>
        <v>5123.5</v>
      </c>
      <c r="C16" s="15">
        <f>AVERAGE('Рабочие данные'!B16:F16)</f>
        <v>4808.4</v>
      </c>
      <c r="D16" s="15">
        <f>AVERAGE('Рабочие данные'!C16:G16)</f>
        <v>4200</v>
      </c>
      <c r="E16" s="15">
        <f>AVERAGE('Рабочие данные'!D16:H16)</f>
        <v>3675.2</v>
      </c>
      <c r="F16" s="15">
        <f>AVERAGE('Рабочие данные'!E16:I16)</f>
        <v>3221.2</v>
      </c>
      <c r="G16" s="15">
        <f>AVERAGE('Рабочие данные'!F16:J16)</f>
        <v>2974.2</v>
      </c>
      <c r="H16" s="15">
        <f>AVERAGE('Рабочие данные'!G16:K16)</f>
        <v>2728.8</v>
      </c>
      <c r="I16" s="15">
        <f>AVERAGE('Рабочие данные'!H16:L16)</f>
        <v>2580.8</v>
      </c>
      <c r="J16" s="15">
        <f>AVERAGE('Рабочие данные'!I16:M16)</f>
        <v>2497</v>
      </c>
      <c r="K16" s="15">
        <f>AVERAGE('Рабочие данные'!J16:N16)</f>
        <v>2416</v>
      </c>
    </row>
    <row r="17" ht="12.75" customHeight="1">
      <c r="A17" s="4" t="s">
        <v>28</v>
      </c>
      <c r="B17" s="15">
        <f>AVERAGE('Рабочие данные'!B17:E17)</f>
        <v>5899.25</v>
      </c>
      <c r="C17" s="15">
        <f>AVERAGE('Рабочие данные'!B17:F17)</f>
        <v>5794.8</v>
      </c>
      <c r="D17" s="15">
        <f>AVERAGE('Рабочие данные'!C17:G17)</f>
        <v>5434.2</v>
      </c>
      <c r="E17" s="15">
        <f>AVERAGE('Рабочие данные'!D17:H17)</f>
        <v>5111.2</v>
      </c>
      <c r="F17" s="15">
        <f>AVERAGE('Рабочие данные'!E17:I17)</f>
        <v>4798</v>
      </c>
      <c r="G17" s="15">
        <f>AVERAGE('Рабочие данные'!F17:J17)</f>
        <v>4543.2</v>
      </c>
      <c r="H17" s="15">
        <f>AVERAGE('Рабочие данные'!G17:K17)</f>
        <v>4260.6</v>
      </c>
      <c r="I17" s="15">
        <f>AVERAGE('Рабочие данные'!H17:L17)</f>
        <v>4092</v>
      </c>
      <c r="J17" s="15">
        <f>AVERAGE('Рабочие данные'!I17:M17)</f>
        <v>3883</v>
      </c>
      <c r="K17" s="15">
        <f>AVERAGE('Рабочие данные'!J17:N17)</f>
        <v>3622</v>
      </c>
    </row>
    <row r="18" ht="12.75" customHeight="1">
      <c r="A18" s="4" t="s">
        <v>29</v>
      </c>
      <c r="B18" s="15">
        <f>AVERAGE('Рабочие данные'!B18:E18)</f>
        <v>1927</v>
      </c>
      <c r="C18" s="15">
        <f>AVERAGE('Рабочие данные'!B18:F18)</f>
        <v>1879.6</v>
      </c>
      <c r="D18" s="15">
        <f>AVERAGE('Рабочие данные'!C18:G18)</f>
        <v>1800.6</v>
      </c>
      <c r="E18" s="15">
        <f>AVERAGE('Рабочие данные'!D18:H18)</f>
        <v>1749.4</v>
      </c>
      <c r="F18" s="15">
        <f>AVERAGE('Рабочие данные'!E18:I18)</f>
        <v>1705.4</v>
      </c>
      <c r="G18" s="15">
        <f>AVERAGE('Рабочие данные'!F18:J18)</f>
        <v>1662.8</v>
      </c>
      <c r="H18" s="15">
        <f>AVERAGE('Рабочие данные'!G18:K18)</f>
        <v>1644.8</v>
      </c>
      <c r="I18" s="15">
        <f>AVERAGE('Рабочие данные'!H18:L18)</f>
        <v>1562.2</v>
      </c>
      <c r="J18" s="15">
        <f>AVERAGE('Рабочие данные'!I18:M18)</f>
        <v>1471.8</v>
      </c>
      <c r="K18" s="15">
        <f>AVERAGE('Рабочие данные'!J18:N18)</f>
        <v>1397.8</v>
      </c>
    </row>
    <row r="19" ht="12.75" customHeight="1">
      <c r="A19" s="4" t="s">
        <v>30</v>
      </c>
      <c r="B19" s="15">
        <f>AVERAGE('Рабочие данные'!B19:E19)</f>
        <v>2141.75</v>
      </c>
      <c r="C19" s="15">
        <f>AVERAGE('Рабочие данные'!B19:F19)</f>
        <v>2109.8</v>
      </c>
      <c r="D19" s="15">
        <f>AVERAGE('Рабочие данные'!C19:G19)</f>
        <v>1991</v>
      </c>
      <c r="E19" s="15">
        <f>AVERAGE('Рабочие данные'!D19:H19)</f>
        <v>1964.6</v>
      </c>
      <c r="F19" s="15">
        <f>AVERAGE('Рабочие данные'!E19:I19)</f>
        <v>1951</v>
      </c>
      <c r="G19" s="15">
        <f>AVERAGE('Рабочие данные'!F19:J19)</f>
        <v>1943.6</v>
      </c>
      <c r="H19" s="15">
        <f>AVERAGE('Рабочие данные'!G19:K19)</f>
        <v>1953.8</v>
      </c>
      <c r="I19" s="15">
        <f>AVERAGE('Рабочие данные'!H19:L19)</f>
        <v>1960.8</v>
      </c>
      <c r="J19" s="15">
        <f>AVERAGE('Рабочие данные'!I19:M19)</f>
        <v>1926.6</v>
      </c>
      <c r="K19" s="15">
        <f>AVERAGE('Рабочие данные'!J19:N19)</f>
        <v>1828.6</v>
      </c>
    </row>
    <row r="20" ht="12.75" customHeight="1">
      <c r="A20" s="4" t="s">
        <v>31</v>
      </c>
      <c r="B20" s="15">
        <f>AVERAGE('Рабочие данные'!B20:E20)</f>
        <v>3628.25</v>
      </c>
      <c r="C20" s="15">
        <f>AVERAGE('Рабочие данные'!B20:F20)</f>
        <v>3571.6</v>
      </c>
      <c r="D20" s="15">
        <f>AVERAGE('Рабочие данные'!C20:G20)</f>
        <v>3372.2</v>
      </c>
      <c r="E20" s="15">
        <f>AVERAGE('Рабочие данные'!D20:H20)</f>
        <v>3250</v>
      </c>
      <c r="F20" s="15">
        <f>AVERAGE('Рабочие данные'!E20:I20)</f>
        <v>3075.8</v>
      </c>
      <c r="G20" s="15">
        <f>AVERAGE('Рабочие данные'!F20:J20)</f>
        <v>2870.8</v>
      </c>
      <c r="H20" s="15">
        <f>AVERAGE('Рабочие данные'!G20:K20)</f>
        <v>2672.8</v>
      </c>
      <c r="I20" s="15">
        <f>AVERAGE('Рабочие данные'!H20:L20)</f>
        <v>2517.4</v>
      </c>
      <c r="J20" s="15">
        <f>AVERAGE('Рабочие данные'!I20:M20)</f>
        <v>2359.6</v>
      </c>
      <c r="K20" s="15">
        <f>AVERAGE('Рабочие данные'!J20:N20)</f>
        <v>2201.4</v>
      </c>
    </row>
    <row r="21" ht="12.75" customHeight="1">
      <c r="A21" s="4" t="s">
        <v>32</v>
      </c>
      <c r="B21" s="15">
        <f>AVERAGE('Рабочие данные'!B21:E21)</f>
        <v>479.25</v>
      </c>
      <c r="C21" s="15">
        <f>AVERAGE('Рабочие данные'!B21:F21)</f>
        <v>488.8</v>
      </c>
      <c r="D21" s="15">
        <f>AVERAGE('Рабочие данные'!C21:G21)</f>
        <v>491.6</v>
      </c>
      <c r="E21" s="15">
        <f>AVERAGE('Рабочие данные'!D21:H21)</f>
        <v>488.6</v>
      </c>
      <c r="F21" s="15">
        <f>AVERAGE('Рабочие данные'!E21:I21)</f>
        <v>485</v>
      </c>
      <c r="G21" s="15">
        <f>AVERAGE('Рабочие данные'!F21:J21)</f>
        <v>469.8</v>
      </c>
      <c r="H21" s="15">
        <f>AVERAGE('Рабочие данные'!G21:K21)</f>
        <v>463</v>
      </c>
      <c r="I21" s="15">
        <f>AVERAGE('Рабочие данные'!H21:L21)</f>
        <v>472.6</v>
      </c>
      <c r="J21" s="15">
        <f>AVERAGE('Рабочие данные'!I21:M21)</f>
        <v>472.8</v>
      </c>
      <c r="K21" s="15">
        <f>AVERAGE('Рабочие данные'!J21:N21)</f>
        <v>484.2</v>
      </c>
    </row>
    <row r="22" ht="12.75" customHeight="1">
      <c r="A22" s="4" t="s">
        <v>33</v>
      </c>
      <c r="B22" s="15">
        <f>AVERAGE('Рабочие данные'!B22:E22)</f>
        <v>775.5</v>
      </c>
      <c r="C22" s="15">
        <f>AVERAGE('Рабочие данные'!B22:F22)</f>
        <v>777.6</v>
      </c>
      <c r="D22" s="15">
        <f>AVERAGE('Рабочие данные'!C22:G22)</f>
        <v>731.6</v>
      </c>
      <c r="E22" s="15">
        <f>AVERAGE('Рабочие данные'!D22:H22)</f>
        <v>701.4</v>
      </c>
      <c r="F22" s="15">
        <f>AVERAGE('Рабочие данные'!E22:I22)</f>
        <v>686.8</v>
      </c>
      <c r="G22" s="15">
        <f>AVERAGE('Рабочие данные'!F22:J22)</f>
        <v>658.2</v>
      </c>
      <c r="H22" s="15">
        <f>AVERAGE('Рабочие данные'!G22:K22)</f>
        <v>603.6</v>
      </c>
      <c r="I22" s="15">
        <f>AVERAGE('Рабочие данные'!H22:L22)</f>
        <v>585.2</v>
      </c>
      <c r="J22" s="15">
        <f>AVERAGE('Рабочие данные'!I22:M22)</f>
        <v>538.8</v>
      </c>
      <c r="K22" s="15">
        <f>AVERAGE('Рабочие данные'!J22:N22)</f>
        <v>453.2</v>
      </c>
    </row>
    <row r="23" ht="12.75" customHeight="1">
      <c r="A23" s="4" t="s">
        <v>34</v>
      </c>
      <c r="B23" s="15">
        <f>AVERAGE('Рабочие данные'!B23:E23)</f>
        <v>9417.5</v>
      </c>
      <c r="C23" s="15">
        <f>AVERAGE('Рабочие данные'!B23:F23)</f>
        <v>9185.8</v>
      </c>
      <c r="D23" s="15">
        <f>AVERAGE('Рабочие данные'!C23:G23)</f>
        <v>8737.2</v>
      </c>
      <c r="E23" s="15">
        <f>AVERAGE('Рабочие данные'!D23:H23)</f>
        <v>8209</v>
      </c>
      <c r="F23" s="15">
        <f>AVERAGE('Рабочие данные'!E23:I23)</f>
        <v>7612.8</v>
      </c>
      <c r="G23" s="15">
        <f>AVERAGE('Рабочие данные'!F23:J23)</f>
        <v>7115.2</v>
      </c>
      <c r="H23" s="15">
        <f>AVERAGE('Рабочие данные'!G23:K23)</f>
        <v>6481.4</v>
      </c>
      <c r="I23" s="15">
        <f>AVERAGE('Рабочие данные'!H23:L23)</f>
        <v>5941.6</v>
      </c>
      <c r="J23" s="15">
        <f>AVERAGE('Рабочие данные'!I23:M23)</f>
        <v>5553</v>
      </c>
      <c r="K23" s="15">
        <f>AVERAGE('Рабочие данные'!J23:N23)</f>
        <v>5274.4</v>
      </c>
    </row>
    <row r="24" ht="12.75" customHeight="1">
      <c r="A24" s="4" t="s">
        <v>35</v>
      </c>
      <c r="B24" s="15">
        <f>AVERAGE('Рабочие данные'!B24:E24)</f>
        <v>7297.25</v>
      </c>
      <c r="C24" s="15">
        <f>AVERAGE('Рабочие данные'!B24:F24)</f>
        <v>7125</v>
      </c>
      <c r="D24" s="15">
        <f>AVERAGE('Рабочие данные'!C24:G24)</f>
        <v>6714</v>
      </c>
      <c r="E24" s="15">
        <f>AVERAGE('Рабочие данные'!D24:H24)</f>
        <v>6409</v>
      </c>
      <c r="F24" s="15">
        <f>AVERAGE('Рабочие данные'!E24:I24)</f>
        <v>6003</v>
      </c>
      <c r="G24" s="15">
        <f>AVERAGE('Рабочие данные'!F24:J24)</f>
        <v>5455.2</v>
      </c>
      <c r="H24" s="15">
        <f>AVERAGE('Рабочие данные'!G24:K24)</f>
        <v>5003.2</v>
      </c>
      <c r="I24" s="15">
        <f>AVERAGE('Рабочие данные'!H24:L24)</f>
        <v>4523.4</v>
      </c>
      <c r="J24" s="15">
        <f>AVERAGE('Рабочие данные'!I24:M24)</f>
        <v>4061.6</v>
      </c>
      <c r="K24" s="15">
        <f>AVERAGE('Рабочие данные'!J24:N24)</f>
        <v>3614.4</v>
      </c>
    </row>
    <row r="25" ht="12.75" customHeight="1">
      <c r="A25" s="4" t="s">
        <v>36</v>
      </c>
      <c r="B25" s="15">
        <f>AVERAGE('Рабочие данные'!B25:E25)</f>
        <v>2399.75</v>
      </c>
      <c r="C25" s="15">
        <f>AVERAGE('Рабочие данные'!B25:F25)</f>
        <v>2323.6</v>
      </c>
      <c r="D25" s="15">
        <f>AVERAGE('Рабочие данные'!C25:G25)</f>
        <v>2186.6</v>
      </c>
      <c r="E25" s="15">
        <f>AVERAGE('Рабочие данные'!D25:H25)</f>
        <v>2087.2</v>
      </c>
      <c r="F25" s="15">
        <f>AVERAGE('Рабочие данные'!E25:I25)</f>
        <v>2000.4</v>
      </c>
      <c r="G25" s="15">
        <f>AVERAGE('Рабочие данные'!F25:J25)</f>
        <v>1913.2</v>
      </c>
      <c r="H25" s="15">
        <f>AVERAGE('Рабочие данные'!G25:K25)</f>
        <v>1880.6</v>
      </c>
      <c r="I25" s="15">
        <f>AVERAGE('Рабочие данные'!H25:L25)</f>
        <v>1828.2</v>
      </c>
      <c r="J25" s="15">
        <f>AVERAGE('Рабочие данные'!I25:M25)</f>
        <v>1756.8</v>
      </c>
      <c r="K25" s="15">
        <f>AVERAGE('Рабочие данные'!J25:N25)</f>
        <v>1665.4</v>
      </c>
    </row>
    <row r="26" ht="12.75" customHeight="1">
      <c r="A26" s="4" t="s">
        <v>37</v>
      </c>
      <c r="B26" s="15">
        <f>AVERAGE('Рабочие данные'!B26:E26)</f>
        <v>16780.25</v>
      </c>
      <c r="C26" s="15">
        <f>AVERAGE('Рабочие данные'!B26:F26)</f>
        <v>16467.8</v>
      </c>
      <c r="D26" s="15">
        <f>AVERAGE('Рабочие данные'!C26:G26)</f>
        <v>15543</v>
      </c>
      <c r="E26" s="15">
        <f>AVERAGE('Рабочие данные'!D26:H26)</f>
        <v>14423</v>
      </c>
      <c r="F26" s="15">
        <f>AVERAGE('Рабочие данные'!E26:I26)</f>
        <v>13093.4</v>
      </c>
      <c r="G26" s="15">
        <f>AVERAGE('Рабочие данные'!F26:J26)</f>
        <v>11713.4</v>
      </c>
      <c r="H26" s="15">
        <f>AVERAGE('Рабочие данные'!G26:K26)</f>
        <v>10190</v>
      </c>
      <c r="I26" s="15">
        <f>AVERAGE('Рабочие данные'!H26:L26)</f>
        <v>9185</v>
      </c>
      <c r="J26" s="15">
        <f>AVERAGE('Рабочие данные'!I26:M26)</f>
        <v>8553.2</v>
      </c>
      <c r="K26" s="15">
        <f>AVERAGE('Рабочие данные'!J26:N26)</f>
        <v>8095.2</v>
      </c>
    </row>
    <row r="27" ht="12.75" customHeight="1">
      <c r="A27" s="4" t="s">
        <v>38</v>
      </c>
      <c r="B27" s="15">
        <f>AVERAGE('Рабочие данные'!B27:E27)</f>
        <v>6481.75</v>
      </c>
      <c r="C27" s="15">
        <f>AVERAGE('Рабочие данные'!B27:F27)</f>
        <v>6239.6</v>
      </c>
      <c r="D27" s="15">
        <f>AVERAGE('Рабочие данные'!C27:G27)</f>
        <v>5834.8</v>
      </c>
      <c r="E27" s="15">
        <f>AVERAGE('Рабочие данные'!D27:H27)</f>
        <v>5556</v>
      </c>
      <c r="F27" s="15">
        <f>AVERAGE('Рабочие данные'!E27:I27)</f>
        <v>5230</v>
      </c>
      <c r="G27" s="15">
        <f>AVERAGE('Рабочие данные'!F27:J27)</f>
        <v>4945.8</v>
      </c>
      <c r="H27" s="15">
        <f>AVERAGE('Рабочие данные'!G27:K27)</f>
        <v>4742.8</v>
      </c>
      <c r="I27" s="15">
        <f>AVERAGE('Рабочие данные'!H27:L27)</f>
        <v>4625.8</v>
      </c>
      <c r="J27" s="15">
        <f>AVERAGE('Рабочие данные'!I27:M27)</f>
        <v>4412</v>
      </c>
      <c r="K27" s="15">
        <f>AVERAGE('Рабочие данные'!J27:N27)</f>
        <v>4266.4</v>
      </c>
    </row>
    <row r="28" ht="12.75" customHeight="1">
      <c r="A28" s="4" t="s">
        <v>39</v>
      </c>
      <c r="B28" s="15">
        <f>AVERAGE('Рабочие данные'!B28:E28)</f>
        <v>2256.75</v>
      </c>
      <c r="C28" s="15">
        <f>AVERAGE('Рабочие данные'!B28:F28)</f>
        <v>2227.6</v>
      </c>
      <c r="D28" s="15">
        <f>AVERAGE('Рабочие данные'!C28:G28)</f>
        <v>2206.6</v>
      </c>
      <c r="E28" s="15">
        <f>AVERAGE('Рабочие данные'!D28:H28)</f>
        <v>2187.8</v>
      </c>
      <c r="F28" s="15">
        <f>AVERAGE('Рабочие данные'!E28:I28)</f>
        <v>2115.2</v>
      </c>
      <c r="G28" s="15">
        <f>AVERAGE('Рабочие данные'!F28:J28)</f>
        <v>2047.4</v>
      </c>
      <c r="H28" s="15">
        <f>AVERAGE('Рабочие данные'!G28:K28)</f>
        <v>1982.8</v>
      </c>
      <c r="I28" s="15">
        <f>AVERAGE('Рабочие данные'!H28:L28)</f>
        <v>1928.4</v>
      </c>
      <c r="J28" s="15">
        <f>AVERAGE('Рабочие данные'!I28:M28)</f>
        <v>1836.2</v>
      </c>
      <c r="K28" s="15">
        <f>AVERAGE('Рабочие данные'!J28:N28)</f>
        <v>1783.2</v>
      </c>
    </row>
    <row r="29" ht="12.75" customHeight="1">
      <c r="A29" s="4" t="s">
        <v>40</v>
      </c>
      <c r="B29" s="15">
        <f>AVERAGE('Рабочие данные'!B29:E29)</f>
        <v>4094.5</v>
      </c>
      <c r="C29" s="15">
        <f>AVERAGE('Рабочие данные'!B29:F29)</f>
        <v>4048.2</v>
      </c>
      <c r="D29" s="15">
        <f>AVERAGE('Рабочие данные'!C29:G29)</f>
        <v>3847.6</v>
      </c>
      <c r="E29" s="15">
        <f>AVERAGE('Рабочие данные'!D29:H29)</f>
        <v>3711.2</v>
      </c>
      <c r="F29" s="15">
        <f>AVERAGE('Рабочие данные'!E29:I29)</f>
        <v>3444.6</v>
      </c>
      <c r="G29" s="15">
        <f>AVERAGE('Рабочие данные'!F29:J29)</f>
        <v>3267.8</v>
      </c>
      <c r="H29" s="15">
        <f>AVERAGE('Рабочие данные'!G29:K29)</f>
        <v>3112</v>
      </c>
      <c r="I29" s="15">
        <f>AVERAGE('Рабочие данные'!H29:L29)</f>
        <v>3069.8</v>
      </c>
      <c r="J29" s="15">
        <f>AVERAGE('Рабочие данные'!I29:M29)</f>
        <v>2942.6</v>
      </c>
      <c r="K29" s="15">
        <f>AVERAGE('Рабочие данные'!J29:N29)</f>
        <v>2893</v>
      </c>
    </row>
    <row r="30" ht="12.75" customHeight="1">
      <c r="A30" s="4" t="s">
        <v>41</v>
      </c>
      <c r="B30" s="15">
        <f>AVERAGE('Рабочие данные'!B30:E30)</f>
        <v>5452.5</v>
      </c>
      <c r="C30" s="15">
        <f>AVERAGE('Рабочие данные'!B30:F30)</f>
        <v>5366.2</v>
      </c>
      <c r="D30" s="15">
        <f>AVERAGE('Рабочие данные'!C30:G30)</f>
        <v>5221.6</v>
      </c>
      <c r="E30" s="15">
        <f>AVERAGE('Рабочие данные'!D30:H30)</f>
        <v>5118.4</v>
      </c>
      <c r="F30" s="15">
        <f>AVERAGE('Рабочие данные'!E30:I30)</f>
        <v>4975.4</v>
      </c>
      <c r="G30" s="15">
        <f>AVERAGE('Рабочие данные'!F30:J30)</f>
        <v>4846.4</v>
      </c>
      <c r="H30" s="15">
        <f>AVERAGE('Рабочие данные'!G30:K30)</f>
        <v>4725.8</v>
      </c>
      <c r="I30" s="15">
        <f>AVERAGE('Рабочие данные'!H30:L30)</f>
        <v>4651.4</v>
      </c>
      <c r="J30" s="15">
        <f>AVERAGE('Рабочие данные'!I30:M30)</f>
        <v>4449.4</v>
      </c>
      <c r="K30" s="15">
        <f>AVERAGE('Рабочие данные'!J30:N30)</f>
        <v>4149.2</v>
      </c>
    </row>
    <row r="31" ht="12.75" customHeight="1">
      <c r="A31" s="4" t="s">
        <v>42</v>
      </c>
      <c r="B31" s="15">
        <f>AVERAGE('Рабочие данные'!B31:E31)</f>
        <v>2933.25</v>
      </c>
      <c r="C31" s="15">
        <f>AVERAGE('Рабочие данные'!B31:F31)</f>
        <v>2960.6</v>
      </c>
      <c r="D31" s="15">
        <f>AVERAGE('Рабочие данные'!C31:G31)</f>
        <v>2862.4</v>
      </c>
      <c r="E31" s="15">
        <f>AVERAGE('Рабочие данные'!D31:H31)</f>
        <v>2763.6</v>
      </c>
      <c r="F31" s="15">
        <f>AVERAGE('Рабочие данные'!E31:I31)</f>
        <v>2673.4</v>
      </c>
      <c r="G31" s="15">
        <f>AVERAGE('Рабочие данные'!F31:J31)</f>
        <v>2511</v>
      </c>
      <c r="H31" s="15">
        <f>AVERAGE('Рабочие данные'!G31:K31)</f>
        <v>2281.4</v>
      </c>
      <c r="I31" s="15">
        <f>AVERAGE('Рабочие данные'!H31:L31)</f>
        <v>2195.4</v>
      </c>
      <c r="J31" s="15">
        <f>AVERAGE('Рабочие данные'!I31:M31)</f>
        <v>2113.8</v>
      </c>
      <c r="K31" s="15">
        <f>AVERAGE('Рабочие данные'!J31:N31)</f>
        <v>2017.2</v>
      </c>
    </row>
    <row r="32" ht="12.75" customHeight="1">
      <c r="A32" s="4" t="s">
        <v>43</v>
      </c>
      <c r="B32" s="15">
        <f>AVERAGE('Рабочие данные'!B32:E32)</f>
        <v>239.5</v>
      </c>
      <c r="C32" s="15">
        <f>AVERAGE('Рабочие данные'!B32:F32)</f>
        <v>244.2</v>
      </c>
      <c r="D32" s="15">
        <f>AVERAGE('Рабочие данные'!C32:G32)</f>
        <v>244.2</v>
      </c>
      <c r="E32" s="15">
        <f>AVERAGE('Рабочие данные'!D32:H32)</f>
        <v>249.8</v>
      </c>
      <c r="F32" s="15">
        <f>AVERAGE('Рабочие данные'!E32:I32)</f>
        <v>254.8</v>
      </c>
      <c r="G32" s="15">
        <f>AVERAGE('Рабочие данные'!F32:J32)</f>
        <v>253.6</v>
      </c>
      <c r="H32" s="15">
        <f>AVERAGE('Рабочие данные'!G32:K32)</f>
        <v>253.2</v>
      </c>
      <c r="I32" s="15">
        <f>AVERAGE('Рабочие данные'!H32:L32)</f>
        <v>244</v>
      </c>
      <c r="J32" s="15">
        <f>AVERAGE('Рабочие данные'!I32:M32)</f>
        <v>236.4</v>
      </c>
      <c r="K32" s="15">
        <f>AVERAGE('Рабочие данные'!J32:N32)</f>
        <v>228</v>
      </c>
    </row>
    <row r="33" ht="12.75" customHeight="1">
      <c r="A33" s="4" t="s">
        <v>44</v>
      </c>
      <c r="B33" s="15">
        <f>AVERAGE('Рабочие данные'!B33:E33)</f>
        <v>22729</v>
      </c>
      <c r="C33" s="15">
        <f>AVERAGE('Рабочие данные'!B33:F33)</f>
        <v>23091.4</v>
      </c>
      <c r="D33" s="15">
        <f>AVERAGE('Рабочие данные'!C33:G33)</f>
        <v>22443.4</v>
      </c>
      <c r="E33" s="15">
        <f>AVERAGE('Рабочие данные'!D33:H33)</f>
        <v>22163.2</v>
      </c>
      <c r="F33" s="15">
        <f>AVERAGE('Рабочие данные'!E33:I33)</f>
        <v>21934.6</v>
      </c>
      <c r="G33" s="15">
        <f>AVERAGE('Рабочие данные'!F33:J33)</f>
        <v>21879.4</v>
      </c>
      <c r="H33" s="15">
        <f>AVERAGE('Рабочие данные'!G33:K33)</f>
        <v>21494.4</v>
      </c>
      <c r="I33" s="15">
        <f>AVERAGE('Рабочие данные'!H33:L33)</f>
        <v>22147.2</v>
      </c>
      <c r="J33" s="15">
        <f>AVERAGE('Рабочие данные'!I33:M33)</f>
        <v>22148.8</v>
      </c>
      <c r="K33" s="15">
        <f>AVERAGE('Рабочие данные'!J33:N33)</f>
        <v>22604</v>
      </c>
    </row>
    <row r="34" ht="12.75" customHeight="1">
      <c r="A34" s="4" t="s">
        <v>45</v>
      </c>
      <c r="B34" s="15">
        <f>AVERAGE('Рабочие данные'!B34:E34)</f>
        <v>19951.75</v>
      </c>
      <c r="C34" s="15">
        <f>AVERAGE('Рабочие данные'!B34:F34)</f>
        <v>19826.8</v>
      </c>
      <c r="D34" s="15">
        <f>AVERAGE('Рабочие данные'!C34:G34)</f>
        <v>18878</v>
      </c>
      <c r="E34" s="15">
        <f>AVERAGE('Рабочие данные'!D34:H34)</f>
        <v>18154.8</v>
      </c>
      <c r="F34" s="15">
        <f>AVERAGE('Рабочие данные'!E34:I34)</f>
        <v>17323.4</v>
      </c>
      <c r="G34" s="15">
        <f>AVERAGE('Рабочие данные'!F34:J34)</f>
        <v>16462</v>
      </c>
      <c r="H34" s="15">
        <f>AVERAGE('Рабочие данные'!G34:K34)</f>
        <v>15203.2</v>
      </c>
      <c r="I34" s="15">
        <f>AVERAGE('Рабочие данные'!H34:L34)</f>
        <v>14355.8</v>
      </c>
      <c r="J34" s="15">
        <f>AVERAGE('Рабочие данные'!I34:M34)</f>
        <v>13180.4</v>
      </c>
      <c r="K34" s="15">
        <f>AVERAGE('Рабочие данные'!J34:N34)</f>
        <v>11941.4</v>
      </c>
    </row>
    <row r="35" ht="12.75" customHeight="1">
      <c r="A35" s="4" t="s">
        <v>46</v>
      </c>
      <c r="B35" s="15">
        <f>AVERAGE('Рабочие данные'!B35:E35)</f>
        <v>2029.5</v>
      </c>
      <c r="C35" s="15">
        <f>AVERAGE('Рабочие данные'!B35:F35)</f>
        <v>1986.8</v>
      </c>
      <c r="D35" s="15">
        <f>AVERAGE('Рабочие данные'!C35:G35)</f>
        <v>1885.8</v>
      </c>
      <c r="E35" s="15">
        <f>AVERAGE('Рабочие данные'!D35:H35)</f>
        <v>1806.6</v>
      </c>
      <c r="F35" s="15">
        <f>AVERAGE('Рабочие данные'!E35:I35)</f>
        <v>1726.2</v>
      </c>
      <c r="G35" s="15">
        <f>AVERAGE('Рабочие данные'!F35:J35)</f>
        <v>1663.8</v>
      </c>
      <c r="H35" s="15">
        <f>AVERAGE('Рабочие данные'!G35:K35)</f>
        <v>1605</v>
      </c>
      <c r="I35" s="15">
        <f>AVERAGE('Рабочие данные'!H35:L35)</f>
        <v>1598.6</v>
      </c>
      <c r="J35" s="15">
        <f>AVERAGE('Рабочие данные'!I35:M35)</f>
        <v>1580</v>
      </c>
      <c r="K35" s="15">
        <f>AVERAGE('Рабочие данные'!J35:N35)</f>
        <v>1578</v>
      </c>
    </row>
    <row r="36" ht="12.75" customHeight="1">
      <c r="A36" s="4" t="s">
        <v>47</v>
      </c>
      <c r="B36" s="15">
        <f>AVERAGE('Рабочие данные'!B36:E36)</f>
        <v>86.25</v>
      </c>
      <c r="C36" s="15">
        <f>AVERAGE('Рабочие данные'!B36:F36)</f>
        <v>83.6</v>
      </c>
      <c r="D36" s="15">
        <f>AVERAGE('Рабочие данные'!C36:G36)</f>
        <v>73.4</v>
      </c>
      <c r="E36" s="15">
        <f>AVERAGE('Рабочие данные'!D36:H36)</f>
        <v>69.6</v>
      </c>
      <c r="F36" s="15">
        <f>AVERAGE('Рабочие данные'!E36:I36)</f>
        <v>66.8</v>
      </c>
      <c r="G36" s="15">
        <f>AVERAGE('Рабочие данные'!F36:J36)</f>
        <v>61.8</v>
      </c>
      <c r="H36" s="15">
        <f>AVERAGE('Рабочие данные'!G36:K36)</f>
        <v>58.2</v>
      </c>
      <c r="I36" s="15">
        <f>AVERAGE('Рабочие данные'!H36:L36)</f>
        <v>57.2</v>
      </c>
      <c r="J36" s="15">
        <f>AVERAGE('Рабочие данные'!I36:M36)</f>
        <v>51.8</v>
      </c>
      <c r="K36" s="15">
        <f>AVERAGE('Рабочие данные'!J36:N36)</f>
        <v>48.8</v>
      </c>
    </row>
    <row r="37" ht="12.75" customHeight="1">
      <c r="A37" s="4" t="s">
        <v>48</v>
      </c>
      <c r="B37" s="15">
        <f>AVERAGE('Рабочие данные'!B37:E37)</f>
        <v>18521</v>
      </c>
      <c r="C37" s="15">
        <f>AVERAGE('Рабочие данные'!B37:F37)</f>
        <v>18259.8</v>
      </c>
      <c r="D37" s="15">
        <f>AVERAGE('Рабочие данные'!C37:G37)</f>
        <v>16588.8</v>
      </c>
      <c r="E37" s="15">
        <f>AVERAGE('Рабочие данные'!D37:H37)</f>
        <v>14871.8</v>
      </c>
      <c r="F37" s="15">
        <f>AVERAGE('Рабочие данные'!E37:I37)</f>
        <v>13229.6</v>
      </c>
      <c r="G37" s="15">
        <f>AVERAGE('Рабочие данные'!F37:J37)</f>
        <v>12209.6</v>
      </c>
      <c r="H37" s="15">
        <f>AVERAGE('Рабочие данные'!G37:K37)</f>
        <v>10576.4</v>
      </c>
      <c r="I37" s="15">
        <f>AVERAGE('Рабочие данные'!H37:L37)</f>
        <v>9388.4</v>
      </c>
      <c r="J37" s="15">
        <f>AVERAGE('Рабочие данные'!I37:M37)</f>
        <v>8467.6</v>
      </c>
      <c r="K37" s="15">
        <f>AVERAGE('Рабочие данные'!J37:N37)</f>
        <v>7506</v>
      </c>
    </row>
    <row r="38" ht="12.75" customHeight="1">
      <c r="A38" s="4" t="s">
        <v>49</v>
      </c>
      <c r="B38" s="15">
        <f>AVERAGE('Рабочие данные'!B38:E38)</f>
        <v>2404.75</v>
      </c>
      <c r="C38" s="15">
        <f>AVERAGE('Рабочие данные'!B38:F38)</f>
        <v>2355.8</v>
      </c>
      <c r="D38" s="15">
        <f>AVERAGE('Рабочие данные'!C38:G38)</f>
        <v>2260.2</v>
      </c>
      <c r="E38" s="15">
        <f>AVERAGE('Рабочие данные'!D38:H38)</f>
        <v>2179.2</v>
      </c>
      <c r="F38" s="15">
        <f>AVERAGE('Рабочие данные'!E38:I38)</f>
        <v>2038.6</v>
      </c>
      <c r="G38" s="15">
        <f>AVERAGE('Рабочие данные'!F38:J38)</f>
        <v>1813.6</v>
      </c>
      <c r="H38" s="15">
        <f>AVERAGE('Рабочие данные'!G38:K38)</f>
        <v>1634.2</v>
      </c>
      <c r="I38" s="15">
        <f>AVERAGE('Рабочие данные'!H38:L38)</f>
        <v>1500</v>
      </c>
      <c r="J38" s="15">
        <f>AVERAGE('Рабочие данные'!I38:M38)</f>
        <v>1338.8</v>
      </c>
      <c r="K38" s="15">
        <f>AVERAGE('Рабочие данные'!J38:N38)</f>
        <v>1227.2</v>
      </c>
    </row>
    <row r="39" ht="12.75" customHeight="1">
      <c r="A39" s="4" t="s">
        <v>50</v>
      </c>
      <c r="B39" s="15">
        <f>AVERAGE('Рабочие данные'!B39:E39)</f>
        <v>8272.5</v>
      </c>
      <c r="C39" s="15">
        <f>AVERAGE('Рабочие данные'!B39:F39)</f>
        <v>8228.6</v>
      </c>
      <c r="D39" s="15">
        <f>AVERAGE('Рабочие данные'!C39:G39)</f>
        <v>8056.2</v>
      </c>
      <c r="E39" s="15">
        <f>AVERAGE('Рабочие данные'!D39:H39)</f>
        <v>7907</v>
      </c>
      <c r="F39" s="15">
        <f>AVERAGE('Рабочие данные'!E39:I39)</f>
        <v>7715.6</v>
      </c>
      <c r="G39" s="15">
        <f>AVERAGE('Рабочие данные'!F39:J39)</f>
        <v>7489.8</v>
      </c>
      <c r="H39" s="15">
        <f>AVERAGE('Рабочие данные'!G39:K39)</f>
        <v>7154.6</v>
      </c>
      <c r="I39" s="15">
        <f>AVERAGE('Рабочие данные'!H39:L39)</f>
        <v>6788.6</v>
      </c>
      <c r="J39" s="15">
        <f>AVERAGE('Рабочие данные'!I39:M39)</f>
        <v>6380.8</v>
      </c>
      <c r="K39" s="15">
        <f>AVERAGE('Рабочие данные'!J39:N39)</f>
        <v>5821</v>
      </c>
    </row>
    <row r="40" ht="12.75" customHeight="1">
      <c r="A40" s="4" t="s">
        <v>51</v>
      </c>
      <c r="B40" s="15">
        <f>AVERAGE('Рабочие данные'!B40:E40)</f>
        <v>4793.75</v>
      </c>
      <c r="C40" s="15">
        <f>AVERAGE('Рабочие данные'!B40:F40)</f>
        <v>4728.2</v>
      </c>
      <c r="D40" s="15">
        <f>AVERAGE('Рабочие данные'!C40:G40)</f>
        <v>4638.2</v>
      </c>
      <c r="E40" s="15">
        <f>AVERAGE('Рабочие данные'!D40:H40)</f>
        <v>4577.2</v>
      </c>
      <c r="F40" s="15">
        <f>AVERAGE('Рабочие данные'!E40:I40)</f>
        <v>4483</v>
      </c>
      <c r="G40" s="15">
        <f>AVERAGE('Рабочие данные'!F40:J40)</f>
        <v>4386.8</v>
      </c>
      <c r="H40" s="15">
        <f>AVERAGE('Рабочие данные'!G40:K40)</f>
        <v>4313.2</v>
      </c>
      <c r="I40" s="15">
        <f>AVERAGE('Рабочие данные'!H40:L40)</f>
        <v>4263.8</v>
      </c>
      <c r="J40" s="15">
        <f>AVERAGE('Рабочие данные'!I40:M40)</f>
        <v>3980.8</v>
      </c>
      <c r="K40" s="15">
        <f>AVERAGE('Рабочие данные'!J40:N40)</f>
        <v>3961.4</v>
      </c>
    </row>
    <row r="41" ht="12.75" customHeight="1">
      <c r="A41" s="4" t="s">
        <v>52</v>
      </c>
      <c r="B41" s="15">
        <f>AVERAGE('Рабочие данные'!B41:E41)</f>
        <v>5108.25</v>
      </c>
      <c r="C41" s="15">
        <f>AVERAGE('Рабочие данные'!B41:F41)</f>
        <v>5077.6</v>
      </c>
      <c r="D41" s="15">
        <f>AVERAGE('Рабочие данные'!C41:G41)</f>
        <v>4947.8</v>
      </c>
      <c r="E41" s="15">
        <f>AVERAGE('Рабочие данные'!D41:H41)</f>
        <v>4818</v>
      </c>
      <c r="F41" s="15">
        <f>AVERAGE('Рабочие данные'!E41:I41)</f>
        <v>4732.6</v>
      </c>
      <c r="G41" s="15">
        <f>AVERAGE('Рабочие данные'!F41:J41)</f>
        <v>4705.8</v>
      </c>
      <c r="H41" s="15">
        <f>AVERAGE('Рабочие данные'!G41:K41)</f>
        <v>4528.4</v>
      </c>
      <c r="I41" s="15">
        <f>AVERAGE('Рабочие данные'!H41:L41)</f>
        <v>4268.4</v>
      </c>
      <c r="J41" s="15">
        <f>AVERAGE('Рабочие данные'!I41:M41)</f>
        <v>4094</v>
      </c>
      <c r="K41" s="15">
        <f>AVERAGE('Рабочие данные'!J41:N41)</f>
        <v>4004</v>
      </c>
    </row>
    <row r="42" ht="12.75" customHeight="1">
      <c r="A42" s="4" t="s">
        <v>53</v>
      </c>
      <c r="B42" s="15">
        <f>AVERAGE('Рабочие данные'!B42:E42)</f>
        <v>1981.25</v>
      </c>
      <c r="C42" s="15">
        <f>AVERAGE('Рабочие данные'!B42:F42)</f>
        <v>1917.6</v>
      </c>
      <c r="D42" s="15">
        <f>AVERAGE('Рабочие данные'!C42:G42)</f>
        <v>1802.6</v>
      </c>
      <c r="E42" s="15">
        <f>AVERAGE('Рабочие данные'!D42:H42)</f>
        <v>1686.2</v>
      </c>
      <c r="F42" s="15">
        <f>AVERAGE('Рабочие данные'!E42:I42)</f>
        <v>1606.2</v>
      </c>
      <c r="G42" s="15">
        <f>AVERAGE('Рабочие данные'!F42:J42)</f>
        <v>1533</v>
      </c>
      <c r="H42" s="15">
        <f>AVERAGE('Рабочие данные'!G42:K42)</f>
        <v>1469.4</v>
      </c>
      <c r="I42" s="15">
        <f>AVERAGE('Рабочие данные'!H42:L42)</f>
        <v>1435.8</v>
      </c>
      <c r="J42" s="15">
        <f>AVERAGE('Рабочие данные'!I42:M42)</f>
        <v>1406</v>
      </c>
      <c r="K42" s="15">
        <f>AVERAGE('Рабочие данные'!J42:N42)</f>
        <v>1372.4</v>
      </c>
    </row>
    <row r="43" ht="12.75" customHeight="1">
      <c r="A43" s="4" t="s">
        <v>54</v>
      </c>
      <c r="B43" s="15">
        <f>AVERAGE('Рабочие данные'!B43:E43)</f>
        <v>4113</v>
      </c>
      <c r="C43" s="15">
        <f>AVERAGE('Рабочие данные'!B43:F43)</f>
        <v>3793.6</v>
      </c>
      <c r="D43" s="15">
        <f>AVERAGE('Рабочие данные'!C43:G43)</f>
        <v>3193.8</v>
      </c>
      <c r="E43" s="15">
        <f>AVERAGE('Рабочие данные'!D43:H43)</f>
        <v>2732.4</v>
      </c>
      <c r="F43" s="15">
        <f>AVERAGE('Рабочие данные'!E43:I43)</f>
        <v>2391.6</v>
      </c>
      <c r="G43" s="15">
        <f>AVERAGE('Рабочие данные'!F43:J43)</f>
        <v>2222</v>
      </c>
      <c r="H43" s="15">
        <f>AVERAGE('Рабочие данные'!G43:K43)</f>
        <v>2182.4</v>
      </c>
      <c r="I43" s="15">
        <f>AVERAGE('Рабочие данные'!H43:L43)</f>
        <v>2238.6</v>
      </c>
      <c r="J43" s="15">
        <f>AVERAGE('Рабочие данные'!I43:M43)</f>
        <v>2260</v>
      </c>
      <c r="K43" s="15">
        <f>AVERAGE('Рабочие данные'!J43:N43)</f>
        <v>2351.8</v>
      </c>
    </row>
    <row r="44" ht="12.75" customHeight="1">
      <c r="A44" s="4" t="s">
        <v>55</v>
      </c>
      <c r="B44" s="15">
        <f>AVERAGE('Рабочие данные'!B44:E44)</f>
        <v>8990.75</v>
      </c>
      <c r="C44" s="15">
        <f>AVERAGE('Рабочие данные'!B44:F44)</f>
        <v>8926.2</v>
      </c>
      <c r="D44" s="15">
        <f>AVERAGE('Рабочие данные'!C44:G44)</f>
        <v>8730.6</v>
      </c>
      <c r="E44" s="15">
        <f>AVERAGE('Рабочие данные'!D44:H44)</f>
        <v>8606.4</v>
      </c>
      <c r="F44" s="15">
        <f>AVERAGE('Рабочие данные'!E44:I44)</f>
        <v>8454</v>
      </c>
      <c r="G44" s="15">
        <f>AVERAGE('Рабочие данные'!F44:J44)</f>
        <v>8192.6</v>
      </c>
      <c r="H44" s="15">
        <f>AVERAGE('Рабочие данные'!G44:K44)</f>
        <v>7865.8</v>
      </c>
      <c r="I44" s="15">
        <f>AVERAGE('Рабочие данные'!H44:L44)</f>
        <v>7542.8</v>
      </c>
      <c r="J44" s="15">
        <f>AVERAGE('Рабочие данные'!I44:M44)</f>
        <v>7044.4</v>
      </c>
      <c r="K44" s="15">
        <f>AVERAGE('Рабочие данные'!J44:N44)</f>
        <v>6732</v>
      </c>
    </row>
    <row r="45" ht="12.75" customHeight="1">
      <c r="A45" s="4" t="s">
        <v>56</v>
      </c>
      <c r="B45" s="15">
        <f>AVERAGE('Рабочие данные'!B45:E45)</f>
        <v>5571.25</v>
      </c>
      <c r="C45" s="15">
        <f>AVERAGE('Рабочие данные'!B45:F45)</f>
        <v>5562.2</v>
      </c>
      <c r="D45" s="15">
        <f>AVERAGE('Рабочие данные'!C45:G45)</f>
        <v>5465.4</v>
      </c>
      <c r="E45" s="15">
        <f>AVERAGE('Рабочие данные'!D45:H45)</f>
        <v>5332.2</v>
      </c>
      <c r="F45" s="15">
        <f>AVERAGE('Рабочие данные'!E45:I45)</f>
        <v>5191.6</v>
      </c>
      <c r="G45" s="15">
        <f>AVERAGE('Рабочие данные'!F45:J45)</f>
        <v>5071.4</v>
      </c>
      <c r="H45" s="15">
        <f>AVERAGE('Рабочие данные'!G45:K45)</f>
        <v>4781.2</v>
      </c>
      <c r="I45" s="15">
        <f>AVERAGE('Рабочие данные'!H45:L45)</f>
        <v>4536.2</v>
      </c>
      <c r="J45" s="15">
        <f>AVERAGE('Рабочие данные'!I45:M45)</f>
        <v>4317.2</v>
      </c>
      <c r="K45" s="15">
        <f>AVERAGE('Рабочие данные'!J45:N45)</f>
        <v>4101</v>
      </c>
    </row>
    <row r="46" ht="12.75" customHeight="1">
      <c r="A46" s="4" t="s">
        <v>57</v>
      </c>
      <c r="B46" s="15">
        <f>AVERAGE('Рабочие данные'!B46:E46)</f>
        <v>2547</v>
      </c>
      <c r="C46" s="15">
        <f>AVERAGE('Рабочие данные'!B46:F46)</f>
        <v>2505.4</v>
      </c>
      <c r="D46" s="15">
        <f>AVERAGE('Рабочие данные'!C46:G46)</f>
        <v>2334.8</v>
      </c>
      <c r="E46" s="15">
        <f>AVERAGE('Рабочие данные'!D46:H46)</f>
        <v>2257.8</v>
      </c>
      <c r="F46" s="15">
        <f>AVERAGE('Рабочие данные'!E46:I46)</f>
        <v>2127.6</v>
      </c>
      <c r="G46" s="15">
        <f>AVERAGE('Рабочие данные'!F46:J46)</f>
        <v>1999.4</v>
      </c>
      <c r="H46" s="15">
        <f>AVERAGE('Рабочие данные'!G46:K46)</f>
        <v>1874.6</v>
      </c>
      <c r="I46" s="15">
        <f>AVERAGE('Рабочие данные'!H46:L46)</f>
        <v>1769.4</v>
      </c>
      <c r="J46" s="15">
        <f>AVERAGE('Рабочие данные'!I46:M46)</f>
        <v>1663.4</v>
      </c>
      <c r="K46" s="15">
        <f>AVERAGE('Рабочие данные'!J46:N46)</f>
        <v>1595.2</v>
      </c>
    </row>
    <row r="47" ht="12.75" customHeight="1">
      <c r="A47" s="4" t="s">
        <v>58</v>
      </c>
      <c r="B47" s="15">
        <f>AVERAGE('Рабочие данные'!B47:E47)</f>
        <v>1509.5</v>
      </c>
      <c r="C47" s="15">
        <f>AVERAGE('Рабочие данные'!B47:F47)</f>
        <v>1499.4</v>
      </c>
      <c r="D47" s="15">
        <f>AVERAGE('Рабочие данные'!C47:G47)</f>
        <v>1457</v>
      </c>
      <c r="E47" s="15">
        <f>AVERAGE('Рабочие данные'!D47:H47)</f>
        <v>1402.6</v>
      </c>
      <c r="F47" s="15">
        <f>AVERAGE('Рабочие данные'!E47:I47)</f>
        <v>1368</v>
      </c>
      <c r="G47" s="15">
        <f>AVERAGE('Рабочие данные'!F47:J47)</f>
        <v>1330.8</v>
      </c>
      <c r="H47" s="15">
        <f>AVERAGE('Рабочие данные'!G47:K47)</f>
        <v>1266.2</v>
      </c>
      <c r="I47" s="15">
        <f>AVERAGE('Рабочие данные'!H47:L47)</f>
        <v>1219.6</v>
      </c>
      <c r="J47" s="15">
        <f>AVERAGE('Рабочие данные'!I47:M47)</f>
        <v>1183</v>
      </c>
      <c r="K47" s="15">
        <f>AVERAGE('Рабочие данные'!J47:N47)</f>
        <v>1122.4</v>
      </c>
    </row>
    <row r="48" ht="12.75" customHeight="1">
      <c r="A48" s="4" t="s">
        <v>59</v>
      </c>
      <c r="B48" s="15">
        <f>AVERAGE('Рабочие данные'!B48:E48)</f>
        <v>326.75</v>
      </c>
      <c r="C48" s="15">
        <f>AVERAGE('Рабочие данные'!B48:F48)</f>
        <v>319</v>
      </c>
      <c r="D48" s="15">
        <f>AVERAGE('Рабочие данные'!C48:G48)</f>
        <v>334.6</v>
      </c>
      <c r="E48" s="15">
        <f>AVERAGE('Рабочие данные'!D48:H48)</f>
        <v>326.2</v>
      </c>
      <c r="F48" s="15">
        <f>AVERAGE('Рабочие данные'!E48:I48)</f>
        <v>321.2</v>
      </c>
      <c r="G48" s="15">
        <f>AVERAGE('Рабочие данные'!F48:J48)</f>
        <v>298.8</v>
      </c>
      <c r="H48" s="15">
        <f>AVERAGE('Рабочие данные'!G48:K48)</f>
        <v>286</v>
      </c>
      <c r="I48" s="15">
        <f>AVERAGE('Рабочие данные'!H48:L48)</f>
        <v>266.4</v>
      </c>
      <c r="J48" s="15">
        <f>AVERAGE('Рабочие данные'!I48:M48)</f>
        <v>256.4</v>
      </c>
      <c r="K48" s="15">
        <f>AVERAGE('Рабочие данные'!J48:N48)</f>
        <v>255.4</v>
      </c>
    </row>
    <row r="49" ht="12.75" customHeight="1">
      <c r="A49" s="4" t="s">
        <v>60</v>
      </c>
      <c r="B49" s="15">
        <f>AVERAGE('Рабочие данные'!B49:E49)</f>
        <v>10625.25</v>
      </c>
      <c r="C49" s="15">
        <f>AVERAGE('Рабочие данные'!B49:F49)</f>
        <v>10334.2</v>
      </c>
      <c r="D49" s="15">
        <f>AVERAGE('Рабочие данные'!C49:G49)</f>
        <v>9904</v>
      </c>
      <c r="E49" s="15">
        <f>AVERAGE('Рабочие данные'!D49:H49)</f>
        <v>9137.2</v>
      </c>
      <c r="F49" s="15">
        <f>AVERAGE('Рабочие данные'!E49:I49)</f>
        <v>8478.4</v>
      </c>
      <c r="G49" s="15">
        <f>AVERAGE('Рабочие данные'!F49:J49)</f>
        <v>8058.4</v>
      </c>
      <c r="H49" s="15">
        <f>AVERAGE('Рабочие данные'!G49:K49)</f>
        <v>7989.2</v>
      </c>
      <c r="I49" s="15">
        <f>AVERAGE('Рабочие данные'!H49:L49)</f>
        <v>8120.2</v>
      </c>
      <c r="J49" s="15">
        <f>AVERAGE('Рабочие данные'!I49:M49)</f>
        <v>8549.4</v>
      </c>
      <c r="K49" s="15">
        <f>AVERAGE('Рабочие данные'!J49:N49)</f>
        <v>9187</v>
      </c>
    </row>
    <row r="50" ht="12.75" customHeight="1">
      <c r="A50" s="4" t="s">
        <v>61</v>
      </c>
      <c r="B50" s="15">
        <f>AVERAGE('Рабочие данные'!B50:E50)</f>
        <v>2557.25</v>
      </c>
      <c r="C50" s="15">
        <f>AVERAGE('Рабочие данные'!B50:F50)</f>
        <v>2581.4</v>
      </c>
      <c r="D50" s="15">
        <f>AVERAGE('Рабочие данные'!C50:G50)</f>
        <v>2469.2</v>
      </c>
      <c r="E50" s="15">
        <f>AVERAGE('Рабочие данные'!D50:H50)</f>
        <v>2357.8</v>
      </c>
      <c r="F50" s="15">
        <f>AVERAGE('Рабочие данные'!E50:I50)</f>
        <v>2251.6</v>
      </c>
      <c r="G50" s="15">
        <f>AVERAGE('Рабочие данные'!F50:J50)</f>
        <v>2155.4</v>
      </c>
      <c r="H50" s="15">
        <f>AVERAGE('Рабочие данные'!G50:K50)</f>
        <v>2008.6</v>
      </c>
      <c r="I50" s="15">
        <f>AVERAGE('Рабочие данные'!H50:L50)</f>
        <v>1964.2</v>
      </c>
      <c r="J50" s="15">
        <f>AVERAGE('Рабочие данные'!I50:M50)</f>
        <v>1892.2</v>
      </c>
      <c r="K50" s="15">
        <f>AVERAGE('Рабочие данные'!J50:N50)</f>
        <v>1848.8</v>
      </c>
    </row>
    <row r="51" ht="12.75" customHeight="1">
      <c r="A51" s="4" t="s">
        <v>62</v>
      </c>
      <c r="B51" s="15">
        <f>AVERAGE('Рабочие данные'!B51:E51)</f>
        <v>1972</v>
      </c>
      <c r="C51" s="15">
        <f>AVERAGE('Рабочие данные'!B51:F51)</f>
        <v>1925</v>
      </c>
      <c r="D51" s="15">
        <f>AVERAGE('Рабочие данные'!C51:G51)</f>
        <v>1813</v>
      </c>
      <c r="E51" s="15">
        <f>AVERAGE('Рабочие данные'!D51:H51)</f>
        <v>1721.2</v>
      </c>
      <c r="F51" s="15">
        <f>AVERAGE('Рабочие данные'!E51:I51)</f>
        <v>1643.8</v>
      </c>
      <c r="G51" s="15">
        <f>AVERAGE('Рабочие данные'!F51:J51)</f>
        <v>1600.4</v>
      </c>
      <c r="H51" s="15">
        <f>AVERAGE('Рабочие данные'!G51:K51)</f>
        <v>1583.6</v>
      </c>
      <c r="I51" s="15">
        <f>AVERAGE('Рабочие данные'!H51:L51)</f>
        <v>1578.6</v>
      </c>
      <c r="J51" s="15">
        <f>AVERAGE('Рабочие данные'!I51:M51)</f>
        <v>1563.8</v>
      </c>
      <c r="K51" s="15">
        <f>AVERAGE('Рабочие данные'!J51:N51)</f>
        <v>1560.6</v>
      </c>
    </row>
    <row r="52" ht="12.75" customHeight="1">
      <c r="A52" s="4" t="s">
        <v>63</v>
      </c>
      <c r="B52" s="15">
        <f>AVERAGE('Рабочие данные'!B52:E52)</f>
        <v>118.25</v>
      </c>
      <c r="C52" s="15">
        <f>AVERAGE('Рабочие данные'!B52:F52)</f>
        <v>120.6</v>
      </c>
      <c r="D52" s="15">
        <f>AVERAGE('Рабочие данные'!C52:G52)</f>
        <v>110</v>
      </c>
      <c r="E52" s="15">
        <f>AVERAGE('Рабочие данные'!D52:H52)</f>
        <v>98</v>
      </c>
      <c r="F52" s="15">
        <f>AVERAGE('Рабочие данные'!E52:I52)</f>
        <v>88.4</v>
      </c>
      <c r="G52" s="15">
        <f>AVERAGE('Рабочие данные'!F52:J52)</f>
        <v>88.4</v>
      </c>
      <c r="H52" s="15">
        <f>AVERAGE('Рабочие данные'!G52:K52)</f>
        <v>78.6</v>
      </c>
      <c r="I52" s="15">
        <f>AVERAGE('Рабочие данные'!H52:L52)</f>
        <v>78.8</v>
      </c>
      <c r="J52" s="15">
        <f>AVERAGE('Рабочие данные'!I52:M52)</f>
        <v>78.4</v>
      </c>
      <c r="K52" s="15">
        <f>AVERAGE('Рабочие данные'!J52:N52)</f>
        <v>83.4</v>
      </c>
    </row>
    <row r="53" ht="12.75" customHeight="1">
      <c r="A53" s="4" t="s">
        <v>64</v>
      </c>
      <c r="B53" s="15">
        <f>AVERAGE('Рабочие данные'!B53:E53)</f>
        <v>379.5</v>
      </c>
      <c r="C53" s="15">
        <f>AVERAGE('Рабочие данные'!B53:F53)</f>
        <v>386.4</v>
      </c>
      <c r="D53" s="15">
        <f>AVERAGE('Рабочие данные'!C53:G53)</f>
        <v>380.4</v>
      </c>
      <c r="E53" s="15">
        <f>AVERAGE('Рабочие данные'!D53:H53)</f>
        <v>390.4</v>
      </c>
      <c r="F53" s="15">
        <f>AVERAGE('Рабочие данные'!E53:I53)</f>
        <v>397.8</v>
      </c>
      <c r="G53" s="15">
        <f>AVERAGE('Рабочие данные'!F53:J53)</f>
        <v>402.6</v>
      </c>
      <c r="H53" s="15">
        <f>AVERAGE('Рабочие данные'!G53:K53)</f>
        <v>406.4</v>
      </c>
      <c r="I53" s="15">
        <f>AVERAGE('Рабочие данные'!H53:L53)</f>
        <v>414.8</v>
      </c>
      <c r="J53" s="15">
        <f>AVERAGE('Рабочие данные'!I53:M53)</f>
        <v>417.4</v>
      </c>
      <c r="K53" s="15">
        <f>AVERAGE('Рабочие данные'!J53:N53)</f>
        <v>419</v>
      </c>
    </row>
    <row r="54" ht="12.75" customHeight="1">
      <c r="A54" s="4" t="s">
        <v>65</v>
      </c>
      <c r="B54" s="15">
        <f>AVERAGE('Рабочие данные'!B54:E54)</f>
        <v>2563</v>
      </c>
      <c r="C54" s="15">
        <f>AVERAGE('Рабочие данные'!B54:F54)</f>
        <v>2510</v>
      </c>
      <c r="D54" s="15">
        <f>AVERAGE('Рабочие данные'!C54:G54)</f>
        <v>2402.8</v>
      </c>
      <c r="E54" s="15">
        <f>AVERAGE('Рабочие данные'!D54:H54)</f>
        <v>2338.4</v>
      </c>
      <c r="F54" s="15">
        <f>AVERAGE('Рабочие данные'!E54:I54)</f>
        <v>2241.2</v>
      </c>
      <c r="G54" s="15">
        <f>AVERAGE('Рабочие данные'!F54:J54)</f>
        <v>2189.6</v>
      </c>
      <c r="H54" s="15">
        <f>AVERAGE('Рабочие данные'!G54:K54)</f>
        <v>2145.8</v>
      </c>
      <c r="I54" s="15">
        <f>AVERAGE('Рабочие данные'!H54:L54)</f>
        <v>2073</v>
      </c>
      <c r="J54" s="15">
        <f>AVERAGE('Рабочие данные'!I54:M54)</f>
        <v>1958.4</v>
      </c>
      <c r="K54" s="15">
        <f>AVERAGE('Рабочие данные'!J54:N54)</f>
        <v>1865.2</v>
      </c>
    </row>
    <row r="55" ht="12.75" customHeight="1">
      <c r="A55" s="4" t="s">
        <v>66</v>
      </c>
      <c r="B55" s="15">
        <f>AVERAGE('Рабочие данные'!B55:E55)</f>
        <v>2439</v>
      </c>
      <c r="C55" s="15">
        <f>AVERAGE('Рабочие данные'!B55:F55)</f>
        <v>2396.8</v>
      </c>
      <c r="D55" s="15">
        <f>AVERAGE('Рабочие данные'!C55:G55)</f>
        <v>2269.2</v>
      </c>
      <c r="E55" s="15">
        <f>AVERAGE('Рабочие данные'!D55:H55)</f>
        <v>2178.4</v>
      </c>
      <c r="F55" s="15">
        <f>AVERAGE('Рабочие данные'!E55:I55)</f>
        <v>2091</v>
      </c>
      <c r="G55" s="15">
        <f>AVERAGE('Рабочие данные'!F55:J55)</f>
        <v>2025.6</v>
      </c>
      <c r="H55" s="15">
        <f>AVERAGE('Рабочие данные'!G55:K55)</f>
        <v>1997.6</v>
      </c>
      <c r="I55" s="15">
        <f>AVERAGE('Рабочие данные'!H55:L55)</f>
        <v>1963.2</v>
      </c>
      <c r="J55" s="15">
        <f>AVERAGE('Рабочие данные'!I55:M55)</f>
        <v>1900.4</v>
      </c>
      <c r="K55" s="15">
        <f>AVERAGE('Рабочие данные'!J55:N55)</f>
        <v>1871</v>
      </c>
    </row>
    <row r="56" ht="12.75" customHeight="1">
      <c r="A56" s="4" t="s">
        <v>67</v>
      </c>
      <c r="B56" s="15">
        <f>AVERAGE('Рабочие данные'!B56:E56)</f>
        <v>2356.25</v>
      </c>
      <c r="C56" s="15">
        <f>AVERAGE('Рабочие данные'!B56:F56)</f>
        <v>2393.4</v>
      </c>
      <c r="D56" s="15">
        <f>AVERAGE('Рабочие данные'!C56:G56)</f>
        <v>2364.2</v>
      </c>
      <c r="E56" s="15">
        <f>AVERAGE('Рабочие данные'!D56:H56)</f>
        <v>2309.4</v>
      </c>
      <c r="F56" s="15">
        <f>AVERAGE('Рабочие данные'!E56:I56)</f>
        <v>2252.6</v>
      </c>
      <c r="G56" s="15">
        <f>AVERAGE('Рабочие данные'!F56:J56)</f>
        <v>2064.4</v>
      </c>
      <c r="H56" s="15">
        <f>AVERAGE('Рабочие данные'!G56:K56)</f>
        <v>1835.4</v>
      </c>
      <c r="I56" s="15">
        <f>AVERAGE('Рабочие данные'!H56:L56)</f>
        <v>1707.4</v>
      </c>
      <c r="J56" s="15">
        <f>AVERAGE('Рабочие данные'!I56:M56)</f>
        <v>1588.8</v>
      </c>
      <c r="K56" s="15">
        <f>AVERAGE('Рабочие данные'!J56:N56)</f>
        <v>1472.4</v>
      </c>
    </row>
    <row r="57" ht="12.75" customHeight="1">
      <c r="A57" s="4" t="s">
        <v>68</v>
      </c>
      <c r="B57" s="15">
        <f>AVERAGE('Рабочие данные'!B57:E57)</f>
        <v>1830.75</v>
      </c>
      <c r="C57" s="15">
        <f>AVERAGE('Рабочие данные'!B57:F57)</f>
        <v>1740</v>
      </c>
      <c r="D57" s="15">
        <f>AVERAGE('Рабочие данные'!C57:G57)</f>
        <v>1586.6</v>
      </c>
      <c r="E57" s="15">
        <f>AVERAGE('Рабочие данные'!D57:H57)</f>
        <v>1447.8</v>
      </c>
      <c r="F57" s="15">
        <f>AVERAGE('Рабочие данные'!E57:I57)</f>
        <v>1328.8</v>
      </c>
      <c r="G57" s="15">
        <f>AVERAGE('Рабочие данные'!F57:J57)</f>
        <v>1272.6</v>
      </c>
      <c r="H57" s="15">
        <f>AVERAGE('Рабочие данные'!G57:K57)</f>
        <v>1186</v>
      </c>
      <c r="I57" s="15">
        <f>AVERAGE('Рабочие данные'!H57:L57)</f>
        <v>1117.2</v>
      </c>
      <c r="J57" s="15">
        <f>AVERAGE('Рабочие данные'!I57:M57)</f>
        <v>1049.8</v>
      </c>
      <c r="K57" s="15">
        <f>AVERAGE('Рабочие данные'!J57:N57)</f>
        <v>996.4</v>
      </c>
    </row>
    <row r="58" ht="12.75" customHeight="1">
      <c r="A58" s="4" t="s">
        <v>69</v>
      </c>
      <c r="B58" s="15">
        <f>AVERAGE('Рабочие данные'!B58:E58)</f>
        <v>909</v>
      </c>
      <c r="C58" s="15">
        <f>AVERAGE('Рабочие данные'!B58:F58)</f>
        <v>886.2</v>
      </c>
      <c r="D58" s="15">
        <f>AVERAGE('Рабочие данные'!C58:G58)</f>
        <v>863.2</v>
      </c>
      <c r="E58" s="15">
        <f>AVERAGE('Рабочие данные'!D58:H58)</f>
        <v>843.4</v>
      </c>
      <c r="F58" s="15">
        <f>AVERAGE('Рабочие данные'!E58:I58)</f>
        <v>792.4</v>
      </c>
      <c r="G58" s="15">
        <f>AVERAGE('Рабочие данные'!F58:J58)</f>
        <v>770.6</v>
      </c>
      <c r="H58" s="15">
        <f>AVERAGE('Рабочие данные'!G58:K58)</f>
        <v>768.6</v>
      </c>
      <c r="I58" s="15">
        <f>AVERAGE('Рабочие данные'!H58:L58)</f>
        <v>753.6</v>
      </c>
      <c r="J58" s="15">
        <f>AVERAGE('Рабочие данные'!I58:M58)</f>
        <v>741.2</v>
      </c>
      <c r="K58" s="15">
        <f>AVERAGE('Рабочие данные'!J58:N58)</f>
        <v>728.8</v>
      </c>
    </row>
    <row r="59" ht="12.75" customHeight="1">
      <c r="A59" s="4" t="s">
        <v>70</v>
      </c>
      <c r="B59" s="15">
        <f>AVERAGE('Рабочие данные'!B59:E59)</f>
        <v>1531.75</v>
      </c>
      <c r="C59" s="15">
        <f>AVERAGE('Рабочие данные'!B59:F59)</f>
        <v>1490</v>
      </c>
      <c r="D59" s="15">
        <f>AVERAGE('Рабочие данные'!C59:G59)</f>
        <v>1378.8</v>
      </c>
      <c r="E59" s="15">
        <f>AVERAGE('Рабочие данные'!D59:H59)</f>
        <v>1312.6</v>
      </c>
      <c r="F59" s="15">
        <f>AVERAGE('Рабочие данные'!E59:I59)</f>
        <v>1257.4</v>
      </c>
      <c r="G59" s="15">
        <f>AVERAGE('Рабочие данные'!F59:J59)</f>
        <v>1199.8</v>
      </c>
      <c r="H59" s="15">
        <f>AVERAGE('Рабочие данные'!G59:K59)</f>
        <v>1176.8</v>
      </c>
      <c r="I59" s="15">
        <f>AVERAGE('Рабочие данные'!H59:L59)</f>
        <v>1177.8</v>
      </c>
      <c r="J59" s="15">
        <f>AVERAGE('Рабочие данные'!I59:M59)</f>
        <v>1154.8</v>
      </c>
      <c r="K59" s="15">
        <f>AVERAGE('Рабочие данные'!J59:N59)</f>
        <v>1058.6</v>
      </c>
    </row>
    <row r="60" ht="12.75" customHeight="1">
      <c r="A60" s="4" t="s">
        <v>71</v>
      </c>
      <c r="B60" s="15">
        <f>AVERAGE('Рабочие данные'!B60:E60)</f>
        <v>9635.25</v>
      </c>
      <c r="C60" s="15">
        <f>AVERAGE('Рабочие данные'!B60:F60)</f>
        <v>9758.2</v>
      </c>
      <c r="D60" s="15">
        <f>AVERAGE('Рабочие данные'!C60:G60)</f>
        <v>9510.6</v>
      </c>
      <c r="E60" s="15">
        <f>AVERAGE('Рабочие данные'!D60:H60)</f>
        <v>9239.8</v>
      </c>
      <c r="F60" s="15">
        <f>AVERAGE('Рабочие данные'!E60:I60)</f>
        <v>8964</v>
      </c>
      <c r="G60" s="15">
        <f>AVERAGE('Рабочие данные'!F60:J60)</f>
        <v>8836.4</v>
      </c>
      <c r="H60" s="15">
        <f>AVERAGE('Рабочие данные'!G60:K60)</f>
        <v>8658.8</v>
      </c>
      <c r="I60" s="15">
        <f>AVERAGE('Рабочие данные'!H60:L60)</f>
        <v>8934.6</v>
      </c>
      <c r="J60" s="15">
        <f>AVERAGE('Рабочие данные'!I60:M60)</f>
        <v>9214.8</v>
      </c>
      <c r="K60" s="15">
        <f>AVERAGE('Рабочие данные'!J60:N60)</f>
        <v>9506.8</v>
      </c>
    </row>
    <row r="61" ht="12.75" customHeight="1">
      <c r="A61" s="4" t="s">
        <v>72</v>
      </c>
      <c r="B61" s="15">
        <f>AVERAGE('Рабочие данные'!B61:E61)</f>
        <v>461</v>
      </c>
      <c r="C61" s="15">
        <f>AVERAGE('Рабочие данные'!B61:F61)</f>
        <v>451.8</v>
      </c>
      <c r="D61" s="15">
        <f>AVERAGE('Рабочие данные'!C61:G61)</f>
        <v>433.2</v>
      </c>
      <c r="E61" s="15">
        <f>AVERAGE('Рабочие данные'!D61:H61)</f>
        <v>418.2</v>
      </c>
      <c r="F61" s="15">
        <f>AVERAGE('Рабочие данные'!E61:I61)</f>
        <v>386.6</v>
      </c>
      <c r="G61" s="15">
        <f>AVERAGE('Рабочие данные'!F61:J61)</f>
        <v>378.8</v>
      </c>
      <c r="H61" s="15">
        <f>AVERAGE('Рабочие данные'!G61:K61)</f>
        <v>358.8</v>
      </c>
      <c r="I61" s="15">
        <f>AVERAGE('Рабочие данные'!H61:L61)</f>
        <v>350.4</v>
      </c>
      <c r="J61" s="15">
        <f>AVERAGE('Рабочие данные'!I61:M61)</f>
        <v>341.4</v>
      </c>
      <c r="K61" s="15">
        <f>AVERAGE('Рабочие данные'!J61:N61)</f>
        <v>345</v>
      </c>
    </row>
    <row r="62" ht="12.75" customHeight="1">
      <c r="A62" s="4" t="s">
        <v>73</v>
      </c>
      <c r="B62" s="15">
        <f>AVERAGE('Рабочие данные'!B62:E62)</f>
        <v>1371</v>
      </c>
      <c r="C62" s="15">
        <f>AVERAGE('Рабочие данные'!B62:F62)</f>
        <v>1315.4</v>
      </c>
      <c r="D62" s="15">
        <f>AVERAGE('Рабочие данные'!C62:G62)</f>
        <v>1229.4</v>
      </c>
      <c r="E62" s="15">
        <f>AVERAGE('Рабочие данные'!D62:H62)</f>
        <v>1121.6</v>
      </c>
      <c r="F62" s="15">
        <f>AVERAGE('Рабочие данные'!E62:I62)</f>
        <v>1023.4</v>
      </c>
      <c r="G62" s="15">
        <f>AVERAGE('Рабочие данные'!F62:J62)</f>
        <v>952.4</v>
      </c>
      <c r="H62" s="15">
        <f>AVERAGE('Рабочие данные'!G62:K62)</f>
        <v>917.4</v>
      </c>
      <c r="I62" s="15">
        <f>AVERAGE('Рабочие данные'!H62:L62)</f>
        <v>864</v>
      </c>
      <c r="J62" s="15">
        <f>AVERAGE('Рабочие данные'!I62:M62)</f>
        <v>872.8</v>
      </c>
      <c r="K62" s="15">
        <f>AVERAGE('Рабочие данные'!J62:N62)</f>
        <v>905.4</v>
      </c>
    </row>
    <row r="63" ht="12.75" customHeight="1">
      <c r="A63" s="4" t="s">
        <v>74</v>
      </c>
      <c r="B63" s="15">
        <f>AVERAGE('Рабочие данные'!B63:E63)</f>
        <v>10713.25</v>
      </c>
      <c r="C63" s="15">
        <f>AVERAGE('Рабочие данные'!B63:F63)</f>
        <v>10280</v>
      </c>
      <c r="D63" s="15">
        <f>AVERAGE('Рабочие данные'!C63:G63)</f>
        <v>9197.8</v>
      </c>
      <c r="E63" s="15">
        <f>AVERAGE('Рабочие данные'!D63:H63)</f>
        <v>8512.2</v>
      </c>
      <c r="F63" s="15">
        <f>AVERAGE('Рабочие данные'!E63:I63)</f>
        <v>7968.6</v>
      </c>
      <c r="G63" s="15">
        <f>AVERAGE('Рабочие данные'!F63:J63)</f>
        <v>7596.4</v>
      </c>
      <c r="H63" s="15">
        <f>AVERAGE('Рабочие данные'!G63:K63)</f>
        <v>7182.8</v>
      </c>
      <c r="I63" s="15">
        <f>AVERAGE('Рабочие данные'!H63:L63)</f>
        <v>6839.2</v>
      </c>
      <c r="J63" s="15">
        <f>AVERAGE('Рабочие данные'!I63:M63)</f>
        <v>6493.4</v>
      </c>
      <c r="K63" s="15">
        <f>AVERAGE('Рабочие данные'!J63:N63)</f>
        <v>6163.8</v>
      </c>
    </row>
    <row r="64" ht="12.75" customHeight="1">
      <c r="A64" s="4" t="s">
        <v>75</v>
      </c>
      <c r="B64" s="15">
        <f>AVERAGE('Рабочие данные'!B64:E64)</f>
        <v>5751.75</v>
      </c>
      <c r="C64" s="15">
        <f>AVERAGE('Рабочие данные'!B64:F64)</f>
        <v>5679.4</v>
      </c>
      <c r="D64" s="15">
        <f>AVERAGE('Рабочие данные'!C64:G64)</f>
        <v>5404</v>
      </c>
      <c r="E64" s="15">
        <f>AVERAGE('Рабочие данные'!D64:H64)</f>
        <v>5174</v>
      </c>
      <c r="F64" s="15">
        <f>AVERAGE('Рабочие данные'!E64:I64)</f>
        <v>4866.2</v>
      </c>
      <c r="G64" s="15">
        <f>AVERAGE('Рабочие данные'!F64:J64)</f>
        <v>4588</v>
      </c>
      <c r="H64" s="15">
        <f>AVERAGE('Рабочие данные'!G64:K64)</f>
        <v>4420.4</v>
      </c>
      <c r="I64" s="15">
        <f>AVERAGE('Рабочие данные'!H64:L64)</f>
        <v>4212.2</v>
      </c>
      <c r="J64" s="15">
        <f>AVERAGE('Рабочие данные'!I64:M64)</f>
        <v>3975.6</v>
      </c>
      <c r="K64" s="15">
        <f>AVERAGE('Рабочие данные'!J64:N64)</f>
        <v>3737.4</v>
      </c>
    </row>
    <row r="65" ht="12.75" customHeight="1">
      <c r="A65" s="4" t="s">
        <v>76</v>
      </c>
      <c r="B65" s="15">
        <f>AVERAGE('Рабочие данные'!B65:E65)</f>
        <v>10852.5</v>
      </c>
      <c r="C65" s="15">
        <f>AVERAGE('Рабочие данные'!B65:F65)</f>
        <v>10591.6</v>
      </c>
      <c r="D65" s="15">
        <f>AVERAGE('Рабочие данные'!C65:G65)</f>
        <v>9962</v>
      </c>
      <c r="E65" s="15">
        <f>AVERAGE('Рабочие данные'!D65:H65)</f>
        <v>9313.6</v>
      </c>
      <c r="F65" s="15">
        <f>AVERAGE('Рабочие данные'!E65:I65)</f>
        <v>8774.8</v>
      </c>
      <c r="G65" s="15">
        <f>AVERAGE('Рабочие данные'!F65:J65)</f>
        <v>8081.8</v>
      </c>
      <c r="H65" s="15">
        <f>AVERAGE('Рабочие данные'!G65:K65)</f>
        <v>7663.4</v>
      </c>
      <c r="I65" s="15">
        <f>AVERAGE('Рабочие данные'!H65:L65)</f>
        <v>7492.8</v>
      </c>
      <c r="J65" s="15">
        <f>AVERAGE('Рабочие данные'!I65:M65)</f>
        <v>7415.4</v>
      </c>
      <c r="K65" s="15">
        <f>AVERAGE('Рабочие данные'!J65:N65)</f>
        <v>7349.8</v>
      </c>
    </row>
    <row r="66" ht="12.75" customHeight="1">
      <c r="A66" s="4" t="s">
        <v>77</v>
      </c>
      <c r="B66" s="15">
        <f>AVERAGE('Рабочие данные'!B66:E66)</f>
        <v>12555.5</v>
      </c>
      <c r="C66" s="15">
        <f>AVERAGE('Рабочие данные'!B66:F66)</f>
        <v>12425.6</v>
      </c>
      <c r="D66" s="15">
        <f>AVERAGE('Рабочие данные'!C66:G66)</f>
        <v>11846.8</v>
      </c>
      <c r="E66" s="15">
        <f>AVERAGE('Рабочие данные'!D66:H66)</f>
        <v>11698.8</v>
      </c>
      <c r="F66" s="15">
        <f>AVERAGE('Рабочие данные'!E66:I66)</f>
        <v>11474.2</v>
      </c>
      <c r="G66" s="15">
        <f>AVERAGE('Рабочие данные'!F66:J66)</f>
        <v>11185.8</v>
      </c>
      <c r="H66" s="15">
        <f>AVERAGE('Рабочие данные'!G66:K66)</f>
        <v>10885.6</v>
      </c>
      <c r="I66" s="15">
        <f>AVERAGE('Рабочие данные'!H66:L66)</f>
        <v>10655</v>
      </c>
      <c r="J66" s="15">
        <f>AVERAGE('Рабочие данные'!I66:M66)</f>
        <v>10162.4</v>
      </c>
      <c r="K66" s="15">
        <f>AVERAGE('Рабочие данные'!J66:N66)</f>
        <v>9596.2</v>
      </c>
    </row>
    <row r="67" ht="12.75" customHeight="1">
      <c r="A67" s="4" t="s">
        <v>78</v>
      </c>
      <c r="B67" s="15">
        <f>AVERAGE('Рабочие данные'!B67:E67)</f>
        <v>7582</v>
      </c>
      <c r="C67" s="15">
        <f>AVERAGE('Рабочие данные'!B67:F67)</f>
        <v>7589.2</v>
      </c>
      <c r="D67" s="15">
        <f>AVERAGE('Рабочие данные'!C67:G67)</f>
        <v>7169.6</v>
      </c>
      <c r="E67" s="15">
        <f>AVERAGE('Рабочие данные'!D67:H67)</f>
        <v>6716.6</v>
      </c>
      <c r="F67" s="15">
        <f>AVERAGE('Рабочие данные'!E67:I67)</f>
        <v>6387.2</v>
      </c>
      <c r="G67" s="15">
        <f>AVERAGE('Рабочие данные'!F67:J67)</f>
        <v>6183.4</v>
      </c>
      <c r="H67" s="15">
        <f>AVERAGE('Рабочие данные'!G67:K67)</f>
        <v>5841.6</v>
      </c>
      <c r="I67" s="15">
        <f>AVERAGE('Рабочие данные'!H67:L67)</f>
        <v>5787</v>
      </c>
      <c r="J67" s="15">
        <f>AVERAGE('Рабочие данные'!I67:M67)</f>
        <v>5737</v>
      </c>
      <c r="K67" s="15">
        <f>AVERAGE('Рабочие данные'!J67:N67)</f>
        <v>5868</v>
      </c>
    </row>
    <row r="68" ht="12.75" customHeight="1">
      <c r="A68" s="4" t="s">
        <v>79</v>
      </c>
      <c r="B68" s="15">
        <f>AVERAGE('Рабочие данные'!B68:E68)</f>
        <v>1254.75</v>
      </c>
      <c r="C68" s="15">
        <f>AVERAGE('Рабочие данные'!B68:F68)</f>
        <v>1188.8</v>
      </c>
      <c r="D68" s="15">
        <f>AVERAGE('Рабочие данные'!C68:G68)</f>
        <v>1063.2</v>
      </c>
      <c r="E68" s="15">
        <f>AVERAGE('Рабочие данные'!D68:H68)</f>
        <v>963.8</v>
      </c>
      <c r="F68" s="15">
        <f>AVERAGE('Рабочие данные'!E68:I68)</f>
        <v>880.4</v>
      </c>
      <c r="G68" s="15">
        <f>AVERAGE('Рабочие данные'!F68:J68)</f>
        <v>886.2</v>
      </c>
      <c r="H68" s="15">
        <f>AVERAGE('Рабочие данные'!G68:K68)</f>
        <v>861.8</v>
      </c>
      <c r="I68" s="15">
        <f>AVERAGE('Рабочие данные'!H68:L68)</f>
        <v>848.4</v>
      </c>
      <c r="J68" s="15">
        <f>AVERAGE('Рабочие данные'!I68:M68)</f>
        <v>793.6</v>
      </c>
      <c r="K68" s="15">
        <f>AVERAGE('Рабочие данные'!J68:N68)</f>
        <v>734.4</v>
      </c>
    </row>
    <row r="69" ht="12.75" customHeight="1">
      <c r="A69" s="4" t="s">
        <v>80</v>
      </c>
      <c r="B69" s="15">
        <f>AVERAGE('Рабочие данные'!B69:E69)</f>
        <v>14574.5</v>
      </c>
      <c r="C69" s="15">
        <f>AVERAGE('Рабочие данные'!B69:F69)</f>
        <v>14179.8</v>
      </c>
      <c r="D69" s="15">
        <f>AVERAGE('Рабочие данные'!C69:G69)</f>
        <v>13615.4</v>
      </c>
      <c r="E69" s="15">
        <f>AVERAGE('Рабочие данные'!D69:H69)</f>
        <v>13129</v>
      </c>
      <c r="F69" s="15">
        <f>AVERAGE('Рабочие данные'!E69:I69)</f>
        <v>12491</v>
      </c>
      <c r="G69" s="15">
        <f>AVERAGE('Рабочие данные'!F69:J69)</f>
        <v>11635.2</v>
      </c>
      <c r="H69" s="15">
        <f>AVERAGE('Рабочие данные'!G69:K69)</f>
        <v>10867.2</v>
      </c>
      <c r="I69" s="15">
        <f>AVERAGE('Рабочие данные'!H69:L69)</f>
        <v>10069.4</v>
      </c>
      <c r="J69" s="15">
        <f>AVERAGE('Рабочие данные'!I69:M69)</f>
        <v>9177.4</v>
      </c>
      <c r="K69" s="15">
        <f>AVERAGE('Рабочие данные'!J69:N69)</f>
        <v>8400.4</v>
      </c>
    </row>
    <row r="70" ht="12.75" customHeight="1">
      <c r="A70" s="4" t="s">
        <v>81</v>
      </c>
      <c r="B70" s="15">
        <f>AVERAGE('Рабочие данные'!B70:E70)</f>
        <v>2478</v>
      </c>
      <c r="C70" s="15">
        <f>AVERAGE('Рабочие данные'!B70:F70)</f>
        <v>2409.2</v>
      </c>
      <c r="D70" s="15">
        <f>AVERAGE('Рабочие данные'!C70:G70)</f>
        <v>2270</v>
      </c>
      <c r="E70" s="15">
        <f>AVERAGE('Рабочие данные'!D70:H70)</f>
        <v>2152.6</v>
      </c>
      <c r="F70" s="15">
        <f>AVERAGE('Рабочие данные'!E70:I70)</f>
        <v>1994</v>
      </c>
      <c r="G70" s="15">
        <f>AVERAGE('Рабочие данные'!F70:J70)</f>
        <v>1812</v>
      </c>
      <c r="H70" s="15">
        <f>AVERAGE('Рабочие данные'!G70:K70)</f>
        <v>1684.4</v>
      </c>
      <c r="I70" s="15">
        <f>AVERAGE('Рабочие данные'!H70:L70)</f>
        <v>1578.4</v>
      </c>
      <c r="J70" s="15">
        <f>AVERAGE('Рабочие данные'!I70:M70)</f>
        <v>1468.8</v>
      </c>
      <c r="K70" s="15">
        <f>AVERAGE('Рабочие данные'!J70:N70)</f>
        <v>1429</v>
      </c>
    </row>
    <row r="71" ht="12.75" customHeight="1">
      <c r="A71" s="4" t="s">
        <v>82</v>
      </c>
      <c r="B71" s="15">
        <f>AVERAGE('Рабочие данные'!B71:E71)</f>
        <v>8672</v>
      </c>
      <c r="C71" s="15">
        <f>AVERAGE('Рабочие данные'!B71:F71)</f>
        <v>8214</v>
      </c>
      <c r="D71" s="15">
        <f>AVERAGE('Рабочие данные'!C71:G71)</f>
        <v>7384.6</v>
      </c>
      <c r="E71" s="15">
        <f>AVERAGE('Рабочие данные'!D71:H71)</f>
        <v>6873.6</v>
      </c>
      <c r="F71" s="15">
        <f>AVERAGE('Рабочие данные'!E71:I71)</f>
        <v>6332.2</v>
      </c>
      <c r="G71" s="15">
        <f>AVERAGE('Рабочие данные'!F71:J71)</f>
        <v>6069.4</v>
      </c>
      <c r="H71" s="15">
        <f>AVERAGE('Рабочие данные'!G71:K71)</f>
        <v>5955.2</v>
      </c>
      <c r="I71" s="15">
        <f>AVERAGE('Рабочие данные'!H71:L71)</f>
        <v>5974</v>
      </c>
      <c r="J71" s="15">
        <f>AVERAGE('Рабочие данные'!I71:M71)</f>
        <v>6000.8</v>
      </c>
      <c r="K71" s="15">
        <f>AVERAGE('Рабочие данные'!J71:N71)</f>
        <v>5947.6</v>
      </c>
    </row>
    <row r="72" ht="12.75" customHeight="1">
      <c r="A72" s="4" t="s">
        <v>83</v>
      </c>
      <c r="B72" s="15">
        <f>AVERAGE('Рабочие данные'!B72:E72)</f>
        <v>4201.75</v>
      </c>
      <c r="C72" s="15">
        <f>AVERAGE('Рабочие данные'!B72:F72)</f>
        <v>4279</v>
      </c>
      <c r="D72" s="15">
        <f>AVERAGE('Рабочие данные'!C72:G72)</f>
        <v>4160.8</v>
      </c>
      <c r="E72" s="15">
        <f>AVERAGE('Рабочие данные'!D72:H72)</f>
        <v>3832.6</v>
      </c>
      <c r="F72" s="15">
        <f>AVERAGE('Рабочие данные'!E72:I72)</f>
        <v>3403.6</v>
      </c>
      <c r="G72" s="15">
        <f>AVERAGE('Рабочие данные'!F72:J72)</f>
        <v>3022.6</v>
      </c>
      <c r="H72" s="15">
        <f>AVERAGE('Рабочие данные'!G72:K72)</f>
        <v>2528.6</v>
      </c>
      <c r="I72" s="15">
        <f>AVERAGE('Рабочие данные'!H72:L72)</f>
        <v>2168.2</v>
      </c>
      <c r="J72" s="15">
        <f>AVERAGE('Рабочие данные'!I72:M72)</f>
        <v>2031.8</v>
      </c>
      <c r="K72" s="15">
        <f>AVERAGE('Рабочие данные'!J72:N72)</f>
        <v>1993</v>
      </c>
    </row>
    <row r="73" ht="12.75" customHeight="1">
      <c r="A73" s="4" t="s">
        <v>84</v>
      </c>
      <c r="B73" s="15">
        <f>AVERAGE('Рабочие данные'!B73:E73)</f>
        <v>6968</v>
      </c>
      <c r="C73" s="15">
        <f>AVERAGE('Рабочие данные'!B73:F73)</f>
        <v>6954.6</v>
      </c>
      <c r="D73" s="15">
        <f>AVERAGE('Рабочие данные'!C73:G73)</f>
        <v>6710</v>
      </c>
      <c r="E73" s="15">
        <f>AVERAGE('Рабочие данные'!D73:H73)</f>
        <v>6416.4</v>
      </c>
      <c r="F73" s="15">
        <f>AVERAGE('Рабочие данные'!E73:I73)</f>
        <v>6100.2</v>
      </c>
      <c r="G73" s="15">
        <f>AVERAGE('Рабочие данные'!F73:J73)</f>
        <v>5833.8</v>
      </c>
      <c r="H73" s="15">
        <f>AVERAGE('Рабочие данные'!G73:K73)</f>
        <v>5451.6</v>
      </c>
      <c r="I73" s="15">
        <f>AVERAGE('Рабочие данные'!H73:L73)</f>
        <v>5308.8</v>
      </c>
      <c r="J73" s="15">
        <f>AVERAGE('Рабочие данные'!I73:M73)</f>
        <v>5187.8</v>
      </c>
      <c r="K73" s="15">
        <f>AVERAGE('Рабочие данные'!J73:N73)</f>
        <v>4815</v>
      </c>
    </row>
    <row r="74" ht="12.75" customHeight="1">
      <c r="A74" s="4" t="s">
        <v>85</v>
      </c>
      <c r="B74" s="15">
        <f>AVERAGE('Рабочие данные'!B74:E74)</f>
        <v>2256.75</v>
      </c>
      <c r="C74" s="15">
        <f>AVERAGE('Рабочие данные'!B74:F74)</f>
        <v>2222.6</v>
      </c>
      <c r="D74" s="15">
        <f>AVERAGE('Рабочие данные'!C74:G74)</f>
        <v>2160.6</v>
      </c>
      <c r="E74" s="15">
        <f>AVERAGE('Рабочие данные'!D74:H74)</f>
        <v>2074</v>
      </c>
      <c r="F74" s="15">
        <f>AVERAGE('Рабочие данные'!E74:I74)</f>
        <v>1962.8</v>
      </c>
      <c r="G74" s="15">
        <f>AVERAGE('Рабочие данные'!F74:J74)</f>
        <v>1847.6</v>
      </c>
      <c r="H74" s="15">
        <f>AVERAGE('Рабочие данные'!G74:K74)</f>
        <v>1761.6</v>
      </c>
      <c r="I74" s="15">
        <f>AVERAGE('Рабочие данные'!H74:L74)</f>
        <v>1632</v>
      </c>
      <c r="J74" s="15">
        <f>AVERAGE('Рабочие данные'!I74:M74)</f>
        <v>1567.2</v>
      </c>
      <c r="K74" s="15">
        <f>AVERAGE('Рабочие данные'!J74:N74)</f>
        <v>1467.2</v>
      </c>
    </row>
    <row r="75" ht="12.75" customHeight="1">
      <c r="A75" s="4" t="s">
        <v>86</v>
      </c>
      <c r="B75" s="15">
        <f>AVERAGE('Рабочие данные'!B75:E75)</f>
        <v>7394</v>
      </c>
      <c r="C75" s="15">
        <f>AVERAGE('Рабочие данные'!B75:F75)</f>
        <v>7253</v>
      </c>
      <c r="D75" s="15">
        <f>AVERAGE('Рабочие данные'!C75:G75)</f>
        <v>6883</v>
      </c>
      <c r="E75" s="15">
        <f>AVERAGE('Рабочие данные'!D75:H75)</f>
        <v>6552.8</v>
      </c>
      <c r="F75" s="15">
        <f>AVERAGE('Рабочие данные'!E75:I75)</f>
        <v>6005</v>
      </c>
      <c r="G75" s="15">
        <f>AVERAGE('Рабочие данные'!F75:J75)</f>
        <v>5392</v>
      </c>
      <c r="H75" s="15">
        <f>AVERAGE('Рабочие данные'!G75:K75)</f>
        <v>4700.2</v>
      </c>
      <c r="I75" s="15">
        <f>AVERAGE('Рабочие данные'!H75:L75)</f>
        <v>4148.8</v>
      </c>
      <c r="J75" s="15">
        <f>AVERAGE('Рабочие данные'!I75:M75)</f>
        <v>3648</v>
      </c>
      <c r="K75" s="15">
        <f>AVERAGE('Рабочие данные'!J75:N75)</f>
        <v>3446.8</v>
      </c>
    </row>
    <row r="76" ht="12.75" customHeight="1">
      <c r="A76" s="4" t="s">
        <v>87</v>
      </c>
      <c r="B76" s="15">
        <f>AVERAGE('Рабочие данные'!B76:E76)</f>
        <v>2951.25</v>
      </c>
      <c r="C76" s="15">
        <f>AVERAGE('Рабочие данные'!B76:F76)</f>
        <v>2898.6</v>
      </c>
      <c r="D76" s="15">
        <f>AVERAGE('Рабочие данные'!C76:G76)</f>
        <v>2811.8</v>
      </c>
      <c r="E76" s="15">
        <f>AVERAGE('Рабочие данные'!D76:H76)</f>
        <v>2728.2</v>
      </c>
      <c r="F76" s="15">
        <f>AVERAGE('Рабочие данные'!E76:I76)</f>
        <v>2614.4</v>
      </c>
      <c r="G76" s="15">
        <f>AVERAGE('Рабочие данные'!F76:J76)</f>
        <v>2556.6</v>
      </c>
      <c r="H76" s="15">
        <f>AVERAGE('Рабочие данные'!G76:K76)</f>
        <v>2414.6</v>
      </c>
      <c r="I76" s="15">
        <f>AVERAGE('Рабочие данные'!H76:L76)</f>
        <v>2301.6</v>
      </c>
      <c r="J76" s="15">
        <f>AVERAGE('Рабочие данные'!I76:M76)</f>
        <v>2113.6</v>
      </c>
      <c r="K76" s="15">
        <f>AVERAGE('Рабочие данные'!J76:N76)</f>
        <v>1932.6</v>
      </c>
    </row>
    <row r="77" ht="12.75" customHeight="1">
      <c r="A77" s="4" t="s">
        <v>88</v>
      </c>
      <c r="B77" s="15">
        <f>AVERAGE('Рабочие данные'!B77:E77)</f>
        <v>3873.5</v>
      </c>
      <c r="C77" s="15">
        <f>AVERAGE('Рабочие данные'!B77:F77)</f>
        <v>3732</v>
      </c>
      <c r="D77" s="15">
        <f>AVERAGE('Рабочие данные'!C77:G77)</f>
        <v>3513.6</v>
      </c>
      <c r="E77" s="15">
        <f>AVERAGE('Рабочие данные'!D77:H77)</f>
        <v>3266.4</v>
      </c>
      <c r="F77" s="15">
        <f>AVERAGE('Рабочие данные'!E77:I77)</f>
        <v>2974.4</v>
      </c>
      <c r="G77" s="15">
        <f>AVERAGE('Рабочие данные'!F77:J77)</f>
        <v>2801.6</v>
      </c>
      <c r="H77" s="15">
        <f>AVERAGE('Рабочие данные'!G77:K77)</f>
        <v>2686.8</v>
      </c>
      <c r="I77" s="15">
        <f>AVERAGE('Рабочие данные'!H77:L77)</f>
        <v>2541.2</v>
      </c>
      <c r="J77" s="15">
        <f>AVERAGE('Рабочие данные'!I77:M77)</f>
        <v>2401.8</v>
      </c>
      <c r="K77" s="15">
        <f>AVERAGE('Рабочие данные'!J77:N77)</f>
        <v>2362</v>
      </c>
    </row>
    <row r="78" ht="12.75" customHeight="1">
      <c r="A78" s="4" t="s">
        <v>89</v>
      </c>
      <c r="B78" s="15">
        <f>AVERAGE('Рабочие данные'!B78:E78)</f>
        <v>3856.25</v>
      </c>
      <c r="C78" s="15">
        <f>AVERAGE('Рабочие данные'!B78:F78)</f>
        <v>3977.2</v>
      </c>
      <c r="D78" s="15">
        <f>AVERAGE('Рабочие данные'!C78:G78)</f>
        <v>3913.2</v>
      </c>
      <c r="E78" s="15">
        <f>AVERAGE('Рабочие данные'!D78:H78)</f>
        <v>3914.4</v>
      </c>
      <c r="F78" s="15">
        <f>AVERAGE('Рабочие данные'!E78:I78)</f>
        <v>4045.2</v>
      </c>
      <c r="G78" s="15">
        <f>AVERAGE('Рабочие данные'!F78:J78)</f>
        <v>4246.4</v>
      </c>
      <c r="H78" s="15">
        <f>AVERAGE('Рабочие данные'!G78:K78)</f>
        <v>4346.6</v>
      </c>
      <c r="I78" s="15">
        <f>AVERAGE('Рабочие данные'!H78:L78)</f>
        <v>4526.6</v>
      </c>
      <c r="J78" s="15">
        <f>AVERAGE('Рабочие данные'!I78:M78)</f>
        <v>4679</v>
      </c>
      <c r="K78" s="15">
        <f>AVERAGE('Рабочие данные'!J78:N78)</f>
        <v>4669.8</v>
      </c>
    </row>
    <row r="79" ht="12.75" customHeight="1">
      <c r="A79" s="4" t="s">
        <v>90</v>
      </c>
      <c r="B79" s="15">
        <f>AVERAGE('Рабочие данные'!B79:E79)</f>
        <v>3269</v>
      </c>
      <c r="C79" s="15">
        <f>AVERAGE('Рабочие данные'!B79:F79)</f>
        <v>3259.4</v>
      </c>
      <c r="D79" s="15">
        <f>AVERAGE('Рабочие данные'!C79:G79)</f>
        <v>3217.6</v>
      </c>
      <c r="E79" s="15">
        <f>AVERAGE('Рабочие данные'!D79:H79)</f>
        <v>3194.6</v>
      </c>
      <c r="F79" s="15">
        <f>AVERAGE('Рабочие данные'!E79:I79)</f>
        <v>3160.4</v>
      </c>
      <c r="G79" s="15">
        <f>AVERAGE('Рабочие данные'!F79:J79)</f>
        <v>3040</v>
      </c>
      <c r="H79" s="15">
        <f>AVERAGE('Рабочие данные'!G79:K79)</f>
        <v>2933.2</v>
      </c>
      <c r="I79" s="15">
        <f>AVERAGE('Рабочие данные'!H79:L79)</f>
        <v>2830.2</v>
      </c>
      <c r="J79" s="15">
        <f>AVERAGE('Рабочие данные'!I79:M79)</f>
        <v>2757.8</v>
      </c>
      <c r="K79" s="15">
        <f>AVERAGE('Рабочие данные'!J79:N79)</f>
        <v>2648.4</v>
      </c>
    </row>
    <row r="80" ht="12.75" customHeight="1">
      <c r="A80" s="4" t="s">
        <v>91</v>
      </c>
      <c r="B80" s="15">
        <f>AVERAGE('Рабочие данные'!B80:E80)</f>
        <v>901.5</v>
      </c>
      <c r="C80" s="15">
        <f>AVERAGE('Рабочие данные'!B80:F80)</f>
        <v>903</v>
      </c>
      <c r="D80" s="15">
        <f>AVERAGE('Рабочие данные'!C80:G80)</f>
        <v>859.6</v>
      </c>
      <c r="E80" s="15">
        <f>AVERAGE('Рабочие данные'!D80:H80)</f>
        <v>804.2</v>
      </c>
      <c r="F80" s="15">
        <f>AVERAGE('Рабочие данные'!E80:I80)</f>
        <v>750.2</v>
      </c>
      <c r="G80" s="15">
        <f>AVERAGE('Рабочие данные'!F80:J80)</f>
        <v>739.8</v>
      </c>
      <c r="H80" s="15">
        <f>AVERAGE('Рабочие данные'!G80:K80)</f>
        <v>717.8</v>
      </c>
      <c r="I80" s="15">
        <f>AVERAGE('Рабочие данные'!H80:L80)</f>
        <v>735.4</v>
      </c>
      <c r="J80" s="15">
        <f>AVERAGE('Рабочие данные'!I80:M80)</f>
        <v>752.4</v>
      </c>
      <c r="K80" s="15">
        <f>AVERAGE('Рабочие данные'!J80:N80)</f>
        <v>783.2</v>
      </c>
    </row>
    <row r="81" ht="12.75" customHeight="1">
      <c r="A81" s="4" t="s">
        <v>92</v>
      </c>
      <c r="B81" s="15">
        <f>AVERAGE('Рабочие данные'!B81:E81)</f>
        <v>10257.5</v>
      </c>
      <c r="C81" s="15">
        <f>AVERAGE('Рабочие данные'!B81:F81)</f>
        <v>9887</v>
      </c>
      <c r="D81" s="15">
        <f>AVERAGE('Рабочие данные'!C81:G81)</f>
        <v>9233</v>
      </c>
      <c r="E81" s="15">
        <f>AVERAGE('Рабочие данные'!D81:H81)</f>
        <v>8741</v>
      </c>
      <c r="F81" s="15">
        <f>AVERAGE('Рабочие данные'!E81:I81)</f>
        <v>8193</v>
      </c>
      <c r="G81" s="15">
        <f>AVERAGE('Рабочие данные'!F81:J81)</f>
        <v>7853.6</v>
      </c>
      <c r="H81" s="15">
        <f>AVERAGE('Рабочие данные'!G81:K81)</f>
        <v>7331.4</v>
      </c>
      <c r="I81" s="15">
        <f>AVERAGE('Рабочие данные'!H81:L81)</f>
        <v>6764.8</v>
      </c>
      <c r="J81" s="15">
        <f>AVERAGE('Рабочие данные'!I81:M81)</f>
        <v>6116.6</v>
      </c>
      <c r="K81" s="15">
        <f>AVERAGE('Рабочие данные'!J81:N81)</f>
        <v>5550.4</v>
      </c>
    </row>
    <row r="82" ht="12.75" customHeight="1">
      <c r="A82" s="4" t="s">
        <v>93</v>
      </c>
      <c r="B82" s="15">
        <f>AVERAGE('Рабочие данные'!B82:E82)</f>
        <v>544.5</v>
      </c>
      <c r="C82" s="15">
        <f>AVERAGE('Рабочие данные'!B82:F82)</f>
        <v>578.2</v>
      </c>
      <c r="D82" s="15">
        <f>AVERAGE('Рабочие данные'!C82:G82)</f>
        <v>598.4</v>
      </c>
      <c r="E82" s="15">
        <f>AVERAGE('Рабочие данные'!D82:H82)</f>
        <v>633.2</v>
      </c>
      <c r="F82" s="15">
        <f>AVERAGE('Рабочие данные'!E82:I82)</f>
        <v>664.6</v>
      </c>
      <c r="G82" s="15">
        <f>AVERAGE('Рабочие данные'!F82:J82)</f>
        <v>687</v>
      </c>
      <c r="H82" s="15">
        <f>AVERAGE('Рабочие данные'!G82:K82)</f>
        <v>673.8</v>
      </c>
      <c r="I82" s="15">
        <f>AVERAGE('Рабочие данные'!H82:L82)</f>
        <v>619.8</v>
      </c>
      <c r="J82" s="15">
        <f>AVERAGE('Рабочие данные'!I82:M82)</f>
        <v>589.8</v>
      </c>
      <c r="K82" s="15">
        <f>AVERAGE('Рабочие данные'!J82:N82)</f>
        <v>562.6</v>
      </c>
    </row>
    <row r="83" ht="12.75" customHeight="1">
      <c r="A83" s="4" t="s">
        <v>94</v>
      </c>
      <c r="B83" s="15">
        <f>AVERAGE('Рабочие данные'!B83:E83)</f>
        <v>3287</v>
      </c>
      <c r="C83" s="15">
        <f>AVERAGE('Рабочие данные'!B83:F83)</f>
        <v>3235.2</v>
      </c>
      <c r="D83" s="15">
        <f>AVERAGE('Рабочие данные'!C83:G83)</f>
        <v>3099.6</v>
      </c>
      <c r="E83" s="15">
        <f>AVERAGE('Рабочие данные'!D83:H83)</f>
        <v>3054.8</v>
      </c>
      <c r="F83" s="15">
        <f>AVERAGE('Рабочие данные'!E83:I83)</f>
        <v>2960.2</v>
      </c>
      <c r="G83" s="15">
        <f>AVERAGE('Рабочие данные'!F83:J83)</f>
        <v>2833.6</v>
      </c>
      <c r="H83" s="15">
        <f>AVERAGE('Рабочие данные'!G83:K83)</f>
        <v>2746.8</v>
      </c>
      <c r="I83" s="15">
        <f>AVERAGE('Рабочие данные'!H83:L83)</f>
        <v>2674.4</v>
      </c>
      <c r="J83" s="15">
        <f>AVERAGE('Рабочие данные'!I83:M83)</f>
        <v>2585.4</v>
      </c>
      <c r="K83" s="15">
        <f>AVERAGE('Рабочие данные'!J83:N83)</f>
        <v>2628</v>
      </c>
    </row>
    <row r="84" ht="12.75" customHeight="1">
      <c r="A84" s="4" t="s">
        <v>95</v>
      </c>
      <c r="B84" s="15">
        <f>AVERAGE('Рабочие данные'!B84:E84)</f>
        <v>45</v>
      </c>
      <c r="C84" s="15">
        <f>AVERAGE('Рабочие данные'!B84:F84)</f>
        <v>47</v>
      </c>
      <c r="D84" s="15">
        <f>AVERAGE('Рабочие данные'!C84:G84)</f>
        <v>46.6</v>
      </c>
      <c r="E84" s="15">
        <f>AVERAGE('Рабочие данные'!D84:H84)</f>
        <v>49.2</v>
      </c>
      <c r="F84" s="15">
        <f>AVERAGE('Рабочие данные'!E84:I84)</f>
        <v>45.2</v>
      </c>
      <c r="G84" s="15">
        <f>AVERAGE('Рабочие данные'!F84:J84)</f>
        <v>47</v>
      </c>
      <c r="H84" s="15">
        <f>AVERAGE('Рабочие данные'!G84:K84)</f>
        <v>45.4</v>
      </c>
      <c r="I84" s="15">
        <f>AVERAGE('Рабочие данные'!H84:L84)</f>
        <v>45.8</v>
      </c>
      <c r="J84" s="15">
        <f>AVERAGE('Рабочие данные'!I84:M84)</f>
        <v>42</v>
      </c>
      <c r="K84" s="15">
        <f>AVERAGE('Рабочие данные'!J84:N84)</f>
        <v>45.6</v>
      </c>
    </row>
    <row r="85" ht="12.75" customHeight="1">
      <c r="A85" s="4" t="s">
        <v>96</v>
      </c>
      <c r="B85" s="15">
        <f>AVERAGE('Рабочие данные'!B85:E85)</f>
        <v>235.5</v>
      </c>
      <c r="C85" s="15">
        <f>AVERAGE('Рабочие данные'!B85:F85)</f>
        <v>231.2</v>
      </c>
      <c r="D85" s="15">
        <f>AVERAGE('Рабочие данные'!C85:G85)</f>
        <v>223.6</v>
      </c>
      <c r="E85" s="15">
        <f>AVERAGE('Рабочие данные'!D85:H85)</f>
        <v>216.8</v>
      </c>
      <c r="F85" s="15">
        <f>AVERAGE('Рабочие данные'!E85:I85)</f>
        <v>207.2</v>
      </c>
      <c r="G85" s="15">
        <f>AVERAGE('Рабочие данные'!F85:J85)</f>
        <v>201</v>
      </c>
      <c r="H85" s="15">
        <f>AVERAGE('Рабочие данные'!G85:K85)</f>
        <v>202.8</v>
      </c>
      <c r="I85" s="15">
        <f>AVERAGE('Рабочие данные'!H85:L85)</f>
        <v>205</v>
      </c>
      <c r="J85" s="15">
        <f>AVERAGE('Рабочие данные'!I85:M85)</f>
        <v>207</v>
      </c>
      <c r="K85" s="15">
        <f>AVERAGE('Рабочие данные'!J85:N85)</f>
        <v>208.8</v>
      </c>
    </row>
    <row r="86" ht="12.75" customHeight="1">
      <c r="A86" s="4" t="s">
        <v>97</v>
      </c>
      <c r="B86" s="15">
        <f>AVERAGE('Рабочие данные'!B86:E86)</f>
        <v>5554.5</v>
      </c>
      <c r="C86" s="15">
        <f>AVERAGE('Рабочие данные'!B86:F86)</f>
        <v>5490</v>
      </c>
      <c r="D86" s="15">
        <f>AVERAGE('Рабочие данные'!C86:G86)</f>
        <v>5275.6</v>
      </c>
      <c r="E86" s="15">
        <f>AVERAGE('Рабочие данные'!D86:H86)</f>
        <v>5159</v>
      </c>
      <c r="F86" s="15">
        <f>AVERAGE('Рабочие данные'!E86:I86)</f>
        <v>4964.6</v>
      </c>
      <c r="G86" s="15">
        <f>AVERAGE('Рабочие данные'!F86:J86)</f>
        <v>4673</v>
      </c>
      <c r="H86" s="15">
        <f>AVERAGE('Рабочие данные'!G86:K86)</f>
        <v>4366.2</v>
      </c>
      <c r="I86" s="15">
        <f>AVERAGE('Рабочие данные'!H86:L86)</f>
        <v>4075.8</v>
      </c>
      <c r="J86" s="15">
        <f>AVERAGE('Рабочие данные'!I86:M86)</f>
        <v>3684.8</v>
      </c>
      <c r="K86" s="15">
        <f>AVERAGE('Рабочие данные'!J86:N86)</f>
        <v>3343.4</v>
      </c>
    </row>
    <row r="87" ht="12.75" customHeight="1">
      <c r="A87" s="2"/>
    </row>
    <row r="88" ht="12.75" customHeight="1">
      <c r="A88" s="2"/>
    </row>
    <row r="89" ht="12.75" customHeight="1">
      <c r="A89" s="2"/>
    </row>
    <row r="90" ht="12.75" customHeight="1">
      <c r="A90" s="2"/>
    </row>
    <row r="91" ht="12.75" customHeight="1">
      <c r="A91" s="2"/>
    </row>
    <row r="92" ht="12.75" customHeight="1">
      <c r="A92" s="2"/>
    </row>
    <row r="93" ht="12.75" customHeight="1">
      <c r="A93" s="2"/>
    </row>
    <row r="94" ht="12.75" customHeight="1">
      <c r="A94" s="2"/>
    </row>
    <row r="95" ht="12.75" customHeight="1">
      <c r="A95" s="2"/>
    </row>
    <row r="96" ht="12.75" customHeight="1">
      <c r="A96" s="2"/>
    </row>
    <row r="97" ht="12.75" customHeight="1">
      <c r="A97" s="2"/>
    </row>
    <row r="98" ht="12.75" customHeight="1">
      <c r="A98" s="2"/>
    </row>
    <row r="99" ht="12.75" customHeight="1">
      <c r="A99" s="2"/>
    </row>
    <row r="100" ht="12.75" customHeight="1">
      <c r="A100" s="2"/>
    </row>
    <row r="101" ht="12.75" customHeight="1">
      <c r="A101" s="2"/>
    </row>
    <row r="102" ht="12.75" customHeight="1">
      <c r="A102" s="2"/>
    </row>
    <row r="103" ht="12.75" customHeight="1">
      <c r="A103" s="2"/>
    </row>
    <row r="104" ht="12.75" customHeight="1">
      <c r="A104" s="2"/>
    </row>
    <row r="105" ht="12.75" customHeight="1">
      <c r="A105" s="2"/>
    </row>
    <row r="106" ht="12.75" customHeight="1">
      <c r="A106" s="2"/>
    </row>
    <row r="107" ht="12.75" customHeight="1">
      <c r="A107" s="2"/>
    </row>
    <row r="108" ht="12.75" customHeight="1">
      <c r="A108" s="2"/>
    </row>
    <row r="109" ht="12.75" customHeight="1">
      <c r="A109" s="2"/>
    </row>
    <row r="110" ht="12.75" customHeight="1">
      <c r="A110" s="2"/>
    </row>
    <row r="111" ht="12.75" customHeight="1">
      <c r="A111" s="2"/>
    </row>
    <row r="112" ht="12.75" customHeight="1">
      <c r="A112" s="2"/>
    </row>
    <row r="113" ht="12.75" customHeight="1">
      <c r="A113" s="2"/>
    </row>
    <row r="114" ht="12.75" customHeight="1">
      <c r="A114" s="2"/>
    </row>
    <row r="115" ht="12.75" customHeight="1">
      <c r="A115" s="2"/>
    </row>
    <row r="116" ht="12.75" customHeight="1">
      <c r="A116" s="2"/>
    </row>
    <row r="117" ht="12.75" customHeight="1">
      <c r="A117" s="2"/>
    </row>
    <row r="118" ht="12.75" customHeight="1">
      <c r="A118" s="2"/>
    </row>
    <row r="119" ht="12.75" customHeight="1">
      <c r="A119" s="2"/>
    </row>
    <row r="120" ht="12.75" customHeight="1">
      <c r="A120" s="2"/>
    </row>
    <row r="121" ht="12.75" customHeight="1">
      <c r="A121" s="2"/>
    </row>
    <row r="122" ht="12.75" customHeight="1">
      <c r="A122" s="2"/>
    </row>
    <row r="123" ht="12.75" customHeight="1">
      <c r="A123" s="2"/>
    </row>
    <row r="124" ht="12.75" customHeight="1">
      <c r="A124" s="2"/>
    </row>
    <row r="125" ht="12.75" customHeight="1">
      <c r="A125" s="2"/>
    </row>
    <row r="126" ht="12.75" customHeight="1">
      <c r="A126" s="2"/>
    </row>
    <row r="127" ht="12.75" customHeight="1">
      <c r="A127" s="2"/>
    </row>
    <row r="128" ht="12.75" customHeight="1">
      <c r="A128" s="2"/>
    </row>
    <row r="129" ht="12.75" customHeight="1">
      <c r="A129" s="2"/>
    </row>
    <row r="130" ht="12.75" customHeight="1">
      <c r="A130" s="2"/>
    </row>
    <row r="131" ht="12.75" customHeight="1">
      <c r="A131" s="2"/>
    </row>
    <row r="132" ht="12.75" customHeight="1">
      <c r="A132" s="2"/>
    </row>
    <row r="133" ht="12.75" customHeight="1">
      <c r="A133" s="2"/>
    </row>
    <row r="134" ht="12.75" customHeight="1">
      <c r="A134" s="2"/>
    </row>
    <row r="135" ht="12.75" customHeight="1">
      <c r="A135" s="2"/>
    </row>
    <row r="136" ht="12.75" customHeight="1">
      <c r="A136" s="2"/>
    </row>
    <row r="137" ht="12.75" customHeight="1">
      <c r="A137" s="2"/>
    </row>
    <row r="138" ht="12.75" customHeight="1">
      <c r="A138" s="2"/>
    </row>
    <row r="139" ht="12.75" customHeight="1">
      <c r="A139" s="2"/>
    </row>
    <row r="140" ht="12.75" customHeight="1">
      <c r="A140" s="2"/>
    </row>
    <row r="141" ht="12.75" customHeight="1">
      <c r="A141" s="2"/>
    </row>
    <row r="142" ht="12.75" customHeight="1">
      <c r="A142" s="2"/>
    </row>
    <row r="143" ht="12.75" customHeight="1">
      <c r="A143" s="2"/>
    </row>
    <row r="144" ht="12.75" customHeight="1">
      <c r="A144" s="2"/>
    </row>
    <row r="145" ht="12.75" customHeight="1">
      <c r="A145" s="2"/>
    </row>
    <row r="146" ht="12.75" customHeight="1">
      <c r="A146" s="2"/>
    </row>
    <row r="147" ht="12.75" customHeight="1">
      <c r="A147" s="2"/>
    </row>
    <row r="148" ht="12.75" customHeight="1">
      <c r="A148" s="2"/>
    </row>
    <row r="149" ht="12.75" customHeight="1">
      <c r="A149" s="2"/>
    </row>
    <row r="150" ht="12.75" customHeight="1">
      <c r="A150" s="2"/>
    </row>
    <row r="151" ht="12.75" customHeight="1">
      <c r="A151" s="2"/>
    </row>
    <row r="152" ht="12.75" customHeight="1">
      <c r="A152" s="2"/>
    </row>
    <row r="153" ht="12.75" customHeight="1">
      <c r="A153" s="2"/>
    </row>
    <row r="154" ht="12.75" customHeight="1">
      <c r="A154" s="2"/>
    </row>
    <row r="155" ht="12.75" customHeight="1">
      <c r="A155" s="2"/>
    </row>
    <row r="156" ht="12.75" customHeight="1">
      <c r="A156" s="2"/>
    </row>
    <row r="157" ht="12.75" customHeight="1">
      <c r="A157" s="2"/>
    </row>
    <row r="158" ht="12.75" customHeight="1">
      <c r="A158" s="2"/>
    </row>
    <row r="159" ht="12.75" customHeight="1">
      <c r="A159" s="2"/>
    </row>
    <row r="160" ht="12.75" customHeight="1">
      <c r="A160" s="2"/>
    </row>
    <row r="161" ht="12.75" customHeight="1">
      <c r="A161" s="2"/>
    </row>
    <row r="162" ht="12.75" customHeight="1">
      <c r="A162" s="2"/>
    </row>
    <row r="163" ht="12.75" customHeight="1">
      <c r="A163" s="2"/>
    </row>
    <row r="164" ht="12.75" customHeight="1">
      <c r="A164" s="2"/>
    </row>
    <row r="165" ht="12.75" customHeight="1">
      <c r="A165" s="2"/>
    </row>
    <row r="166" ht="12.75" customHeight="1">
      <c r="A166" s="2"/>
    </row>
    <row r="167" ht="12.75" customHeight="1">
      <c r="A167" s="2"/>
    </row>
    <row r="168" ht="12.75" customHeight="1">
      <c r="A168" s="2"/>
    </row>
    <row r="169" ht="12.75" customHeight="1">
      <c r="A169" s="2"/>
    </row>
    <row r="170" ht="12.75" customHeight="1">
      <c r="A170" s="2"/>
    </row>
    <row r="171" ht="12.75" customHeight="1">
      <c r="A171" s="2"/>
    </row>
    <row r="172" ht="12.75" customHeight="1">
      <c r="A172" s="2"/>
    </row>
    <row r="173" ht="12.75" customHeight="1">
      <c r="A173" s="2"/>
    </row>
    <row r="174" ht="12.75" customHeight="1">
      <c r="A174" s="2"/>
    </row>
    <row r="175" ht="12.75" customHeight="1">
      <c r="A175" s="2"/>
    </row>
    <row r="176" ht="12.75" customHeight="1">
      <c r="A176" s="2"/>
    </row>
    <row r="177" ht="12.75" customHeight="1">
      <c r="A177" s="2"/>
    </row>
    <row r="178" ht="12.75" customHeight="1">
      <c r="A178" s="2"/>
    </row>
    <row r="179" ht="12.75" customHeight="1">
      <c r="A179" s="2"/>
    </row>
    <row r="180" ht="12.75" customHeight="1">
      <c r="A180" s="2"/>
    </row>
    <row r="181" ht="12.75" customHeight="1">
      <c r="A181" s="2"/>
    </row>
    <row r="182" ht="12.75" customHeight="1">
      <c r="A182" s="2"/>
    </row>
    <row r="183" ht="12.75" customHeight="1">
      <c r="A183" s="2"/>
    </row>
    <row r="184" ht="12.75" customHeight="1">
      <c r="A184" s="2"/>
    </row>
    <row r="185" ht="12.75" customHeight="1">
      <c r="A185" s="2"/>
    </row>
    <row r="186" ht="12.75" customHeight="1">
      <c r="A186" s="2"/>
    </row>
    <row r="187" ht="12.75" customHeight="1">
      <c r="A187" s="2"/>
    </row>
    <row r="188" ht="12.75" customHeight="1">
      <c r="A188" s="2"/>
    </row>
    <row r="189" ht="12.75" customHeight="1">
      <c r="A189" s="2"/>
    </row>
    <row r="190" ht="12.75" customHeight="1">
      <c r="A190" s="2"/>
    </row>
    <row r="191" ht="12.75" customHeight="1">
      <c r="A191" s="2"/>
    </row>
    <row r="192" ht="12.75" customHeight="1">
      <c r="A192" s="2"/>
    </row>
    <row r="193" ht="12.75" customHeight="1">
      <c r="A193" s="2"/>
    </row>
    <row r="194" ht="12.75" customHeight="1">
      <c r="A194" s="2"/>
    </row>
    <row r="195" ht="12.75" customHeight="1">
      <c r="A195" s="2"/>
    </row>
    <row r="196" ht="12.75" customHeight="1">
      <c r="A196" s="2"/>
    </row>
    <row r="197" ht="12.75" customHeight="1">
      <c r="A197" s="2"/>
    </row>
    <row r="198" ht="12.75" customHeight="1">
      <c r="A198" s="2"/>
    </row>
    <row r="199" ht="12.75" customHeight="1">
      <c r="A199" s="2"/>
    </row>
    <row r="200" ht="12.75" customHeight="1">
      <c r="A200" s="2"/>
    </row>
    <row r="201" ht="12.75" customHeight="1">
      <c r="A201" s="2"/>
    </row>
    <row r="202" ht="12.75" customHeight="1">
      <c r="A202" s="2"/>
    </row>
    <row r="203" ht="12.75" customHeight="1">
      <c r="A203" s="2"/>
    </row>
    <row r="204" ht="12.75" customHeight="1">
      <c r="A204" s="2"/>
    </row>
    <row r="205" ht="12.75" customHeight="1">
      <c r="A205" s="2"/>
    </row>
    <row r="206" ht="12.75" customHeight="1">
      <c r="A206" s="2"/>
    </row>
    <row r="207" ht="12.75" customHeight="1">
      <c r="A207" s="2"/>
    </row>
    <row r="208" ht="12.75" customHeight="1">
      <c r="A208" s="2"/>
    </row>
    <row r="209" ht="12.75" customHeight="1">
      <c r="A209" s="2"/>
    </row>
    <row r="210" ht="12.75" customHeight="1">
      <c r="A210" s="2"/>
    </row>
    <row r="211" ht="12.75" customHeight="1">
      <c r="A211" s="2"/>
    </row>
    <row r="212" ht="12.75" customHeight="1">
      <c r="A212" s="2"/>
    </row>
    <row r="213" ht="12.75" customHeight="1">
      <c r="A213" s="2"/>
    </row>
    <row r="214" ht="12.75" customHeight="1">
      <c r="A214" s="2"/>
    </row>
    <row r="215" ht="12.75" customHeight="1">
      <c r="A215" s="2"/>
    </row>
    <row r="216" ht="12.75" customHeight="1">
      <c r="A216" s="2"/>
    </row>
    <row r="217" ht="12.75" customHeight="1">
      <c r="A217" s="2"/>
    </row>
    <row r="218" ht="12.75" customHeight="1">
      <c r="A218" s="2"/>
    </row>
    <row r="219" ht="12.75" customHeight="1">
      <c r="A219" s="2"/>
    </row>
    <row r="220" ht="12.75" customHeight="1">
      <c r="A220" s="2"/>
    </row>
    <row r="221" ht="12.75" customHeight="1">
      <c r="A221" s="2"/>
    </row>
    <row r="222" ht="12.75" customHeight="1">
      <c r="A222" s="2"/>
    </row>
    <row r="223" ht="12.75" customHeight="1">
      <c r="A223" s="2"/>
    </row>
    <row r="224" ht="12.75" customHeight="1">
      <c r="A224" s="2"/>
    </row>
    <row r="225" ht="12.75" customHeight="1">
      <c r="A225" s="2"/>
    </row>
    <row r="226" ht="12.75" customHeight="1">
      <c r="A226" s="2"/>
    </row>
    <row r="227" ht="12.75" customHeight="1">
      <c r="A227" s="2"/>
    </row>
    <row r="228" ht="12.75" customHeight="1">
      <c r="A228" s="2"/>
    </row>
    <row r="229" ht="12.75" customHeight="1">
      <c r="A229" s="2"/>
    </row>
    <row r="230" ht="12.75" customHeight="1">
      <c r="A230" s="2"/>
    </row>
    <row r="231" ht="12.75" customHeight="1">
      <c r="A231" s="2"/>
    </row>
    <row r="232" ht="12.75" customHeight="1">
      <c r="A232" s="2"/>
    </row>
    <row r="233" ht="12.75" customHeight="1">
      <c r="A233" s="2"/>
    </row>
    <row r="234" ht="12.75" customHeight="1">
      <c r="A234" s="2"/>
    </row>
    <row r="235" ht="12.75" customHeight="1">
      <c r="A235" s="2"/>
    </row>
    <row r="236" ht="12.75" customHeight="1">
      <c r="A236" s="2"/>
    </row>
    <row r="237" ht="12.75" customHeight="1">
      <c r="A237" s="2"/>
    </row>
    <row r="238" ht="12.75" customHeight="1">
      <c r="A238" s="2"/>
    </row>
    <row r="239" ht="12.75" customHeight="1">
      <c r="A239" s="2"/>
    </row>
    <row r="240" ht="12.75" customHeight="1">
      <c r="A240" s="2"/>
    </row>
    <row r="241" ht="12.75" customHeight="1">
      <c r="A241" s="2"/>
    </row>
    <row r="242" ht="12.75" customHeight="1">
      <c r="A242" s="2"/>
    </row>
    <row r="243" ht="12.75" customHeight="1">
      <c r="A243" s="2"/>
    </row>
    <row r="244" ht="12.75" customHeight="1">
      <c r="A244" s="2"/>
    </row>
    <row r="245" ht="12.75" customHeight="1">
      <c r="A245" s="2"/>
    </row>
    <row r="246" ht="12.75" customHeight="1">
      <c r="A246" s="2"/>
    </row>
    <row r="247" ht="12.75" customHeight="1">
      <c r="A247" s="2"/>
    </row>
    <row r="248" ht="12.75" customHeight="1">
      <c r="A248" s="2"/>
    </row>
    <row r="249" ht="12.75" customHeight="1">
      <c r="A249" s="2"/>
    </row>
    <row r="250" ht="12.75" customHeight="1">
      <c r="A250" s="2"/>
    </row>
    <row r="251" ht="12.75" customHeight="1">
      <c r="A251" s="2"/>
    </row>
    <row r="252" ht="12.75" customHeight="1">
      <c r="A252" s="2"/>
    </row>
    <row r="253" ht="12.75" customHeight="1">
      <c r="A253" s="2"/>
    </row>
    <row r="254" ht="12.75" customHeight="1">
      <c r="A254" s="2"/>
    </row>
    <row r="255" ht="12.75" customHeight="1">
      <c r="A255" s="2"/>
    </row>
    <row r="256" ht="12.75" customHeight="1">
      <c r="A256" s="2"/>
    </row>
    <row r="257" ht="12.75" customHeight="1">
      <c r="A257" s="2"/>
    </row>
    <row r="258" ht="12.75" customHeight="1">
      <c r="A258" s="2"/>
    </row>
    <row r="259" ht="12.75" customHeight="1">
      <c r="A259" s="2"/>
    </row>
    <row r="260" ht="12.75" customHeight="1">
      <c r="A260" s="2"/>
    </row>
    <row r="261" ht="12.75" customHeight="1">
      <c r="A261" s="2"/>
    </row>
    <row r="262" ht="12.75" customHeight="1">
      <c r="A262" s="2"/>
    </row>
    <row r="263" ht="12.75" customHeight="1">
      <c r="A263" s="2"/>
    </row>
    <row r="264" ht="12.75" customHeight="1">
      <c r="A264" s="2"/>
    </row>
    <row r="265" ht="12.75" customHeight="1">
      <c r="A265" s="2"/>
    </row>
    <row r="266" ht="12.75" customHeight="1">
      <c r="A266" s="2"/>
    </row>
    <row r="267" ht="12.75" customHeight="1">
      <c r="A267" s="2"/>
    </row>
    <row r="268" ht="12.75" customHeight="1">
      <c r="A268" s="2"/>
    </row>
    <row r="269" ht="12.75" customHeight="1">
      <c r="A269" s="2"/>
    </row>
    <row r="270" ht="12.75" customHeight="1">
      <c r="A270" s="2"/>
    </row>
    <row r="271" ht="12.75" customHeight="1">
      <c r="A271" s="2"/>
    </row>
    <row r="272" ht="12.75" customHeight="1">
      <c r="A272" s="2"/>
    </row>
    <row r="273" ht="12.75" customHeight="1">
      <c r="A273" s="2"/>
    </row>
    <row r="274" ht="12.75" customHeight="1">
      <c r="A274" s="2"/>
    </row>
    <row r="275" ht="12.75" customHeight="1">
      <c r="A275" s="2"/>
    </row>
    <row r="276" ht="12.75" customHeight="1">
      <c r="A276" s="2"/>
    </row>
    <row r="277" ht="12.75" customHeight="1">
      <c r="A277" s="2"/>
    </row>
    <row r="278" ht="12.75" customHeight="1">
      <c r="A278" s="2"/>
    </row>
    <row r="279" ht="12.75" customHeight="1">
      <c r="A279" s="2"/>
    </row>
    <row r="280" ht="12.75" customHeight="1">
      <c r="A280" s="2"/>
    </row>
    <row r="281" ht="12.75" customHeight="1">
      <c r="A281" s="2"/>
    </row>
    <row r="282" ht="12.75" customHeight="1">
      <c r="A282" s="2"/>
    </row>
    <row r="283" ht="12.75" customHeight="1">
      <c r="A283" s="2"/>
    </row>
    <row r="284" ht="12.75" customHeight="1">
      <c r="A284" s="2"/>
    </row>
    <row r="285" ht="12.75" customHeight="1">
      <c r="A285" s="2"/>
    </row>
    <row r="286" ht="12.75" customHeight="1">
      <c r="A286" s="2"/>
    </row>
    <row r="287" ht="12.75" customHeight="1">
      <c r="A287" s="2"/>
    </row>
    <row r="288" ht="12.75" customHeight="1">
      <c r="A288" s="2"/>
    </row>
    <row r="289" ht="12.75" customHeight="1">
      <c r="A289" s="2"/>
    </row>
    <row r="290" ht="12.75" customHeight="1">
      <c r="A290" s="2"/>
    </row>
    <row r="291" ht="12.75" customHeight="1">
      <c r="A291" s="2"/>
    </row>
    <row r="292" ht="12.75" customHeight="1">
      <c r="A292" s="2"/>
    </row>
    <row r="293" ht="12.75" customHeight="1">
      <c r="A293" s="2"/>
    </row>
    <row r="294" ht="12.75" customHeight="1">
      <c r="A294" s="2"/>
    </row>
    <row r="295" ht="12.75" customHeight="1">
      <c r="A295" s="2"/>
    </row>
    <row r="296" ht="12.75" customHeight="1">
      <c r="A296" s="2"/>
    </row>
    <row r="297" ht="12.75" customHeight="1">
      <c r="A297" s="2"/>
    </row>
    <row r="298" ht="12.75" customHeight="1">
      <c r="A298" s="2"/>
    </row>
    <row r="299" ht="12.75" customHeight="1">
      <c r="A299" s="2"/>
    </row>
    <row r="300" ht="12.75" customHeight="1">
      <c r="A300" s="2"/>
    </row>
    <row r="301" ht="12.75" customHeight="1">
      <c r="A301" s="2"/>
    </row>
    <row r="302" ht="12.75" customHeight="1">
      <c r="A302" s="2"/>
    </row>
    <row r="303" ht="12.75" customHeight="1">
      <c r="A303" s="2"/>
    </row>
    <row r="304" ht="12.75" customHeight="1">
      <c r="A304" s="2"/>
    </row>
    <row r="305" ht="12.75" customHeight="1">
      <c r="A305" s="2"/>
    </row>
    <row r="306" ht="12.75" customHeight="1">
      <c r="A306" s="2"/>
    </row>
    <row r="307" ht="12.75" customHeight="1">
      <c r="A307" s="2"/>
    </row>
    <row r="308" ht="12.75" customHeight="1">
      <c r="A308" s="2"/>
    </row>
    <row r="309" ht="12.75" customHeight="1">
      <c r="A309" s="2"/>
    </row>
    <row r="310" ht="12.75" customHeight="1">
      <c r="A310" s="2"/>
    </row>
    <row r="311" ht="12.75" customHeight="1">
      <c r="A311" s="2"/>
    </row>
    <row r="312" ht="12.75" customHeight="1">
      <c r="A312" s="2"/>
    </row>
    <row r="313" ht="12.75" customHeight="1">
      <c r="A313" s="2"/>
    </row>
    <row r="314" ht="12.75" customHeight="1">
      <c r="A314" s="2"/>
    </row>
    <row r="315" ht="12.75" customHeight="1">
      <c r="A315" s="2"/>
    </row>
    <row r="316" ht="12.75" customHeight="1">
      <c r="A316" s="2"/>
    </row>
    <row r="317" ht="12.75" customHeight="1">
      <c r="A317" s="2"/>
    </row>
    <row r="318" ht="12.75" customHeight="1">
      <c r="A318" s="2"/>
    </row>
    <row r="319" ht="12.75" customHeight="1">
      <c r="A319" s="2"/>
    </row>
    <row r="320" ht="12.75" customHeight="1">
      <c r="A320" s="2"/>
    </row>
    <row r="321" ht="12.75" customHeight="1">
      <c r="A321" s="2"/>
    </row>
    <row r="322" ht="12.75" customHeight="1">
      <c r="A322" s="2"/>
    </row>
    <row r="323" ht="12.75" customHeight="1">
      <c r="A323" s="2"/>
    </row>
    <row r="324" ht="12.75" customHeight="1">
      <c r="A324" s="2"/>
    </row>
    <row r="325" ht="12.75" customHeight="1">
      <c r="A325" s="2"/>
    </row>
    <row r="326" ht="12.75" customHeight="1">
      <c r="A326" s="2"/>
    </row>
    <row r="327" ht="12.75" customHeight="1">
      <c r="A327" s="2"/>
    </row>
    <row r="328" ht="12.75" customHeight="1">
      <c r="A328" s="2"/>
    </row>
    <row r="329" ht="12.75" customHeight="1">
      <c r="A329" s="2"/>
    </row>
    <row r="330" ht="12.75" customHeight="1">
      <c r="A330" s="2"/>
    </row>
    <row r="331" ht="12.75" customHeight="1">
      <c r="A331" s="2"/>
    </row>
    <row r="332" ht="12.75" customHeight="1">
      <c r="A332" s="2"/>
    </row>
    <row r="333" ht="12.75" customHeight="1">
      <c r="A333" s="2"/>
    </row>
    <row r="334" ht="12.75" customHeight="1">
      <c r="A334" s="2"/>
    </row>
    <row r="335" ht="12.75" customHeight="1">
      <c r="A335" s="2"/>
    </row>
    <row r="336" ht="12.75" customHeight="1">
      <c r="A336" s="2"/>
    </row>
    <row r="337" ht="12.75" customHeight="1">
      <c r="A337" s="2"/>
    </row>
    <row r="338" ht="12.75" customHeight="1">
      <c r="A338" s="2"/>
    </row>
    <row r="339" ht="12.75" customHeight="1">
      <c r="A339" s="2"/>
    </row>
    <row r="340" ht="12.75" customHeight="1">
      <c r="A340" s="2"/>
    </row>
    <row r="341" ht="12.75" customHeight="1">
      <c r="A341" s="2"/>
    </row>
    <row r="342" ht="12.75" customHeight="1">
      <c r="A342" s="2"/>
    </row>
    <row r="343" ht="12.75" customHeight="1">
      <c r="A343" s="2"/>
    </row>
    <row r="344" ht="12.75" customHeight="1">
      <c r="A344" s="2"/>
    </row>
    <row r="345" ht="12.75" customHeight="1">
      <c r="A345" s="2"/>
    </row>
    <row r="346" ht="12.75" customHeight="1">
      <c r="A346" s="2"/>
    </row>
    <row r="347" ht="12.75" customHeight="1">
      <c r="A347" s="2"/>
    </row>
    <row r="348" ht="12.75" customHeight="1">
      <c r="A348" s="2"/>
    </row>
    <row r="349" ht="12.75" customHeight="1">
      <c r="A349" s="2"/>
    </row>
    <row r="350" ht="12.75" customHeight="1">
      <c r="A350" s="2"/>
    </row>
    <row r="351" ht="12.75" customHeight="1">
      <c r="A351" s="2"/>
    </row>
    <row r="352" ht="12.75" customHeight="1">
      <c r="A352" s="2"/>
    </row>
    <row r="353" ht="12.75" customHeight="1">
      <c r="A353" s="2"/>
    </row>
    <row r="354" ht="12.75" customHeight="1">
      <c r="A354" s="2"/>
    </row>
    <row r="355" ht="12.75" customHeight="1">
      <c r="A355" s="2"/>
    </row>
    <row r="356" ht="12.75" customHeight="1">
      <c r="A356" s="2"/>
    </row>
    <row r="357" ht="12.75" customHeight="1">
      <c r="A357" s="2"/>
    </row>
    <row r="358" ht="12.75" customHeight="1">
      <c r="A358" s="2"/>
    </row>
    <row r="359" ht="12.75" customHeight="1">
      <c r="A359" s="2"/>
    </row>
    <row r="360" ht="12.75" customHeight="1">
      <c r="A360" s="2"/>
    </row>
    <row r="361" ht="12.75" customHeight="1">
      <c r="A361" s="2"/>
    </row>
    <row r="362" ht="12.75" customHeight="1">
      <c r="A362" s="2"/>
    </row>
    <row r="363" ht="12.75" customHeight="1">
      <c r="A363" s="2"/>
    </row>
    <row r="364" ht="12.75" customHeight="1">
      <c r="A364" s="2"/>
    </row>
    <row r="365" ht="12.75" customHeight="1">
      <c r="A365" s="2"/>
    </row>
    <row r="366" ht="12.75" customHeight="1">
      <c r="A366" s="2"/>
    </row>
    <row r="367" ht="12.75" customHeight="1">
      <c r="A367" s="2"/>
    </row>
    <row r="368" ht="12.75" customHeight="1">
      <c r="A368" s="2"/>
    </row>
    <row r="369" ht="12.75" customHeight="1">
      <c r="A369" s="2"/>
    </row>
    <row r="370" ht="12.75" customHeight="1">
      <c r="A370" s="2"/>
    </row>
    <row r="371" ht="12.75" customHeight="1">
      <c r="A371" s="2"/>
    </row>
    <row r="372" ht="12.75" customHeight="1">
      <c r="A372" s="2"/>
    </row>
    <row r="373" ht="12.75" customHeight="1">
      <c r="A373" s="2"/>
    </row>
    <row r="374" ht="12.75" customHeight="1">
      <c r="A374" s="2"/>
    </row>
    <row r="375" ht="12.75" customHeight="1">
      <c r="A375" s="2"/>
    </row>
    <row r="376" ht="12.75" customHeight="1">
      <c r="A376" s="2"/>
    </row>
    <row r="377" ht="12.75" customHeight="1">
      <c r="A377" s="2"/>
    </row>
    <row r="378" ht="12.75" customHeight="1">
      <c r="A378" s="2"/>
    </row>
    <row r="379" ht="12.75" customHeight="1">
      <c r="A379" s="2"/>
    </row>
    <row r="380" ht="12.75" customHeight="1">
      <c r="A380" s="2"/>
    </row>
    <row r="381" ht="12.75" customHeight="1">
      <c r="A381" s="2"/>
    </row>
    <row r="382" ht="12.75" customHeight="1">
      <c r="A382" s="2"/>
    </row>
    <row r="383" ht="12.75" customHeight="1">
      <c r="A383" s="2"/>
    </row>
    <row r="384" ht="12.75" customHeight="1">
      <c r="A384" s="2"/>
    </row>
    <row r="385" ht="12.75" customHeight="1">
      <c r="A385" s="2"/>
    </row>
    <row r="386" ht="12.75" customHeight="1">
      <c r="A386" s="2"/>
    </row>
    <row r="387" ht="12.75" customHeight="1">
      <c r="A387" s="2"/>
    </row>
    <row r="388" ht="12.75" customHeight="1">
      <c r="A388" s="2"/>
    </row>
    <row r="389" ht="12.75" customHeight="1">
      <c r="A389" s="2"/>
    </row>
    <row r="390" ht="12.75" customHeight="1">
      <c r="A390" s="2"/>
    </row>
    <row r="391" ht="12.75" customHeight="1">
      <c r="A391" s="2"/>
    </row>
    <row r="392" ht="12.75" customHeight="1">
      <c r="A392" s="2"/>
    </row>
    <row r="393" ht="12.75" customHeight="1">
      <c r="A393" s="2"/>
    </row>
    <row r="394" ht="12.75" customHeight="1">
      <c r="A394" s="2"/>
    </row>
    <row r="395" ht="12.75" customHeight="1">
      <c r="A395" s="2"/>
    </row>
    <row r="396" ht="12.75" customHeight="1">
      <c r="A396" s="2"/>
    </row>
    <row r="397" ht="12.75" customHeight="1">
      <c r="A397" s="2"/>
    </row>
    <row r="398" ht="12.75" customHeight="1">
      <c r="A398" s="2"/>
    </row>
    <row r="399" ht="12.75" customHeight="1">
      <c r="A399" s="2"/>
    </row>
    <row r="400" ht="12.75" customHeight="1">
      <c r="A400" s="2"/>
    </row>
    <row r="401" ht="12.75" customHeight="1">
      <c r="A401" s="2"/>
    </row>
    <row r="402" ht="12.75" customHeight="1">
      <c r="A402" s="2"/>
    </row>
    <row r="403" ht="12.75" customHeight="1">
      <c r="A403" s="2"/>
    </row>
    <row r="404" ht="12.75" customHeight="1">
      <c r="A404" s="2"/>
    </row>
    <row r="405" ht="12.75" customHeight="1">
      <c r="A405" s="2"/>
    </row>
    <row r="406" ht="12.75" customHeight="1">
      <c r="A406" s="2"/>
    </row>
    <row r="407" ht="12.75" customHeight="1">
      <c r="A407" s="2"/>
    </row>
    <row r="408" ht="12.75" customHeight="1">
      <c r="A408" s="2"/>
    </row>
    <row r="409" ht="12.75" customHeight="1">
      <c r="A409" s="2"/>
    </row>
    <row r="410" ht="12.75" customHeight="1">
      <c r="A410" s="2"/>
    </row>
    <row r="411" ht="12.75" customHeight="1">
      <c r="A411" s="2"/>
    </row>
    <row r="412" ht="12.75" customHeight="1">
      <c r="A412" s="2"/>
    </row>
    <row r="413" ht="12.75" customHeight="1">
      <c r="A413" s="2"/>
    </row>
    <row r="414" ht="12.75" customHeight="1">
      <c r="A414" s="2"/>
    </row>
    <row r="415" ht="12.75" customHeight="1">
      <c r="A415" s="2"/>
    </row>
    <row r="416" ht="12.75" customHeight="1">
      <c r="A416" s="2"/>
    </row>
    <row r="417" ht="12.75" customHeight="1">
      <c r="A417" s="2"/>
    </row>
    <row r="418" ht="12.75" customHeight="1">
      <c r="A418" s="2"/>
    </row>
    <row r="419" ht="12.75" customHeight="1">
      <c r="A419" s="2"/>
    </row>
    <row r="420" ht="12.75" customHeight="1">
      <c r="A420" s="2"/>
    </row>
    <row r="421" ht="12.75" customHeight="1">
      <c r="A421" s="2"/>
    </row>
    <row r="422" ht="12.75" customHeight="1">
      <c r="A422" s="2"/>
    </row>
    <row r="423" ht="12.75" customHeight="1">
      <c r="A423" s="2"/>
    </row>
    <row r="424" ht="12.75" customHeight="1">
      <c r="A424" s="2"/>
    </row>
    <row r="425" ht="12.75" customHeight="1">
      <c r="A425" s="2"/>
    </row>
    <row r="426" ht="12.75" customHeight="1">
      <c r="A426" s="2"/>
    </row>
    <row r="427" ht="12.75" customHeight="1">
      <c r="A427" s="2"/>
    </row>
    <row r="428" ht="12.75" customHeight="1">
      <c r="A428" s="2"/>
    </row>
    <row r="429" ht="12.75" customHeight="1">
      <c r="A429" s="2"/>
    </row>
    <row r="430" ht="12.75" customHeight="1">
      <c r="A430" s="2"/>
    </row>
    <row r="431" ht="12.75" customHeight="1">
      <c r="A431" s="2"/>
    </row>
    <row r="432" ht="12.75" customHeight="1">
      <c r="A432" s="2"/>
    </row>
    <row r="433" ht="12.75" customHeight="1">
      <c r="A433" s="2"/>
    </row>
    <row r="434" ht="12.75" customHeight="1">
      <c r="A434" s="2"/>
    </row>
    <row r="435" ht="12.75" customHeight="1">
      <c r="A435" s="2"/>
    </row>
    <row r="436" ht="12.75" customHeight="1">
      <c r="A436" s="2"/>
    </row>
    <row r="437" ht="12.75" customHeight="1">
      <c r="A437" s="2"/>
    </row>
    <row r="438" ht="12.75" customHeight="1">
      <c r="A438" s="2"/>
    </row>
    <row r="439" ht="12.75" customHeight="1">
      <c r="A439" s="2"/>
    </row>
    <row r="440" ht="12.75" customHeight="1">
      <c r="A440" s="2"/>
    </row>
    <row r="441" ht="12.75" customHeight="1">
      <c r="A441" s="2"/>
    </row>
    <row r="442" ht="12.75" customHeight="1">
      <c r="A442" s="2"/>
    </row>
    <row r="443" ht="12.75" customHeight="1">
      <c r="A443" s="2"/>
    </row>
    <row r="444" ht="12.75" customHeight="1">
      <c r="A444" s="2"/>
    </row>
    <row r="445" ht="12.75" customHeight="1">
      <c r="A445" s="2"/>
    </row>
    <row r="446" ht="12.75" customHeight="1">
      <c r="A446" s="2"/>
    </row>
    <row r="447" ht="12.75" customHeight="1">
      <c r="A447" s="2"/>
    </row>
    <row r="448" ht="12.75" customHeight="1">
      <c r="A448" s="2"/>
    </row>
    <row r="449" ht="12.75" customHeight="1">
      <c r="A449" s="2"/>
    </row>
    <row r="450" ht="12.75" customHeight="1">
      <c r="A450" s="2"/>
    </row>
    <row r="451" ht="12.75" customHeight="1">
      <c r="A451" s="2"/>
    </row>
    <row r="452" ht="12.75" customHeight="1">
      <c r="A452" s="2"/>
    </row>
    <row r="453" ht="12.75" customHeight="1">
      <c r="A453" s="2"/>
    </row>
    <row r="454" ht="12.75" customHeight="1">
      <c r="A454" s="2"/>
    </row>
    <row r="455" ht="12.75" customHeight="1">
      <c r="A455" s="2"/>
    </row>
    <row r="456" ht="12.75" customHeight="1">
      <c r="A456" s="2"/>
    </row>
    <row r="457" ht="12.75" customHeight="1">
      <c r="A457" s="2"/>
    </row>
    <row r="458" ht="12.75" customHeight="1">
      <c r="A458" s="2"/>
    </row>
    <row r="459" ht="12.75" customHeight="1">
      <c r="A459" s="2"/>
    </row>
    <row r="460" ht="12.75" customHeight="1">
      <c r="A460" s="2"/>
    </row>
    <row r="461" ht="12.75" customHeight="1">
      <c r="A461" s="2"/>
    </row>
    <row r="462" ht="12.75" customHeight="1">
      <c r="A462" s="2"/>
    </row>
    <row r="463" ht="12.75" customHeight="1">
      <c r="A463" s="2"/>
    </row>
    <row r="464" ht="12.75" customHeight="1">
      <c r="A464" s="2"/>
    </row>
    <row r="465" ht="12.75" customHeight="1">
      <c r="A465" s="2"/>
    </row>
    <row r="466" ht="12.75" customHeight="1">
      <c r="A466" s="2"/>
    </row>
    <row r="467" ht="12.75" customHeight="1">
      <c r="A467" s="2"/>
    </row>
    <row r="468" ht="12.75" customHeight="1">
      <c r="A468" s="2"/>
    </row>
    <row r="469" ht="12.75" customHeight="1">
      <c r="A469" s="2"/>
    </row>
    <row r="470" ht="12.75" customHeight="1">
      <c r="A470" s="2"/>
    </row>
    <row r="471" ht="12.75" customHeight="1">
      <c r="A471" s="2"/>
    </row>
    <row r="472" ht="12.75" customHeight="1">
      <c r="A472" s="2"/>
    </row>
    <row r="473" ht="12.75" customHeight="1">
      <c r="A473" s="2"/>
    </row>
    <row r="474" ht="12.75" customHeight="1">
      <c r="A474" s="2"/>
    </row>
    <row r="475" ht="12.75" customHeight="1">
      <c r="A475" s="2"/>
    </row>
    <row r="476" ht="12.75" customHeight="1">
      <c r="A476" s="2"/>
    </row>
    <row r="477" ht="12.75" customHeight="1">
      <c r="A477" s="2"/>
    </row>
    <row r="478" ht="12.75" customHeight="1">
      <c r="A478" s="2"/>
    </row>
    <row r="479" ht="12.75" customHeight="1">
      <c r="A479" s="2"/>
    </row>
    <row r="480" ht="12.75" customHeight="1">
      <c r="A480" s="2"/>
    </row>
    <row r="481" ht="12.75" customHeight="1">
      <c r="A481" s="2"/>
    </row>
    <row r="482" ht="12.75" customHeight="1">
      <c r="A482" s="2"/>
    </row>
    <row r="483" ht="12.75" customHeight="1">
      <c r="A483" s="2"/>
    </row>
    <row r="484" ht="12.75" customHeight="1">
      <c r="A484" s="2"/>
    </row>
    <row r="485" ht="12.75" customHeight="1">
      <c r="A485" s="2"/>
    </row>
    <row r="486" ht="12.75" customHeight="1">
      <c r="A486" s="2"/>
    </row>
    <row r="487" ht="12.75" customHeight="1">
      <c r="A487" s="2"/>
    </row>
    <row r="488" ht="12.75" customHeight="1">
      <c r="A488" s="2"/>
    </row>
    <row r="489" ht="12.75" customHeight="1">
      <c r="A489" s="2"/>
    </row>
    <row r="490" ht="12.75" customHeight="1">
      <c r="A490" s="2"/>
    </row>
    <row r="491" ht="12.75" customHeight="1">
      <c r="A491" s="2"/>
    </row>
    <row r="492" ht="12.75" customHeight="1">
      <c r="A492" s="2"/>
    </row>
    <row r="493" ht="12.75" customHeight="1">
      <c r="A493" s="2"/>
    </row>
    <row r="494" ht="12.75" customHeight="1">
      <c r="A494" s="2"/>
    </row>
    <row r="495" ht="12.75" customHeight="1">
      <c r="A495" s="2"/>
    </row>
    <row r="496" ht="12.75" customHeight="1">
      <c r="A496" s="2"/>
    </row>
    <row r="497" ht="12.75" customHeight="1">
      <c r="A497" s="2"/>
    </row>
    <row r="498" ht="12.75" customHeight="1">
      <c r="A498" s="2"/>
    </row>
    <row r="499" ht="12.75" customHeight="1">
      <c r="A499" s="2"/>
    </row>
    <row r="500" ht="12.75" customHeight="1">
      <c r="A500" s="2"/>
    </row>
    <row r="501" ht="12.75" customHeight="1">
      <c r="A501" s="2"/>
    </row>
    <row r="502" ht="12.75" customHeight="1">
      <c r="A502" s="2"/>
    </row>
    <row r="503" ht="12.75" customHeight="1">
      <c r="A503" s="2"/>
    </row>
    <row r="504" ht="12.75" customHeight="1">
      <c r="A504" s="2"/>
    </row>
    <row r="505" ht="12.75" customHeight="1">
      <c r="A505" s="2"/>
    </row>
    <row r="506" ht="12.75" customHeight="1">
      <c r="A506" s="2"/>
    </row>
    <row r="507" ht="12.75" customHeight="1">
      <c r="A507" s="2"/>
    </row>
    <row r="508" ht="12.75" customHeight="1">
      <c r="A508" s="2"/>
    </row>
    <row r="509" ht="12.75" customHeight="1">
      <c r="A509" s="2"/>
    </row>
    <row r="510" ht="12.75" customHeight="1">
      <c r="A510" s="2"/>
    </row>
    <row r="511" ht="12.75" customHeight="1">
      <c r="A511" s="2"/>
    </row>
    <row r="512" ht="12.75" customHeight="1">
      <c r="A512" s="2"/>
    </row>
    <row r="513" ht="12.75" customHeight="1">
      <c r="A513" s="2"/>
    </row>
    <row r="514" ht="12.75" customHeight="1">
      <c r="A514" s="2"/>
    </row>
    <row r="515" ht="12.75" customHeight="1">
      <c r="A515" s="2"/>
    </row>
    <row r="516" ht="12.75" customHeight="1">
      <c r="A516" s="2"/>
    </row>
    <row r="517" ht="12.75" customHeight="1">
      <c r="A517" s="2"/>
    </row>
    <row r="518" ht="12.75" customHeight="1">
      <c r="A518" s="2"/>
    </row>
    <row r="519" ht="12.75" customHeight="1">
      <c r="A519" s="2"/>
    </row>
    <row r="520" ht="12.75" customHeight="1">
      <c r="A520" s="2"/>
    </row>
    <row r="521" ht="12.75" customHeight="1">
      <c r="A521" s="2"/>
    </row>
    <row r="522" ht="12.75" customHeight="1">
      <c r="A522" s="2"/>
    </row>
    <row r="523" ht="12.75" customHeight="1">
      <c r="A523" s="2"/>
    </row>
    <row r="524" ht="12.75" customHeight="1">
      <c r="A524" s="2"/>
    </row>
    <row r="525" ht="12.75" customHeight="1">
      <c r="A525" s="2"/>
    </row>
    <row r="526" ht="12.75" customHeight="1">
      <c r="A526" s="2"/>
    </row>
    <row r="527" ht="12.75" customHeight="1">
      <c r="A527" s="2"/>
    </row>
    <row r="528" ht="12.75" customHeight="1">
      <c r="A528" s="2"/>
    </row>
    <row r="529" ht="12.75" customHeight="1">
      <c r="A529" s="2"/>
    </row>
    <row r="530" ht="12.75" customHeight="1">
      <c r="A530" s="2"/>
    </row>
    <row r="531" ht="12.75" customHeight="1">
      <c r="A531" s="2"/>
    </row>
    <row r="532" ht="12.75" customHeight="1">
      <c r="A532" s="2"/>
    </row>
    <row r="533" ht="12.75" customHeight="1">
      <c r="A533" s="2"/>
    </row>
    <row r="534" ht="12.75" customHeight="1">
      <c r="A534" s="2"/>
    </row>
    <row r="535" ht="12.75" customHeight="1">
      <c r="A535" s="2"/>
    </row>
    <row r="536" ht="12.75" customHeight="1">
      <c r="A536" s="2"/>
    </row>
    <row r="537" ht="12.75" customHeight="1">
      <c r="A537" s="2"/>
    </row>
    <row r="538" ht="12.75" customHeight="1">
      <c r="A538" s="2"/>
    </row>
    <row r="539" ht="12.75" customHeight="1">
      <c r="A539" s="2"/>
    </row>
    <row r="540" ht="12.75" customHeight="1">
      <c r="A540" s="2"/>
    </row>
    <row r="541" ht="12.75" customHeight="1">
      <c r="A541" s="2"/>
    </row>
    <row r="542" ht="12.75" customHeight="1">
      <c r="A542" s="2"/>
    </row>
    <row r="543" ht="12.75" customHeight="1">
      <c r="A543" s="2"/>
    </row>
    <row r="544" ht="12.75" customHeight="1">
      <c r="A544" s="2"/>
    </row>
    <row r="545" ht="12.75" customHeight="1">
      <c r="A545" s="2"/>
    </row>
    <row r="546" ht="12.75" customHeight="1">
      <c r="A546" s="2"/>
    </row>
    <row r="547" ht="12.75" customHeight="1">
      <c r="A547" s="2"/>
    </row>
    <row r="548" ht="12.75" customHeight="1">
      <c r="A548" s="2"/>
    </row>
    <row r="549" ht="12.75" customHeight="1">
      <c r="A549" s="2"/>
    </row>
    <row r="550" ht="12.75" customHeight="1">
      <c r="A550" s="2"/>
    </row>
    <row r="551" ht="12.75" customHeight="1">
      <c r="A551" s="2"/>
    </row>
    <row r="552" ht="12.75" customHeight="1">
      <c r="A552" s="2"/>
    </row>
    <row r="553" ht="12.75" customHeight="1">
      <c r="A553" s="2"/>
    </row>
    <row r="554" ht="12.75" customHeight="1">
      <c r="A554" s="2"/>
    </row>
    <row r="555" ht="12.75" customHeight="1">
      <c r="A555" s="2"/>
    </row>
    <row r="556" ht="12.75" customHeight="1">
      <c r="A556" s="2"/>
    </row>
    <row r="557" ht="12.75" customHeight="1">
      <c r="A557" s="2"/>
    </row>
    <row r="558" ht="12.75" customHeight="1">
      <c r="A558" s="2"/>
    </row>
    <row r="559" ht="12.75" customHeight="1">
      <c r="A559" s="2"/>
    </row>
    <row r="560" ht="12.75" customHeight="1">
      <c r="A560" s="2"/>
    </row>
    <row r="561" ht="12.75" customHeight="1">
      <c r="A561" s="2"/>
    </row>
    <row r="562" ht="12.75" customHeight="1">
      <c r="A562" s="2"/>
    </row>
    <row r="563" ht="12.75" customHeight="1">
      <c r="A563" s="2"/>
    </row>
    <row r="564" ht="12.75" customHeight="1">
      <c r="A564" s="2"/>
    </row>
    <row r="565" ht="12.75" customHeight="1">
      <c r="A565" s="2"/>
    </row>
    <row r="566" ht="12.75" customHeight="1">
      <c r="A566" s="2"/>
    </row>
    <row r="567" ht="12.75" customHeight="1">
      <c r="A567" s="2"/>
    </row>
    <row r="568" ht="12.75" customHeight="1">
      <c r="A568" s="2"/>
    </row>
    <row r="569" ht="12.75" customHeight="1">
      <c r="A569" s="2"/>
    </row>
    <row r="570" ht="12.75" customHeight="1">
      <c r="A570" s="2"/>
    </row>
    <row r="571" ht="12.75" customHeight="1">
      <c r="A571" s="2"/>
    </row>
    <row r="572" ht="12.75" customHeight="1">
      <c r="A572" s="2"/>
    </row>
    <row r="573" ht="12.75" customHeight="1">
      <c r="A573" s="2"/>
    </row>
    <row r="574" ht="12.75" customHeight="1">
      <c r="A574" s="2"/>
    </row>
    <row r="575" ht="12.75" customHeight="1">
      <c r="A575" s="2"/>
    </row>
    <row r="576" ht="12.75" customHeight="1">
      <c r="A576" s="2"/>
    </row>
    <row r="577" ht="12.75" customHeight="1">
      <c r="A577" s="2"/>
    </row>
    <row r="578" ht="12.75" customHeight="1">
      <c r="A578" s="2"/>
    </row>
    <row r="579" ht="12.75" customHeight="1">
      <c r="A579" s="2"/>
    </row>
    <row r="580" ht="12.75" customHeight="1">
      <c r="A580" s="2"/>
    </row>
    <row r="581" ht="12.75" customHeight="1">
      <c r="A581" s="2"/>
    </row>
    <row r="582" ht="12.75" customHeight="1">
      <c r="A582" s="2"/>
    </row>
    <row r="583" ht="12.75" customHeight="1">
      <c r="A583" s="2"/>
    </row>
    <row r="584" ht="12.75" customHeight="1">
      <c r="A584" s="2"/>
    </row>
    <row r="585" ht="12.75" customHeight="1">
      <c r="A585" s="2"/>
    </row>
    <row r="586" ht="12.75" customHeight="1">
      <c r="A586" s="2"/>
    </row>
    <row r="587" ht="12.75" customHeight="1">
      <c r="A587" s="2"/>
    </row>
    <row r="588" ht="12.75" customHeight="1">
      <c r="A588" s="2"/>
    </row>
    <row r="589" ht="12.75" customHeight="1">
      <c r="A589" s="2"/>
    </row>
    <row r="590" ht="12.75" customHeight="1">
      <c r="A590" s="2"/>
    </row>
    <row r="591" ht="12.75" customHeight="1">
      <c r="A591" s="2"/>
    </row>
    <row r="592" ht="12.75" customHeight="1">
      <c r="A592" s="2"/>
    </row>
    <row r="593" ht="12.75" customHeight="1">
      <c r="A593" s="2"/>
    </row>
    <row r="594" ht="12.75" customHeight="1">
      <c r="A594" s="2"/>
    </row>
    <row r="595" ht="12.75" customHeight="1">
      <c r="A595" s="2"/>
    </row>
    <row r="596" ht="12.75" customHeight="1">
      <c r="A596" s="2"/>
    </row>
    <row r="597" ht="12.75" customHeight="1">
      <c r="A597" s="2"/>
    </row>
    <row r="598" ht="12.75" customHeight="1">
      <c r="A598" s="2"/>
    </row>
    <row r="599" ht="12.75" customHeight="1">
      <c r="A599" s="2"/>
    </row>
    <row r="600" ht="12.75" customHeight="1">
      <c r="A600" s="2"/>
    </row>
    <row r="601" ht="12.75" customHeight="1">
      <c r="A601" s="2"/>
    </row>
    <row r="602" ht="12.75" customHeight="1">
      <c r="A602" s="2"/>
    </row>
    <row r="603" ht="12.75" customHeight="1">
      <c r="A603" s="2"/>
    </row>
    <row r="604" ht="12.75" customHeight="1">
      <c r="A604" s="2"/>
    </row>
    <row r="605" ht="12.75" customHeight="1">
      <c r="A605" s="2"/>
    </row>
    <row r="606" ht="12.75" customHeight="1">
      <c r="A606" s="2"/>
    </row>
    <row r="607" ht="12.75" customHeight="1">
      <c r="A607" s="2"/>
    </row>
    <row r="608" ht="12.75" customHeight="1">
      <c r="A608" s="2"/>
    </row>
    <row r="609" ht="12.75" customHeight="1">
      <c r="A609" s="2"/>
    </row>
    <row r="610" ht="12.75" customHeight="1">
      <c r="A610" s="2"/>
    </row>
    <row r="611" ht="12.75" customHeight="1">
      <c r="A611" s="2"/>
    </row>
    <row r="612" ht="12.75" customHeight="1">
      <c r="A612" s="2"/>
    </row>
    <row r="613" ht="12.75" customHeight="1">
      <c r="A613" s="2"/>
    </row>
    <row r="614" ht="12.75" customHeight="1">
      <c r="A614" s="2"/>
    </row>
    <row r="615" ht="12.75" customHeight="1">
      <c r="A615" s="2"/>
    </row>
    <row r="616" ht="12.75" customHeight="1">
      <c r="A616" s="2"/>
    </row>
    <row r="617" ht="12.75" customHeight="1">
      <c r="A617" s="2"/>
    </row>
    <row r="618" ht="12.75" customHeight="1">
      <c r="A618" s="2"/>
    </row>
    <row r="619" ht="12.75" customHeight="1">
      <c r="A619" s="2"/>
    </row>
    <row r="620" ht="12.75" customHeight="1">
      <c r="A620" s="2"/>
    </row>
    <row r="621" ht="12.75" customHeight="1">
      <c r="A621" s="2"/>
    </row>
    <row r="622" ht="12.75" customHeight="1">
      <c r="A622" s="2"/>
    </row>
    <row r="623" ht="12.75" customHeight="1">
      <c r="A623" s="2"/>
    </row>
    <row r="624" ht="12.75" customHeight="1">
      <c r="A624" s="2"/>
    </row>
    <row r="625" ht="12.75" customHeight="1">
      <c r="A625" s="2"/>
    </row>
    <row r="626" ht="12.75" customHeight="1">
      <c r="A626" s="2"/>
    </row>
    <row r="627" ht="12.75" customHeight="1">
      <c r="A627" s="2"/>
    </row>
    <row r="628" ht="12.75" customHeight="1">
      <c r="A628" s="2"/>
    </row>
    <row r="629" ht="12.75" customHeight="1">
      <c r="A629" s="2"/>
    </row>
    <row r="630" ht="12.75" customHeight="1">
      <c r="A630" s="2"/>
    </row>
    <row r="631" ht="12.75" customHeight="1">
      <c r="A631" s="2"/>
    </row>
    <row r="632" ht="12.75" customHeight="1">
      <c r="A632" s="2"/>
    </row>
    <row r="633" ht="12.75" customHeight="1">
      <c r="A633" s="2"/>
    </row>
    <row r="634" ht="12.75" customHeight="1">
      <c r="A634" s="2"/>
    </row>
    <row r="635" ht="12.75" customHeight="1">
      <c r="A635" s="2"/>
    </row>
    <row r="636" ht="12.75" customHeight="1">
      <c r="A636" s="2"/>
    </row>
    <row r="637" ht="12.75" customHeight="1">
      <c r="A637" s="2"/>
    </row>
    <row r="638" ht="12.75" customHeight="1">
      <c r="A638" s="2"/>
    </row>
    <row r="639" ht="12.75" customHeight="1">
      <c r="A639" s="2"/>
    </row>
    <row r="640" ht="12.75" customHeight="1">
      <c r="A640" s="2"/>
    </row>
    <row r="641" ht="12.75" customHeight="1">
      <c r="A641" s="2"/>
    </row>
    <row r="642" ht="12.75" customHeight="1">
      <c r="A642" s="2"/>
    </row>
    <row r="643" ht="12.75" customHeight="1">
      <c r="A643" s="2"/>
    </row>
    <row r="644" ht="12.75" customHeight="1">
      <c r="A644" s="2"/>
    </row>
    <row r="645" ht="12.75" customHeight="1">
      <c r="A645" s="2"/>
    </row>
    <row r="646" ht="12.75" customHeight="1">
      <c r="A646" s="2"/>
    </row>
    <row r="647" ht="12.75" customHeight="1">
      <c r="A647" s="2"/>
    </row>
    <row r="648" ht="12.75" customHeight="1">
      <c r="A648" s="2"/>
    </row>
    <row r="649" ht="12.75" customHeight="1">
      <c r="A649" s="2"/>
    </row>
    <row r="650" ht="12.75" customHeight="1">
      <c r="A650" s="2"/>
    </row>
    <row r="651" ht="12.75" customHeight="1">
      <c r="A651" s="2"/>
    </row>
    <row r="652" ht="12.75" customHeight="1">
      <c r="A652" s="2"/>
    </row>
    <row r="653" ht="12.75" customHeight="1">
      <c r="A653" s="2"/>
    </row>
    <row r="654" ht="12.75" customHeight="1">
      <c r="A654" s="2"/>
    </row>
    <row r="655" ht="12.75" customHeight="1">
      <c r="A655" s="2"/>
    </row>
    <row r="656" ht="12.75" customHeight="1">
      <c r="A656" s="2"/>
    </row>
    <row r="657" ht="12.75" customHeight="1">
      <c r="A657" s="2"/>
    </row>
    <row r="658" ht="12.75" customHeight="1">
      <c r="A658" s="2"/>
    </row>
    <row r="659" ht="12.75" customHeight="1">
      <c r="A659" s="2"/>
    </row>
    <row r="660" ht="12.75" customHeight="1">
      <c r="A660" s="2"/>
    </row>
    <row r="661" ht="12.75" customHeight="1">
      <c r="A661" s="2"/>
    </row>
    <row r="662" ht="12.75" customHeight="1">
      <c r="A662" s="2"/>
    </row>
    <row r="663" ht="12.75" customHeight="1">
      <c r="A663" s="2"/>
    </row>
    <row r="664" ht="12.75" customHeight="1">
      <c r="A664" s="2"/>
    </row>
    <row r="665" ht="12.75" customHeight="1">
      <c r="A665" s="2"/>
    </row>
    <row r="666" ht="12.75" customHeight="1">
      <c r="A666" s="2"/>
    </row>
    <row r="667" ht="12.75" customHeight="1">
      <c r="A667" s="2"/>
    </row>
    <row r="668" ht="12.75" customHeight="1">
      <c r="A668" s="2"/>
    </row>
    <row r="669" ht="12.75" customHeight="1">
      <c r="A669" s="2"/>
    </row>
    <row r="670" ht="12.75" customHeight="1">
      <c r="A670" s="2"/>
    </row>
    <row r="671" ht="12.75" customHeight="1">
      <c r="A671" s="2"/>
    </row>
    <row r="672" ht="12.75" customHeight="1">
      <c r="A672" s="2"/>
    </row>
    <row r="673" ht="12.75" customHeight="1">
      <c r="A673" s="2"/>
    </row>
    <row r="674" ht="12.75" customHeight="1">
      <c r="A674" s="2"/>
    </row>
    <row r="675" ht="12.75" customHeight="1">
      <c r="A675" s="2"/>
    </row>
    <row r="676" ht="12.75" customHeight="1">
      <c r="A676" s="2"/>
    </row>
    <row r="677" ht="12.75" customHeight="1">
      <c r="A677" s="2"/>
    </row>
    <row r="678" ht="12.75" customHeight="1">
      <c r="A678" s="2"/>
    </row>
    <row r="679" ht="12.75" customHeight="1">
      <c r="A679" s="2"/>
    </row>
    <row r="680" ht="12.75" customHeight="1">
      <c r="A680" s="2"/>
    </row>
    <row r="681" ht="12.75" customHeight="1">
      <c r="A681" s="2"/>
    </row>
    <row r="682" ht="12.75" customHeight="1">
      <c r="A682" s="2"/>
    </row>
    <row r="683" ht="12.75" customHeight="1">
      <c r="A683" s="2"/>
    </row>
    <row r="684" ht="12.75" customHeight="1">
      <c r="A684" s="2"/>
    </row>
    <row r="685" ht="12.75" customHeight="1">
      <c r="A685" s="2"/>
    </row>
    <row r="686" ht="12.75" customHeight="1">
      <c r="A686" s="2"/>
    </row>
    <row r="687" ht="12.75" customHeight="1">
      <c r="A687" s="2"/>
    </row>
    <row r="688" ht="12.75" customHeight="1">
      <c r="A688" s="2"/>
    </row>
    <row r="689" ht="12.75" customHeight="1">
      <c r="A689" s="2"/>
    </row>
    <row r="690" ht="12.75" customHeight="1">
      <c r="A690" s="2"/>
    </row>
    <row r="691" ht="12.75" customHeight="1">
      <c r="A691" s="2"/>
    </row>
    <row r="692" ht="12.75" customHeight="1">
      <c r="A692" s="2"/>
    </row>
    <row r="693" ht="12.75" customHeight="1">
      <c r="A693" s="2"/>
    </row>
    <row r="694" ht="12.75" customHeight="1">
      <c r="A694" s="2"/>
    </row>
    <row r="695" ht="12.75" customHeight="1">
      <c r="A695" s="2"/>
    </row>
    <row r="696" ht="12.75" customHeight="1">
      <c r="A696" s="2"/>
    </row>
    <row r="697" ht="12.75" customHeight="1">
      <c r="A697" s="2"/>
    </row>
    <row r="698" ht="12.75" customHeight="1">
      <c r="A698" s="2"/>
    </row>
    <row r="699" ht="12.75" customHeight="1">
      <c r="A699" s="2"/>
    </row>
    <row r="700" ht="12.75" customHeight="1">
      <c r="A700" s="2"/>
    </row>
    <row r="701" ht="12.75" customHeight="1">
      <c r="A701" s="2"/>
    </row>
    <row r="702" ht="12.75" customHeight="1">
      <c r="A702" s="2"/>
    </row>
    <row r="703" ht="12.75" customHeight="1">
      <c r="A703" s="2"/>
    </row>
    <row r="704" ht="12.75" customHeight="1">
      <c r="A704" s="2"/>
    </row>
    <row r="705" ht="12.75" customHeight="1">
      <c r="A705" s="2"/>
    </row>
    <row r="706" ht="12.75" customHeight="1">
      <c r="A706" s="2"/>
    </row>
    <row r="707" ht="12.75" customHeight="1">
      <c r="A707" s="2"/>
    </row>
    <row r="708" ht="12.75" customHeight="1">
      <c r="A708" s="2"/>
    </row>
    <row r="709" ht="12.75" customHeight="1">
      <c r="A709" s="2"/>
    </row>
    <row r="710" ht="12.75" customHeight="1">
      <c r="A710" s="2"/>
    </row>
    <row r="711" ht="12.75" customHeight="1">
      <c r="A711" s="2"/>
    </row>
    <row r="712" ht="12.75" customHeight="1">
      <c r="A712" s="2"/>
    </row>
    <row r="713" ht="12.75" customHeight="1">
      <c r="A713" s="2"/>
    </row>
    <row r="714" ht="12.75" customHeight="1">
      <c r="A714" s="2"/>
    </row>
    <row r="715" ht="12.75" customHeight="1">
      <c r="A715" s="2"/>
    </row>
    <row r="716" ht="12.75" customHeight="1">
      <c r="A716" s="2"/>
    </row>
    <row r="717" ht="12.75" customHeight="1">
      <c r="A717" s="2"/>
    </row>
    <row r="718" ht="12.75" customHeight="1">
      <c r="A718" s="2"/>
    </row>
    <row r="719" ht="12.75" customHeight="1">
      <c r="A719" s="2"/>
    </row>
    <row r="720" ht="12.75" customHeight="1">
      <c r="A720" s="2"/>
    </row>
    <row r="721" ht="12.75" customHeight="1">
      <c r="A721" s="2"/>
    </row>
    <row r="722" ht="12.75" customHeight="1">
      <c r="A722" s="2"/>
    </row>
    <row r="723" ht="12.75" customHeight="1">
      <c r="A723" s="2"/>
    </row>
    <row r="724" ht="12.75" customHeight="1">
      <c r="A724" s="2"/>
    </row>
    <row r="725" ht="12.75" customHeight="1">
      <c r="A725" s="2"/>
    </row>
    <row r="726" ht="12.75" customHeight="1">
      <c r="A726" s="2"/>
    </row>
    <row r="727" ht="12.75" customHeight="1">
      <c r="A727" s="2"/>
    </row>
    <row r="728" ht="12.75" customHeight="1">
      <c r="A728" s="2"/>
    </row>
    <row r="729" ht="12.75" customHeight="1">
      <c r="A729" s="2"/>
    </row>
    <row r="730" ht="12.75" customHeight="1">
      <c r="A730" s="2"/>
    </row>
    <row r="731" ht="12.75" customHeight="1">
      <c r="A731" s="2"/>
    </row>
    <row r="732" ht="12.75" customHeight="1">
      <c r="A732" s="2"/>
    </row>
    <row r="733" ht="12.75" customHeight="1">
      <c r="A733" s="2"/>
    </row>
    <row r="734" ht="12.75" customHeight="1">
      <c r="A734" s="2"/>
    </row>
    <row r="735" ht="12.75" customHeight="1">
      <c r="A735" s="2"/>
    </row>
    <row r="736" ht="12.75" customHeight="1">
      <c r="A736" s="2"/>
    </row>
    <row r="737" ht="12.75" customHeight="1">
      <c r="A737" s="2"/>
    </row>
    <row r="738" ht="12.75" customHeight="1">
      <c r="A738" s="2"/>
    </row>
    <row r="739" ht="12.75" customHeight="1">
      <c r="A739" s="2"/>
    </row>
    <row r="740" ht="12.75" customHeight="1">
      <c r="A740" s="2"/>
    </row>
    <row r="741" ht="12.75" customHeight="1">
      <c r="A741" s="2"/>
    </row>
    <row r="742" ht="12.75" customHeight="1">
      <c r="A742" s="2"/>
    </row>
    <row r="743" ht="12.75" customHeight="1">
      <c r="A743" s="2"/>
    </row>
    <row r="744" ht="12.75" customHeight="1">
      <c r="A744" s="2"/>
    </row>
    <row r="745" ht="12.75" customHeight="1">
      <c r="A745" s="2"/>
    </row>
    <row r="746" ht="12.75" customHeight="1">
      <c r="A746" s="2"/>
    </row>
    <row r="747" ht="12.75" customHeight="1">
      <c r="A747" s="2"/>
    </row>
    <row r="748" ht="12.75" customHeight="1">
      <c r="A748" s="2"/>
    </row>
    <row r="749" ht="12.75" customHeight="1">
      <c r="A749" s="2"/>
    </row>
    <row r="750" ht="12.75" customHeight="1">
      <c r="A750" s="2"/>
    </row>
    <row r="751" ht="12.75" customHeight="1">
      <c r="A751" s="2"/>
    </row>
    <row r="752" ht="12.75" customHeight="1">
      <c r="A752" s="2"/>
    </row>
    <row r="753" ht="12.75" customHeight="1">
      <c r="A753" s="2"/>
    </row>
    <row r="754" ht="12.75" customHeight="1">
      <c r="A754" s="2"/>
    </row>
    <row r="755" ht="12.75" customHeight="1">
      <c r="A755" s="2"/>
    </row>
    <row r="756" ht="12.75" customHeight="1">
      <c r="A756" s="2"/>
    </row>
    <row r="757" ht="12.75" customHeight="1">
      <c r="A757" s="2"/>
    </row>
    <row r="758" ht="12.75" customHeight="1">
      <c r="A758" s="2"/>
    </row>
    <row r="759" ht="12.75" customHeight="1">
      <c r="A759" s="2"/>
    </row>
    <row r="760" ht="12.75" customHeight="1">
      <c r="A760" s="2"/>
    </row>
    <row r="761" ht="12.75" customHeight="1">
      <c r="A761" s="2"/>
    </row>
    <row r="762" ht="12.75" customHeight="1">
      <c r="A762" s="2"/>
    </row>
    <row r="763" ht="12.75" customHeight="1">
      <c r="A763" s="2"/>
    </row>
    <row r="764" ht="12.75" customHeight="1">
      <c r="A764" s="2"/>
    </row>
    <row r="765" ht="12.75" customHeight="1">
      <c r="A765" s="2"/>
    </row>
    <row r="766" ht="12.75" customHeight="1">
      <c r="A766" s="2"/>
    </row>
    <row r="767" ht="12.75" customHeight="1">
      <c r="A767" s="2"/>
    </row>
    <row r="768" ht="12.75" customHeight="1">
      <c r="A768" s="2"/>
    </row>
    <row r="769" ht="12.75" customHeight="1">
      <c r="A769" s="2"/>
    </row>
    <row r="770" ht="12.75" customHeight="1">
      <c r="A770" s="2"/>
    </row>
    <row r="771" ht="12.75" customHeight="1">
      <c r="A771" s="2"/>
    </row>
    <row r="772" ht="12.75" customHeight="1">
      <c r="A772" s="2"/>
    </row>
    <row r="773" ht="12.75" customHeight="1">
      <c r="A773" s="2"/>
    </row>
    <row r="774" ht="12.75" customHeight="1">
      <c r="A774" s="2"/>
    </row>
    <row r="775" ht="12.75" customHeight="1">
      <c r="A775" s="2"/>
    </row>
    <row r="776" ht="12.75" customHeight="1">
      <c r="A776" s="2"/>
    </row>
    <row r="777" ht="12.75" customHeight="1">
      <c r="A777" s="2"/>
    </row>
    <row r="778" ht="12.75" customHeight="1">
      <c r="A778" s="2"/>
    </row>
    <row r="779" ht="12.75" customHeight="1">
      <c r="A779" s="2"/>
    </row>
    <row r="780" ht="12.75" customHeight="1">
      <c r="A780" s="2"/>
    </row>
    <row r="781" ht="12.75" customHeight="1">
      <c r="A781" s="2"/>
    </row>
    <row r="782" ht="12.75" customHeight="1">
      <c r="A782" s="2"/>
    </row>
    <row r="783" ht="12.75" customHeight="1">
      <c r="A783" s="2"/>
    </row>
    <row r="784" ht="12.75" customHeight="1">
      <c r="A784" s="2"/>
    </row>
    <row r="785" ht="12.75" customHeight="1">
      <c r="A785" s="2"/>
    </row>
    <row r="786" ht="12.75" customHeight="1">
      <c r="A786" s="2"/>
    </row>
    <row r="787" ht="12.75" customHeight="1">
      <c r="A787" s="2"/>
    </row>
    <row r="788" ht="12.75" customHeight="1">
      <c r="A788" s="2"/>
    </row>
    <row r="789" ht="12.75" customHeight="1">
      <c r="A789" s="2"/>
    </row>
    <row r="790" ht="12.75" customHeight="1">
      <c r="A790" s="2"/>
    </row>
    <row r="791" ht="12.75" customHeight="1">
      <c r="A791" s="2"/>
    </row>
    <row r="792" ht="12.75" customHeight="1">
      <c r="A792" s="2"/>
    </row>
    <row r="793" ht="12.75" customHeight="1">
      <c r="A793" s="2"/>
    </row>
    <row r="794" ht="12.75" customHeight="1">
      <c r="A794" s="2"/>
    </row>
    <row r="795" ht="12.75" customHeight="1">
      <c r="A795" s="2"/>
    </row>
    <row r="796" ht="12.75" customHeight="1">
      <c r="A796" s="2"/>
    </row>
    <row r="797" ht="12.75" customHeight="1">
      <c r="A797" s="2"/>
    </row>
    <row r="798" ht="12.75" customHeight="1">
      <c r="A798" s="2"/>
    </row>
    <row r="799" ht="12.75" customHeight="1">
      <c r="A799" s="2"/>
    </row>
    <row r="800" ht="12.75" customHeight="1">
      <c r="A800" s="2"/>
    </row>
    <row r="801" ht="12.75" customHeight="1">
      <c r="A801" s="2"/>
    </row>
    <row r="802" ht="12.75" customHeight="1">
      <c r="A802" s="2"/>
    </row>
    <row r="803" ht="12.75" customHeight="1">
      <c r="A803" s="2"/>
    </row>
    <row r="804" ht="12.75" customHeight="1">
      <c r="A804" s="2"/>
    </row>
    <row r="805" ht="12.75" customHeight="1">
      <c r="A805" s="2"/>
    </row>
    <row r="806" ht="12.75" customHeight="1">
      <c r="A806" s="2"/>
    </row>
    <row r="807" ht="12.75" customHeight="1">
      <c r="A807" s="2"/>
    </row>
    <row r="808" ht="12.75" customHeight="1">
      <c r="A808" s="2"/>
    </row>
    <row r="809" ht="12.75" customHeight="1">
      <c r="A809" s="2"/>
    </row>
    <row r="810" ht="12.75" customHeight="1">
      <c r="A810" s="2"/>
    </row>
    <row r="811" ht="12.75" customHeight="1">
      <c r="A811" s="2"/>
    </row>
    <row r="812" ht="12.75" customHeight="1">
      <c r="A812" s="2"/>
    </row>
    <row r="813" ht="12.75" customHeight="1">
      <c r="A813" s="2"/>
    </row>
    <row r="814" ht="12.75" customHeight="1">
      <c r="A814" s="2"/>
    </row>
    <row r="815" ht="12.75" customHeight="1">
      <c r="A815" s="2"/>
    </row>
    <row r="816" ht="12.75" customHeight="1">
      <c r="A816" s="2"/>
    </row>
    <row r="817" ht="12.75" customHeight="1">
      <c r="A817" s="2"/>
    </row>
    <row r="818" ht="12.75" customHeight="1">
      <c r="A818" s="2"/>
    </row>
    <row r="819" ht="12.75" customHeight="1">
      <c r="A819" s="2"/>
    </row>
    <row r="820" ht="12.75" customHeight="1">
      <c r="A820" s="2"/>
    </row>
    <row r="821" ht="12.75" customHeight="1">
      <c r="A821" s="2"/>
    </row>
    <row r="822" ht="12.75" customHeight="1">
      <c r="A822" s="2"/>
    </row>
    <row r="823" ht="12.75" customHeight="1">
      <c r="A823" s="2"/>
    </row>
    <row r="824" ht="12.75" customHeight="1">
      <c r="A824" s="2"/>
    </row>
    <row r="825" ht="12.75" customHeight="1">
      <c r="A825" s="2"/>
    </row>
    <row r="826" ht="12.75" customHeight="1">
      <c r="A826" s="2"/>
    </row>
    <row r="827" ht="12.75" customHeight="1">
      <c r="A827" s="2"/>
    </row>
    <row r="828" ht="12.75" customHeight="1">
      <c r="A828" s="2"/>
    </row>
    <row r="829" ht="12.75" customHeight="1">
      <c r="A829" s="2"/>
    </row>
    <row r="830" ht="12.75" customHeight="1">
      <c r="A830" s="2"/>
    </row>
    <row r="831" ht="12.75" customHeight="1">
      <c r="A831" s="2"/>
    </row>
    <row r="832" ht="12.75" customHeight="1">
      <c r="A832" s="2"/>
    </row>
    <row r="833" ht="12.75" customHeight="1">
      <c r="A833" s="2"/>
    </row>
    <row r="834" ht="12.75" customHeight="1">
      <c r="A834" s="2"/>
    </row>
    <row r="835" ht="12.75" customHeight="1">
      <c r="A835" s="2"/>
    </row>
    <row r="836" ht="12.75" customHeight="1">
      <c r="A836" s="2"/>
    </row>
    <row r="837" ht="12.75" customHeight="1">
      <c r="A837" s="2"/>
    </row>
    <row r="838" ht="12.75" customHeight="1">
      <c r="A838" s="2"/>
    </row>
    <row r="839" ht="12.75" customHeight="1">
      <c r="A839" s="2"/>
    </row>
    <row r="840" ht="12.75" customHeight="1">
      <c r="A840" s="2"/>
    </row>
    <row r="841" ht="12.75" customHeight="1">
      <c r="A841" s="2"/>
    </row>
    <row r="842" ht="12.75" customHeight="1">
      <c r="A842" s="2"/>
    </row>
    <row r="843" ht="12.75" customHeight="1">
      <c r="A843" s="2"/>
    </row>
    <row r="844" ht="12.75" customHeight="1">
      <c r="A844" s="2"/>
    </row>
    <row r="845" ht="12.75" customHeight="1">
      <c r="A845" s="2"/>
    </row>
    <row r="846" ht="12.75" customHeight="1">
      <c r="A846" s="2"/>
    </row>
    <row r="847" ht="12.75" customHeight="1">
      <c r="A847" s="2"/>
    </row>
    <row r="848" ht="12.75" customHeight="1">
      <c r="A848" s="2"/>
    </row>
    <row r="849" ht="12.75" customHeight="1">
      <c r="A849" s="2"/>
    </row>
    <row r="850" ht="12.75" customHeight="1">
      <c r="A850" s="2"/>
    </row>
    <row r="851" ht="12.75" customHeight="1">
      <c r="A851" s="2"/>
    </row>
    <row r="852" ht="12.75" customHeight="1">
      <c r="A852" s="2"/>
    </row>
    <row r="853" ht="12.75" customHeight="1">
      <c r="A853" s="2"/>
    </row>
    <row r="854" ht="12.75" customHeight="1">
      <c r="A854" s="2"/>
    </row>
    <row r="855" ht="12.75" customHeight="1">
      <c r="A855" s="2"/>
    </row>
    <row r="856" ht="12.75" customHeight="1">
      <c r="A856" s="2"/>
    </row>
    <row r="857" ht="12.75" customHeight="1">
      <c r="A857" s="2"/>
    </row>
    <row r="858" ht="12.75" customHeight="1">
      <c r="A858" s="2"/>
    </row>
    <row r="859" ht="12.75" customHeight="1">
      <c r="A859" s="2"/>
    </row>
    <row r="860" ht="12.75" customHeight="1">
      <c r="A860" s="2"/>
    </row>
    <row r="861" ht="12.75" customHeight="1">
      <c r="A861" s="2"/>
    </row>
    <row r="862" ht="12.75" customHeight="1">
      <c r="A862" s="2"/>
    </row>
    <row r="863" ht="12.75" customHeight="1">
      <c r="A863" s="2"/>
    </row>
    <row r="864" ht="12.75" customHeight="1">
      <c r="A864" s="2"/>
    </row>
    <row r="865" ht="12.75" customHeight="1">
      <c r="A865" s="2"/>
    </row>
    <row r="866" ht="12.75" customHeight="1">
      <c r="A866" s="2"/>
    </row>
    <row r="867" ht="12.75" customHeight="1">
      <c r="A867" s="2"/>
    </row>
    <row r="868" ht="12.75" customHeight="1">
      <c r="A868" s="2"/>
    </row>
    <row r="869" ht="12.75" customHeight="1">
      <c r="A869" s="2"/>
    </row>
    <row r="870" ht="12.75" customHeight="1">
      <c r="A870" s="2"/>
    </row>
    <row r="871" ht="12.75" customHeight="1">
      <c r="A871" s="2"/>
    </row>
    <row r="872" ht="12.75" customHeight="1">
      <c r="A872" s="2"/>
    </row>
    <row r="873" ht="12.75" customHeight="1">
      <c r="A873" s="2"/>
    </row>
    <row r="874" ht="12.75" customHeight="1">
      <c r="A874" s="2"/>
    </row>
    <row r="875" ht="12.75" customHeight="1">
      <c r="A875" s="2"/>
    </row>
    <row r="876" ht="12.75" customHeight="1">
      <c r="A876" s="2"/>
    </row>
    <row r="877" ht="12.75" customHeight="1">
      <c r="A877" s="2"/>
    </row>
    <row r="878" ht="12.75" customHeight="1">
      <c r="A878" s="2"/>
    </row>
    <row r="879" ht="12.75" customHeight="1">
      <c r="A879" s="2"/>
    </row>
    <row r="880" ht="12.75" customHeight="1">
      <c r="A880" s="2"/>
    </row>
    <row r="881" ht="12.75" customHeight="1">
      <c r="A881" s="2"/>
    </row>
    <row r="882" ht="12.75" customHeight="1">
      <c r="A882" s="2"/>
    </row>
    <row r="883" ht="12.75" customHeight="1">
      <c r="A883" s="2"/>
    </row>
    <row r="884" ht="12.75" customHeight="1">
      <c r="A884" s="2"/>
    </row>
    <row r="885" ht="12.75" customHeight="1">
      <c r="A885" s="2"/>
    </row>
    <row r="886" ht="12.75" customHeight="1">
      <c r="A886" s="2"/>
    </row>
    <row r="887" ht="12.75" customHeight="1">
      <c r="A887" s="2"/>
    </row>
    <row r="888" ht="12.75" customHeight="1">
      <c r="A888" s="2"/>
    </row>
    <row r="889" ht="12.75" customHeight="1">
      <c r="A889" s="2"/>
    </row>
    <row r="890" ht="12.75" customHeight="1">
      <c r="A890" s="2"/>
    </row>
    <row r="891" ht="12.75" customHeight="1">
      <c r="A891" s="2"/>
    </row>
    <row r="892" ht="12.75" customHeight="1">
      <c r="A892" s="2"/>
    </row>
    <row r="893" ht="12.75" customHeight="1">
      <c r="A893" s="2"/>
    </row>
    <row r="894" ht="12.75" customHeight="1">
      <c r="A894" s="2"/>
    </row>
    <row r="895" ht="12.75" customHeight="1">
      <c r="A895" s="2"/>
    </row>
    <row r="896" ht="12.75" customHeight="1">
      <c r="A896" s="2"/>
    </row>
    <row r="897" ht="12.75" customHeight="1">
      <c r="A897" s="2"/>
    </row>
    <row r="898" ht="12.75" customHeight="1">
      <c r="A898" s="2"/>
    </row>
    <row r="899" ht="12.75" customHeight="1">
      <c r="A899" s="2"/>
    </row>
    <row r="900" ht="12.75" customHeight="1">
      <c r="A900" s="2"/>
    </row>
    <row r="901" ht="12.75" customHeight="1">
      <c r="A901" s="2"/>
    </row>
    <row r="902" ht="12.75" customHeight="1">
      <c r="A902" s="2"/>
    </row>
    <row r="903" ht="12.75" customHeight="1">
      <c r="A903" s="2"/>
    </row>
    <row r="904" ht="12.75" customHeight="1">
      <c r="A904" s="2"/>
    </row>
    <row r="905" ht="12.75" customHeight="1">
      <c r="A905" s="2"/>
    </row>
    <row r="906" ht="12.75" customHeight="1">
      <c r="A906" s="2"/>
    </row>
    <row r="907" ht="12.75" customHeight="1">
      <c r="A907" s="2"/>
    </row>
    <row r="908" ht="12.75" customHeight="1">
      <c r="A908" s="2"/>
    </row>
    <row r="909" ht="12.75" customHeight="1">
      <c r="A909" s="2"/>
    </row>
    <row r="910" ht="12.75" customHeight="1">
      <c r="A910" s="2"/>
    </row>
    <row r="911" ht="12.75" customHeight="1">
      <c r="A911" s="2"/>
    </row>
    <row r="912" ht="12.75" customHeight="1">
      <c r="A912" s="2"/>
    </row>
    <row r="913" ht="12.75" customHeight="1">
      <c r="A913" s="2"/>
    </row>
    <row r="914" ht="12.75" customHeight="1">
      <c r="A914" s="2"/>
    </row>
    <row r="915" ht="12.75" customHeight="1">
      <c r="A915" s="2"/>
    </row>
    <row r="916" ht="12.75" customHeight="1">
      <c r="A916" s="2"/>
    </row>
    <row r="917" ht="12.75" customHeight="1">
      <c r="A917" s="2"/>
    </row>
    <row r="918" ht="12.75" customHeight="1">
      <c r="A918" s="2"/>
    </row>
    <row r="919" ht="12.75" customHeight="1">
      <c r="A919" s="2"/>
    </row>
    <row r="920" ht="12.75" customHeight="1">
      <c r="A920" s="2"/>
    </row>
    <row r="921" ht="12.75" customHeight="1">
      <c r="A921" s="2"/>
    </row>
    <row r="922" ht="12.75" customHeight="1">
      <c r="A922" s="2"/>
    </row>
    <row r="923" ht="12.75" customHeight="1">
      <c r="A923" s="2"/>
    </row>
    <row r="924" ht="12.75" customHeight="1">
      <c r="A924" s="2"/>
    </row>
    <row r="925" ht="12.75" customHeight="1">
      <c r="A925" s="2"/>
    </row>
    <row r="926" ht="12.75" customHeight="1">
      <c r="A926" s="2"/>
    </row>
    <row r="927" ht="12.75" customHeight="1">
      <c r="A927" s="2"/>
    </row>
    <row r="928" ht="12.75" customHeight="1">
      <c r="A928" s="2"/>
    </row>
    <row r="929" ht="12.75" customHeight="1">
      <c r="A929" s="2"/>
    </row>
    <row r="930" ht="12.75" customHeight="1">
      <c r="A930" s="2"/>
    </row>
    <row r="931" ht="12.75" customHeight="1">
      <c r="A931" s="2"/>
    </row>
    <row r="932" ht="12.75" customHeight="1">
      <c r="A932" s="2"/>
    </row>
    <row r="933" ht="12.75" customHeight="1">
      <c r="A933" s="2"/>
    </row>
    <row r="934" ht="12.75" customHeight="1">
      <c r="A934" s="2"/>
    </row>
    <row r="935" ht="12.75" customHeight="1">
      <c r="A935" s="2"/>
    </row>
    <row r="936" ht="12.75" customHeight="1">
      <c r="A936" s="2"/>
    </row>
    <row r="937" ht="12.75" customHeight="1">
      <c r="A937" s="2"/>
    </row>
    <row r="938" ht="12.75" customHeight="1">
      <c r="A938" s="2"/>
    </row>
    <row r="939" ht="12.75" customHeight="1">
      <c r="A939" s="2"/>
    </row>
    <row r="940" ht="12.75" customHeight="1">
      <c r="A940" s="2"/>
    </row>
    <row r="941" ht="12.75" customHeight="1">
      <c r="A941" s="2"/>
    </row>
    <row r="942" ht="12.75" customHeight="1">
      <c r="A942" s="2"/>
    </row>
    <row r="943" ht="12.75" customHeight="1">
      <c r="A943" s="2"/>
    </row>
    <row r="944" ht="12.75" customHeight="1">
      <c r="A944" s="2"/>
    </row>
    <row r="945" ht="12.75" customHeight="1">
      <c r="A945" s="2"/>
    </row>
    <row r="946" ht="12.75" customHeight="1">
      <c r="A946" s="2"/>
    </row>
    <row r="947" ht="12.75" customHeight="1">
      <c r="A947" s="2"/>
    </row>
    <row r="948" ht="12.75" customHeight="1">
      <c r="A948" s="2"/>
    </row>
    <row r="949" ht="12.75" customHeight="1">
      <c r="A949" s="2"/>
    </row>
    <row r="950" ht="12.75" customHeight="1">
      <c r="A950" s="2"/>
    </row>
    <row r="951" ht="12.75" customHeight="1">
      <c r="A951" s="2"/>
    </row>
    <row r="952" ht="12.75" customHeight="1">
      <c r="A952" s="2"/>
    </row>
    <row r="953" ht="12.75" customHeight="1">
      <c r="A953" s="2"/>
    </row>
    <row r="954" ht="12.75" customHeight="1">
      <c r="A954" s="2"/>
    </row>
    <row r="955" ht="12.75" customHeight="1">
      <c r="A955" s="2"/>
    </row>
    <row r="956" ht="12.75" customHeight="1">
      <c r="A956" s="2"/>
    </row>
    <row r="957" ht="12.75" customHeight="1">
      <c r="A957" s="2"/>
    </row>
    <row r="958" ht="12.75" customHeight="1">
      <c r="A958" s="2"/>
    </row>
    <row r="959" ht="12.75" customHeight="1">
      <c r="A959" s="2"/>
    </row>
    <row r="960" ht="12.75" customHeight="1">
      <c r="A960" s="2"/>
    </row>
    <row r="961" ht="12.75" customHeight="1">
      <c r="A961" s="2"/>
    </row>
    <row r="962" ht="12.75" customHeight="1">
      <c r="A962" s="2"/>
    </row>
    <row r="963" ht="12.75" customHeight="1">
      <c r="A963" s="2"/>
    </row>
    <row r="964" ht="12.75" customHeight="1">
      <c r="A964" s="2"/>
    </row>
    <row r="965" ht="12.75" customHeight="1">
      <c r="A965" s="2"/>
    </row>
    <row r="966" ht="12.75" customHeight="1">
      <c r="A966" s="2"/>
    </row>
    <row r="967" ht="12.75" customHeight="1">
      <c r="A967" s="2"/>
    </row>
    <row r="968" ht="12.75" customHeight="1">
      <c r="A968" s="2"/>
    </row>
    <row r="969" ht="12.75" customHeight="1">
      <c r="A969" s="2"/>
    </row>
    <row r="970" ht="12.75" customHeight="1">
      <c r="A970" s="2"/>
    </row>
    <row r="971" ht="12.75" customHeight="1">
      <c r="A971" s="2"/>
    </row>
    <row r="972" ht="12.75" customHeight="1">
      <c r="A972" s="2"/>
    </row>
    <row r="973" ht="12.75" customHeight="1">
      <c r="A973" s="2"/>
    </row>
    <row r="974" ht="12.75" customHeight="1">
      <c r="A974" s="2"/>
    </row>
    <row r="975" ht="12.75" customHeight="1">
      <c r="A975" s="2"/>
    </row>
    <row r="976" ht="12.75" customHeight="1">
      <c r="A976" s="2"/>
    </row>
    <row r="977" ht="12.75" customHeight="1">
      <c r="A977" s="2"/>
    </row>
    <row r="978" ht="12.75" customHeight="1">
      <c r="A978" s="2"/>
    </row>
    <row r="979" ht="12.75" customHeight="1">
      <c r="A979" s="2"/>
    </row>
    <row r="980" ht="12.75" customHeight="1">
      <c r="A980" s="2"/>
    </row>
    <row r="981" ht="12.75" customHeight="1">
      <c r="A981" s="2"/>
    </row>
    <row r="982" ht="12.75" customHeight="1">
      <c r="A982" s="2"/>
    </row>
    <row r="983" ht="12.75" customHeight="1">
      <c r="A983" s="2"/>
    </row>
    <row r="984" ht="12.75" customHeight="1">
      <c r="A984" s="2"/>
    </row>
    <row r="985" ht="12.75" customHeight="1">
      <c r="A985" s="2"/>
    </row>
    <row r="986" ht="12.75" customHeight="1">
      <c r="A986" s="2"/>
    </row>
    <row r="987" ht="12.75" customHeight="1">
      <c r="A987" s="2"/>
    </row>
    <row r="988" ht="12.75" customHeight="1">
      <c r="A988" s="2"/>
    </row>
    <row r="989" ht="12.75" customHeight="1">
      <c r="A989" s="2"/>
    </row>
    <row r="990" ht="12.75" customHeight="1">
      <c r="A990" s="2"/>
    </row>
    <row r="991" ht="12.75" customHeight="1">
      <c r="A991" s="2"/>
    </row>
    <row r="992" ht="12.75" customHeight="1">
      <c r="A992" s="2"/>
    </row>
    <row r="993" ht="12.75" customHeight="1">
      <c r="A993" s="2"/>
    </row>
    <row r="994" ht="12.75" customHeight="1">
      <c r="A994" s="2"/>
    </row>
    <row r="995" ht="12.75" customHeight="1">
      <c r="A995" s="2"/>
    </row>
    <row r="996" ht="12.75" customHeight="1">
      <c r="A996" s="2"/>
    </row>
    <row r="997" ht="12.75" customHeight="1">
      <c r="A997" s="2"/>
    </row>
    <row r="998" ht="12.75" customHeight="1">
      <c r="A998" s="2"/>
    </row>
    <row r="999" ht="12.75" customHeight="1">
      <c r="A999" s="2"/>
    </row>
    <row r="1000" ht="12.75" customHeight="1">
      <c r="A1000" s="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43"/>
    <col customWidth="1" min="2" max="26" width="8.0"/>
  </cols>
  <sheetData>
    <row r="1" ht="12.75" customHeight="1"/>
    <row r="2" ht="12.75" customHeight="1">
      <c r="A2" s="2"/>
    </row>
    <row r="3" ht="12.75" customHeight="1">
      <c r="A3" s="4" t="s">
        <v>0</v>
      </c>
      <c r="B3" s="14">
        <v>2010.0</v>
      </c>
      <c r="C3" s="14">
        <v>2011.0</v>
      </c>
      <c r="D3" s="14">
        <v>2012.0</v>
      </c>
      <c r="E3" s="14">
        <v>2013.0</v>
      </c>
      <c r="F3" s="14">
        <v>2014.0</v>
      </c>
      <c r="G3" s="14">
        <v>2015.0</v>
      </c>
      <c r="H3" s="14">
        <v>2016.0</v>
      </c>
      <c r="I3" s="14">
        <v>2017.0</v>
      </c>
      <c r="J3" s="14">
        <v>2018.0</v>
      </c>
      <c r="K3" s="14">
        <v>2019.0</v>
      </c>
    </row>
    <row r="4" ht="12.75" customHeight="1">
      <c r="A4" s="4" t="s">
        <v>15</v>
      </c>
      <c r="B4" s="16">
        <f>'Рабочие данные'!F4-'Ожидаемое значение'!B4</f>
        <v>-1328.25</v>
      </c>
      <c r="C4" s="16">
        <f>'Рабочие данные'!G4-'Ожидаемое значение'!C4</f>
        <v>-1753.6</v>
      </c>
      <c r="D4" s="16">
        <f>'Рабочие данные'!H4-'Ожидаемое значение'!D4</f>
        <v>-1153.6</v>
      </c>
      <c r="E4" s="16">
        <f>'Рабочие данные'!I4-'Ожидаемое значение'!E4</f>
        <v>-1102.2</v>
      </c>
      <c r="F4" s="16">
        <f>'Рабочие данные'!J4-'Ожидаемое значение'!F4</f>
        <v>-756</v>
      </c>
      <c r="G4" s="16">
        <f>'Рабочие данные'!K4-'Ожидаемое значение'!G4</f>
        <v>-646.4</v>
      </c>
      <c r="H4" s="16">
        <f>'Рабочие данные'!L4-'Ожидаемое значение'!H4</f>
        <v>-529.6</v>
      </c>
      <c r="I4" s="16">
        <f>'Рабочие данные'!M4-'Ожидаемое значение'!I4</f>
        <v>-526</v>
      </c>
      <c r="J4" s="16">
        <f>'Рабочие данные'!N4-'Ожидаемое значение'!J4</f>
        <v>-522</v>
      </c>
      <c r="K4" s="16">
        <f>'Рабочие данные'!O4-'Ожидаемое значение'!K4</f>
        <v>-198.2</v>
      </c>
    </row>
    <row r="5" ht="12.75" customHeight="1">
      <c r="A5" s="4" t="s">
        <v>16</v>
      </c>
      <c r="B5" s="16">
        <f>'Рабочие данные'!F5-'Ожидаемое значение'!B5</f>
        <v>-29.75</v>
      </c>
      <c r="C5" s="16">
        <f>'Рабочие данные'!G5-'Ожидаемое значение'!C5</f>
        <v>-122.8</v>
      </c>
      <c r="D5" s="16">
        <f>'Рабочие данные'!H5-'Ожидаемое значение'!D5</f>
        <v>-114.4</v>
      </c>
      <c r="E5" s="16">
        <f>'Рабочие данные'!I5-'Ожидаемое значение'!E5</f>
        <v>-281.8</v>
      </c>
      <c r="F5" s="16">
        <f>'Рабочие данные'!J5-'Ожидаемое значение'!F5</f>
        <v>-372.2</v>
      </c>
      <c r="G5" s="16">
        <f>'Рабочие данные'!K5-'Ожидаемое значение'!G5</f>
        <v>-30.4</v>
      </c>
      <c r="H5" s="16">
        <f>'Рабочие данные'!L5-'Ожидаемое значение'!H5</f>
        <v>269.2</v>
      </c>
      <c r="I5" s="16">
        <f>'Рабочие данные'!M5-'Ожидаемое значение'!I5</f>
        <v>-183.4</v>
      </c>
      <c r="J5" s="16">
        <f>'Рабочие данные'!N5-'Ожидаемое значение'!J5</f>
        <v>-57.8</v>
      </c>
      <c r="K5" s="16">
        <f>'Рабочие данные'!O5-'Ожидаемое значение'!K5</f>
        <v>273.2</v>
      </c>
    </row>
    <row r="6" ht="12.75" customHeight="1">
      <c r="A6" s="4" t="s">
        <v>17</v>
      </c>
      <c r="B6" s="16">
        <f>'Рабочие данные'!F6-'Ожидаемое значение'!B6</f>
        <v>-960.25</v>
      </c>
      <c r="C6" s="16">
        <f>'Рабочие данные'!G6-'Ожидаемое значение'!C6</f>
        <v>-862.2</v>
      </c>
      <c r="D6" s="16">
        <f>'Рабочие данные'!H6-'Ожидаемое значение'!D6</f>
        <v>-624.6</v>
      </c>
      <c r="E6" s="16">
        <f>'Рабочие данные'!I6-'Ожидаемое значение'!E6</f>
        <v>-424.6</v>
      </c>
      <c r="F6" s="16">
        <f>'Рабочие данные'!J6-'Ожидаемое значение'!F6</f>
        <v>-191.2</v>
      </c>
      <c r="G6" s="16">
        <f>'Рабочие данные'!K6-'Ожидаемое значение'!G6</f>
        <v>-249.8</v>
      </c>
      <c r="H6" s="16">
        <f>'Рабочие данные'!L6-'Ожидаемое значение'!H6</f>
        <v>-22.8</v>
      </c>
      <c r="I6" s="16">
        <f>'Рабочие данные'!M6-'Ожидаемое значение'!I6</f>
        <v>5.6</v>
      </c>
      <c r="J6" s="16">
        <f>'Рабочие данные'!N6-'Ожидаемое значение'!J6</f>
        <v>97.8</v>
      </c>
      <c r="K6" s="16">
        <f>'Рабочие данные'!O6-'Ожидаемое значение'!K6</f>
        <v>-21.8</v>
      </c>
    </row>
    <row r="7" ht="12.75" customHeight="1">
      <c r="A7" s="4" t="s">
        <v>18</v>
      </c>
      <c r="B7" s="16">
        <f>'Рабочие данные'!F7-'Ожидаемое значение'!B7</f>
        <v>-123.25</v>
      </c>
      <c r="C7" s="16">
        <f>'Рабочие данные'!G7-'Ожидаемое значение'!C7</f>
        <v>-176.6</v>
      </c>
      <c r="D7" s="16">
        <f>'Рабочие данные'!H7-'Ожидаемое значение'!D7</f>
        <v>-150.2</v>
      </c>
      <c r="E7" s="16">
        <f>'Рабочие данные'!I7-'Ожидаемое значение'!E7</f>
        <v>-203.4</v>
      </c>
      <c r="F7" s="16">
        <f>'Рабочие данные'!J7-'Ожидаемое значение'!F7</f>
        <v>-332.6</v>
      </c>
      <c r="G7" s="16">
        <f>'Рабочие данные'!K7-'Ожидаемое значение'!G7</f>
        <v>-403</v>
      </c>
      <c r="H7" s="16">
        <f>'Рабочие данные'!L7-'Ожидаемое значение'!H7</f>
        <v>-425</v>
      </c>
      <c r="I7" s="16">
        <f>'Рабочие данные'!M7-'Ожидаемое значение'!I7</f>
        <v>-350.8</v>
      </c>
      <c r="J7" s="16">
        <f>'Рабочие данные'!N7-'Ожидаемое значение'!J7</f>
        <v>-127.8</v>
      </c>
      <c r="K7" s="16">
        <f>'Рабочие данные'!O7-'Ожидаемое значение'!K7</f>
        <v>-79.8</v>
      </c>
    </row>
    <row r="8" ht="12.75" customHeight="1">
      <c r="A8" s="4" t="s">
        <v>19</v>
      </c>
      <c r="B8" s="16">
        <f>'Рабочие данные'!F8-'Ожидаемое значение'!B8</f>
        <v>-628.5</v>
      </c>
      <c r="C8" s="16">
        <f>'Рабочие данные'!G8-'Ожидаемое значение'!C8</f>
        <v>-420.8</v>
      </c>
      <c r="D8" s="16">
        <f>'Рабочие данные'!H8-'Ожидаемое значение'!D8</f>
        <v>-79.2</v>
      </c>
      <c r="E8" s="16">
        <f>'Рабочие данные'!I8-'Ожидаемое значение'!E8</f>
        <v>-59.8</v>
      </c>
      <c r="F8" s="16">
        <f>'Рабочие данные'!J8-'Ожидаемое значение'!F8</f>
        <v>221.6</v>
      </c>
      <c r="G8" s="16">
        <f>'Рабочие данные'!K8-'Ожидаемое значение'!G8</f>
        <v>215.6</v>
      </c>
      <c r="H8" s="16">
        <f>'Рабочие данные'!L8-'Ожидаемое значение'!H8</f>
        <v>153.4</v>
      </c>
      <c r="I8" s="16">
        <f>'Рабочие данные'!M8-'Ожидаемое значение'!I8</f>
        <v>-355.8</v>
      </c>
      <c r="J8" s="16">
        <f>'Рабочие данные'!N8-'Ожидаемое значение'!J8</f>
        <v>-269.8</v>
      </c>
      <c r="K8" s="16">
        <f>'Рабочие данные'!O8-'Ожидаемое значение'!K8</f>
        <v>-580.6</v>
      </c>
    </row>
    <row r="9" ht="12.75" customHeight="1">
      <c r="A9" s="4" t="s">
        <v>20</v>
      </c>
      <c r="B9" s="16">
        <f>'Рабочие данные'!F9-'Ожидаемое значение'!B9</f>
        <v>-431</v>
      </c>
      <c r="C9" s="16">
        <f>'Рабочие данные'!G9-'Ожидаемое значение'!C9</f>
        <v>-638.8</v>
      </c>
      <c r="D9" s="16">
        <f>'Рабочие данные'!H9-'Ожидаемое значение'!D9</f>
        <v>-340.2</v>
      </c>
      <c r="E9" s="16">
        <f>'Рабочие данные'!I9-'Ожидаемое значение'!E9</f>
        <v>-325.8</v>
      </c>
      <c r="F9" s="16">
        <f>'Рабочие данные'!J9-'Ожидаемое значение'!F9</f>
        <v>-108.6</v>
      </c>
      <c r="G9" s="16">
        <f>'Рабочие данные'!K9-'Ожидаемое значение'!G9</f>
        <v>377.2</v>
      </c>
      <c r="H9" s="16">
        <f>'Рабочие данные'!L9-'Ожидаемое значение'!H9</f>
        <v>-448.2</v>
      </c>
      <c r="I9" s="16">
        <f>'Рабочие данные'!M9-'Ожидаемое значение'!I9</f>
        <v>-471.6</v>
      </c>
      <c r="J9" s="16">
        <f>'Рабочие данные'!N9-'Ожидаемое значение'!J9</f>
        <v>-508</v>
      </c>
      <c r="K9" s="16">
        <f>'Рабочие данные'!O9-'Ожидаемое значение'!K9</f>
        <v>-670.8</v>
      </c>
    </row>
    <row r="10" ht="12.75" customHeight="1">
      <c r="A10" s="4" t="s">
        <v>21</v>
      </c>
      <c r="B10" s="16">
        <f>'Рабочие данные'!F10-'Ожидаемое значение'!B10</f>
        <v>-247</v>
      </c>
      <c r="C10" s="16">
        <f>'Рабочие данные'!G10-'Ожидаемое значение'!C10</f>
        <v>-756.6</v>
      </c>
      <c r="D10" s="16">
        <f>'Рабочие данные'!H10-'Ожидаемое значение'!D10</f>
        <v>-643.4</v>
      </c>
      <c r="E10" s="16">
        <f>'Рабочие данные'!I10-'Ожидаемое значение'!E10</f>
        <v>-737</v>
      </c>
      <c r="F10" s="16">
        <f>'Рабочие данные'!J10-'Ожидаемое значение'!F10</f>
        <v>-1080.4</v>
      </c>
      <c r="G10" s="16">
        <f>'Рабочие данные'!K10-'Ожидаемое значение'!G10</f>
        <v>-1104</v>
      </c>
      <c r="H10" s="16">
        <f>'Рабочие данные'!L10-'Ожидаемое значение'!H10</f>
        <v>-666.2</v>
      </c>
      <c r="I10" s="16">
        <f>'Рабочие данные'!M10-'Ожидаемое значение'!I10</f>
        <v>-577.6</v>
      </c>
      <c r="J10" s="16">
        <f>'Рабочие данные'!N10-'Ожидаемое значение'!J10</f>
        <v>-483.6</v>
      </c>
      <c r="K10" s="16">
        <f>'Рабочие данные'!O10-'Ожидаемое значение'!K10</f>
        <v>-523.8</v>
      </c>
    </row>
    <row r="11" ht="12.75" customHeight="1">
      <c r="A11" s="4" t="s">
        <v>22</v>
      </c>
      <c r="B11" s="16">
        <f>'Рабочие данные'!F11-'Ожидаемое значение'!B11</f>
        <v>-590.75</v>
      </c>
      <c r="C11" s="16">
        <f>'Рабочие данные'!G11-'Ожидаемое значение'!C11</f>
        <v>-1925.6</v>
      </c>
      <c r="D11" s="16">
        <f>'Рабочие данные'!H11-'Ожидаемое значение'!D11</f>
        <v>-1891.6</v>
      </c>
      <c r="E11" s="16">
        <f>'Рабочие данные'!I11-'Ожидаемое значение'!E11</f>
        <v>-1729.6</v>
      </c>
      <c r="F11" s="16">
        <f>'Рабочие данные'!J11-'Ожидаемое значение'!F11</f>
        <v>-2129.2</v>
      </c>
      <c r="G11" s="16">
        <f>'Рабочие данные'!K11-'Ожидаемое значение'!G11</f>
        <v>-1860.2</v>
      </c>
      <c r="H11" s="16">
        <f>'Рабочие данные'!L11-'Ожидаемое значение'!H11</f>
        <v>-1603.4</v>
      </c>
      <c r="I11" s="16">
        <f>'Рабочие данные'!M11-'Ожидаемое значение'!I11</f>
        <v>-1021</v>
      </c>
      <c r="J11" s="16">
        <f>'Рабочие данные'!N11-'Ожидаемое значение'!J11</f>
        <v>-286.2</v>
      </c>
      <c r="K11" s="16">
        <f>'Рабочие данные'!O11-'Ожидаемое значение'!K11</f>
        <v>-69.2</v>
      </c>
    </row>
    <row r="12" ht="12.75" customHeight="1">
      <c r="A12" s="4" t="s">
        <v>23</v>
      </c>
      <c r="B12" s="16">
        <f>'Рабочие данные'!F12-'Ожидаемое значение'!B12</f>
        <v>-38.75</v>
      </c>
      <c r="C12" s="16">
        <f>'Рабочие данные'!G12-'Ожидаемое значение'!C12</f>
        <v>-224</v>
      </c>
      <c r="D12" s="16">
        <f>'Рабочие данные'!H12-'Ожидаемое значение'!D12</f>
        <v>-258.6</v>
      </c>
      <c r="E12" s="16">
        <f>'Рабочие данные'!I12-'Ожидаемое значение'!E12</f>
        <v>-254</v>
      </c>
      <c r="F12" s="16">
        <f>'Рабочие данные'!J12-'Ожидаемое значение'!F12</f>
        <v>-206.4</v>
      </c>
      <c r="G12" s="16">
        <f>'Рабочие данные'!K12-'Ожидаемое значение'!G12</f>
        <v>-361.8</v>
      </c>
      <c r="H12" s="16">
        <f>'Рабочие данные'!L12-'Ожидаемое значение'!H12</f>
        <v>-411.6</v>
      </c>
      <c r="I12" s="16">
        <f>'Рабочие данные'!M12-'Ожидаемое значение'!I12</f>
        <v>-398.6</v>
      </c>
      <c r="J12" s="16">
        <f>'Рабочие данные'!N12-'Ожидаемое значение'!J12</f>
        <v>-571.2</v>
      </c>
      <c r="K12" s="16">
        <f>'Рабочие данные'!O12-'Ожидаемое значение'!K12</f>
        <v>-390</v>
      </c>
    </row>
    <row r="13" ht="12.75" customHeight="1">
      <c r="A13" s="4" t="s">
        <v>24</v>
      </c>
      <c r="B13" s="16">
        <f>'Рабочие данные'!F13-'Ожидаемое значение'!B13</f>
        <v>-644</v>
      </c>
      <c r="C13" s="16">
        <f>'Рабочие данные'!G13-'Ожидаемое значение'!C13</f>
        <v>-731.2</v>
      </c>
      <c r="D13" s="16">
        <f>'Рабочие данные'!H13-'Ожидаемое значение'!D13</f>
        <v>16.2</v>
      </c>
      <c r="E13" s="16">
        <f>'Рабочие данные'!I13-'Ожидаемое значение'!E13</f>
        <v>104</v>
      </c>
      <c r="F13" s="16">
        <f>'Рабочие данные'!J13-'Ожидаемое значение'!F13</f>
        <v>1331.8</v>
      </c>
      <c r="G13" s="16">
        <f>'Рабочие данные'!K13-'Ожидаемое значение'!G13</f>
        <v>455.6</v>
      </c>
      <c r="H13" s="16">
        <f>'Рабочие данные'!L13-'Ожидаемое значение'!H13</f>
        <v>-72</v>
      </c>
      <c r="I13" s="16">
        <f>'Рабочие данные'!M13-'Ожидаемое значение'!I13</f>
        <v>-281.8</v>
      </c>
      <c r="J13" s="16">
        <f>'Рабочие данные'!N13-'Ожидаемое значение'!J13</f>
        <v>-612.8</v>
      </c>
      <c r="K13" s="16">
        <f>'Рабочие данные'!O13-'Ожидаемое значение'!K13</f>
        <v>-1108.4</v>
      </c>
    </row>
    <row r="14" ht="12.75" customHeight="1">
      <c r="A14" s="4" t="s">
        <v>25</v>
      </c>
      <c r="B14" s="16">
        <f>'Рабочие данные'!F14-'Ожидаемое значение'!B14</f>
        <v>-72.25</v>
      </c>
      <c r="C14" s="16">
        <f>'Рабочие данные'!G14-'Ожидаемое значение'!C14</f>
        <v>-31.8</v>
      </c>
      <c r="D14" s="16">
        <f>'Рабочие данные'!H14-'Ожидаемое значение'!D14</f>
        <v>-32.6</v>
      </c>
      <c r="E14" s="16">
        <f>'Рабочие данные'!I14-'Ожидаемое значение'!E14</f>
        <v>-25.8</v>
      </c>
      <c r="F14" s="16">
        <f>'Рабочие данные'!J14-'Ожидаемое значение'!F14</f>
        <v>14.6</v>
      </c>
      <c r="G14" s="16">
        <f>'Рабочие данные'!K14-'Ожидаемое значение'!G14</f>
        <v>-8</v>
      </c>
      <c r="H14" s="16">
        <f>'Рабочие данные'!L14-'Ожидаемое значение'!H14</f>
        <v>-21.2</v>
      </c>
      <c r="I14" s="16">
        <f>'Рабочие данные'!M14-'Ожидаемое значение'!I14</f>
        <v>28.2</v>
      </c>
      <c r="J14" s="16">
        <f>'Рабочие данные'!N14-'Ожидаемое значение'!J14</f>
        <v>12.4</v>
      </c>
      <c r="K14" s="16">
        <f>'Рабочие данные'!O14-'Ожидаемое значение'!K14</f>
        <v>-63.6</v>
      </c>
    </row>
    <row r="15" ht="12.75" customHeight="1">
      <c r="A15" s="4" t="s">
        <v>26</v>
      </c>
      <c r="B15" s="16">
        <f>'Рабочие данные'!F15-'Ожидаемое значение'!B15</f>
        <v>-119.75</v>
      </c>
      <c r="C15" s="16">
        <f>'Рабочие данные'!G15-'Ожидаемое значение'!C15</f>
        <v>-112.8</v>
      </c>
      <c r="D15" s="16">
        <f>'Рабочие данные'!H15-'Ожидаемое значение'!D15</f>
        <v>-142.2</v>
      </c>
      <c r="E15" s="16">
        <f>'Рабочие данные'!I15-'Ожидаемое значение'!E15</f>
        <v>-316</v>
      </c>
      <c r="F15" s="16">
        <f>'Рабочие данные'!J15-'Ожидаемое значение'!F15</f>
        <v>-175.8</v>
      </c>
      <c r="G15" s="16">
        <f>'Рабочие данные'!K15-'Ожидаемое значение'!G15</f>
        <v>-6.2</v>
      </c>
      <c r="H15" s="16">
        <f>'Рабочие данные'!L15-'Ожидаемое значение'!H15</f>
        <v>-113.8</v>
      </c>
      <c r="I15" s="16">
        <f>'Рабочие данные'!M15-'Ожидаемое значение'!I15</f>
        <v>98.4</v>
      </c>
      <c r="J15" s="16">
        <f>'Рабочие данные'!N15-'Ожидаемое значение'!J15</f>
        <v>56.2</v>
      </c>
      <c r="K15" s="16">
        <f>'Рабочие данные'!O15-'Ожидаемое значение'!K15</f>
        <v>341.4</v>
      </c>
    </row>
    <row r="16" ht="12.75" customHeight="1">
      <c r="A16" s="4" t="s">
        <v>27</v>
      </c>
      <c r="B16" s="16">
        <f>'Рабочие данные'!F16-'Ожидаемое значение'!B16</f>
        <v>-1575.5</v>
      </c>
      <c r="C16" s="16">
        <f>'Рабочие данные'!G16-'Ожидаемое значение'!C16</f>
        <v>-1732.4</v>
      </c>
      <c r="D16" s="16">
        <f>'Рабочие данные'!H16-'Ожидаемое значение'!D16</f>
        <v>-1260</v>
      </c>
      <c r="E16" s="16">
        <f>'Рабочие данные'!I16-'Ожидаемое значение'!E16</f>
        <v>-981.2</v>
      </c>
      <c r="F16" s="16">
        <f>'Рабочие данные'!J16-'Ожидаемое значение'!F16</f>
        <v>-608.2</v>
      </c>
      <c r="G16" s="16">
        <f>'Рабочие данные'!K16-'Ожидаемое значение'!G16</f>
        <v>-653.2</v>
      </c>
      <c r="H16" s="16">
        <f>'Рабочие данные'!L16-'Ожидаемое значение'!H16</f>
        <v>-392.8</v>
      </c>
      <c r="I16" s="16">
        <f>'Рабочие данные'!M16-'Ожидаемое значение'!I16</f>
        <v>-59.8</v>
      </c>
      <c r="J16" s="16">
        <f>'Рабочие данные'!N16-'Ожидаемое значение'!J16</f>
        <v>-208</v>
      </c>
      <c r="K16" s="16">
        <f>'Рабочие данные'!O16-'Ожидаемое значение'!K16</f>
        <v>215</v>
      </c>
    </row>
    <row r="17" ht="12.75" customHeight="1">
      <c r="A17" s="4" t="s">
        <v>28</v>
      </c>
      <c r="B17" s="16">
        <f>'Рабочие данные'!F17-'Ожидаемое значение'!B17</f>
        <v>-522.25</v>
      </c>
      <c r="C17" s="16">
        <f>'Рабочие данные'!G17-'Ожидаемое значение'!C17</f>
        <v>-1187.8</v>
      </c>
      <c r="D17" s="16">
        <f>'Рабочие данные'!H17-'Ожидаемое значение'!D17</f>
        <v>-1057.2</v>
      </c>
      <c r="E17" s="16">
        <f>'Рабочие данные'!I17-'Ожидаемое значение'!E17</f>
        <v>-857.2</v>
      </c>
      <c r="F17" s="16">
        <f>'Рабочие данные'!J17-'Ожидаемое значение'!F17</f>
        <v>-697</v>
      </c>
      <c r="G17" s="16">
        <f>'Рабочие данные'!K17-'Ожидаемое значение'!G17</f>
        <v>-579.2</v>
      </c>
      <c r="H17" s="16">
        <f>'Рабочие данные'!L17-'Ожидаемое значение'!H17</f>
        <v>-496.6</v>
      </c>
      <c r="I17" s="16">
        <f>'Рабочие данные'!M17-'Ожидаемое значение'!I17</f>
        <v>-760</v>
      </c>
      <c r="J17" s="16">
        <f>'Рабочие данные'!N17-'Ожидаемое значение'!J17</f>
        <v>-934</v>
      </c>
      <c r="K17" s="16">
        <f>'Рабочие данные'!O17-'Ожидаемое значение'!K17</f>
        <v>-628</v>
      </c>
    </row>
    <row r="18" ht="12.75" customHeight="1">
      <c r="A18" s="4" t="s">
        <v>29</v>
      </c>
      <c r="B18" s="16">
        <f>'Рабочие данные'!F18-'Ожидаемое значение'!B18</f>
        <v>-237</v>
      </c>
      <c r="C18" s="16">
        <f>'Рабочие данные'!G18-'Ожидаемое значение'!C18</f>
        <v>-190.6</v>
      </c>
      <c r="D18" s="16">
        <f>'Рабочие данные'!H18-'Ожидаемое значение'!D18</f>
        <v>-145.6</v>
      </c>
      <c r="E18" s="16">
        <f>'Рабочие данные'!I18-'Ожидаемое значение'!E18</f>
        <v>-84.4</v>
      </c>
      <c r="F18" s="16">
        <f>'Рабочие данные'!J18-'Ожидаемое значение'!F18</f>
        <v>-90.4</v>
      </c>
      <c r="G18" s="16">
        <f>'Рабочие данные'!K18-'Ожидаемое значение'!G18</f>
        <v>-62.8</v>
      </c>
      <c r="H18" s="16">
        <f>'Рабочие данные'!L18-'Ожидаемое значение'!H18</f>
        <v>-368.8</v>
      </c>
      <c r="I18" s="16">
        <f>'Рабочие данные'!M18-'Ожидаемое значение'!I18</f>
        <v>-359.2</v>
      </c>
      <c r="J18" s="16">
        <f>'Рабочие данные'!N18-'Ожидаемое значение'!J18</f>
        <v>-176.8</v>
      </c>
      <c r="K18" s="16">
        <f>'Рабочие данные'!O18-'Ожидаемое значение'!K18</f>
        <v>-246.8</v>
      </c>
    </row>
    <row r="19" ht="12.75" customHeight="1">
      <c r="A19" s="4" t="s">
        <v>30</v>
      </c>
      <c r="B19" s="16">
        <f>'Рабочие данные'!F19-'Ожидаемое значение'!B19</f>
        <v>-159.75</v>
      </c>
      <c r="C19" s="16">
        <f>'Рабочие данные'!G19-'Ожидаемое значение'!C19</f>
        <v>-256.8</v>
      </c>
      <c r="D19" s="16">
        <f>'Рабочие данные'!H19-'Ожидаемое значение'!D19</f>
        <v>-84</v>
      </c>
      <c r="E19" s="16">
        <f>'Рабочие данные'!I19-'Ожидаемое значение'!E19</f>
        <v>26.4</v>
      </c>
      <c r="F19" s="16">
        <f>'Рабочие данные'!J19-'Ожидаемое значение'!F19</f>
        <v>34</v>
      </c>
      <c r="G19" s="16">
        <f>'Рабочие данные'!K19-'Ожидаемое значение'!G19</f>
        <v>89.4</v>
      </c>
      <c r="H19" s="16">
        <f>'Рабочие данные'!L19-'Ожидаемое значение'!H19</f>
        <v>-65.8</v>
      </c>
      <c r="I19" s="16">
        <f>'Рабочие данные'!M19-'Ожидаемое значение'!I19</f>
        <v>-224.8</v>
      </c>
      <c r="J19" s="16">
        <f>'Рабочие данные'!N19-'Ожидаемое значение'!J19</f>
        <v>-425.6</v>
      </c>
      <c r="K19" s="16">
        <f>'Рабочие данные'!O19-'Ожидаемое значение'!K19</f>
        <v>-150.6</v>
      </c>
    </row>
    <row r="20" ht="12.75" customHeight="1">
      <c r="A20" s="4" t="s">
        <v>31</v>
      </c>
      <c r="B20" s="16">
        <f>'Рабочие данные'!F20-'Ожидаемое значение'!B20</f>
        <v>-283.25</v>
      </c>
      <c r="C20" s="16">
        <f>'Рабочие данные'!G20-'Ожидаемое значение'!C20</f>
        <v>-577.6</v>
      </c>
      <c r="D20" s="16">
        <f>'Рабочие данные'!H20-'Ожидаемое значение'!D20</f>
        <v>-476.2</v>
      </c>
      <c r="E20" s="16">
        <f>'Рабочие данные'!I20-'Ожидаемое значение'!E20</f>
        <v>-575</v>
      </c>
      <c r="F20" s="16">
        <f>'Рабочие данные'!J20-'Ожидаемое значение'!F20</f>
        <v>-631.8</v>
      </c>
      <c r="G20" s="16">
        <f>'Рабочие данные'!K20-'Ожидаемое значение'!G20</f>
        <v>-515.8</v>
      </c>
      <c r="H20" s="16">
        <f>'Рабочие данные'!L20-'Ожидаемое значение'!H20</f>
        <v>-455.8</v>
      </c>
      <c r="I20" s="16">
        <f>'Рабочие данные'!M20-'Ожидаемое значение'!I20</f>
        <v>-410.4</v>
      </c>
      <c r="J20" s="16">
        <f>'Рабочие данные'!N20-'Ожидаемое значение'!J20</f>
        <v>-475.6</v>
      </c>
      <c r="K20" s="16">
        <f>'Рабочие данные'!O20-'Ожидаемое значение'!K20</f>
        <v>-311.4</v>
      </c>
    </row>
    <row r="21" ht="12.75" customHeight="1">
      <c r="A21" s="4" t="s">
        <v>32</v>
      </c>
      <c r="B21" s="16">
        <f>'Рабочие данные'!F21-'Ожидаемое значение'!B21</f>
        <v>47.75</v>
      </c>
      <c r="C21" s="16">
        <f>'Рабочие данные'!G21-'Ожидаемое значение'!C21</f>
        <v>-14.8</v>
      </c>
      <c r="D21" s="16">
        <f>'Рабочие данные'!H21-'Ожидаемое значение'!D21</f>
        <v>-5.6</v>
      </c>
      <c r="E21" s="16">
        <f>'Рабочие данные'!I21-'Ожидаемое значение'!E21</f>
        <v>-69.6</v>
      </c>
      <c r="F21" s="16">
        <f>'Рабочие данные'!J21-'Ожидаемое значение'!F21</f>
        <v>-42</v>
      </c>
      <c r="G21" s="16">
        <f>'Рабочие данные'!K21-'Ожидаемое значение'!G21</f>
        <v>23.2</v>
      </c>
      <c r="H21" s="16">
        <f>'Рабочие данные'!L21-'Ожидаемое значение'!H21</f>
        <v>59</v>
      </c>
      <c r="I21" s="16">
        <f>'Рабочие данные'!M21-'Ожидаемое значение'!I21</f>
        <v>14.4</v>
      </c>
      <c r="J21" s="16">
        <f>'Рабочие данные'!N21-'Ожидаемое значение'!J21</f>
        <v>3.2</v>
      </c>
      <c r="K21" s="16">
        <f>'Рабочие данные'!O21-'Ожидаемое значение'!K21</f>
        <v>-10.2</v>
      </c>
    </row>
    <row r="22" ht="12.75" customHeight="1">
      <c r="A22" s="4" t="s">
        <v>33</v>
      </c>
      <c r="B22" s="16">
        <f>'Рабочие данные'!F22-'Ожидаемое значение'!B22</f>
        <v>10.5</v>
      </c>
      <c r="C22" s="16">
        <f>'Рабочие данные'!G22-'Ожидаемое значение'!C22</f>
        <v>-168.6</v>
      </c>
      <c r="D22" s="16">
        <f>'Рабочие данные'!H22-'Ожидаемое значение'!D22</f>
        <v>-118.6</v>
      </c>
      <c r="E22" s="16">
        <f>'Рабочие данные'!I22-'Ожидаемое значение'!E22</f>
        <v>-0.4</v>
      </c>
      <c r="F22" s="16">
        <f>'Рабочие данные'!J22-'Ожидаемое значение'!F22</f>
        <v>-104.8</v>
      </c>
      <c r="G22" s="16">
        <f>'Рабочие данные'!K22-'Ожидаемое значение'!G22</f>
        <v>-145.2</v>
      </c>
      <c r="H22" s="16">
        <f>'Рабочие данные'!L22-'Ожидаемое значение'!H22</f>
        <v>-86.6</v>
      </c>
      <c r="I22" s="16">
        <f>'Рабочие данные'!M22-'Ожидаемое значение'!I22</f>
        <v>-204.2</v>
      </c>
      <c r="J22" s="16">
        <f>'Рабочие данные'!N22-'Ожидаемое значение'!J22</f>
        <v>-265.8</v>
      </c>
      <c r="K22" s="16">
        <f>'Рабочие данные'!O22-'Ожидаемое значение'!K22</f>
        <v>-208.2</v>
      </c>
    </row>
    <row r="23" ht="12.75" customHeight="1">
      <c r="A23" s="4" t="s">
        <v>34</v>
      </c>
      <c r="B23" s="16">
        <f>'Рабочие данные'!F23-'Ожидаемое значение'!B23</f>
        <v>-1158.5</v>
      </c>
      <c r="C23" s="16">
        <f>'Рабочие данные'!G23-'Ожидаемое значение'!C23</f>
        <v>-1309.8</v>
      </c>
      <c r="D23" s="16">
        <f>'Рабочие данные'!H23-'Ожидаемое значение'!D23</f>
        <v>-1520.2</v>
      </c>
      <c r="E23" s="16">
        <f>'Рабочие данные'!I23-'Ожидаемое значение'!E23</f>
        <v>-1794</v>
      </c>
      <c r="F23" s="16">
        <f>'Рабочие данные'!J23-'Ожидаемое значение'!F23</f>
        <v>-1803.8</v>
      </c>
      <c r="G23" s="16">
        <f>'Рабочие данные'!K23-'Ожидаемое значение'!G23</f>
        <v>-2025.2</v>
      </c>
      <c r="H23" s="16">
        <f>'Рабочие данные'!L23-'Ожидаемое значение'!H23</f>
        <v>-1304.4</v>
      </c>
      <c r="I23" s="16">
        <f>'Рабочие данные'!M23-'Ожидаемое значение'!I23</f>
        <v>-667.6</v>
      </c>
      <c r="J23" s="16">
        <f>'Рабочие данные'!N23-'Ожидаемое значение'!J23</f>
        <v>-531</v>
      </c>
      <c r="K23" s="16">
        <f>'Рабочие данные'!O23-'Ожидаемое значение'!K23</f>
        <v>839.6</v>
      </c>
    </row>
    <row r="24" ht="12.75" customHeight="1">
      <c r="A24" s="4" t="s">
        <v>35</v>
      </c>
      <c r="B24" s="16">
        <f>'Рабочие данные'!F24-'Ожидаемое значение'!B24</f>
        <v>-861.25</v>
      </c>
      <c r="C24" s="16">
        <f>'Рабочие данные'!G24-'Ожидаемое значение'!C24</f>
        <v>-1283</v>
      </c>
      <c r="D24" s="16">
        <f>'Рабочие данные'!H24-'Ожидаемое значение'!D24</f>
        <v>-954</v>
      </c>
      <c r="E24" s="16">
        <f>'Рабочие данные'!I24-'Ожидаемое значение'!E24</f>
        <v>-1270</v>
      </c>
      <c r="F24" s="16">
        <f>'Рабочие данные'!J24-'Ожидаемое значение'!F24</f>
        <v>-1904</v>
      </c>
      <c r="G24" s="16">
        <f>'Рабочие данные'!K24-'Ожидаемое значение'!G24</f>
        <v>-1279.2</v>
      </c>
      <c r="H24" s="16">
        <f>'Рабочие данные'!L24-'Ожидаемое значение'!H24</f>
        <v>-1560.2</v>
      </c>
      <c r="I24" s="16">
        <f>'Рабочие данные'!M24-'Ожидаемое значение'!I24</f>
        <v>-1072.4</v>
      </c>
      <c r="J24" s="16">
        <f>'Рабочие данные'!N24-'Ожидаемое значение'!J24</f>
        <v>-1158.6</v>
      </c>
      <c r="K24" s="16">
        <f>'Рабочие данные'!O24-'Ожидаемое значение'!K24</f>
        <v>-408.4</v>
      </c>
    </row>
    <row r="25" ht="12.75" customHeight="1">
      <c r="A25" s="4" t="s">
        <v>36</v>
      </c>
      <c r="B25" s="16">
        <f>'Рабочие данные'!F25-'Ожидаемое значение'!B25</f>
        <v>-380.75</v>
      </c>
      <c r="C25" s="16">
        <f>'Рабочие данные'!G25-'Ожидаемое значение'!C25</f>
        <v>-404.6</v>
      </c>
      <c r="D25" s="16">
        <f>'Рабочие данные'!H25-'Ожидаемое значение'!D25</f>
        <v>-309.6</v>
      </c>
      <c r="E25" s="16">
        <f>'Рабочие данные'!I25-'Ожидаемое значение'!E25</f>
        <v>-154.2</v>
      </c>
      <c r="F25" s="16">
        <f>'Рабочие данные'!J25-'Ожидаемое значение'!F25</f>
        <v>-182.4</v>
      </c>
      <c r="G25" s="16">
        <f>'Рабочие данные'!K25-'Ожидаемое значение'!G25</f>
        <v>-57.2</v>
      </c>
      <c r="H25" s="16">
        <f>'Рабочие данные'!L25-'Ожидаемое значение'!H25</f>
        <v>-223.6</v>
      </c>
      <c r="I25" s="16">
        <f>'Рабочие данные'!M25-'Ожидаемое значение'!I25</f>
        <v>-308.2</v>
      </c>
      <c r="J25" s="16">
        <f>'Рабочие данные'!N25-'Ожидаемое значение'!J25</f>
        <v>-280.8</v>
      </c>
      <c r="K25" s="16">
        <f>'Рабочие данные'!O25-'Ожидаемое значение'!K25</f>
        <v>-163.4</v>
      </c>
    </row>
    <row r="26" ht="12.75" customHeight="1">
      <c r="A26" s="4" t="s">
        <v>37</v>
      </c>
      <c r="B26" s="16">
        <f>'Рабочие данные'!F26-'Ожидаемое значение'!B26</f>
        <v>-1562.25</v>
      </c>
      <c r="C26" s="16">
        <f>'Рабочие данные'!G26-'Ожидаемое значение'!C26</f>
        <v>-3166.8</v>
      </c>
      <c r="D26" s="16">
        <f>'Рабочие данные'!H26-'Ожидаемое значение'!D26</f>
        <v>-3909</v>
      </c>
      <c r="E26" s="16">
        <f>'Рабочие данные'!I26-'Ожидаемое значение'!E26</f>
        <v>-4220</v>
      </c>
      <c r="F26" s="16">
        <f>'Рабочие данные'!J26-'Ожидаемое значение'!F26</f>
        <v>-4882.4</v>
      </c>
      <c r="G26" s="16">
        <f>'Рабочие данные'!K26-'Ожидаемое значение'!G26</f>
        <v>-4112.4</v>
      </c>
      <c r="H26" s="16">
        <f>'Рабочие данные'!L26-'Ожидаемое значение'!H26</f>
        <v>-1914</v>
      </c>
      <c r="I26" s="16">
        <f>'Рабочие данные'!M26-'Ожидаемое значение'!I26</f>
        <v>-710</v>
      </c>
      <c r="J26" s="16">
        <f>'Рабочие данные'!N26-'Ожидаемое значение'!J26</f>
        <v>-640.2</v>
      </c>
      <c r="K26" s="16">
        <f>'Рабочие данные'!O26-'Ожидаемое значение'!K26</f>
        <v>-853.2</v>
      </c>
    </row>
    <row r="27" ht="12.75" customHeight="1">
      <c r="A27" s="4" t="s">
        <v>38</v>
      </c>
      <c r="B27" s="16">
        <f>'Рабочие данные'!F27-'Ожидаемое значение'!B27</f>
        <v>-1210.75</v>
      </c>
      <c r="C27" s="16">
        <f>'Рабочие данные'!G27-'Ожидаемое значение'!C27</f>
        <v>-1382.6</v>
      </c>
      <c r="D27" s="16">
        <f>'Рабочие данные'!H27-'Ожидаемое значение'!D27</f>
        <v>-704.8</v>
      </c>
      <c r="E27" s="16">
        <f>'Рабочие данные'!I27-'Ожидаемое значение'!E27</f>
        <v>-713</v>
      </c>
      <c r="F27" s="16">
        <f>'Рабочие данные'!J27-'Ожидаемое значение'!F27</f>
        <v>-602</v>
      </c>
      <c r="G27" s="16">
        <f>'Рабочие данные'!K27-'Ожидаемое значение'!G27</f>
        <v>-689.8</v>
      </c>
      <c r="H27" s="16">
        <f>'Рабочие данные'!L27-'Ожидаемое значение'!H27</f>
        <v>-470.8</v>
      </c>
      <c r="I27" s="16">
        <f>'Рабочие данные'!M27-'Ожидаемое значение'!I27</f>
        <v>-564.8</v>
      </c>
      <c r="J27" s="16">
        <f>'Рабочие данные'!N27-'Ожидаемое значение'!J27</f>
        <v>-297</v>
      </c>
      <c r="K27" s="16">
        <f>'Рабочие данные'!O27-'Ожидаемое значение'!K27</f>
        <v>-82.4</v>
      </c>
    </row>
    <row r="28" ht="12.75" customHeight="1">
      <c r="A28" s="4" t="s">
        <v>39</v>
      </c>
      <c r="B28" s="16">
        <f>'Рабочие данные'!F28-'Ожидаемое значение'!B28</f>
        <v>-145.75</v>
      </c>
      <c r="C28" s="16">
        <f>'Рабочие данные'!G28-'Ожидаемое значение'!C28</f>
        <v>-77.6</v>
      </c>
      <c r="D28" s="16">
        <f>'Рабочие данные'!H28-'Ожидаемое значение'!D28</f>
        <v>-4.6</v>
      </c>
      <c r="E28" s="16">
        <f>'Рабочие данные'!I28-'Ожидаемое значение'!E28</f>
        <v>-166.8</v>
      </c>
      <c r="F28" s="16">
        <f>'Рабочие данные'!J28-'Ожидаемое значение'!F28</f>
        <v>-362.2</v>
      </c>
      <c r="G28" s="16">
        <f>'Рабочие данные'!K28-'Ожидаемое значение'!G28</f>
        <v>-259.4</v>
      </c>
      <c r="H28" s="16">
        <f>'Рабочие данные'!L28-'Ожидаемое значение'!H28</f>
        <v>-104.8</v>
      </c>
      <c r="I28" s="16">
        <f>'Рабочие данные'!M28-'Ожидаемое значение'!I28</f>
        <v>-187.4</v>
      </c>
      <c r="J28" s="16">
        <f>'Рабочие данные'!N28-'Ожидаемое значение'!J28</f>
        <v>-80.2</v>
      </c>
      <c r="K28" s="16">
        <f>'Рабочие данные'!O28-'Ожидаемое значение'!K28</f>
        <v>-247.2</v>
      </c>
    </row>
    <row r="29" ht="12.75" customHeight="1">
      <c r="A29" s="4" t="s">
        <v>40</v>
      </c>
      <c r="B29" s="16">
        <f>'Рабочие данные'!F29-'Ожидаемое значение'!B29</f>
        <v>-231.5</v>
      </c>
      <c r="C29" s="16">
        <f>'Рабочие данные'!G29-'Ожидаемое значение'!C29</f>
        <v>-688.2</v>
      </c>
      <c r="D29" s="16">
        <f>'Рабочие данные'!H29-'Ожидаемое значение'!D29</f>
        <v>-470.6</v>
      </c>
      <c r="E29" s="16">
        <f>'Рабочие данные'!I29-'Ожидаемое значение'!E29</f>
        <v>-884.2</v>
      </c>
      <c r="F29" s="16">
        <f>'Рабочие данные'!J29-'Ожидаемое значение'!F29</f>
        <v>-532.6</v>
      </c>
      <c r="G29" s="16">
        <f>'Рабочие данные'!K29-'Ожидаемое значение'!G29</f>
        <v>-183.8</v>
      </c>
      <c r="H29" s="16">
        <f>'Рабочие данные'!L29-'Ожидаемое значение'!H29</f>
        <v>37</v>
      </c>
      <c r="I29" s="16">
        <f>'Рабочие данные'!M29-'Ожидаемое значение'!I29</f>
        <v>-328.8</v>
      </c>
      <c r="J29" s="16">
        <f>'Рабочие данные'!N29-'Ожидаемое значение'!J29</f>
        <v>-363.6</v>
      </c>
      <c r="K29" s="16">
        <f>'Рабочие данные'!O29-'Ожидаемое значение'!K29</f>
        <v>-244</v>
      </c>
    </row>
    <row r="30" ht="12.75" customHeight="1">
      <c r="A30" s="4" t="s">
        <v>41</v>
      </c>
      <c r="B30" s="16">
        <f>'Рабочие данные'!F30-'Ожидаемое значение'!B30</f>
        <v>-431.5</v>
      </c>
      <c r="C30" s="16">
        <f>'Рабочие данные'!G30-'Ожидаемое значение'!C30</f>
        <v>-514.2</v>
      </c>
      <c r="D30" s="16">
        <f>'Рабочие данные'!H30-'Ожидаемое значение'!D30</f>
        <v>-213.6</v>
      </c>
      <c r="E30" s="16">
        <f>'Рабочие данные'!I30-'Ожидаемое значение'!E30</f>
        <v>-332.4</v>
      </c>
      <c r="F30" s="16">
        <f>'Рабочие данные'!J30-'Ожидаемое значение'!F30</f>
        <v>-410.4</v>
      </c>
      <c r="G30" s="16">
        <f>'Рабочие данные'!K30-'Ожидаемое значение'!G30</f>
        <v>-428.4</v>
      </c>
      <c r="H30" s="16">
        <f>'Рабочие данные'!L30-'Ожидаемое значение'!H30</f>
        <v>-245.8</v>
      </c>
      <c r="I30" s="16">
        <f>'Рабочие данные'!M30-'Ожидаемое значение'!I30</f>
        <v>-653.4</v>
      </c>
      <c r="J30" s="16">
        <f>'Рабочие данные'!N30-'Ожидаемое значение'!J30</f>
        <v>-1164.4</v>
      </c>
      <c r="K30" s="16">
        <f>'Рабочие данные'!O30-'Ожидаемое значение'!K30</f>
        <v>-1030.2</v>
      </c>
    </row>
    <row r="31" ht="12.75" customHeight="1">
      <c r="A31" s="4" t="s">
        <v>42</v>
      </c>
      <c r="B31" s="16">
        <f>'Рабочие данные'!F31-'Ожидаемое значение'!B31</f>
        <v>136.75</v>
      </c>
      <c r="C31" s="16">
        <f>'Рабочие данные'!G31-'Ожидаемое значение'!C31</f>
        <v>-500.6</v>
      </c>
      <c r="D31" s="16">
        <f>'Рабочие данные'!H31-'Ожидаемое значение'!D31</f>
        <v>-429.4</v>
      </c>
      <c r="E31" s="16">
        <f>'Рабочие данные'!I31-'Ожидаемое значение'!E31</f>
        <v>-234.6</v>
      </c>
      <c r="F31" s="16">
        <f>'Рабочие данные'!J31-'Ожидаемое значение'!F31</f>
        <v>-610.4</v>
      </c>
      <c r="G31" s="16">
        <f>'Рабочие данные'!K31-'Ожидаемое значение'!G31</f>
        <v>-589</v>
      </c>
      <c r="H31" s="16">
        <f>'Рабочие данные'!L31-'Ожидаемое значение'!H31</f>
        <v>-251.4</v>
      </c>
      <c r="I31" s="16">
        <f>'Рабочие данные'!M31-'Ожидаемое значение'!I31</f>
        <v>-170.4</v>
      </c>
      <c r="J31" s="16">
        <f>'Рабочие данные'!N31-'Ожидаемое значение'!J31</f>
        <v>-67.8</v>
      </c>
      <c r="K31" s="16">
        <f>'Рабочие данные'!O31-'Ожидаемое значение'!K31</f>
        <v>-163.2</v>
      </c>
    </row>
    <row r="32" ht="12.75" customHeight="1">
      <c r="A32" s="4" t="s">
        <v>43</v>
      </c>
      <c r="B32" s="16">
        <f>'Рабочие данные'!F32-'Ожидаемое значение'!B32</f>
        <v>23.5</v>
      </c>
      <c r="C32" s="16">
        <f>'Рабочие данные'!G32-'Ожидаемое значение'!C32</f>
        <v>26.8</v>
      </c>
      <c r="D32" s="16">
        <f>'Рабочие данные'!H32-'Ожидаемое значение'!D32</f>
        <v>2.8</v>
      </c>
      <c r="E32" s="16">
        <f>'Рабочие данные'!I32-'Ожидаемое значение'!E32</f>
        <v>-21.8</v>
      </c>
      <c r="F32" s="16">
        <f>'Рабочие данные'!J32-'Ожидаемое значение'!F32</f>
        <v>4.2</v>
      </c>
      <c r="G32" s="16">
        <f>'Рабочие данные'!K32-'Ожидаемое значение'!G32</f>
        <v>7.4</v>
      </c>
      <c r="H32" s="16">
        <f>'Рабочие данные'!L32-'Ожидаемое значение'!H32</f>
        <v>-28.2</v>
      </c>
      <c r="I32" s="16">
        <f>'Рабочие данные'!M32-'Ожидаемое значение'!I32</f>
        <v>-35</v>
      </c>
      <c r="J32" s="16">
        <f>'Рабочие данные'!N32-'Ожидаемое значение'!J32</f>
        <v>-50.4</v>
      </c>
      <c r="K32" s="16">
        <f>'Рабочие данные'!O32-'Ожидаемое значение'!K32</f>
        <v>-10</v>
      </c>
    </row>
    <row r="33" ht="12.75" customHeight="1">
      <c r="A33" s="4" t="s">
        <v>44</v>
      </c>
      <c r="B33" s="16">
        <f>'Рабочие данные'!F33-'Ожидаемое значение'!B33</f>
        <v>1812</v>
      </c>
      <c r="C33" s="16">
        <f>'Рабочие данные'!G33-'Ожидаемое значение'!C33</f>
        <v>-2773.4</v>
      </c>
      <c r="D33" s="16">
        <f>'Рабочие данные'!H33-'Ожидаемое значение'!D33</f>
        <v>-1008.4</v>
      </c>
      <c r="E33" s="16">
        <f>'Рабочие данные'!I33-'Ожидаемое значение'!E33</f>
        <v>-721.2</v>
      </c>
      <c r="F33" s="16">
        <f>'Рабочие данные'!J33-'Ожидаемое значение'!F33</f>
        <v>-273.6</v>
      </c>
      <c r="G33" s="16">
        <f>'Рабочие данные'!K33-'Ожидаемое значение'!G33</f>
        <v>736.6</v>
      </c>
      <c r="H33" s="16">
        <f>'Рабочие данные'!L33-'Ожидаемое значение'!H33</f>
        <v>2087.6</v>
      </c>
      <c r="I33" s="16">
        <f>'Рабочие данные'!M33-'Ожидаемое значение'!I33</f>
        <v>-704.2</v>
      </c>
      <c r="J33" s="16">
        <f>'Рабочие данные'!N33-'Ожидаемое значение'!J33</f>
        <v>1569.2</v>
      </c>
      <c r="K33" s="16">
        <f>'Рабочие данные'!O33-'Ожидаемое значение'!K33</f>
        <v>3311</v>
      </c>
    </row>
    <row r="34" ht="12.75" customHeight="1">
      <c r="A34" s="4" t="s">
        <v>45</v>
      </c>
      <c r="B34" s="16">
        <f>'Рабочие данные'!F34-'Ожидаемое значение'!B34</f>
        <v>-624.75</v>
      </c>
      <c r="C34" s="16">
        <f>'Рабочие данные'!G34-'Ожидаемое значение'!C34</f>
        <v>-3462.8</v>
      </c>
      <c r="D34" s="16">
        <f>'Рабочие данные'!H34-'Ожидаемое значение'!D34</f>
        <v>-2545</v>
      </c>
      <c r="E34" s="16">
        <f>'Рабочие данные'!I34-'Ожидаемое значение'!E34</f>
        <v>-2403.8</v>
      </c>
      <c r="F34" s="16">
        <f>'Рабочие данные'!J34-'Ожидаемое значение'!F34</f>
        <v>-2788.4</v>
      </c>
      <c r="G34" s="16">
        <f>'Рабочие данные'!K34-'Ожидаемое значение'!G34</f>
        <v>-3429</v>
      </c>
      <c r="H34" s="16">
        <f>'Рабочие данные'!L34-'Ожидаемое значение'!H34</f>
        <v>-3076.2</v>
      </c>
      <c r="I34" s="16">
        <f>'Рабочие данные'!M34-'Ожидаемое значение'!I34</f>
        <v>-3899.8</v>
      </c>
      <c r="J34" s="16">
        <f>'Рабочие данные'!N34-'Ожидаемое значение'!J34</f>
        <v>-3624.4</v>
      </c>
      <c r="K34" s="16">
        <f>'Рабочие данные'!O34-'Ожидаемое значение'!K34</f>
        <v>-2293.4</v>
      </c>
    </row>
    <row r="35" ht="12.75" customHeight="1">
      <c r="A35" s="4" t="s">
        <v>46</v>
      </c>
      <c r="B35" s="16">
        <f>'Рабочие данные'!F35-'Ожидаемое значение'!B35</f>
        <v>-213.5</v>
      </c>
      <c r="C35" s="16">
        <f>'Рабочие данные'!G35-'Ожидаемое значение'!C35</f>
        <v>-283.8</v>
      </c>
      <c r="D35" s="16">
        <f>'Рабочие данные'!H35-'Ожидаемое значение'!D35</f>
        <v>-249.8</v>
      </c>
      <c r="E35" s="16">
        <f>'Рабочие данные'!I35-'Ожидаемое значение'!E35</f>
        <v>-201.6</v>
      </c>
      <c r="F35" s="16">
        <f>'Рабочие данные'!J35-'Ожидаемое значение'!F35</f>
        <v>-167.2</v>
      </c>
      <c r="G35" s="16">
        <f>'Рабочие данные'!K35-'Ожидаемое значение'!G35</f>
        <v>-141.8</v>
      </c>
      <c r="H35" s="16">
        <f>'Рабочие данные'!L35-'Ожидаемое значение'!H35</f>
        <v>66</v>
      </c>
      <c r="I35" s="16">
        <f>'Рабочие данные'!M35-'Ожидаемое значение'!I35</f>
        <v>-55.6</v>
      </c>
      <c r="J35" s="16">
        <f>'Рабочие данные'!N35-'Ожидаемое значение'!J35</f>
        <v>15</v>
      </c>
      <c r="K35" s="16">
        <f>'Рабочие данные'!O35-'Ожидаемое значение'!K35</f>
        <v>-41</v>
      </c>
    </row>
    <row r="36" ht="12.75" customHeight="1">
      <c r="A36" s="4" t="s">
        <v>47</v>
      </c>
      <c r="B36" s="16">
        <f>'Рабочие данные'!F36-'Ожидаемое значение'!B36</f>
        <v>-13.25</v>
      </c>
      <c r="C36" s="16">
        <f>'Рабочие данные'!G36-'Ожидаемое значение'!C36</f>
        <v>-25.6</v>
      </c>
      <c r="D36" s="16">
        <f>'Рабочие данные'!H36-'Ожидаемое значение'!D36</f>
        <v>-15.4</v>
      </c>
      <c r="E36" s="16">
        <f>'Рабочие данные'!I36-'Ожидаемое значение'!E36</f>
        <v>-6.6</v>
      </c>
      <c r="F36" s="16">
        <f>'Рабочие данные'!J36-'Ожидаемое значение'!F36</f>
        <v>-9.8</v>
      </c>
      <c r="G36" s="16">
        <f>'Рабочие данные'!K36-'Ожидаемое значение'!G36</f>
        <v>-6.8</v>
      </c>
      <c r="H36" s="16">
        <f>'Рабочие данные'!L36-'Ожидаемое значение'!H36</f>
        <v>-5.2</v>
      </c>
      <c r="I36" s="16">
        <f>'Рабочие данные'!M36-'Ожидаемое значение'!I36</f>
        <v>-26.2</v>
      </c>
      <c r="J36" s="16">
        <f>'Рабочие данные'!N36-'Ожидаемое значение'!J36</f>
        <v>-3.8</v>
      </c>
      <c r="K36" s="16">
        <f>'Рабочие данные'!O36-'Ожидаемое значение'!K36</f>
        <v>-5.8</v>
      </c>
    </row>
    <row r="37" ht="12.75" customHeight="1">
      <c r="A37" s="4" t="s">
        <v>48</v>
      </c>
      <c r="B37" s="16">
        <f>'Рабочие данные'!F37-'Ожидаемое значение'!B37</f>
        <v>-1306</v>
      </c>
      <c r="C37" s="16">
        <f>'Рабочие данные'!G37-'Ожидаемое значение'!C37</f>
        <v>-6975.8</v>
      </c>
      <c r="D37" s="16">
        <f>'Рабочие данные'!H37-'Ожидаемое значение'!D37</f>
        <v>-6636.8</v>
      </c>
      <c r="E37" s="16">
        <f>'Рабочие данные'!I37-'Ожидаемое значение'!E37</f>
        <v>-4432.8</v>
      </c>
      <c r="F37" s="16">
        <f>'Рабочие данные'!J37-'Ожидаемое значение'!F37</f>
        <v>-1071.6</v>
      </c>
      <c r="G37" s="16">
        <f>'Рабочие данные'!K37-'Ожидаемое значение'!G37</f>
        <v>-3160.6</v>
      </c>
      <c r="H37" s="16">
        <f>'Рабочие данные'!L37-'Ожидаемое значение'!H37</f>
        <v>-5232.4</v>
      </c>
      <c r="I37" s="16">
        <f>'Рабочие данные'!M37-'Ожидаемое значение'!I37</f>
        <v>-4040.4</v>
      </c>
      <c r="J37" s="16">
        <f>'Рабочие данные'!N37-'Ожидаемое значение'!J37</f>
        <v>-2836.6</v>
      </c>
      <c r="K37" s="16">
        <f>'Рабочие данные'!O37-'Ожидаемое значение'!K37</f>
        <v>541</v>
      </c>
    </row>
    <row r="38" ht="12.75" customHeight="1">
      <c r="A38" s="4" t="s">
        <v>49</v>
      </c>
      <c r="B38" s="16">
        <f>'Рабочие данные'!F38-'Ожидаемое значение'!B38</f>
        <v>-244.75</v>
      </c>
      <c r="C38" s="16">
        <f>'Рабочие данные'!G38-'Ожидаемое значение'!C38</f>
        <v>-340.8</v>
      </c>
      <c r="D38" s="16">
        <f>'Рабочие данные'!H38-'Ожидаемое значение'!D38</f>
        <v>-290.2</v>
      </c>
      <c r="E38" s="16">
        <f>'Рабочие данные'!I38-'Ожидаемое значение'!E38</f>
        <v>-469.2</v>
      </c>
      <c r="F38" s="16">
        <f>'Рабочие данные'!J38-'Ожидаемое значение'!F38</f>
        <v>-825.6</v>
      </c>
      <c r="G38" s="16">
        <f>'Рабочие данные'!K38-'Ожидаемое значение'!G38</f>
        <v>-550.6</v>
      </c>
      <c r="H38" s="16">
        <f>'Рабочие данные'!L38-'Ожидаемое значение'!H38</f>
        <v>-290.2</v>
      </c>
      <c r="I38" s="16">
        <f>'Рабочие данные'!M38-'Ожидаемое значение'!I38</f>
        <v>-336</v>
      </c>
      <c r="J38" s="16">
        <f>'Рабочие данные'!N38-'Ожидаемое значение'!J38</f>
        <v>-186.8</v>
      </c>
      <c r="K38" s="16">
        <f>'Рабочие данные'!O38-'Ожидаемое значение'!K38</f>
        <v>-25.2</v>
      </c>
    </row>
    <row r="39" ht="12.75" customHeight="1">
      <c r="A39" s="4" t="s">
        <v>50</v>
      </c>
      <c r="B39" s="16">
        <f>'Рабочие данные'!F39-'Ожидаемое значение'!B39</f>
        <v>-219.5</v>
      </c>
      <c r="C39" s="16">
        <f>'Рабочие данные'!G39-'Ожидаемое значение'!C39</f>
        <v>-632.6</v>
      </c>
      <c r="D39" s="16">
        <f>'Рабочие данные'!H39-'Ожидаемое значение'!D39</f>
        <v>-390.2</v>
      </c>
      <c r="E39" s="16">
        <f>'Рабочие данные'!I39-'Ожидаемое значение'!E39</f>
        <v>-672</v>
      </c>
      <c r="F39" s="16">
        <f>'Рабочие данные'!J39-'Ожидаемое значение'!F39</f>
        <v>-816.6</v>
      </c>
      <c r="G39" s="16">
        <f>'Рабочие данные'!K39-'Ожидаемое значение'!G39</f>
        <v>-1112.8</v>
      </c>
      <c r="H39" s="16">
        <f>'Рабочие данные'!L39-'Ожидаемое значение'!H39</f>
        <v>-1388.6</v>
      </c>
      <c r="I39" s="16">
        <f>'Рабочие данные'!M39-'Ожидаемое значение'!I39</f>
        <v>-1161.6</v>
      </c>
      <c r="J39" s="16">
        <f>'Рабочие данные'!N39-'Ожидаемое значение'!J39</f>
        <v>-1944.8</v>
      </c>
      <c r="K39" s="16">
        <f>'Рабочие данные'!O39-'Ожидаемое значение'!K39</f>
        <v>-1396</v>
      </c>
    </row>
    <row r="40" ht="12.75" customHeight="1">
      <c r="A40" s="4" t="s">
        <v>51</v>
      </c>
      <c r="B40" s="16">
        <f>'Рабочие данные'!F40-'Ожидаемое значение'!B40</f>
        <v>-327.75</v>
      </c>
      <c r="C40" s="16">
        <f>'Рабочие данные'!G40-'Ожидаемое значение'!C40</f>
        <v>-352.2</v>
      </c>
      <c r="D40" s="16">
        <f>'Рабочие данные'!H40-'Ожидаемое значение'!D40</f>
        <v>-45.2</v>
      </c>
      <c r="E40" s="16">
        <f>'Рабочие данные'!I40-'Ожидаемое значение'!E40</f>
        <v>-185.2</v>
      </c>
      <c r="F40" s="16">
        <f>'Рабочие данные'!J40-'Ожидаемое значение'!F40</f>
        <v>-376</v>
      </c>
      <c r="G40" s="16">
        <f>'Рабочие данные'!K40-'Ожидаемое значение'!G40</f>
        <v>-288.8</v>
      </c>
      <c r="H40" s="16">
        <f>'Рабочие данные'!L40-'Ожидаемое значение'!H40</f>
        <v>-184.2</v>
      </c>
      <c r="I40" s="16">
        <f>'Рабочие данные'!M40-'Ожидаемое значение'!I40</f>
        <v>-1085.8</v>
      </c>
      <c r="J40" s="16">
        <f>'Рабочие данные'!N40-'Ожидаемое значение'!J40</f>
        <v>314.2</v>
      </c>
      <c r="K40" s="16">
        <f>'Рабочие данные'!O40-'Ожидаемое значение'!K40</f>
        <v>-43.4</v>
      </c>
    </row>
    <row r="41" ht="12.75" customHeight="1">
      <c r="A41" s="4" t="s">
        <v>52</v>
      </c>
      <c r="B41" s="16">
        <f>'Рабочие данные'!F41-'Ожидаемое значение'!B41</f>
        <v>-153.25</v>
      </c>
      <c r="C41" s="16">
        <f>'Рабочие данные'!G41-'Ожидаемое значение'!C41</f>
        <v>-121.6</v>
      </c>
      <c r="D41" s="16">
        <f>'Рабочие данные'!H41-'Ожидаемое значение'!D41</f>
        <v>-268.8</v>
      </c>
      <c r="E41" s="16">
        <f>'Рабочие данные'!I41-'Ожидаемое значение'!E41</f>
        <v>-381</v>
      </c>
      <c r="F41" s="16">
        <f>'Рабочие данные'!J41-'Ожидаемое значение'!F41</f>
        <v>-230.6</v>
      </c>
      <c r="G41" s="16">
        <f>'Рабочие данные'!K41-'Ожидаемое значение'!G41</f>
        <v>-637.8</v>
      </c>
      <c r="H41" s="16">
        <f>'Рабочие данные'!L41-'Ожидаемое значение'!H41</f>
        <v>-872.4</v>
      </c>
      <c r="I41" s="16">
        <f>'Рабочие данные'!M41-'Ожидаемое значение'!I41</f>
        <v>-461.4</v>
      </c>
      <c r="J41" s="16">
        <f>'Рабочие данные'!N41-'Ожидаемое значение'!J41</f>
        <v>-107</v>
      </c>
      <c r="K41" s="16">
        <f>'Рабочие данные'!O41-'Ожидаемое значение'!K41</f>
        <v>-280</v>
      </c>
    </row>
    <row r="42" ht="12.75" customHeight="1">
      <c r="A42" s="4" t="s">
        <v>53</v>
      </c>
      <c r="B42" s="16">
        <f>'Рабочие данные'!F42-'Ожидаемое значение'!B42</f>
        <v>-318.25</v>
      </c>
      <c r="C42" s="16">
        <f>'Рабочие данные'!G42-'Ожидаемое значение'!C42</f>
        <v>-378.6</v>
      </c>
      <c r="D42" s="16">
        <f>'Рабочие данные'!H42-'Ожидаемое значение'!D42</f>
        <v>-292.6</v>
      </c>
      <c r="E42" s="16">
        <f>'Рабочие данные'!I42-'Ожидаемое значение'!E42</f>
        <v>-193.2</v>
      </c>
      <c r="F42" s="16">
        <f>'Рабочие данные'!J42-'Ожидаемое значение'!F42</f>
        <v>-146.2</v>
      </c>
      <c r="G42" s="16">
        <f>'Рабочие данные'!K42-'Ожидаемое значение'!G42</f>
        <v>-188</v>
      </c>
      <c r="H42" s="16">
        <f>'Рабочие данные'!L42-'Ожидаемое значение'!H42</f>
        <v>-98.4</v>
      </c>
      <c r="I42" s="16">
        <f>'Рабочие данные'!M42-'Ожидаемое значение'!I42</f>
        <v>-74.8</v>
      </c>
      <c r="J42" s="16">
        <f>'Рабочие данные'!N42-'Ожидаемое значение'!J42</f>
        <v>-81</v>
      </c>
      <c r="K42" s="16">
        <f>'Рабочие данные'!O42-'Ожидаемое значение'!K42</f>
        <v>-162.4</v>
      </c>
    </row>
    <row r="43" ht="12.75" customHeight="1">
      <c r="A43" s="4" t="s">
        <v>54</v>
      </c>
      <c r="B43" s="16">
        <f>'Рабочие данные'!F43-'Ожидаемое значение'!B43</f>
        <v>-1597</v>
      </c>
      <c r="C43" s="16">
        <f>'Рабочие данные'!G43-'Ожидаемое значение'!C43</f>
        <v>-1645.6</v>
      </c>
      <c r="D43" s="16">
        <f>'Рабочие данные'!H43-'Ожидаемое значение'!D43</f>
        <v>-1087.8</v>
      </c>
      <c r="E43" s="16">
        <f>'Рабочие данные'!I43-'Ожидаемое значение'!E43</f>
        <v>-730.4</v>
      </c>
      <c r="F43" s="16">
        <f>'Рабочие данные'!J43-'Ожидаемое значение'!F43</f>
        <v>-53.6</v>
      </c>
      <c r="G43" s="16">
        <f>'Рабочие данные'!K43-'Ожидаемое значение'!G43</f>
        <v>96</v>
      </c>
      <c r="H43" s="16">
        <f>'Рабочие данные'!L43-'Ожидаемое значение'!H43</f>
        <v>246.6</v>
      </c>
      <c r="I43" s="16">
        <f>'Рабочие данные'!M43-'Ожидаемое значение'!I43</f>
        <v>-25.6</v>
      </c>
      <c r="J43" s="16">
        <f>'Рабочие данные'!N43-'Ожидаемое значение'!J43</f>
        <v>201</v>
      </c>
      <c r="K43" s="16">
        <f>'Рабочие данные'!O43-'Ожидаемое значение'!K43</f>
        <v>280.2</v>
      </c>
    </row>
    <row r="44" ht="12.75" customHeight="1">
      <c r="A44" s="4" t="s">
        <v>55</v>
      </c>
      <c r="B44" s="16">
        <f>'Рабочие данные'!F44-'Ожидаемое значение'!B44</f>
        <v>-322.75</v>
      </c>
      <c r="C44" s="16">
        <f>'Рабочие данные'!G44-'Ожидаемое значение'!C44</f>
        <v>-447.2</v>
      </c>
      <c r="D44" s="16">
        <f>'Рабочие данные'!H44-'Ожидаемое значение'!D44</f>
        <v>-358.6</v>
      </c>
      <c r="E44" s="16">
        <f>'Рабочие данные'!I44-'Ожидаемое значение'!E44</f>
        <v>-490.4</v>
      </c>
      <c r="F44" s="16">
        <f>'Рабочие данные'!J44-'Ожидаемое значение'!F44</f>
        <v>-1126</v>
      </c>
      <c r="G44" s="16">
        <f>'Рабочие данные'!K44-'Ожидаемое значение'!G44</f>
        <v>-1158.6</v>
      </c>
      <c r="H44" s="16">
        <f>'Рабочие данные'!L44-'Ожидаемое значение'!H44</f>
        <v>-1001.8</v>
      </c>
      <c r="I44" s="16">
        <f>'Рабочие данные'!M44-'Ожидаемое значение'!I44</f>
        <v>-1662.8</v>
      </c>
      <c r="J44" s="16">
        <f>'Рабочие данные'!N44-'Ожидаемое значение'!J44</f>
        <v>-490.4</v>
      </c>
      <c r="K44" s="16">
        <f>'Рабочие данные'!O44-'Ожидаемое значение'!K44</f>
        <v>-299</v>
      </c>
    </row>
    <row r="45" ht="12.75" customHeight="1">
      <c r="A45" s="4" t="s">
        <v>56</v>
      </c>
      <c r="B45" s="16">
        <f>'Рабочие данные'!F45-'Ожидаемое значение'!B45</f>
        <v>-45.25</v>
      </c>
      <c r="C45" s="16">
        <f>'Рабочие данные'!G45-'Ожидаемое значение'!C45</f>
        <v>-283.2</v>
      </c>
      <c r="D45" s="16">
        <f>'Рабочие данные'!H45-'Ожидаемое значение'!D45</f>
        <v>-564.4</v>
      </c>
      <c r="E45" s="16">
        <f>'Рабочие данные'!I45-'Ожидаемое значение'!E45</f>
        <v>-408.2</v>
      </c>
      <c r="F45" s="16">
        <f>'Рабочие данные'!J45-'Ожидаемое значение'!F45</f>
        <v>-464.6</v>
      </c>
      <c r="G45" s="16">
        <f>'Рабочие данные'!K45-'Ожидаемое значение'!G45</f>
        <v>-996.4</v>
      </c>
      <c r="H45" s="16">
        <f>'Рабочие данные'!L45-'Ожидаемое значение'!H45</f>
        <v>-727.2</v>
      </c>
      <c r="I45" s="16">
        <f>'Рабочие данные'!M45-'Ожидаемое значение'!I45</f>
        <v>-730.2</v>
      </c>
      <c r="J45" s="16">
        <f>'Рабочие данные'!N45-'Ожидаемое значение'!J45</f>
        <v>-474.2</v>
      </c>
      <c r="K45" s="16">
        <f>'Рабочие данные'!O45-'Ожидаемое значение'!K45</f>
        <v>-135</v>
      </c>
    </row>
    <row r="46" ht="12.75" customHeight="1">
      <c r="A46" s="4" t="s">
        <v>57</v>
      </c>
      <c r="B46" s="16">
        <f>'Рабочие данные'!F46-'Ожидаемое значение'!B46</f>
        <v>-208</v>
      </c>
      <c r="C46" s="16">
        <f>'Рабочие данные'!G46-'Ожидаемое значение'!C46</f>
        <v>-420.4</v>
      </c>
      <c r="D46" s="16">
        <f>'Рабочие данные'!H46-'Ожидаемое значение'!D46</f>
        <v>-295.8</v>
      </c>
      <c r="E46" s="16">
        <f>'Рабочие данные'!I46-'Ожидаемое значение'!E46</f>
        <v>-405.8</v>
      </c>
      <c r="F46" s="16">
        <f>'Рабочие данные'!J46-'Ожидаемое значение'!F46</f>
        <v>-445.6</v>
      </c>
      <c r="G46" s="16">
        <f>'Рабочие данные'!K46-'Ожидаемое значение'!G46</f>
        <v>-284.4</v>
      </c>
      <c r="H46" s="16">
        <f>'Рабочие данные'!L46-'Ожидаемое значение'!H46</f>
        <v>-315.6</v>
      </c>
      <c r="I46" s="16">
        <f>'Рабочие данные'!M46-'Ожидаемое значение'!I46</f>
        <v>-260.4</v>
      </c>
      <c r="J46" s="16">
        <f>'Рабочие данные'!N46-'Ожидаемое значение'!J46</f>
        <v>-152.4</v>
      </c>
      <c r="K46" s="16">
        <f>'Рабочие данные'!O46-'Ожидаемое значение'!K46</f>
        <v>-37.2</v>
      </c>
    </row>
    <row r="47" ht="12.75" customHeight="1">
      <c r="A47" s="4" t="s">
        <v>58</v>
      </c>
      <c r="B47" s="16">
        <f>'Рабочие данные'!F47-'Ожидаемое значение'!B47</f>
        <v>-50.5</v>
      </c>
      <c r="C47" s="16">
        <f>'Рабочие данные'!G47-'Ожидаемое значение'!C47</f>
        <v>-136.4</v>
      </c>
      <c r="D47" s="16">
        <f>'Рабочие данные'!H47-'Ожидаемое значение'!D47</f>
        <v>-222</v>
      </c>
      <c r="E47" s="16">
        <f>'Рабочие данные'!I47-'Ожидаемое значение'!E47</f>
        <v>-23.6</v>
      </c>
      <c r="F47" s="16">
        <f>'Рабочие данные'!J47-'Ожидаемое значение'!F47</f>
        <v>-150</v>
      </c>
      <c r="G47" s="16">
        <f>'Рабочие данные'!K47-'Ожидаемое значение'!G47</f>
        <v>-194.8</v>
      </c>
      <c r="H47" s="16">
        <f>'Рабочие данные'!L47-'Ожидаемое значение'!H47</f>
        <v>-136.2</v>
      </c>
      <c r="I47" s="16">
        <f>'Рабочие данные'!M47-'Ожидаемое значение'!I47</f>
        <v>-167.6</v>
      </c>
      <c r="J47" s="16">
        <f>'Рабочие данные'!N47-'Ожидаемое значение'!J47</f>
        <v>-107</v>
      </c>
      <c r="K47" s="16">
        <f>'Рабочие данные'!O47-'Ожидаемое значение'!K47</f>
        <v>-90.4</v>
      </c>
    </row>
    <row r="48" ht="12.75" customHeight="1">
      <c r="A48" s="4" t="s">
        <v>59</v>
      </c>
      <c r="B48" s="16">
        <f>'Рабочие данные'!F48-'Ожидаемое значение'!B48</f>
        <v>-38.75</v>
      </c>
      <c r="C48" s="16">
        <f>'Рабочие данные'!G48-'Ожидаемое значение'!C48</f>
        <v>27</v>
      </c>
      <c r="D48" s="16">
        <f>'Рабочие данные'!H48-'Ожидаемое значение'!D48</f>
        <v>-23.6</v>
      </c>
      <c r="E48" s="16">
        <f>'Рабочие данные'!I48-'Ожидаемое значение'!E48</f>
        <v>-25.2</v>
      </c>
      <c r="F48" s="16">
        <f>'Рабочие данные'!J48-'Ожидаемое значение'!F48</f>
        <v>-73.2</v>
      </c>
      <c r="G48" s="16">
        <f>'Рабочие данные'!K48-'Ожидаемое значение'!G48</f>
        <v>-74.8</v>
      </c>
      <c r="H48" s="16">
        <f>'Рабочие данные'!L48-'Ожидаемое значение'!H48</f>
        <v>-38</v>
      </c>
      <c r="I48" s="16">
        <f>'Рабочие данные'!M48-'Ожидаемое значение'!I48</f>
        <v>-5.4</v>
      </c>
      <c r="J48" s="16">
        <f>'Рабочие данные'!N48-'Ожидаемое значение'!J48</f>
        <v>39.6</v>
      </c>
      <c r="K48" s="16">
        <f>'Рабочие данные'!O48-'Ожидаемое значение'!K48</f>
        <v>-17.4</v>
      </c>
    </row>
    <row r="49" ht="12.75" customHeight="1">
      <c r="A49" s="4" t="s">
        <v>60</v>
      </c>
      <c r="B49" s="16">
        <f>'Рабочие данные'!F49-'Ожидаемое значение'!B49</f>
        <v>-1455.25</v>
      </c>
      <c r="C49" s="16">
        <f>'Рабочие данные'!G49-'Ожидаемое значение'!C49</f>
        <v>-1479.2</v>
      </c>
      <c r="D49" s="16">
        <f>'Рабочие данные'!H49-'Ожидаемое значение'!D49</f>
        <v>-2895</v>
      </c>
      <c r="E49" s="16">
        <f>'Рабочие данные'!I49-'Ожидаемое значение'!E49</f>
        <v>-1405.2</v>
      </c>
      <c r="F49" s="16">
        <f>'Рабочие данные'!J49-'Ожидаемое значение'!F49</f>
        <v>-952.4</v>
      </c>
      <c r="G49" s="16">
        <f>'Рабочие данные'!K49-'Ожидаемое значение'!G49</f>
        <v>765.6</v>
      </c>
      <c r="H49" s="16">
        <f>'Рабочие данные'!L49-'Ожидаемое значение'!H49</f>
        <v>1520.8</v>
      </c>
      <c r="I49" s="16">
        <f>'Рабочие данные'!M49-'Ожидаемое значение'!I49</f>
        <v>1034.8</v>
      </c>
      <c r="J49" s="16">
        <f>'Рабочие данные'!N49-'Ожидаемое значение'!J49</f>
        <v>2370.6</v>
      </c>
      <c r="K49" s="16">
        <f>'Рабочие данные'!O49-'Ожидаемое значение'!K49</f>
        <v>485</v>
      </c>
    </row>
    <row r="50" ht="12.75" customHeight="1">
      <c r="A50" s="4" t="s">
        <v>61</v>
      </c>
      <c r="B50" s="16">
        <f>'Рабочие данные'!F50-'Ожидаемое значение'!B50</f>
        <v>120.75</v>
      </c>
      <c r="C50" s="16">
        <f>'Рабочие данные'!G50-'Ожидаемое значение'!C50</f>
        <v>-374.4</v>
      </c>
      <c r="D50" s="16">
        <f>'Рабочие данные'!H50-'Ожидаемое значение'!D50</f>
        <v>-459.2</v>
      </c>
      <c r="E50" s="16">
        <f>'Рабочие данные'!I50-'Ожидаемое значение'!E50</f>
        <v>-444.8</v>
      </c>
      <c r="F50" s="16">
        <f>'Рабочие данные'!J50-'Ожидаемое значение'!F50</f>
        <v>-282.6</v>
      </c>
      <c r="G50" s="16">
        <f>'Рабочие данные'!K50-'Ожидаемое значение'!G50</f>
        <v>-211.4</v>
      </c>
      <c r="H50" s="16">
        <f>'Рабочие данные'!L50-'Ожидаемое значение'!H50</f>
        <v>-23.6</v>
      </c>
      <c r="I50" s="16">
        <f>'Рабочие данные'!M50-'Ожидаемое значение'!I50</f>
        <v>-314.2</v>
      </c>
      <c r="J50" s="16">
        <f>'Рабочие данные'!N50-'Ожидаемое значение'!J50</f>
        <v>-196.2</v>
      </c>
      <c r="K50" s="16">
        <f>'Рабочие данные'!O50-'Ожидаемое значение'!K50</f>
        <v>-52.8</v>
      </c>
    </row>
    <row r="51" ht="12.75" customHeight="1">
      <c r="A51" s="4" t="s">
        <v>62</v>
      </c>
      <c r="B51" s="16">
        <f>'Рабочие данные'!F51-'Ожидаемое значение'!B51</f>
        <v>-235</v>
      </c>
      <c r="C51" s="16">
        <f>'Рабочие данные'!G51-'Ожидаемое значение'!C51</f>
        <v>-268</v>
      </c>
      <c r="D51" s="16">
        <f>'Рабочие данные'!H51-'Ожидаемое значение'!D51</f>
        <v>-309</v>
      </c>
      <c r="E51" s="16">
        <f>'Рабочие данные'!I51-'Ожидаемое значение'!E51</f>
        <v>-202.2</v>
      </c>
      <c r="F51" s="16">
        <f>'Рабочие данные'!J51-'Ожидаемое значение'!F51</f>
        <v>-58.8</v>
      </c>
      <c r="G51" s="16">
        <f>'Рабочие данные'!K51-'Ожидаемое значение'!G51</f>
        <v>52.6</v>
      </c>
      <c r="H51" s="16">
        <f>'Рабочие данные'!L51-'Ожидаемое значение'!H51</f>
        <v>48.4</v>
      </c>
      <c r="I51" s="16">
        <f>'Рабочие данные'!M51-'Ожидаемое значение'!I51</f>
        <v>-148.6</v>
      </c>
      <c r="J51" s="16">
        <f>'Рабочие данные'!N51-'Ожидаемое значение'!J51</f>
        <v>-60.8</v>
      </c>
      <c r="K51" s="16">
        <f>'Рабочие данные'!O51-'Ожидаемое значение'!K51</f>
        <v>-0.6</v>
      </c>
    </row>
    <row r="52" ht="12.75" customHeight="1">
      <c r="A52" s="4" t="s">
        <v>63</v>
      </c>
      <c r="B52" s="16">
        <f>'Рабочие данные'!F52-'Ожидаемое значение'!B52</f>
        <v>11.75</v>
      </c>
      <c r="C52" s="16">
        <f>'Рабочие данные'!G52-'Ожидаемое значение'!C52</f>
        <v>-45.6</v>
      </c>
      <c r="D52" s="16">
        <f>'Рабочие данные'!H52-'Ожидаемое значение'!D52</f>
        <v>-34</v>
      </c>
      <c r="E52" s="16">
        <f>'Рабочие данные'!I52-'Ожидаемое значение'!E52</f>
        <v>-33</v>
      </c>
      <c r="F52" s="16">
        <f>'Рабочие данные'!J52-'Ожидаемое значение'!F52</f>
        <v>7.6</v>
      </c>
      <c r="G52" s="16">
        <f>'Рабочие данные'!K52-'Ожидаемое значение'!G52</f>
        <v>-7.4</v>
      </c>
      <c r="H52" s="16">
        <f>'Рабочие данные'!L52-'Ожидаемое значение'!H52</f>
        <v>-2.6</v>
      </c>
      <c r="I52" s="16">
        <f>'Рабочие данные'!M52-'Ожидаемое значение'!I52</f>
        <v>-4.8</v>
      </c>
      <c r="J52" s="16">
        <f>'Рабочие данные'!N52-'Ожидаемое значение'!J52</f>
        <v>11.6</v>
      </c>
      <c r="K52" s="16">
        <f>'Рабочие данные'!O52-'Ожидаемое значение'!K52</f>
        <v>-8.4</v>
      </c>
    </row>
    <row r="53" ht="12.75" customHeight="1">
      <c r="A53" s="4" t="s">
        <v>64</v>
      </c>
      <c r="B53" s="16">
        <f>'Рабочие данные'!F53-'Ожидаемое значение'!B53</f>
        <v>34.5</v>
      </c>
      <c r="C53" s="16">
        <f>'Рабочие данные'!G53-'Ожидаемое значение'!C53</f>
        <v>-13.4</v>
      </c>
      <c r="D53" s="16">
        <f>'Рабочие данные'!H53-'Ожидаемое значение'!D53</f>
        <v>38.6</v>
      </c>
      <c r="E53" s="16">
        <f>'Рабочие данные'!I53-'Ожидаемое значение'!E53</f>
        <v>-21.4</v>
      </c>
      <c r="F53" s="16">
        <f>'Рабочие данные'!J53-'Ожидаемое значение'!F53</f>
        <v>40.2</v>
      </c>
      <c r="G53" s="16">
        <f>'Рабочие данные'!K53-'Ожидаемое значение'!G53</f>
        <v>30.4</v>
      </c>
      <c r="H53" s="16">
        <f>'Рабочие данные'!L53-'Ожидаемое значение'!H53</f>
        <v>8.6</v>
      </c>
      <c r="I53" s="16">
        <f>'Рабочие данные'!M53-'Ожидаемое значение'!I53</f>
        <v>17.2</v>
      </c>
      <c r="J53" s="16">
        <f>'Рабочие данные'!N53-'Ожидаемое значение'!J53</f>
        <v>-40.4</v>
      </c>
      <c r="K53" s="16">
        <f>'Рабочие данные'!O53-'Ожидаемое значение'!K53</f>
        <v>-65</v>
      </c>
    </row>
    <row r="54" ht="12.75" customHeight="1">
      <c r="A54" s="4" t="s">
        <v>65</v>
      </c>
      <c r="B54" s="16">
        <f>'Рабочие данные'!F54-'Ожидаемое значение'!B54</f>
        <v>-265</v>
      </c>
      <c r="C54" s="16">
        <f>'Рабочие данные'!G54-'Ожидаемое значение'!C54</f>
        <v>-373</v>
      </c>
      <c r="D54" s="16">
        <f>'Рабочие данные'!H54-'Ожидаемое значение'!D54</f>
        <v>-167.8</v>
      </c>
      <c r="E54" s="16">
        <f>'Рабочие данные'!I54-'Ожидаемое значение'!E54</f>
        <v>-131.4</v>
      </c>
      <c r="F54" s="16">
        <f>'Рабочие данные'!J54-'Ожидаемое значение'!F54</f>
        <v>-170.2</v>
      </c>
      <c r="G54" s="16">
        <f>'Рабочие данные'!K54-'Ожидаемое значение'!G54</f>
        <v>-110.6</v>
      </c>
      <c r="H54" s="16">
        <f>'Рабочие данные'!L54-'Ожидаемое значение'!H54</f>
        <v>-372.8</v>
      </c>
      <c r="I54" s="16">
        <f>'Рабочие данные'!M54-'Ожидаемое значение'!I54</f>
        <v>-411</v>
      </c>
      <c r="J54" s="16">
        <f>'Рабочие данные'!N54-'Ожидаемое значение'!J54</f>
        <v>-217.4</v>
      </c>
      <c r="K54" s="16">
        <f>'Рабочие данные'!O54-'Ожидаемое значение'!K54</f>
        <v>-292.2</v>
      </c>
    </row>
    <row r="55" ht="12.75" customHeight="1">
      <c r="A55" s="4" t="s">
        <v>66</v>
      </c>
      <c r="B55" s="16">
        <f>'Рабочие данные'!F55-'Ожидаемое значение'!B55</f>
        <v>-211</v>
      </c>
      <c r="C55" s="16">
        <f>'Рабочие данные'!G55-'Ожидаемое значение'!C55</f>
        <v>-419.8</v>
      </c>
      <c r="D55" s="16">
        <f>'Рабочие данные'!H55-'Ожидаемое значение'!D55</f>
        <v>-239.2</v>
      </c>
      <c r="E55" s="16">
        <f>'Рабочие данные'!I55-'Ожидаемое значение'!E55</f>
        <v>-248.4</v>
      </c>
      <c r="F55" s="16">
        <f>'Рабочие данные'!J55-'Ожидаемое значение'!F55</f>
        <v>-128</v>
      </c>
      <c r="G55" s="16">
        <f>'Рабочие данные'!K55-'Ожидаемое значение'!G55</f>
        <v>62.4</v>
      </c>
      <c r="H55" s="16">
        <f>'Рабочие данные'!L55-'Ожидаемое значение'!H55</f>
        <v>-192.6</v>
      </c>
      <c r="I55" s="16">
        <f>'Рабочие данные'!M55-'Ожидаемое значение'!I55</f>
        <v>-247.2</v>
      </c>
      <c r="J55" s="16">
        <f>'Рабочие данные'!N55-'Ожидаемое значение'!J55</f>
        <v>-117.4</v>
      </c>
      <c r="K55" s="16">
        <f>'Рабочие данные'!O55-'Ожидаемое значение'!K55</f>
        <v>-51</v>
      </c>
    </row>
    <row r="56" ht="12.75" customHeight="1">
      <c r="A56" s="4" t="s">
        <v>67</v>
      </c>
      <c r="B56" s="16">
        <f>'Рабочие данные'!F56-'Ожидаемое значение'!B56</f>
        <v>185.75</v>
      </c>
      <c r="C56" s="16">
        <f>'Рабочие данные'!G56-'Ожидаемое значение'!C56</f>
        <v>-161.4</v>
      </c>
      <c r="D56" s="16">
        <f>'Рабочие данные'!H56-'Ожидаемое значение'!D56</f>
        <v>-267.2</v>
      </c>
      <c r="E56" s="16">
        <f>'Рабочие данные'!I56-'Ожидаемое значение'!E56</f>
        <v>-214.4</v>
      </c>
      <c r="F56" s="16">
        <f>'Рабочие данные'!J56-'Ожидаемое значение'!F56</f>
        <v>-896.6</v>
      </c>
      <c r="G56" s="16">
        <f>'Рабочие данные'!K56-'Ожидаемое значение'!G56</f>
        <v>-667.4</v>
      </c>
      <c r="H56" s="16">
        <f>'Рабочие данные'!L56-'Ожидаемое значение'!H56</f>
        <v>-243.4</v>
      </c>
      <c r="I56" s="16">
        <f>'Рабочие данные'!M56-'Ожидаемое значение'!I56</f>
        <v>-203.4</v>
      </c>
      <c r="J56" s="16">
        <f>'Рабочие данные'!N56-'Ожидаемое значение'!J56</f>
        <v>-75.8</v>
      </c>
      <c r="K56" s="16">
        <f>'Рабочие данные'!O56-'Ожидаемое значение'!K56</f>
        <v>-215.4</v>
      </c>
    </row>
    <row r="57" ht="12.75" customHeight="1">
      <c r="A57" s="4" t="s">
        <v>68</v>
      </c>
      <c r="B57" s="16">
        <f>'Рабочие данные'!F57-'Ожидаемое значение'!B57</f>
        <v>-453.75</v>
      </c>
      <c r="C57" s="16">
        <f>'Рабочие данные'!G57-'Ожидаемое значение'!C57</f>
        <v>-482</v>
      </c>
      <c r="D57" s="16">
        <f>'Рабочие данные'!H57-'Ожидаемое значение'!D57</f>
        <v>-383.6</v>
      </c>
      <c r="E57" s="16">
        <f>'Рабочие данные'!I57-'Ожидаемое значение'!E57</f>
        <v>-302.8</v>
      </c>
      <c r="F57" s="16">
        <f>'Рабочие данные'!J57-'Ожидаемое значение'!F57</f>
        <v>51.2</v>
      </c>
      <c r="G57" s="16">
        <f>'Рабочие данные'!K57-'Ожидаемое значение'!G57</f>
        <v>-328.6</v>
      </c>
      <c r="H57" s="16">
        <f>'Рабочие данные'!L57-'Ожидаемое значение'!H57</f>
        <v>-272</v>
      </c>
      <c r="I57" s="16">
        <f>'Рабочие данные'!M57-'Ожидаемое значение'!I57</f>
        <v>-251.2</v>
      </c>
      <c r="J57" s="16">
        <f>'Рабочие данные'!N57-'Ожидаемое значение'!J57</f>
        <v>-171.8</v>
      </c>
      <c r="K57" s="16">
        <f>'Рабочие данные'!O57-'Ожидаемое значение'!K57</f>
        <v>-131.4</v>
      </c>
    </row>
    <row r="58" ht="12.75" customHeight="1">
      <c r="A58" s="4" t="s">
        <v>69</v>
      </c>
      <c r="B58" s="16">
        <f>'Рабочие данные'!F58-'Ожидаемое значение'!B58</f>
        <v>-114</v>
      </c>
      <c r="C58" s="16">
        <f>'Рабочие данные'!G58-'Ожидаемое значение'!C58</f>
        <v>-90.2</v>
      </c>
      <c r="D58" s="16">
        <f>'Рабочие данные'!H58-'Ожидаемое значение'!D58</f>
        <v>-73.2</v>
      </c>
      <c r="E58" s="16">
        <f>'Рабочие данные'!I58-'Ожидаемое значение'!E58</f>
        <v>-121.4</v>
      </c>
      <c r="F58" s="16">
        <f>'Рабочие данные'!J58-'Ожидаемое значение'!F58</f>
        <v>-42.4</v>
      </c>
      <c r="G58" s="16">
        <f>'Рабочие данные'!K58-'Ожидаемое значение'!G58</f>
        <v>14.4</v>
      </c>
      <c r="H58" s="16">
        <f>'Рабочие данные'!L58-'Ожидаемое значение'!H58</f>
        <v>-47.6</v>
      </c>
      <c r="I58" s="16">
        <f>'Рабочие данные'!M58-'Ожидаемое значение'!I58</f>
        <v>-25.6</v>
      </c>
      <c r="J58" s="16">
        <f>'Рабочие данные'!N58-'Ожидаемое значение'!J58</f>
        <v>-81.2</v>
      </c>
      <c r="K58" s="16">
        <f>'Рабочие данные'!O58-'Ожидаемое значение'!K58</f>
        <v>-25.8</v>
      </c>
    </row>
    <row r="59" ht="12.75" customHeight="1">
      <c r="A59" s="4" t="s">
        <v>70</v>
      </c>
      <c r="B59" s="16">
        <f>'Рабочие данные'!F59-'Ожидаемое значение'!B59</f>
        <v>-208.75</v>
      </c>
      <c r="C59" s="16">
        <f>'Рабочие данные'!G59-'Ожидаемое значение'!C59</f>
        <v>-365</v>
      </c>
      <c r="D59" s="16">
        <f>'Рабочие данные'!H59-'Ожидаемое значение'!D59</f>
        <v>-218.8</v>
      </c>
      <c r="E59" s="16">
        <f>'Рабочие данные'!I59-'Ожидаемое значение'!E59</f>
        <v>-110.6</v>
      </c>
      <c r="F59" s="16">
        <f>'Рабочие данные'!J59-'Ожидаемое значение'!F59</f>
        <v>-68.4</v>
      </c>
      <c r="G59" s="16">
        <f>'Рабочие данные'!K59-'Ожидаемое значение'!G59</f>
        <v>8.2</v>
      </c>
      <c r="H59" s="16">
        <f>'Рабочие данные'!L59-'Ожидаемое значение'!H59</f>
        <v>-46.8</v>
      </c>
      <c r="I59" s="16">
        <f>'Рабочие данные'!M59-'Ожидаемое значение'!I59</f>
        <v>-132.8</v>
      </c>
      <c r="J59" s="16">
        <f>'Рабочие данные'!N59-'Ожидаемое значение'!J59</f>
        <v>-433.8</v>
      </c>
      <c r="K59" s="16">
        <f>'Рабочие данные'!O59-'Ожидаемое значение'!K59</f>
        <v>-167.6</v>
      </c>
    </row>
    <row r="60" ht="12.75" customHeight="1">
      <c r="A60" s="4" t="s">
        <v>71</v>
      </c>
      <c r="B60" s="16">
        <f>'Рабочие данные'!F60-'Ожидаемое значение'!B60</f>
        <v>614.75</v>
      </c>
      <c r="C60" s="16">
        <f>'Рабочие данные'!G60-'Ожидаемое значение'!C60</f>
        <v>-1038.2</v>
      </c>
      <c r="D60" s="16">
        <f>'Рабочие данные'!H60-'Ожидаемое значение'!D60</f>
        <v>-1325.6</v>
      </c>
      <c r="E60" s="16">
        <f>'Рабочие данные'!I60-'Ожидаемое значение'!E60</f>
        <v>-881.8</v>
      </c>
      <c r="F60" s="16">
        <f>'Рабочие данные'!J60-'Ожидаемое значение'!F60</f>
        <v>-295</v>
      </c>
      <c r="G60" s="16">
        <f>'Рабочие данные'!K60-'Ожидаемое значение'!G60</f>
        <v>525.6</v>
      </c>
      <c r="H60" s="16">
        <f>'Рабочие данные'!L60-'Ожидаемое значение'!H60</f>
        <v>1440.2</v>
      </c>
      <c r="I60" s="16">
        <f>'Рабочие данные'!M60-'Ожидаемое значение'!I60</f>
        <v>651.4</v>
      </c>
      <c r="J60" s="16">
        <f>'Рабочие данные'!N60-'Ожидаемое значение'!J60</f>
        <v>603.2</v>
      </c>
      <c r="K60" s="16">
        <f>'Рабочие данные'!O60-'Ожидаемое значение'!K60</f>
        <v>-1411.8</v>
      </c>
    </row>
    <row r="61" ht="12.75" customHeight="1">
      <c r="A61" s="4" t="s">
        <v>72</v>
      </c>
      <c r="B61" s="16">
        <f>'Рабочие данные'!F61-'Ожидаемое значение'!B61</f>
        <v>-46</v>
      </c>
      <c r="C61" s="16">
        <f>'Рабочие данные'!G61-'Ожидаемое значение'!C61</f>
        <v>-71.8</v>
      </c>
      <c r="D61" s="16">
        <f>'Рабочие данные'!H61-'Ожидаемое значение'!D61</f>
        <v>-58.2</v>
      </c>
      <c r="E61" s="16">
        <f>'Рабочие данные'!I61-'Ожидаемое значение'!E61</f>
        <v>-98.2</v>
      </c>
      <c r="F61" s="16">
        <f>'Рабочие данные'!J61-'Ожидаемое значение'!F61</f>
        <v>17.4</v>
      </c>
      <c r="G61" s="16">
        <f>'Рабочие данные'!K61-'Ожидаемое значение'!G61</f>
        <v>-63.8</v>
      </c>
      <c r="H61" s="16">
        <f>'Рабочие данные'!L61-'Ожидаемое значение'!H61</f>
        <v>-20.8</v>
      </c>
      <c r="I61" s="16">
        <f>'Рабочие данные'!M61-'Ожидаемое значение'!I61</f>
        <v>-20.4</v>
      </c>
      <c r="J61" s="16">
        <f>'Рабочие данные'!N61-'Ожидаемое значение'!J61</f>
        <v>-3.4</v>
      </c>
      <c r="K61" s="16">
        <f>'Рабочие данные'!O61-'Ожидаемое значение'!K61</f>
        <v>-26</v>
      </c>
    </row>
    <row r="62" ht="12.75" customHeight="1">
      <c r="A62" s="4" t="s">
        <v>73</v>
      </c>
      <c r="B62" s="16">
        <f>'Рабочие данные'!F62-'Ожидаемое значение'!B62</f>
        <v>-278</v>
      </c>
      <c r="C62" s="16">
        <f>'Рабочие данные'!G62-'Ожидаемое значение'!C62</f>
        <v>-264.4</v>
      </c>
      <c r="D62" s="16">
        <f>'Рабочие данные'!H62-'Ожидаемое значение'!D62</f>
        <v>-317.4</v>
      </c>
      <c r="E62" s="16">
        <f>'Рабочие данные'!I62-'Ожидаемое значение'!E62</f>
        <v>-250.6</v>
      </c>
      <c r="F62" s="16">
        <f>'Рабочие данные'!J62-'Ожидаемое значение'!F62</f>
        <v>-188.4</v>
      </c>
      <c r="G62" s="16">
        <f>'Рабочие данные'!K62-'Ожидаемое значение'!G62</f>
        <v>-34.4</v>
      </c>
      <c r="H62" s="16">
        <f>'Рабочие данные'!L62-'Ожидаемое значение'!H62</f>
        <v>-133.4</v>
      </c>
      <c r="I62" s="16">
        <f>'Рабочие данные'!M62-'Ожидаемое значение'!I62</f>
        <v>92</v>
      </c>
      <c r="J62" s="16">
        <f>'Рабочие данные'!N62-'Ожидаемое значение'!J62</f>
        <v>161.2</v>
      </c>
      <c r="K62" s="16">
        <f>'Рабочие данные'!O62-'Ожидаемое значение'!K62</f>
        <v>79.6</v>
      </c>
    </row>
    <row r="63" ht="12.75" customHeight="1">
      <c r="A63" s="4" t="s">
        <v>74</v>
      </c>
      <c r="B63" s="16">
        <f>'Рабочие данные'!F63-'Ожидаемое значение'!B63</f>
        <v>-2166.25</v>
      </c>
      <c r="C63" s="16">
        <f>'Рабочие данные'!G63-'Ожидаемое значение'!C63</f>
        <v>-2474</v>
      </c>
      <c r="D63" s="16">
        <f>'Рабочие данные'!H63-'Ожидаемое значение'!D63</f>
        <v>-1635.8</v>
      </c>
      <c r="E63" s="16">
        <f>'Рабочие данные'!I63-'Ожидаемое значение'!E63</f>
        <v>-1085.2</v>
      </c>
      <c r="F63" s="16">
        <f>'Рабочие данные'!J63-'Ожидаемое значение'!F63</f>
        <v>-1328.6</v>
      </c>
      <c r="G63" s="16">
        <f>'Рабочие данные'!K63-'Ожидаемое значение'!G63</f>
        <v>-1117.4</v>
      </c>
      <c r="H63" s="16">
        <f>'Рабочие данные'!L63-'Ожидаемое значение'!H63</f>
        <v>-1094.8</v>
      </c>
      <c r="I63" s="16">
        <f>'Рабочие данные'!M63-'Ожидаемое значение'!I63</f>
        <v>-1006.2</v>
      </c>
      <c r="J63" s="16">
        <f>'Рабочие данные'!N63-'Ожидаемое значение'!J63</f>
        <v>-714.4</v>
      </c>
      <c r="K63" s="16">
        <f>'Рабочие данные'!O63-'Ожидаемое значение'!K63</f>
        <v>-649.8</v>
      </c>
    </row>
    <row r="64" ht="12.75" customHeight="1">
      <c r="A64" s="4" t="s">
        <v>75</v>
      </c>
      <c r="B64" s="16">
        <f>'Рабочие данные'!F64-'Ожидаемое значение'!B64</f>
        <v>-361.75</v>
      </c>
      <c r="C64" s="16">
        <f>'Рабочие данные'!G64-'Ожидаемое значение'!C64</f>
        <v>-1076.4</v>
      </c>
      <c r="D64" s="16">
        <f>'Рабочие данные'!H64-'Ожидаемое значение'!D64</f>
        <v>-751</v>
      </c>
      <c r="E64" s="16">
        <f>'Рабочие данные'!I64-'Ожидаемое значение'!E64</f>
        <v>-925</v>
      </c>
      <c r="F64" s="16">
        <f>'Рабочие данные'!J64-'Ожидаемое значение'!F64</f>
        <v>-821.2</v>
      </c>
      <c r="G64" s="16">
        <f>'Рабочие данные'!K64-'Ожидаемое значение'!G64</f>
        <v>-36</v>
      </c>
      <c r="H64" s="16">
        <f>'Рабочие данные'!L64-'Ожидаемое значение'!H64</f>
        <v>-858.4</v>
      </c>
      <c r="I64" s="16">
        <f>'Рабочие данные'!M64-'Ожидаемое значение'!I64</f>
        <v>-742.2</v>
      </c>
      <c r="J64" s="16">
        <f>'Рабочие данные'!N64-'Ожидаемое значение'!J64</f>
        <v>-917.6</v>
      </c>
      <c r="K64" s="16">
        <f>'Рабочие данные'!O64-'Ожидаемое значение'!K64</f>
        <v>-701.4</v>
      </c>
    </row>
    <row r="65" ht="12.75" customHeight="1">
      <c r="A65" s="4" t="s">
        <v>76</v>
      </c>
      <c r="B65" s="16">
        <f>'Рабочие данные'!F65-'Ожидаемое значение'!B65</f>
        <v>-1304.5</v>
      </c>
      <c r="C65" s="16">
        <f>'Рабочие данные'!G65-'Ожидаемое значение'!C65</f>
        <v>-2591.6</v>
      </c>
      <c r="D65" s="16">
        <f>'Рабочие данные'!H65-'Ожидаемое значение'!D65</f>
        <v>-2629</v>
      </c>
      <c r="E65" s="16">
        <f>'Рабочие данные'!I65-'Ожидаемое значение'!E65</f>
        <v>-1102.6</v>
      </c>
      <c r="F65" s="16">
        <f>'Рабочие данные'!J65-'Ожидаемое значение'!F65</f>
        <v>-1457.8</v>
      </c>
      <c r="G65" s="16">
        <f>'Рабочие данные'!K65-'Ожидаемое значение'!G65</f>
        <v>-625.8</v>
      </c>
      <c r="H65" s="16">
        <f>'Рабочие данные'!L65-'Ожидаемое значение'!H65</f>
        <v>-516.4</v>
      </c>
      <c r="I65" s="16">
        <f>'Рабочие данные'!M65-'Ожидаемое значение'!I65</f>
        <v>-546.8</v>
      </c>
      <c r="J65" s="16">
        <f>'Рабочие данные'!N65-'Ожидаемое значение'!J65</f>
        <v>467.6</v>
      </c>
      <c r="K65" s="16">
        <f>'Рабочие данные'!O65-'Ожидаемое значение'!K65</f>
        <v>-296.8</v>
      </c>
    </row>
    <row r="66" ht="12.75" customHeight="1">
      <c r="A66" s="4" t="s">
        <v>77</v>
      </c>
      <c r="B66" s="16">
        <f>'Рабочие данные'!F66-'Ожидаемое значение'!B66</f>
        <v>-649.5</v>
      </c>
      <c r="C66" s="16">
        <f>'Рабочие данные'!G66-'Ожидаемое значение'!C66</f>
        <v>-1346.6</v>
      </c>
      <c r="D66" s="16">
        <f>'Рабочие данные'!H66-'Ожидаемое значение'!D66</f>
        <v>-370.8</v>
      </c>
      <c r="E66" s="16">
        <f>'Рабочие данные'!I66-'Ожидаемое значение'!E66</f>
        <v>-640.8</v>
      </c>
      <c r="F66" s="16">
        <f>'Рабочие данные'!J66-'Ожидаемое значение'!F66</f>
        <v>-1064.2</v>
      </c>
      <c r="G66" s="16">
        <f>'Рабочие данные'!K66-'Ожидаемое значение'!G66</f>
        <v>-780.8</v>
      </c>
      <c r="H66" s="16">
        <f>'Рабочие данные'!L66-'Ожидаемое значение'!H66</f>
        <v>-959.6</v>
      </c>
      <c r="I66" s="16">
        <f>'Рабочие данные'!M66-'Ожидаемое значение'!I66</f>
        <v>-1642</v>
      </c>
      <c r="J66" s="16">
        <f>'Рабочие данные'!N66-'Ожидаемое значение'!J66</f>
        <v>-1935.4</v>
      </c>
      <c r="K66" s="16">
        <f>'Рабочие данные'!O66-'Ожидаемое значение'!K66</f>
        <v>-1807.2</v>
      </c>
    </row>
    <row r="67" ht="12.75" customHeight="1">
      <c r="A67" s="4" t="s">
        <v>78</v>
      </c>
      <c r="B67" s="16">
        <f>'Рабочие данные'!F67-'Ожидаемое значение'!B67</f>
        <v>36</v>
      </c>
      <c r="C67" s="16">
        <f>'Рабочие данные'!G67-'Ожидаемое значение'!C67</f>
        <v>-1293.2</v>
      </c>
      <c r="D67" s="16">
        <f>'Рабочие данные'!H67-'Ожидаемое значение'!D67</f>
        <v>-1303.6</v>
      </c>
      <c r="E67" s="16">
        <f>'Рабочие данные'!I67-'Ожидаемое значение'!E67</f>
        <v>-1175.6</v>
      </c>
      <c r="F67" s="16">
        <f>'Рабочие данные'!J67-'Ожидаемое значение'!F67</f>
        <v>-791.2</v>
      </c>
      <c r="G67" s="16">
        <f>'Рабочие данные'!K67-'Ожидаемое значение'!G67</f>
        <v>-274.4</v>
      </c>
      <c r="H67" s="16">
        <f>'Рабочие данные'!L67-'Ожидаемое значение'!H67</f>
        <v>181.4</v>
      </c>
      <c r="I67" s="16">
        <f>'Рабочие данные'!M67-'Ожидаемое значение'!I67</f>
        <v>-171</v>
      </c>
      <c r="J67" s="16">
        <f>'Рабочие данные'!N67-'Ожидаемое значение'!J67</f>
        <v>459</v>
      </c>
      <c r="K67" s="16">
        <f>'Рабочие данные'!O67-'Ожидаемое значение'!K67</f>
        <v>-20</v>
      </c>
    </row>
    <row r="68" ht="12.75" customHeight="1">
      <c r="A68" s="4" t="s">
        <v>79</v>
      </c>
      <c r="B68" s="16">
        <f>'Рабочие данные'!F68-'Ожидаемое значение'!B68</f>
        <v>-329.75</v>
      </c>
      <c r="C68" s="16">
        <f>'Рабочие данные'!G68-'Ожидаемое значение'!C68</f>
        <v>-342.8</v>
      </c>
      <c r="D68" s="16">
        <f>'Рабочие данные'!H68-'Ожидаемое значение'!D68</f>
        <v>-203.2</v>
      </c>
      <c r="E68" s="16">
        <f>'Рабочие данные'!I68-'Ожидаемое значение'!E68</f>
        <v>-80.8</v>
      </c>
      <c r="F68" s="16">
        <f>'Рабочие данные'!J68-'Ожидаемое значение'!F68</f>
        <v>36.6</v>
      </c>
      <c r="G68" s="16">
        <f>'Рабочие данные'!K68-'Ожидаемое значение'!G68</f>
        <v>-83.2</v>
      </c>
      <c r="H68" s="16">
        <f>'Рабочие данные'!L68-'Ожидаемое значение'!H68</f>
        <v>-82.8</v>
      </c>
      <c r="I68" s="16">
        <f>'Рабочие данные'!M68-'Ожидаемое значение'!I68</f>
        <v>-262.4</v>
      </c>
      <c r="J68" s="16">
        <f>'Рабочие данные'!N68-'Ожидаемое значение'!J68</f>
        <v>-206.6</v>
      </c>
      <c r="K68" s="16">
        <f>'Рабочие данные'!O68-'Ожидаемое значение'!K68</f>
        <v>-142.4</v>
      </c>
    </row>
    <row r="69" ht="12.75" customHeight="1">
      <c r="A69" s="4" t="s">
        <v>80</v>
      </c>
      <c r="B69" s="16">
        <f>'Рабочие данные'!F69-'Ожидаемое значение'!B69</f>
        <v>-1973.5</v>
      </c>
      <c r="C69" s="16">
        <f>'Рабочие данные'!G69-'Ожидаемое значение'!C69</f>
        <v>-1851.8</v>
      </c>
      <c r="D69" s="16">
        <f>'Рабочие данные'!H69-'Ожидаемое значение'!D69</f>
        <v>-1230.4</v>
      </c>
      <c r="E69" s="16">
        <f>'Рабочие данные'!I69-'Ожидаемое значение'!E69</f>
        <v>-1452</v>
      </c>
      <c r="F69" s="16">
        <f>'Рабочие данные'!J69-'Ожидаемое значение'!F69</f>
        <v>-3306</v>
      </c>
      <c r="G69" s="16">
        <f>'Рабочие данные'!K69-'Ожидаемое значение'!G69</f>
        <v>-2874.2</v>
      </c>
      <c r="H69" s="16">
        <f>'Рабочие данные'!L69-'Ожидаемое значение'!H69</f>
        <v>-2528.2</v>
      </c>
      <c r="I69" s="16">
        <f>'Рабочие данные'!M69-'Ожидаемое значение'!I69</f>
        <v>-2144.4</v>
      </c>
      <c r="J69" s="16">
        <f>'Рабочие данные'!N69-'Ожидаемое значение'!J69</f>
        <v>-1385.4</v>
      </c>
      <c r="K69" s="16">
        <f>'Рабочие данные'!O69-'Ожидаемое значение'!K69</f>
        <v>-570.4</v>
      </c>
    </row>
    <row r="70" ht="12.75" customHeight="1">
      <c r="A70" s="4" t="s">
        <v>81</v>
      </c>
      <c r="B70" s="16">
        <f>'Рабочие данные'!F70-'Ожидаемое значение'!B70</f>
        <v>-344</v>
      </c>
      <c r="C70" s="16">
        <f>'Рабочие данные'!G70-'Ожидаемое значение'!C70</f>
        <v>-410.2</v>
      </c>
      <c r="D70" s="16">
        <f>'Рабочие данные'!H70-'Ожидаемое значение'!D70</f>
        <v>-375</v>
      </c>
      <c r="E70" s="16">
        <f>'Рабочие данные'!I70-'Ожидаемое значение'!E70</f>
        <v>-536.6</v>
      </c>
      <c r="F70" s="16">
        <f>'Рабочие данные'!J70-'Ожидаемое значение'!F70</f>
        <v>-578</v>
      </c>
      <c r="G70" s="16">
        <f>'Рабочие данные'!K70-'Ожидаемое значение'!G70</f>
        <v>-316</v>
      </c>
      <c r="H70" s="16">
        <f>'Рабочие данные'!L70-'Ожидаемое значение'!H70</f>
        <v>-215.4</v>
      </c>
      <c r="I70" s="16">
        <f>'Рабочие данные'!M70-'Ожидаемое значение'!I70</f>
        <v>-231.4</v>
      </c>
      <c r="J70" s="16">
        <f>'Рабочие данные'!N70-'Ожидаемое значение'!J70</f>
        <v>-51.8</v>
      </c>
      <c r="K70" s="16">
        <f>'Рабочие данные'!O70-'Ожидаемое значение'!K70</f>
        <v>55</v>
      </c>
    </row>
    <row r="71" ht="12.75" customHeight="1">
      <c r="A71" s="4" t="s">
        <v>82</v>
      </c>
      <c r="B71" s="16">
        <f>'Рабочие данные'!F71-'Ожидаемое значение'!B71</f>
        <v>-2290</v>
      </c>
      <c r="C71" s="16">
        <f>'Рабочие данные'!G71-'Ожидаемое значение'!C71</f>
        <v>-2281</v>
      </c>
      <c r="D71" s="16">
        <f>'Рабочие данные'!H71-'Ожидаемое значение'!D71</f>
        <v>-1107.6</v>
      </c>
      <c r="E71" s="16">
        <f>'Рабочие данные'!I71-'Ожидаемое значение'!E71</f>
        <v>-968.6</v>
      </c>
      <c r="F71" s="16">
        <f>'Рабочие данные'!J71-'Ожидаемое значение'!F71</f>
        <v>-482.2</v>
      </c>
      <c r="G71" s="16">
        <f>'Рабочие данные'!K71-'Ожидаемое значение'!G71</f>
        <v>-258.4</v>
      </c>
      <c r="H71" s="16">
        <f>'Рабочие данные'!L71-'Ожидаемое значение'!H71</f>
        <v>71.8</v>
      </c>
      <c r="I71" s="16">
        <f>'Рабочие данные'!M71-'Ожидаемое значение'!I71</f>
        <v>437</v>
      </c>
      <c r="J71" s="16">
        <f>'Рабочие данные'!N71-'Ожидаемое значение'!J71</f>
        <v>-361.8</v>
      </c>
      <c r="K71" s="16">
        <f>'Рабочие данные'!O71-'Ожидаемое значение'!K71</f>
        <v>-252.6</v>
      </c>
    </row>
    <row r="72" ht="12.75" customHeight="1">
      <c r="A72" s="4" t="s">
        <v>83</v>
      </c>
      <c r="B72" s="16">
        <f>'Рабочие данные'!F72-'Ожидаемое значение'!B72</f>
        <v>386.25</v>
      </c>
      <c r="C72" s="16">
        <f>'Рабочие данные'!G72-'Ожидаемое значение'!C72</f>
        <v>-458</v>
      </c>
      <c r="D72" s="16">
        <f>'Рабочие данные'!H72-'Ожидаемое значение'!D72</f>
        <v>-1669.8</v>
      </c>
      <c r="E72" s="16">
        <f>'Рабочие данные'!I72-'Ожидаемое значение'!E72</f>
        <v>-1791.6</v>
      </c>
      <c r="F72" s="16">
        <f>'Рабочие данные'!J72-'Ожидаемое значение'!F72</f>
        <v>-1231.6</v>
      </c>
      <c r="G72" s="16">
        <f>'Рабочие данные'!K72-'Ожидаемое значение'!G72</f>
        <v>-904.6</v>
      </c>
      <c r="H72" s="16">
        <f>'Рабочие данные'!L72-'Ожидаемое значение'!H72</f>
        <v>-509.6</v>
      </c>
      <c r="I72" s="16">
        <f>'Рабочие данные'!M72-'Ожидаемое значение'!I72</f>
        <v>-359.2</v>
      </c>
      <c r="J72" s="16">
        <f>'Рабочие данные'!N72-'Ожидаемое значение'!J72</f>
        <v>-184.8</v>
      </c>
      <c r="K72" s="16">
        <f>'Рабочие данные'!O72-'Ожидаемое значение'!K72</f>
        <v>-270</v>
      </c>
    </row>
    <row r="73" ht="12.75" customHeight="1">
      <c r="A73" s="4" t="s">
        <v>84</v>
      </c>
      <c r="B73" s="16">
        <f>'Рабочие данные'!F73-'Ожидаемое значение'!B73</f>
        <v>-67</v>
      </c>
      <c r="C73" s="16">
        <f>'Рабочие данные'!G73-'Ожидаемое значение'!C73</f>
        <v>-845.6</v>
      </c>
      <c r="D73" s="16">
        <f>'Рабочие данные'!H73-'Ожидаемое значение'!D73</f>
        <v>-1244</v>
      </c>
      <c r="E73" s="16">
        <f>'Рабочие данные'!I73-'Ожидаемое значение'!E73</f>
        <v>-955.4</v>
      </c>
      <c r="F73" s="16">
        <f>'Рабочие данные'!J73-'Ожидаемое значение'!F73</f>
        <v>-868.2</v>
      </c>
      <c r="G73" s="16">
        <f>'Рабочие данные'!K73-'Ожидаемое значение'!G73</f>
        <v>-843.8</v>
      </c>
      <c r="H73" s="16">
        <f>'Рабочие данные'!L73-'Ожидаемое значение'!H73</f>
        <v>-56.6</v>
      </c>
      <c r="I73" s="16">
        <f>'Рабочие данные'!M73-'Ожидаемое значение'!I73</f>
        <v>-447.8</v>
      </c>
      <c r="J73" s="16">
        <f>'Рабочие данные'!N73-'Ожидаемое значение'!J73</f>
        <v>-1590.8</v>
      </c>
      <c r="K73" s="16">
        <f>'Рабочие данные'!O73-'Ожидаемое значение'!K73</f>
        <v>-1267</v>
      </c>
    </row>
    <row r="74" ht="12.75" customHeight="1">
      <c r="A74" s="4" t="s">
        <v>85</v>
      </c>
      <c r="B74" s="16">
        <f>'Рабочие данные'!F74-'Ожидаемое значение'!B74</f>
        <v>-170.75</v>
      </c>
      <c r="C74" s="16">
        <f>'Рабочие данные'!G74-'Ожидаемое значение'!C74</f>
        <v>-128.6</v>
      </c>
      <c r="D74" s="16">
        <f>'Рабочие данные'!H74-'Ожидаемое значение'!D74</f>
        <v>-403.6</v>
      </c>
      <c r="E74" s="16">
        <f>'Рабочие данные'!I74-'Ожидаемое значение'!E74</f>
        <v>-386</v>
      </c>
      <c r="F74" s="16">
        <f>'Рабочие данные'!J74-'Ожидаемое значение'!F74</f>
        <v>-349.8</v>
      </c>
      <c r="G74" s="16">
        <f>'Рабочие данные'!K74-'Ожидаемое значение'!G74</f>
        <v>-191.6</v>
      </c>
      <c r="H74" s="16">
        <f>'Рабочие данные'!L74-'Ожидаемое значение'!H74</f>
        <v>-315.6</v>
      </c>
      <c r="I74" s="16">
        <f>'Рабочие данные'!M74-'Ожидаемое значение'!I74</f>
        <v>-199</v>
      </c>
      <c r="J74" s="16">
        <f>'Рабочие данные'!N74-'Ожидаемое значение'!J74</f>
        <v>-379.2</v>
      </c>
      <c r="K74" s="16">
        <f>'Рабочие данные'!O74-'Ожидаемое значение'!K74</f>
        <v>51.8</v>
      </c>
    </row>
    <row r="75" ht="12.75" customHeight="1">
      <c r="A75" s="4" t="s">
        <v>86</v>
      </c>
      <c r="B75" s="16">
        <f>'Рабочие данные'!F75-'Ожидаемое значение'!B75</f>
        <v>-705</v>
      </c>
      <c r="C75" s="16">
        <f>'Рабочие данные'!G75-'Ожидаемое значение'!C75</f>
        <v>-1179</v>
      </c>
      <c r="D75" s="16">
        <f>'Рабочие данные'!H75-'Ожидаемое значение'!D75</f>
        <v>-959</v>
      </c>
      <c r="E75" s="16">
        <f>'Рабочие данные'!I75-'Ожидаемое значение'!E75</f>
        <v>-1898.8</v>
      </c>
      <c r="F75" s="16">
        <f>'Рабочие данные'!J75-'Ожидаемое значение'!F75</f>
        <v>-2386</v>
      </c>
      <c r="G75" s="16">
        <f>'Рабочие данные'!K75-'Ожидаемое значение'!G75</f>
        <v>-2162</v>
      </c>
      <c r="H75" s="16">
        <f>'Рабочие данные'!L75-'Ожидаемое значение'!H75</f>
        <v>-1383.2</v>
      </c>
      <c r="I75" s="16">
        <f>'Рабочие данные'!M75-'Ожидаемое значение'!I75</f>
        <v>-728.8</v>
      </c>
      <c r="J75" s="16">
        <f>'Рабочие данные'!N75-'Ожидаемое значение'!J75</f>
        <v>0</v>
      </c>
      <c r="K75" s="16">
        <f>'Рабочие данные'!O75-'Ожидаемое значение'!K75</f>
        <v>-76.8</v>
      </c>
    </row>
    <row r="76" ht="12.75" customHeight="1">
      <c r="A76" s="4" t="s">
        <v>87</v>
      </c>
      <c r="B76" s="16">
        <f>'Рабочие данные'!F76-'Ожидаемое значение'!B76</f>
        <v>-263.25</v>
      </c>
      <c r="C76" s="16">
        <f>'Рабочие данные'!G76-'Ожидаемое значение'!C76</f>
        <v>-365.6</v>
      </c>
      <c r="D76" s="16">
        <f>'Рабочие данные'!H76-'Ожидаемое значение'!D76</f>
        <v>-234.8</v>
      </c>
      <c r="E76" s="16">
        <f>'Рабочие данные'!I76-'Ожидаемое значение'!E76</f>
        <v>-221.2</v>
      </c>
      <c r="F76" s="16">
        <f>'Рабочие данные'!J76-'Ожидаемое значение'!F76</f>
        <v>-136.4</v>
      </c>
      <c r="G76" s="16">
        <f>'Рабочие данные'!K76-'Ожидаемое значение'!G76</f>
        <v>-578.6</v>
      </c>
      <c r="H76" s="16">
        <f>'Рабочие данные'!L76-'Ожидаемое значение'!H76</f>
        <v>-446.6</v>
      </c>
      <c r="I76" s="16">
        <f>'Рабочие данные'!M76-'Ожидаемое значение'!I76</f>
        <v>-664.6</v>
      </c>
      <c r="J76" s="16">
        <f>'Рабочие данные'!N76-'Ожидаемое значение'!J76</f>
        <v>-511.6</v>
      </c>
      <c r="K76" s="16">
        <f>'Рабочие данные'!O76-'Ожидаемое значение'!K76</f>
        <v>-627.6</v>
      </c>
    </row>
    <row r="77" ht="12.75" customHeight="1">
      <c r="A77" s="4" t="s">
        <v>88</v>
      </c>
      <c r="B77" s="16">
        <f>'Рабочие данные'!F77-'Ожидаемое значение'!B77</f>
        <v>-707.5</v>
      </c>
      <c r="C77" s="16">
        <f>'Рабочие данные'!G77-'Ожидаемое значение'!C77</f>
        <v>-786</v>
      </c>
      <c r="D77" s="16">
        <f>'Рабочие данные'!H77-'Ожидаемое значение'!D77</f>
        <v>-667.6</v>
      </c>
      <c r="E77" s="16">
        <f>'Рабочие данные'!I77-'Ожидаемое значение'!E77</f>
        <v>-741.4</v>
      </c>
      <c r="F77" s="16">
        <f>'Рабочие данные'!J77-'Ожидаемое значение'!F77</f>
        <v>-449.4</v>
      </c>
      <c r="G77" s="16">
        <f>'Рабочие данные'!K77-'Ожидаемое значение'!G77</f>
        <v>-209.6</v>
      </c>
      <c r="H77" s="16">
        <f>'Рабочие данные'!L77-'Ожидаемое значение'!H77</f>
        <v>-468.8</v>
      </c>
      <c r="I77" s="16">
        <f>'Рабочие данные'!M77-'Ожидаемое значение'!I77</f>
        <v>-392.2</v>
      </c>
      <c r="J77" s="16">
        <f>'Рабочие данные'!N77-'Ожидаемое значение'!J77</f>
        <v>-75.8</v>
      </c>
      <c r="K77" s="16">
        <f>'Рабочие данные'!O77-'Ожидаемое значение'!K77</f>
        <v>-56</v>
      </c>
    </row>
    <row r="78" ht="12.75" customHeight="1">
      <c r="A78" s="4" t="s">
        <v>89</v>
      </c>
      <c r="B78" s="16">
        <f>'Рабочие данные'!F78-'Ожидаемое значение'!B78</f>
        <v>604.75</v>
      </c>
      <c r="C78" s="16">
        <f>'Рабочие данные'!G78-'Ожидаемое значение'!C78</f>
        <v>-137.2</v>
      </c>
      <c r="D78" s="16">
        <f>'Рабочие данные'!H78-'Ожидаемое значение'!D78</f>
        <v>-366.2</v>
      </c>
      <c r="E78" s="16">
        <f>'Рабочие данные'!I78-'Ожидаемое значение'!E78</f>
        <v>331.6</v>
      </c>
      <c r="F78" s="16">
        <f>'Рабочие данные'!J78-'Ожидаемое значение'!F78</f>
        <v>1092.8</v>
      </c>
      <c r="G78" s="16">
        <f>'Рабочие данные'!K78-'Ожидаемое значение'!G78</f>
        <v>715.6</v>
      </c>
      <c r="H78" s="16">
        <f>'Рабочие данные'!L78-'Ожидаемое значение'!H78</f>
        <v>393.4</v>
      </c>
      <c r="I78" s="16">
        <f>'Рабочие данные'!M78-'Ожидаемое значение'!I78</f>
        <v>-217.6</v>
      </c>
      <c r="J78" s="16">
        <f>'Рабочие данные'!N78-'Ожидаемое значение'!J78</f>
        <v>-479</v>
      </c>
      <c r="K78" s="16">
        <f>'Рабочие данные'!O78-'Ожидаемое значение'!K78</f>
        <v>-970.8</v>
      </c>
    </row>
    <row r="79" ht="12.75" customHeight="1">
      <c r="A79" s="4" t="s">
        <v>90</v>
      </c>
      <c r="B79" s="16">
        <f>'Рабочие данные'!F79-'Ожидаемое значение'!B79</f>
        <v>-48</v>
      </c>
      <c r="C79" s="16">
        <f>'Рабочие данные'!G79-'Ожидаемое значение'!C79</f>
        <v>-34.4</v>
      </c>
      <c r="D79" s="16">
        <f>'Рабочие данные'!H79-'Ожидаемое значение'!D79</f>
        <v>-115.6</v>
      </c>
      <c r="E79" s="16">
        <f>'Рабочие данные'!I79-'Ожидаемое значение'!E79</f>
        <v>-224.6</v>
      </c>
      <c r="F79" s="16">
        <f>'Рабочие данные'!J79-'Ожидаемое значение'!F79</f>
        <v>-478.4</v>
      </c>
      <c r="G79" s="16">
        <f>'Рабочие данные'!K79-'Ожидаемое значение'!G79</f>
        <v>-353</v>
      </c>
      <c r="H79" s="16">
        <f>'Рабочие данные'!L79-'Ожидаемое значение'!H79</f>
        <v>-223.2</v>
      </c>
      <c r="I79" s="16">
        <f>'Рабочие данные'!M79-'Ожидаемое значение'!I79</f>
        <v>-90.2</v>
      </c>
      <c r="J79" s="16">
        <f>'Рабочие данные'!N79-'Ожидаемое значение'!J79</f>
        <v>-334.8</v>
      </c>
      <c r="K79" s="16">
        <f>'Рабочие данные'!O79-'Ожидаемое значение'!K79</f>
        <v>-231.4</v>
      </c>
    </row>
    <row r="80" ht="12.75" customHeight="1">
      <c r="A80" s="4" t="s">
        <v>91</v>
      </c>
      <c r="B80" s="16">
        <f>'Рабочие данные'!F80-'Ожидаемое значение'!B80</f>
        <v>7.5</v>
      </c>
      <c r="C80" s="16">
        <f>'Рабочие данные'!G80-'Ожидаемое значение'!C80</f>
        <v>-152</v>
      </c>
      <c r="D80" s="16">
        <f>'Рабочие данные'!H80-'Ожидаемое значение'!D80</f>
        <v>-234.6</v>
      </c>
      <c r="E80" s="16">
        <f>'Рабочие данные'!I80-'Ожидаемое значение'!E80</f>
        <v>-187.2</v>
      </c>
      <c r="F80" s="16">
        <f>'Рабочие данные'!J80-'Ожидаемое значение'!F80</f>
        <v>46.8</v>
      </c>
      <c r="G80" s="16">
        <f>'Рабочие данные'!K80-'Ожидаемое значение'!G80</f>
        <v>59.2</v>
      </c>
      <c r="H80" s="16">
        <f>'Рабочие данные'!L80-'Ожидаемое значение'!H80</f>
        <v>121.2</v>
      </c>
      <c r="I80" s="16">
        <f>'Рабочие данные'!M80-'Ожидаемое значение'!I80</f>
        <v>-25.4</v>
      </c>
      <c r="J80" s="16">
        <f>'Рабочие данные'!N80-'Ожидаемое значение'!J80</f>
        <v>18.6</v>
      </c>
      <c r="K80" s="16">
        <f>'Рабочие данные'!O80-'Ожидаемое значение'!K80</f>
        <v>-68.2</v>
      </c>
    </row>
    <row r="81" ht="12.75" customHeight="1">
      <c r="A81" s="4" t="s">
        <v>92</v>
      </c>
      <c r="B81" s="16">
        <f>'Рабочие данные'!F81-'Ожидаемое значение'!B81</f>
        <v>-1852.5</v>
      </c>
      <c r="C81" s="16">
        <f>'Рабочие данные'!G81-'Ожидаемое значение'!C81</f>
        <v>-1784</v>
      </c>
      <c r="D81" s="16">
        <f>'Рабочие данные'!H81-'Ожидаемое значение'!D81</f>
        <v>-1021</v>
      </c>
      <c r="E81" s="16">
        <f>'Рабочие данные'!I81-'Ожидаемое значение'!E81</f>
        <v>-1097</v>
      </c>
      <c r="F81" s="16">
        <f>'Рабочие данные'!J81-'Ожидаемое значение'!F81</f>
        <v>-1289</v>
      </c>
      <c r="G81" s="16">
        <f>'Рабочие данные'!K81-'Ожидаемое значение'!G81</f>
        <v>-2059.6</v>
      </c>
      <c r="H81" s="16">
        <f>'Рабочие данные'!L81-'Ожидаемое значение'!H81</f>
        <v>-2061.4</v>
      </c>
      <c r="I81" s="16">
        <f>'Рабочие данные'!M81-'Ожидаемое значение'!I81</f>
        <v>-1793.8</v>
      </c>
      <c r="J81" s="16">
        <f>'Рабочие данные'!N81-'Ожидаемое значение'!J81</f>
        <v>-1303.6</v>
      </c>
      <c r="K81" s="16">
        <f>'Рабочие данные'!O81-'Ожидаемое значение'!K81</f>
        <v>-1404.4</v>
      </c>
    </row>
    <row r="82" ht="12.75" customHeight="1">
      <c r="A82" s="4" t="s">
        <v>93</v>
      </c>
      <c r="B82" s="16">
        <f>'Рабочие данные'!F82-'Ожидаемое значение'!B82</f>
        <v>168.5</v>
      </c>
      <c r="C82" s="16">
        <f>'Рабочие данные'!G82-'Ожидаемое значение'!C82</f>
        <v>132.8</v>
      </c>
      <c r="D82" s="16">
        <f>'Рабочие данные'!H82-'Ожидаемое значение'!D82</f>
        <v>144.6</v>
      </c>
      <c r="E82" s="16">
        <f>'Рабочие данные'!I82-'Ожидаемое значение'!E82</f>
        <v>-46.2</v>
      </c>
      <c r="F82" s="16">
        <f>'Рабочие данные'!J82-'Ожидаемое значение'!F82</f>
        <v>16.4</v>
      </c>
      <c r="G82" s="16">
        <f>'Рабочие данные'!K82-'Ожидаемое значение'!G82</f>
        <v>-40</v>
      </c>
      <c r="H82" s="16">
        <f>'Рабочие данные'!L82-'Ожидаемое значение'!H82</f>
        <v>-232.8</v>
      </c>
      <c r="I82" s="16">
        <f>'Рабочие данные'!M82-'Ожидаемое значение'!I82</f>
        <v>-26.8</v>
      </c>
      <c r="J82" s="16">
        <f>'Рабочие данные'!N82-'Ожидаемое значение'!J82</f>
        <v>-138.8</v>
      </c>
      <c r="K82" s="16">
        <f>'Рабочие данные'!O82-'Ожидаемое значение'!K82</f>
        <v>-483.6</v>
      </c>
    </row>
    <row r="83" ht="12.75" customHeight="1">
      <c r="A83" s="4" t="s">
        <v>94</v>
      </c>
      <c r="B83" s="16">
        <f>'Рабочие данные'!F83-'Ожидаемое значение'!B83</f>
        <v>-259</v>
      </c>
      <c r="C83" s="16">
        <f>'Рабочие данные'!G83-'Ожидаемое значение'!C83</f>
        <v>-423.2</v>
      </c>
      <c r="D83" s="16">
        <f>'Рабочие данные'!H83-'Ожидаемое значение'!D83</f>
        <v>-41.6</v>
      </c>
      <c r="E83" s="16">
        <f>'Рабочие данные'!I83-'Ожидаемое значение'!E83</f>
        <v>-319.8</v>
      </c>
      <c r="F83" s="16">
        <f>'Рабочие данные'!J83-'Ожидаемое значение'!F83</f>
        <v>-425.2</v>
      </c>
      <c r="G83" s="16">
        <f>'Рабочие данные'!K83-'Ожидаемое значение'!G83</f>
        <v>-239.6</v>
      </c>
      <c r="H83" s="16">
        <f>'Рабочие данные'!L83-'Ожидаемое значение'!H83</f>
        <v>-296.8</v>
      </c>
      <c r="I83" s="16">
        <f>'Рабочие данные'!M83-'Ожидаемое значение'!I83</f>
        <v>-61.4</v>
      </c>
      <c r="J83" s="16">
        <f>'Рабочие данные'!N83-'Ожидаемое значение'!J83</f>
        <v>362.6</v>
      </c>
      <c r="K83" s="16">
        <f>'Рабочие данные'!O83-'Ожидаемое значение'!K83</f>
        <v>121</v>
      </c>
    </row>
    <row r="84" ht="12.75" customHeight="1">
      <c r="A84" s="4" t="s">
        <v>95</v>
      </c>
      <c r="B84" s="16">
        <f>'Рабочие данные'!F84-'Ожидаемое значение'!B84</f>
        <v>10</v>
      </c>
      <c r="C84" s="16">
        <f>'Рабочие данные'!G84-'Ожидаемое значение'!C84</f>
        <v>1</v>
      </c>
      <c r="D84" s="16">
        <f>'Рабочие данные'!H84-'Ожидаемое значение'!D84</f>
        <v>6.4</v>
      </c>
      <c r="E84" s="16">
        <f>'Рабочие данные'!I84-'Ожидаемое значение'!E84</f>
        <v>-18.2</v>
      </c>
      <c r="F84" s="16">
        <f>'Рабочие данные'!J84-'Ожидаемое значение'!F84</f>
        <v>2.8</v>
      </c>
      <c r="G84" s="16">
        <f>'Рабочие данные'!K84-'Ожидаемое значение'!G84</f>
        <v>0</v>
      </c>
      <c r="H84" s="16">
        <f>'Рабочие данные'!L84-'Ожидаемое значение'!H84</f>
        <v>4.6</v>
      </c>
      <c r="I84" s="16">
        <f>'Рабочие данные'!M84-'Ожидаемое значение'!I84</f>
        <v>-11.8</v>
      </c>
      <c r="J84" s="16">
        <f>'Рабочие данные'!N84-'Ожидаемое значение'!J84</f>
        <v>7</v>
      </c>
      <c r="K84" s="16">
        <f>'Рабочие данные'!O84-'Ожидаемое значение'!K84</f>
        <v>-8.6</v>
      </c>
    </row>
    <row r="85" ht="12.75" customHeight="1">
      <c r="A85" s="4" t="s">
        <v>96</v>
      </c>
      <c r="B85" s="16">
        <f>'Рабочие данные'!F85-'Ожидаемое значение'!B85</f>
        <v>-21.5</v>
      </c>
      <c r="C85" s="16">
        <f>'Рабочие данные'!G85-'Ожидаемое значение'!C85</f>
        <v>-34.2</v>
      </c>
      <c r="D85" s="16">
        <f>'Рабочие данные'!H85-'Ожидаемое значение'!D85</f>
        <v>-28.6</v>
      </c>
      <c r="E85" s="16">
        <f>'Рабочие данные'!I85-'Ожидаемое значение'!E85</f>
        <v>-25.8</v>
      </c>
      <c r="F85" s="16">
        <f>'Рабочие данные'!J85-'Ожидаемое значение'!F85</f>
        <v>0.8</v>
      </c>
      <c r="G85" s="16">
        <f>'Рабочие данные'!K85-'Ожидаемое значение'!G85</f>
        <v>22</v>
      </c>
      <c r="H85" s="16">
        <f>'Рабочие данные'!L85-'Ожидаемое значение'!H85</f>
        <v>5.2</v>
      </c>
      <c r="I85" s="16">
        <f>'Рабочие данные'!M85-'Ожидаемое значение'!I85</f>
        <v>0</v>
      </c>
      <c r="J85" s="16">
        <f>'Рабочие данные'!N85-'Ожидаемое значение'!J85</f>
        <v>-7</v>
      </c>
      <c r="K85" s="16">
        <f>'Рабочие данные'!O85-'Ожидаемое значение'!K85</f>
        <v>0.2</v>
      </c>
    </row>
    <row r="86" ht="12.75" customHeight="1">
      <c r="A86" s="4" t="s">
        <v>97</v>
      </c>
      <c r="B86" s="16">
        <f>'Рабочие данные'!F86-'Ожидаемое значение'!B86</f>
        <v>-322.5</v>
      </c>
      <c r="C86" s="16">
        <f>'Рабочие данные'!G86-'Ожидаемое значение'!C86</f>
        <v>-737</v>
      </c>
      <c r="D86" s="16">
        <f>'Рабочие данные'!H86-'Ожидаемое значение'!D86</f>
        <v>-329.6</v>
      </c>
      <c r="E86" s="16">
        <f>'Рабочие данные'!I86-'Ожидаемое значение'!E86</f>
        <v>-510</v>
      </c>
      <c r="F86" s="16">
        <f>'Рабочие данные'!J86-'Ожидаемое значение'!F86</f>
        <v>-1179.6</v>
      </c>
      <c r="G86" s="16">
        <f>'Рабочие данные'!K86-'Ожидаемое значение'!G86</f>
        <v>-975</v>
      </c>
      <c r="H86" s="16">
        <f>'Рабочие данные'!L86-'Ожидаемое значение'!H86</f>
        <v>-1065.2</v>
      </c>
      <c r="I86" s="16">
        <f>'Рабочие данные'!M86-'Ожидаемое значение'!I86</f>
        <v>-1084.8</v>
      </c>
      <c r="J86" s="16">
        <f>'Рабочие данные'!N86-'Ожидаемое значение'!J86</f>
        <v>-742.8</v>
      </c>
      <c r="K86" s="16">
        <f>'Рабочие данные'!O86-'Ожидаемое значение'!K86</f>
        <v>-3339.4</v>
      </c>
    </row>
    <row r="87" ht="12.75" customHeight="1">
      <c r="A87" s="2"/>
    </row>
    <row r="88" ht="12.75" customHeight="1">
      <c r="A88" s="2"/>
    </row>
    <row r="89" ht="12.75" customHeight="1">
      <c r="A89" s="2"/>
    </row>
    <row r="90" ht="12.75" customHeight="1">
      <c r="A90" s="2"/>
    </row>
    <row r="91" ht="12.75" customHeight="1">
      <c r="A91" s="2"/>
    </row>
    <row r="92" ht="12.75" customHeight="1">
      <c r="A92" s="2"/>
    </row>
    <row r="93" ht="12.75" customHeight="1">
      <c r="A93" s="2"/>
    </row>
    <row r="94" ht="12.75" customHeight="1">
      <c r="A94" s="2"/>
    </row>
    <row r="95" ht="12.75" customHeight="1">
      <c r="A95" s="2"/>
    </row>
    <row r="96" ht="12.75" customHeight="1">
      <c r="A96" s="2"/>
    </row>
    <row r="97" ht="12.75" customHeight="1">
      <c r="A97" s="2"/>
    </row>
    <row r="98" ht="12.75" customHeight="1">
      <c r="A98" s="2"/>
    </row>
    <row r="99" ht="12.75" customHeight="1">
      <c r="A99" s="2"/>
    </row>
    <row r="100" ht="12.75" customHeight="1">
      <c r="A100" s="2"/>
    </row>
    <row r="101" ht="12.75" customHeight="1">
      <c r="A101" s="2"/>
    </row>
    <row r="102" ht="12.75" customHeight="1">
      <c r="A102" s="2"/>
    </row>
    <row r="103" ht="12.75" customHeight="1">
      <c r="A103" s="2"/>
    </row>
    <row r="104" ht="12.75" customHeight="1">
      <c r="A104" s="2"/>
    </row>
    <row r="105" ht="12.75" customHeight="1">
      <c r="A105" s="2"/>
    </row>
    <row r="106" ht="12.75" customHeight="1">
      <c r="A106" s="2"/>
    </row>
    <row r="107" ht="12.75" customHeight="1">
      <c r="A107" s="2"/>
    </row>
    <row r="108" ht="12.75" customHeight="1">
      <c r="A108" s="2"/>
    </row>
    <row r="109" ht="12.75" customHeight="1">
      <c r="A109" s="2"/>
    </row>
    <row r="110" ht="12.75" customHeight="1">
      <c r="A110" s="2"/>
    </row>
    <row r="111" ht="12.75" customHeight="1">
      <c r="A111" s="2"/>
    </row>
    <row r="112" ht="12.75" customHeight="1">
      <c r="A112" s="2"/>
    </row>
    <row r="113" ht="12.75" customHeight="1">
      <c r="A113" s="2"/>
    </row>
    <row r="114" ht="12.75" customHeight="1">
      <c r="A114" s="2"/>
    </row>
    <row r="115" ht="12.75" customHeight="1">
      <c r="A115" s="2"/>
    </row>
    <row r="116" ht="12.75" customHeight="1">
      <c r="A116" s="2"/>
    </row>
    <row r="117" ht="12.75" customHeight="1">
      <c r="A117" s="2"/>
    </row>
    <row r="118" ht="12.75" customHeight="1">
      <c r="A118" s="2"/>
    </row>
    <row r="119" ht="12.75" customHeight="1">
      <c r="A119" s="2"/>
    </row>
    <row r="120" ht="12.75" customHeight="1">
      <c r="A120" s="2"/>
    </row>
    <row r="121" ht="12.75" customHeight="1">
      <c r="A121" s="2"/>
    </row>
    <row r="122" ht="12.75" customHeight="1">
      <c r="A122" s="2"/>
    </row>
    <row r="123" ht="12.75" customHeight="1">
      <c r="A123" s="2"/>
    </row>
    <row r="124" ht="12.75" customHeight="1">
      <c r="A124" s="2"/>
    </row>
    <row r="125" ht="12.75" customHeight="1">
      <c r="A125" s="2"/>
    </row>
    <row r="126" ht="12.75" customHeight="1">
      <c r="A126" s="2"/>
    </row>
    <row r="127" ht="12.75" customHeight="1">
      <c r="A127" s="2"/>
    </row>
    <row r="128" ht="12.75" customHeight="1">
      <c r="A128" s="2"/>
    </row>
    <row r="129" ht="12.75" customHeight="1">
      <c r="A129" s="2"/>
    </row>
    <row r="130" ht="12.75" customHeight="1">
      <c r="A130" s="2"/>
    </row>
    <row r="131" ht="12.75" customHeight="1">
      <c r="A131" s="2"/>
    </row>
    <row r="132" ht="12.75" customHeight="1">
      <c r="A132" s="2"/>
    </row>
    <row r="133" ht="12.75" customHeight="1">
      <c r="A133" s="2"/>
    </row>
    <row r="134" ht="12.75" customHeight="1">
      <c r="A134" s="2"/>
    </row>
    <row r="135" ht="12.75" customHeight="1">
      <c r="A135" s="2"/>
    </row>
    <row r="136" ht="12.75" customHeight="1">
      <c r="A136" s="2"/>
    </row>
    <row r="137" ht="12.75" customHeight="1">
      <c r="A137" s="2"/>
    </row>
    <row r="138" ht="12.75" customHeight="1">
      <c r="A138" s="2"/>
    </row>
    <row r="139" ht="12.75" customHeight="1">
      <c r="A139" s="2"/>
    </row>
    <row r="140" ht="12.75" customHeight="1">
      <c r="A140" s="2"/>
    </row>
    <row r="141" ht="12.75" customHeight="1">
      <c r="A141" s="2"/>
    </row>
    <row r="142" ht="12.75" customHeight="1">
      <c r="A142" s="2"/>
    </row>
    <row r="143" ht="12.75" customHeight="1">
      <c r="A143" s="2"/>
    </row>
    <row r="144" ht="12.75" customHeight="1">
      <c r="A144" s="2"/>
    </row>
    <row r="145" ht="12.75" customHeight="1">
      <c r="A145" s="2"/>
    </row>
    <row r="146" ht="12.75" customHeight="1">
      <c r="A146" s="2"/>
    </row>
    <row r="147" ht="12.75" customHeight="1">
      <c r="A147" s="2"/>
    </row>
    <row r="148" ht="12.75" customHeight="1">
      <c r="A148" s="2"/>
    </row>
    <row r="149" ht="12.75" customHeight="1">
      <c r="A149" s="2"/>
    </row>
    <row r="150" ht="12.75" customHeight="1">
      <c r="A150" s="2"/>
    </row>
    <row r="151" ht="12.75" customHeight="1">
      <c r="A151" s="2"/>
    </row>
    <row r="152" ht="12.75" customHeight="1">
      <c r="A152" s="2"/>
    </row>
    <row r="153" ht="12.75" customHeight="1">
      <c r="A153" s="2"/>
    </row>
    <row r="154" ht="12.75" customHeight="1">
      <c r="A154" s="2"/>
    </row>
    <row r="155" ht="12.75" customHeight="1">
      <c r="A155" s="2"/>
    </row>
    <row r="156" ht="12.75" customHeight="1">
      <c r="A156" s="2"/>
    </row>
    <row r="157" ht="12.75" customHeight="1">
      <c r="A157" s="2"/>
    </row>
    <row r="158" ht="12.75" customHeight="1">
      <c r="A158" s="2"/>
    </row>
    <row r="159" ht="12.75" customHeight="1">
      <c r="A159" s="2"/>
    </row>
    <row r="160" ht="12.75" customHeight="1">
      <c r="A160" s="2"/>
    </row>
    <row r="161" ht="12.75" customHeight="1">
      <c r="A161" s="2"/>
    </row>
    <row r="162" ht="12.75" customHeight="1">
      <c r="A162" s="2"/>
    </row>
    <row r="163" ht="12.75" customHeight="1">
      <c r="A163" s="2"/>
    </row>
    <row r="164" ht="12.75" customHeight="1">
      <c r="A164" s="2"/>
    </row>
    <row r="165" ht="12.75" customHeight="1">
      <c r="A165" s="2"/>
    </row>
    <row r="166" ht="12.75" customHeight="1">
      <c r="A166" s="2"/>
    </row>
    <row r="167" ht="12.75" customHeight="1">
      <c r="A167" s="2"/>
    </row>
    <row r="168" ht="12.75" customHeight="1">
      <c r="A168" s="2"/>
    </row>
    <row r="169" ht="12.75" customHeight="1">
      <c r="A169" s="2"/>
    </row>
    <row r="170" ht="12.75" customHeight="1">
      <c r="A170" s="2"/>
    </row>
    <row r="171" ht="12.75" customHeight="1">
      <c r="A171" s="2"/>
    </row>
    <row r="172" ht="12.75" customHeight="1">
      <c r="A172" s="2"/>
    </row>
    <row r="173" ht="12.75" customHeight="1">
      <c r="A173" s="2"/>
    </row>
    <row r="174" ht="12.75" customHeight="1">
      <c r="A174" s="2"/>
    </row>
    <row r="175" ht="12.75" customHeight="1">
      <c r="A175" s="2"/>
    </row>
    <row r="176" ht="12.75" customHeight="1">
      <c r="A176" s="2"/>
    </row>
    <row r="177" ht="12.75" customHeight="1">
      <c r="A177" s="2"/>
    </row>
    <row r="178" ht="12.75" customHeight="1">
      <c r="A178" s="2"/>
    </row>
    <row r="179" ht="12.75" customHeight="1">
      <c r="A179" s="2"/>
    </row>
    <row r="180" ht="12.75" customHeight="1">
      <c r="A180" s="2"/>
    </row>
    <row r="181" ht="12.75" customHeight="1">
      <c r="A181" s="2"/>
    </row>
    <row r="182" ht="12.75" customHeight="1">
      <c r="A182" s="2"/>
    </row>
    <row r="183" ht="12.75" customHeight="1">
      <c r="A183" s="2"/>
    </row>
    <row r="184" ht="12.75" customHeight="1">
      <c r="A184" s="2"/>
    </row>
    <row r="185" ht="12.75" customHeight="1">
      <c r="A185" s="2"/>
    </row>
    <row r="186" ht="12.75" customHeight="1">
      <c r="A186" s="2"/>
    </row>
    <row r="187" ht="12.75" customHeight="1">
      <c r="A187" s="2"/>
    </row>
    <row r="188" ht="12.75" customHeight="1">
      <c r="A188" s="2"/>
    </row>
    <row r="189" ht="12.75" customHeight="1">
      <c r="A189" s="2"/>
    </row>
    <row r="190" ht="12.75" customHeight="1">
      <c r="A190" s="2"/>
    </row>
    <row r="191" ht="12.75" customHeight="1">
      <c r="A191" s="2"/>
    </row>
    <row r="192" ht="12.75" customHeight="1">
      <c r="A192" s="2"/>
    </row>
    <row r="193" ht="12.75" customHeight="1">
      <c r="A193" s="2"/>
    </row>
    <row r="194" ht="12.75" customHeight="1">
      <c r="A194" s="2"/>
    </row>
    <row r="195" ht="12.75" customHeight="1">
      <c r="A195" s="2"/>
    </row>
    <row r="196" ht="12.75" customHeight="1">
      <c r="A196" s="2"/>
    </row>
    <row r="197" ht="12.75" customHeight="1">
      <c r="A197" s="2"/>
    </row>
    <row r="198" ht="12.75" customHeight="1">
      <c r="A198" s="2"/>
    </row>
    <row r="199" ht="12.75" customHeight="1">
      <c r="A199" s="2"/>
    </row>
    <row r="200" ht="12.75" customHeight="1">
      <c r="A200" s="2"/>
    </row>
    <row r="201" ht="12.75" customHeight="1">
      <c r="A201" s="2"/>
    </row>
    <row r="202" ht="12.75" customHeight="1">
      <c r="A202" s="2"/>
    </row>
    <row r="203" ht="12.75" customHeight="1">
      <c r="A203" s="2"/>
    </row>
    <row r="204" ht="12.75" customHeight="1">
      <c r="A204" s="2"/>
    </row>
    <row r="205" ht="12.75" customHeight="1">
      <c r="A205" s="2"/>
    </row>
    <row r="206" ht="12.75" customHeight="1">
      <c r="A206" s="2"/>
    </row>
    <row r="207" ht="12.75" customHeight="1">
      <c r="A207" s="2"/>
    </row>
    <row r="208" ht="12.75" customHeight="1">
      <c r="A208" s="2"/>
    </row>
    <row r="209" ht="12.75" customHeight="1">
      <c r="A209" s="2"/>
    </row>
    <row r="210" ht="12.75" customHeight="1">
      <c r="A210" s="2"/>
    </row>
    <row r="211" ht="12.75" customHeight="1">
      <c r="A211" s="2"/>
    </row>
    <row r="212" ht="12.75" customHeight="1">
      <c r="A212" s="2"/>
    </row>
    <row r="213" ht="12.75" customHeight="1">
      <c r="A213" s="2"/>
    </row>
    <row r="214" ht="12.75" customHeight="1">
      <c r="A214" s="2"/>
    </row>
    <row r="215" ht="12.75" customHeight="1">
      <c r="A215" s="2"/>
    </row>
    <row r="216" ht="12.75" customHeight="1">
      <c r="A216" s="2"/>
    </row>
    <row r="217" ht="12.75" customHeight="1">
      <c r="A217" s="2"/>
    </row>
    <row r="218" ht="12.75" customHeight="1">
      <c r="A218" s="2"/>
    </row>
    <row r="219" ht="12.75" customHeight="1">
      <c r="A219" s="2"/>
    </row>
    <row r="220" ht="12.75" customHeight="1">
      <c r="A220" s="2"/>
    </row>
    <row r="221" ht="12.75" customHeight="1">
      <c r="A221" s="2"/>
    </row>
    <row r="222" ht="12.75" customHeight="1">
      <c r="A222" s="2"/>
    </row>
    <row r="223" ht="12.75" customHeight="1">
      <c r="A223" s="2"/>
    </row>
    <row r="224" ht="12.75" customHeight="1">
      <c r="A224" s="2"/>
    </row>
    <row r="225" ht="12.75" customHeight="1">
      <c r="A225" s="2"/>
    </row>
    <row r="226" ht="12.75" customHeight="1">
      <c r="A226" s="2"/>
    </row>
    <row r="227" ht="12.75" customHeight="1">
      <c r="A227" s="2"/>
    </row>
    <row r="228" ht="12.75" customHeight="1">
      <c r="A228" s="2"/>
    </row>
    <row r="229" ht="12.75" customHeight="1">
      <c r="A229" s="2"/>
    </row>
    <row r="230" ht="12.75" customHeight="1">
      <c r="A230" s="2"/>
    </row>
    <row r="231" ht="12.75" customHeight="1">
      <c r="A231" s="2"/>
    </row>
    <row r="232" ht="12.75" customHeight="1">
      <c r="A232" s="2"/>
    </row>
    <row r="233" ht="12.75" customHeight="1">
      <c r="A233" s="2"/>
    </row>
    <row r="234" ht="12.75" customHeight="1">
      <c r="A234" s="2"/>
    </row>
    <row r="235" ht="12.75" customHeight="1">
      <c r="A235" s="2"/>
    </row>
    <row r="236" ht="12.75" customHeight="1">
      <c r="A236" s="2"/>
    </row>
    <row r="237" ht="12.75" customHeight="1">
      <c r="A237" s="2"/>
    </row>
    <row r="238" ht="12.75" customHeight="1">
      <c r="A238" s="2"/>
    </row>
    <row r="239" ht="12.75" customHeight="1">
      <c r="A239" s="2"/>
    </row>
    <row r="240" ht="12.75" customHeight="1">
      <c r="A240" s="2"/>
    </row>
    <row r="241" ht="12.75" customHeight="1">
      <c r="A241" s="2"/>
    </row>
    <row r="242" ht="12.75" customHeight="1">
      <c r="A242" s="2"/>
    </row>
    <row r="243" ht="12.75" customHeight="1">
      <c r="A243" s="2"/>
    </row>
    <row r="244" ht="12.75" customHeight="1">
      <c r="A244" s="2"/>
    </row>
    <row r="245" ht="12.75" customHeight="1">
      <c r="A245" s="2"/>
    </row>
    <row r="246" ht="12.75" customHeight="1">
      <c r="A246" s="2"/>
    </row>
    <row r="247" ht="12.75" customHeight="1">
      <c r="A247" s="2"/>
    </row>
    <row r="248" ht="12.75" customHeight="1">
      <c r="A248" s="2"/>
    </row>
    <row r="249" ht="12.75" customHeight="1">
      <c r="A249" s="2"/>
    </row>
    <row r="250" ht="12.75" customHeight="1">
      <c r="A250" s="2"/>
    </row>
    <row r="251" ht="12.75" customHeight="1">
      <c r="A251" s="2"/>
    </row>
    <row r="252" ht="12.75" customHeight="1">
      <c r="A252" s="2"/>
    </row>
    <row r="253" ht="12.75" customHeight="1">
      <c r="A253" s="2"/>
    </row>
    <row r="254" ht="12.75" customHeight="1">
      <c r="A254" s="2"/>
    </row>
    <row r="255" ht="12.75" customHeight="1">
      <c r="A255" s="2"/>
    </row>
    <row r="256" ht="12.75" customHeight="1">
      <c r="A256" s="2"/>
    </row>
    <row r="257" ht="12.75" customHeight="1">
      <c r="A257" s="2"/>
    </row>
    <row r="258" ht="12.75" customHeight="1">
      <c r="A258" s="2"/>
    </row>
    <row r="259" ht="12.75" customHeight="1">
      <c r="A259" s="2"/>
    </row>
    <row r="260" ht="12.75" customHeight="1">
      <c r="A260" s="2"/>
    </row>
    <row r="261" ht="12.75" customHeight="1">
      <c r="A261" s="2"/>
    </row>
    <row r="262" ht="12.75" customHeight="1">
      <c r="A262" s="2"/>
    </row>
    <row r="263" ht="12.75" customHeight="1">
      <c r="A263" s="2"/>
    </row>
    <row r="264" ht="12.75" customHeight="1">
      <c r="A264" s="2"/>
    </row>
    <row r="265" ht="12.75" customHeight="1">
      <c r="A265" s="2"/>
    </row>
    <row r="266" ht="12.75" customHeight="1">
      <c r="A266" s="2"/>
    </row>
    <row r="267" ht="12.75" customHeight="1">
      <c r="A267" s="2"/>
    </row>
    <row r="268" ht="12.75" customHeight="1">
      <c r="A268" s="2"/>
    </row>
    <row r="269" ht="12.75" customHeight="1">
      <c r="A269" s="2"/>
    </row>
    <row r="270" ht="12.75" customHeight="1">
      <c r="A270" s="2"/>
    </row>
    <row r="271" ht="12.75" customHeight="1">
      <c r="A271" s="2"/>
    </row>
    <row r="272" ht="12.75" customHeight="1">
      <c r="A272" s="2"/>
    </row>
    <row r="273" ht="12.75" customHeight="1">
      <c r="A273" s="2"/>
    </row>
    <row r="274" ht="12.75" customHeight="1">
      <c r="A274" s="2"/>
    </row>
    <row r="275" ht="12.75" customHeight="1">
      <c r="A275" s="2"/>
    </row>
    <row r="276" ht="12.75" customHeight="1">
      <c r="A276" s="2"/>
    </row>
    <row r="277" ht="12.75" customHeight="1">
      <c r="A277" s="2"/>
    </row>
    <row r="278" ht="12.75" customHeight="1">
      <c r="A278" s="2"/>
    </row>
    <row r="279" ht="12.75" customHeight="1">
      <c r="A279" s="2"/>
    </row>
    <row r="280" ht="12.75" customHeight="1">
      <c r="A280" s="2"/>
    </row>
    <row r="281" ht="12.75" customHeight="1">
      <c r="A281" s="2"/>
    </row>
    <row r="282" ht="12.75" customHeight="1">
      <c r="A282" s="2"/>
    </row>
    <row r="283" ht="12.75" customHeight="1">
      <c r="A283" s="2"/>
    </row>
    <row r="284" ht="12.75" customHeight="1">
      <c r="A284" s="2"/>
    </row>
    <row r="285" ht="12.75" customHeight="1">
      <c r="A285" s="2"/>
    </row>
    <row r="286" ht="12.75" customHeight="1">
      <c r="A286" s="2"/>
    </row>
    <row r="287" ht="12.75" customHeight="1">
      <c r="A287" s="2"/>
    </row>
    <row r="288" ht="12.75" customHeight="1">
      <c r="A288" s="2"/>
    </row>
    <row r="289" ht="12.75" customHeight="1">
      <c r="A289" s="2"/>
    </row>
    <row r="290" ht="12.75" customHeight="1">
      <c r="A290" s="2"/>
    </row>
    <row r="291" ht="12.75" customHeight="1">
      <c r="A291" s="2"/>
    </row>
    <row r="292" ht="12.75" customHeight="1">
      <c r="A292" s="2"/>
    </row>
    <row r="293" ht="12.75" customHeight="1">
      <c r="A293" s="2"/>
    </row>
    <row r="294" ht="12.75" customHeight="1">
      <c r="A294" s="2"/>
    </row>
    <row r="295" ht="12.75" customHeight="1">
      <c r="A295" s="2"/>
    </row>
    <row r="296" ht="12.75" customHeight="1">
      <c r="A296" s="2"/>
    </row>
    <row r="297" ht="12.75" customHeight="1">
      <c r="A297" s="2"/>
    </row>
    <row r="298" ht="12.75" customHeight="1">
      <c r="A298" s="2"/>
    </row>
    <row r="299" ht="12.75" customHeight="1">
      <c r="A299" s="2"/>
    </row>
    <row r="300" ht="12.75" customHeight="1">
      <c r="A300" s="2"/>
    </row>
    <row r="301" ht="12.75" customHeight="1">
      <c r="A301" s="2"/>
    </row>
    <row r="302" ht="12.75" customHeight="1">
      <c r="A302" s="2"/>
    </row>
    <row r="303" ht="12.75" customHeight="1">
      <c r="A303" s="2"/>
    </row>
    <row r="304" ht="12.75" customHeight="1">
      <c r="A304" s="2"/>
    </row>
    <row r="305" ht="12.75" customHeight="1">
      <c r="A305" s="2"/>
    </row>
    <row r="306" ht="12.75" customHeight="1">
      <c r="A306" s="2"/>
    </row>
    <row r="307" ht="12.75" customHeight="1">
      <c r="A307" s="2"/>
    </row>
    <row r="308" ht="12.75" customHeight="1">
      <c r="A308" s="2"/>
    </row>
    <row r="309" ht="12.75" customHeight="1">
      <c r="A309" s="2"/>
    </row>
    <row r="310" ht="12.75" customHeight="1">
      <c r="A310" s="2"/>
    </row>
    <row r="311" ht="12.75" customHeight="1">
      <c r="A311" s="2"/>
    </row>
    <row r="312" ht="12.75" customHeight="1">
      <c r="A312" s="2"/>
    </row>
    <row r="313" ht="12.75" customHeight="1">
      <c r="A313" s="2"/>
    </row>
    <row r="314" ht="12.75" customHeight="1">
      <c r="A314" s="2"/>
    </row>
    <row r="315" ht="12.75" customHeight="1">
      <c r="A315" s="2"/>
    </row>
    <row r="316" ht="12.75" customHeight="1">
      <c r="A316" s="2"/>
    </row>
    <row r="317" ht="12.75" customHeight="1">
      <c r="A317" s="2"/>
    </row>
    <row r="318" ht="12.75" customHeight="1">
      <c r="A318" s="2"/>
    </row>
    <row r="319" ht="12.75" customHeight="1">
      <c r="A319" s="2"/>
    </row>
    <row r="320" ht="12.75" customHeight="1">
      <c r="A320" s="2"/>
    </row>
    <row r="321" ht="12.75" customHeight="1">
      <c r="A321" s="2"/>
    </row>
    <row r="322" ht="12.75" customHeight="1">
      <c r="A322" s="2"/>
    </row>
    <row r="323" ht="12.75" customHeight="1">
      <c r="A323" s="2"/>
    </row>
    <row r="324" ht="12.75" customHeight="1">
      <c r="A324" s="2"/>
    </row>
    <row r="325" ht="12.75" customHeight="1">
      <c r="A325" s="2"/>
    </row>
    <row r="326" ht="12.75" customHeight="1">
      <c r="A326" s="2"/>
    </row>
    <row r="327" ht="12.75" customHeight="1">
      <c r="A327" s="2"/>
    </row>
    <row r="328" ht="12.75" customHeight="1">
      <c r="A328" s="2"/>
    </row>
    <row r="329" ht="12.75" customHeight="1">
      <c r="A329" s="2"/>
    </row>
    <row r="330" ht="12.75" customHeight="1">
      <c r="A330" s="2"/>
    </row>
    <row r="331" ht="12.75" customHeight="1">
      <c r="A331" s="2"/>
    </row>
    <row r="332" ht="12.75" customHeight="1">
      <c r="A332" s="2"/>
    </row>
    <row r="333" ht="12.75" customHeight="1">
      <c r="A333" s="2"/>
    </row>
    <row r="334" ht="12.75" customHeight="1">
      <c r="A334" s="2"/>
    </row>
    <row r="335" ht="12.75" customHeight="1">
      <c r="A335" s="2"/>
    </row>
    <row r="336" ht="12.75" customHeight="1">
      <c r="A336" s="2"/>
    </row>
    <row r="337" ht="12.75" customHeight="1">
      <c r="A337" s="2"/>
    </row>
    <row r="338" ht="12.75" customHeight="1">
      <c r="A338" s="2"/>
    </row>
    <row r="339" ht="12.75" customHeight="1">
      <c r="A339" s="2"/>
    </row>
    <row r="340" ht="12.75" customHeight="1">
      <c r="A340" s="2"/>
    </row>
    <row r="341" ht="12.75" customHeight="1">
      <c r="A341" s="2"/>
    </row>
    <row r="342" ht="12.75" customHeight="1">
      <c r="A342" s="2"/>
    </row>
    <row r="343" ht="12.75" customHeight="1">
      <c r="A343" s="2"/>
    </row>
    <row r="344" ht="12.75" customHeight="1">
      <c r="A344" s="2"/>
    </row>
    <row r="345" ht="12.75" customHeight="1">
      <c r="A345" s="2"/>
    </row>
    <row r="346" ht="12.75" customHeight="1">
      <c r="A346" s="2"/>
    </row>
    <row r="347" ht="12.75" customHeight="1">
      <c r="A347" s="2"/>
    </row>
    <row r="348" ht="12.75" customHeight="1">
      <c r="A348" s="2"/>
    </row>
    <row r="349" ht="12.75" customHeight="1">
      <c r="A349" s="2"/>
    </row>
    <row r="350" ht="12.75" customHeight="1">
      <c r="A350" s="2"/>
    </row>
    <row r="351" ht="12.75" customHeight="1">
      <c r="A351" s="2"/>
    </row>
    <row r="352" ht="12.75" customHeight="1">
      <c r="A352" s="2"/>
    </row>
    <row r="353" ht="12.75" customHeight="1">
      <c r="A353" s="2"/>
    </row>
    <row r="354" ht="12.75" customHeight="1">
      <c r="A354" s="2"/>
    </row>
    <row r="355" ht="12.75" customHeight="1">
      <c r="A355" s="2"/>
    </row>
    <row r="356" ht="12.75" customHeight="1">
      <c r="A356" s="2"/>
    </row>
    <row r="357" ht="12.75" customHeight="1">
      <c r="A357" s="2"/>
    </row>
    <row r="358" ht="12.75" customHeight="1">
      <c r="A358" s="2"/>
    </row>
    <row r="359" ht="12.75" customHeight="1">
      <c r="A359" s="2"/>
    </row>
    <row r="360" ht="12.75" customHeight="1">
      <c r="A360" s="2"/>
    </row>
    <row r="361" ht="12.75" customHeight="1">
      <c r="A361" s="2"/>
    </row>
    <row r="362" ht="12.75" customHeight="1">
      <c r="A362" s="2"/>
    </row>
    <row r="363" ht="12.75" customHeight="1">
      <c r="A363" s="2"/>
    </row>
    <row r="364" ht="12.75" customHeight="1">
      <c r="A364" s="2"/>
    </row>
    <row r="365" ht="12.75" customHeight="1">
      <c r="A365" s="2"/>
    </row>
    <row r="366" ht="12.75" customHeight="1">
      <c r="A366" s="2"/>
    </row>
    <row r="367" ht="12.75" customHeight="1">
      <c r="A367" s="2"/>
    </row>
    <row r="368" ht="12.75" customHeight="1">
      <c r="A368" s="2"/>
    </row>
    <row r="369" ht="12.75" customHeight="1">
      <c r="A369" s="2"/>
    </row>
    <row r="370" ht="12.75" customHeight="1">
      <c r="A370" s="2"/>
    </row>
    <row r="371" ht="12.75" customHeight="1">
      <c r="A371" s="2"/>
    </row>
    <row r="372" ht="12.75" customHeight="1">
      <c r="A372" s="2"/>
    </row>
    <row r="373" ht="12.75" customHeight="1">
      <c r="A373" s="2"/>
    </row>
    <row r="374" ht="12.75" customHeight="1">
      <c r="A374" s="2"/>
    </row>
    <row r="375" ht="12.75" customHeight="1">
      <c r="A375" s="2"/>
    </row>
    <row r="376" ht="12.75" customHeight="1">
      <c r="A376" s="2"/>
    </row>
    <row r="377" ht="12.75" customHeight="1">
      <c r="A377" s="2"/>
    </row>
    <row r="378" ht="12.75" customHeight="1">
      <c r="A378" s="2"/>
    </row>
    <row r="379" ht="12.75" customHeight="1">
      <c r="A379" s="2"/>
    </row>
    <row r="380" ht="12.75" customHeight="1">
      <c r="A380" s="2"/>
    </row>
    <row r="381" ht="12.75" customHeight="1">
      <c r="A381" s="2"/>
    </row>
    <row r="382" ht="12.75" customHeight="1">
      <c r="A382" s="2"/>
    </row>
    <row r="383" ht="12.75" customHeight="1">
      <c r="A383" s="2"/>
    </row>
    <row r="384" ht="12.75" customHeight="1">
      <c r="A384" s="2"/>
    </row>
    <row r="385" ht="12.75" customHeight="1">
      <c r="A385" s="2"/>
    </row>
    <row r="386" ht="12.75" customHeight="1">
      <c r="A386" s="2"/>
    </row>
    <row r="387" ht="12.75" customHeight="1">
      <c r="A387" s="2"/>
    </row>
    <row r="388" ht="12.75" customHeight="1">
      <c r="A388" s="2"/>
    </row>
    <row r="389" ht="12.75" customHeight="1">
      <c r="A389" s="2"/>
    </row>
    <row r="390" ht="12.75" customHeight="1">
      <c r="A390" s="2"/>
    </row>
    <row r="391" ht="12.75" customHeight="1">
      <c r="A391" s="2"/>
    </row>
    <row r="392" ht="12.75" customHeight="1">
      <c r="A392" s="2"/>
    </row>
    <row r="393" ht="12.75" customHeight="1">
      <c r="A393" s="2"/>
    </row>
    <row r="394" ht="12.75" customHeight="1">
      <c r="A394" s="2"/>
    </row>
    <row r="395" ht="12.75" customHeight="1">
      <c r="A395" s="2"/>
    </row>
    <row r="396" ht="12.75" customHeight="1">
      <c r="A396" s="2"/>
    </row>
    <row r="397" ht="12.75" customHeight="1">
      <c r="A397" s="2"/>
    </row>
    <row r="398" ht="12.75" customHeight="1">
      <c r="A398" s="2"/>
    </row>
    <row r="399" ht="12.75" customHeight="1">
      <c r="A399" s="2"/>
    </row>
    <row r="400" ht="12.75" customHeight="1">
      <c r="A400" s="2"/>
    </row>
    <row r="401" ht="12.75" customHeight="1">
      <c r="A401" s="2"/>
    </row>
    <row r="402" ht="12.75" customHeight="1">
      <c r="A402" s="2"/>
    </row>
    <row r="403" ht="12.75" customHeight="1">
      <c r="A403" s="2"/>
    </row>
    <row r="404" ht="12.75" customHeight="1">
      <c r="A404" s="2"/>
    </row>
    <row r="405" ht="12.75" customHeight="1">
      <c r="A405" s="2"/>
    </row>
    <row r="406" ht="12.75" customHeight="1">
      <c r="A406" s="2"/>
    </row>
    <row r="407" ht="12.75" customHeight="1">
      <c r="A407" s="2"/>
    </row>
    <row r="408" ht="12.75" customHeight="1">
      <c r="A408" s="2"/>
    </row>
    <row r="409" ht="12.75" customHeight="1">
      <c r="A409" s="2"/>
    </row>
    <row r="410" ht="12.75" customHeight="1">
      <c r="A410" s="2"/>
    </row>
    <row r="411" ht="12.75" customHeight="1">
      <c r="A411" s="2"/>
    </row>
    <row r="412" ht="12.75" customHeight="1">
      <c r="A412" s="2"/>
    </row>
    <row r="413" ht="12.75" customHeight="1">
      <c r="A413" s="2"/>
    </row>
    <row r="414" ht="12.75" customHeight="1">
      <c r="A414" s="2"/>
    </row>
    <row r="415" ht="12.75" customHeight="1">
      <c r="A415" s="2"/>
    </row>
    <row r="416" ht="12.75" customHeight="1">
      <c r="A416" s="2"/>
    </row>
    <row r="417" ht="12.75" customHeight="1">
      <c r="A417" s="2"/>
    </row>
    <row r="418" ht="12.75" customHeight="1">
      <c r="A418" s="2"/>
    </row>
    <row r="419" ht="12.75" customHeight="1">
      <c r="A419" s="2"/>
    </row>
    <row r="420" ht="12.75" customHeight="1">
      <c r="A420" s="2"/>
    </row>
    <row r="421" ht="12.75" customHeight="1">
      <c r="A421" s="2"/>
    </row>
    <row r="422" ht="12.75" customHeight="1">
      <c r="A422" s="2"/>
    </row>
    <row r="423" ht="12.75" customHeight="1">
      <c r="A423" s="2"/>
    </row>
    <row r="424" ht="12.75" customHeight="1">
      <c r="A424" s="2"/>
    </row>
    <row r="425" ht="12.75" customHeight="1">
      <c r="A425" s="2"/>
    </row>
    <row r="426" ht="12.75" customHeight="1">
      <c r="A426" s="2"/>
    </row>
    <row r="427" ht="12.75" customHeight="1">
      <c r="A427" s="2"/>
    </row>
    <row r="428" ht="12.75" customHeight="1">
      <c r="A428" s="2"/>
    </row>
    <row r="429" ht="12.75" customHeight="1">
      <c r="A429" s="2"/>
    </row>
    <row r="430" ht="12.75" customHeight="1">
      <c r="A430" s="2"/>
    </row>
    <row r="431" ht="12.75" customHeight="1">
      <c r="A431" s="2"/>
    </row>
    <row r="432" ht="12.75" customHeight="1">
      <c r="A432" s="2"/>
    </row>
    <row r="433" ht="12.75" customHeight="1">
      <c r="A433" s="2"/>
    </row>
    <row r="434" ht="12.75" customHeight="1">
      <c r="A434" s="2"/>
    </row>
    <row r="435" ht="12.75" customHeight="1">
      <c r="A435" s="2"/>
    </row>
    <row r="436" ht="12.75" customHeight="1">
      <c r="A436" s="2"/>
    </row>
    <row r="437" ht="12.75" customHeight="1">
      <c r="A437" s="2"/>
    </row>
    <row r="438" ht="12.75" customHeight="1">
      <c r="A438" s="2"/>
    </row>
    <row r="439" ht="12.75" customHeight="1">
      <c r="A439" s="2"/>
    </row>
    <row r="440" ht="12.75" customHeight="1">
      <c r="A440" s="2"/>
    </row>
    <row r="441" ht="12.75" customHeight="1">
      <c r="A441" s="2"/>
    </row>
    <row r="442" ht="12.75" customHeight="1">
      <c r="A442" s="2"/>
    </row>
    <row r="443" ht="12.75" customHeight="1">
      <c r="A443" s="2"/>
    </row>
    <row r="444" ht="12.75" customHeight="1">
      <c r="A444" s="2"/>
    </row>
    <row r="445" ht="12.75" customHeight="1">
      <c r="A445" s="2"/>
    </row>
    <row r="446" ht="12.75" customHeight="1">
      <c r="A446" s="2"/>
    </row>
    <row r="447" ht="12.75" customHeight="1">
      <c r="A447" s="2"/>
    </row>
    <row r="448" ht="12.75" customHeight="1">
      <c r="A448" s="2"/>
    </row>
    <row r="449" ht="12.75" customHeight="1">
      <c r="A449" s="2"/>
    </row>
    <row r="450" ht="12.75" customHeight="1">
      <c r="A450" s="2"/>
    </row>
    <row r="451" ht="12.75" customHeight="1">
      <c r="A451" s="2"/>
    </row>
    <row r="452" ht="12.75" customHeight="1">
      <c r="A452" s="2"/>
    </row>
    <row r="453" ht="12.75" customHeight="1">
      <c r="A453" s="2"/>
    </row>
    <row r="454" ht="12.75" customHeight="1">
      <c r="A454" s="2"/>
    </row>
    <row r="455" ht="12.75" customHeight="1">
      <c r="A455" s="2"/>
    </row>
    <row r="456" ht="12.75" customHeight="1">
      <c r="A456" s="2"/>
    </row>
    <row r="457" ht="12.75" customHeight="1">
      <c r="A457" s="2"/>
    </row>
    <row r="458" ht="12.75" customHeight="1">
      <c r="A458" s="2"/>
    </row>
    <row r="459" ht="12.75" customHeight="1">
      <c r="A459" s="2"/>
    </row>
    <row r="460" ht="12.75" customHeight="1">
      <c r="A460" s="2"/>
    </row>
    <row r="461" ht="12.75" customHeight="1">
      <c r="A461" s="2"/>
    </row>
    <row r="462" ht="12.75" customHeight="1">
      <c r="A462" s="2"/>
    </row>
    <row r="463" ht="12.75" customHeight="1">
      <c r="A463" s="2"/>
    </row>
    <row r="464" ht="12.75" customHeight="1">
      <c r="A464" s="2"/>
    </row>
    <row r="465" ht="12.75" customHeight="1">
      <c r="A465" s="2"/>
    </row>
    <row r="466" ht="12.75" customHeight="1">
      <c r="A466" s="2"/>
    </row>
    <row r="467" ht="12.75" customHeight="1">
      <c r="A467" s="2"/>
    </row>
    <row r="468" ht="12.75" customHeight="1">
      <c r="A468" s="2"/>
    </row>
    <row r="469" ht="12.75" customHeight="1">
      <c r="A469" s="2"/>
    </row>
    <row r="470" ht="12.75" customHeight="1">
      <c r="A470" s="2"/>
    </row>
    <row r="471" ht="12.75" customHeight="1">
      <c r="A471" s="2"/>
    </row>
    <row r="472" ht="12.75" customHeight="1">
      <c r="A472" s="2"/>
    </row>
    <row r="473" ht="12.75" customHeight="1">
      <c r="A473" s="2"/>
    </row>
    <row r="474" ht="12.75" customHeight="1">
      <c r="A474" s="2"/>
    </row>
    <row r="475" ht="12.75" customHeight="1">
      <c r="A475" s="2"/>
    </row>
    <row r="476" ht="12.75" customHeight="1">
      <c r="A476" s="2"/>
    </row>
    <row r="477" ht="12.75" customHeight="1">
      <c r="A477" s="2"/>
    </row>
    <row r="478" ht="12.75" customHeight="1">
      <c r="A478" s="2"/>
    </row>
    <row r="479" ht="12.75" customHeight="1">
      <c r="A479" s="2"/>
    </row>
    <row r="480" ht="12.75" customHeight="1">
      <c r="A480" s="2"/>
    </row>
    <row r="481" ht="12.75" customHeight="1">
      <c r="A481" s="2"/>
    </row>
    <row r="482" ht="12.75" customHeight="1">
      <c r="A482" s="2"/>
    </row>
    <row r="483" ht="12.75" customHeight="1">
      <c r="A483" s="2"/>
    </row>
    <row r="484" ht="12.75" customHeight="1">
      <c r="A484" s="2"/>
    </row>
    <row r="485" ht="12.75" customHeight="1">
      <c r="A485" s="2"/>
    </row>
    <row r="486" ht="12.75" customHeight="1">
      <c r="A486" s="2"/>
    </row>
    <row r="487" ht="12.75" customHeight="1">
      <c r="A487" s="2"/>
    </row>
    <row r="488" ht="12.75" customHeight="1">
      <c r="A488" s="2"/>
    </row>
    <row r="489" ht="12.75" customHeight="1">
      <c r="A489" s="2"/>
    </row>
    <row r="490" ht="12.75" customHeight="1">
      <c r="A490" s="2"/>
    </row>
    <row r="491" ht="12.75" customHeight="1">
      <c r="A491" s="2"/>
    </row>
    <row r="492" ht="12.75" customHeight="1">
      <c r="A492" s="2"/>
    </row>
    <row r="493" ht="12.75" customHeight="1">
      <c r="A493" s="2"/>
    </row>
    <row r="494" ht="12.75" customHeight="1">
      <c r="A494" s="2"/>
    </row>
    <row r="495" ht="12.75" customHeight="1">
      <c r="A495" s="2"/>
    </row>
    <row r="496" ht="12.75" customHeight="1">
      <c r="A496" s="2"/>
    </row>
    <row r="497" ht="12.75" customHeight="1">
      <c r="A497" s="2"/>
    </row>
    <row r="498" ht="12.75" customHeight="1">
      <c r="A498" s="2"/>
    </row>
    <row r="499" ht="12.75" customHeight="1">
      <c r="A499" s="2"/>
    </row>
    <row r="500" ht="12.75" customHeight="1">
      <c r="A500" s="2"/>
    </row>
    <row r="501" ht="12.75" customHeight="1">
      <c r="A501" s="2"/>
    </row>
    <row r="502" ht="12.75" customHeight="1">
      <c r="A502" s="2"/>
    </row>
    <row r="503" ht="12.75" customHeight="1">
      <c r="A503" s="2"/>
    </row>
    <row r="504" ht="12.75" customHeight="1">
      <c r="A504" s="2"/>
    </row>
    <row r="505" ht="12.75" customHeight="1">
      <c r="A505" s="2"/>
    </row>
    <row r="506" ht="12.75" customHeight="1">
      <c r="A506" s="2"/>
    </row>
    <row r="507" ht="12.75" customHeight="1">
      <c r="A507" s="2"/>
    </row>
    <row r="508" ht="12.75" customHeight="1">
      <c r="A508" s="2"/>
    </row>
    <row r="509" ht="12.75" customHeight="1">
      <c r="A509" s="2"/>
    </row>
    <row r="510" ht="12.75" customHeight="1">
      <c r="A510" s="2"/>
    </row>
    <row r="511" ht="12.75" customHeight="1">
      <c r="A511" s="2"/>
    </row>
    <row r="512" ht="12.75" customHeight="1">
      <c r="A512" s="2"/>
    </row>
    <row r="513" ht="12.75" customHeight="1">
      <c r="A513" s="2"/>
    </row>
    <row r="514" ht="12.75" customHeight="1">
      <c r="A514" s="2"/>
    </row>
    <row r="515" ht="12.75" customHeight="1">
      <c r="A515" s="2"/>
    </row>
    <row r="516" ht="12.75" customHeight="1">
      <c r="A516" s="2"/>
    </row>
    <row r="517" ht="12.75" customHeight="1">
      <c r="A517" s="2"/>
    </row>
    <row r="518" ht="12.75" customHeight="1">
      <c r="A518" s="2"/>
    </row>
    <row r="519" ht="12.75" customHeight="1">
      <c r="A519" s="2"/>
    </row>
    <row r="520" ht="12.75" customHeight="1">
      <c r="A520" s="2"/>
    </row>
    <row r="521" ht="12.75" customHeight="1">
      <c r="A521" s="2"/>
    </row>
    <row r="522" ht="12.75" customHeight="1">
      <c r="A522" s="2"/>
    </row>
    <row r="523" ht="12.75" customHeight="1">
      <c r="A523" s="2"/>
    </row>
    <row r="524" ht="12.75" customHeight="1">
      <c r="A524" s="2"/>
    </row>
    <row r="525" ht="12.75" customHeight="1">
      <c r="A525" s="2"/>
    </row>
    <row r="526" ht="12.75" customHeight="1">
      <c r="A526" s="2"/>
    </row>
    <row r="527" ht="12.75" customHeight="1">
      <c r="A527" s="2"/>
    </row>
    <row r="528" ht="12.75" customHeight="1">
      <c r="A528" s="2"/>
    </row>
    <row r="529" ht="12.75" customHeight="1">
      <c r="A529" s="2"/>
    </row>
    <row r="530" ht="12.75" customHeight="1">
      <c r="A530" s="2"/>
    </row>
    <row r="531" ht="12.75" customHeight="1">
      <c r="A531" s="2"/>
    </row>
    <row r="532" ht="12.75" customHeight="1">
      <c r="A532" s="2"/>
    </row>
    <row r="533" ht="12.75" customHeight="1">
      <c r="A533" s="2"/>
    </row>
    <row r="534" ht="12.75" customHeight="1">
      <c r="A534" s="2"/>
    </row>
    <row r="535" ht="12.75" customHeight="1">
      <c r="A535" s="2"/>
    </row>
    <row r="536" ht="12.75" customHeight="1">
      <c r="A536" s="2"/>
    </row>
    <row r="537" ht="12.75" customHeight="1">
      <c r="A537" s="2"/>
    </row>
    <row r="538" ht="12.75" customHeight="1">
      <c r="A538" s="2"/>
    </row>
    <row r="539" ht="12.75" customHeight="1">
      <c r="A539" s="2"/>
    </row>
    <row r="540" ht="12.75" customHeight="1">
      <c r="A540" s="2"/>
    </row>
    <row r="541" ht="12.75" customHeight="1">
      <c r="A541" s="2"/>
    </row>
    <row r="542" ht="12.75" customHeight="1">
      <c r="A542" s="2"/>
    </row>
    <row r="543" ht="12.75" customHeight="1">
      <c r="A543" s="2"/>
    </row>
    <row r="544" ht="12.75" customHeight="1">
      <c r="A544" s="2"/>
    </row>
    <row r="545" ht="12.75" customHeight="1">
      <c r="A545" s="2"/>
    </row>
    <row r="546" ht="12.75" customHeight="1">
      <c r="A546" s="2"/>
    </row>
    <row r="547" ht="12.75" customHeight="1">
      <c r="A547" s="2"/>
    </row>
    <row r="548" ht="12.75" customHeight="1">
      <c r="A548" s="2"/>
    </row>
    <row r="549" ht="12.75" customHeight="1">
      <c r="A549" s="2"/>
    </row>
    <row r="550" ht="12.75" customHeight="1">
      <c r="A550" s="2"/>
    </row>
    <row r="551" ht="12.75" customHeight="1">
      <c r="A551" s="2"/>
    </row>
    <row r="552" ht="12.75" customHeight="1">
      <c r="A552" s="2"/>
    </row>
    <row r="553" ht="12.75" customHeight="1">
      <c r="A553" s="2"/>
    </row>
    <row r="554" ht="12.75" customHeight="1">
      <c r="A554" s="2"/>
    </row>
    <row r="555" ht="12.75" customHeight="1">
      <c r="A555" s="2"/>
    </row>
    <row r="556" ht="12.75" customHeight="1">
      <c r="A556" s="2"/>
    </row>
    <row r="557" ht="12.75" customHeight="1">
      <c r="A557" s="2"/>
    </row>
    <row r="558" ht="12.75" customHeight="1">
      <c r="A558" s="2"/>
    </row>
    <row r="559" ht="12.75" customHeight="1">
      <c r="A559" s="2"/>
    </row>
    <row r="560" ht="12.75" customHeight="1">
      <c r="A560" s="2"/>
    </row>
    <row r="561" ht="12.75" customHeight="1">
      <c r="A561" s="2"/>
    </row>
    <row r="562" ht="12.75" customHeight="1">
      <c r="A562" s="2"/>
    </row>
    <row r="563" ht="12.75" customHeight="1">
      <c r="A563" s="2"/>
    </row>
    <row r="564" ht="12.75" customHeight="1">
      <c r="A564" s="2"/>
    </row>
    <row r="565" ht="12.75" customHeight="1">
      <c r="A565" s="2"/>
    </row>
    <row r="566" ht="12.75" customHeight="1">
      <c r="A566" s="2"/>
    </row>
    <row r="567" ht="12.75" customHeight="1">
      <c r="A567" s="2"/>
    </row>
    <row r="568" ht="12.75" customHeight="1">
      <c r="A568" s="2"/>
    </row>
    <row r="569" ht="12.75" customHeight="1">
      <c r="A569" s="2"/>
    </row>
    <row r="570" ht="12.75" customHeight="1">
      <c r="A570" s="2"/>
    </row>
    <row r="571" ht="12.75" customHeight="1">
      <c r="A571" s="2"/>
    </row>
    <row r="572" ht="12.75" customHeight="1">
      <c r="A572" s="2"/>
    </row>
    <row r="573" ht="12.75" customHeight="1">
      <c r="A573" s="2"/>
    </row>
    <row r="574" ht="12.75" customHeight="1">
      <c r="A574" s="2"/>
    </row>
    <row r="575" ht="12.75" customHeight="1">
      <c r="A575" s="2"/>
    </row>
    <row r="576" ht="12.75" customHeight="1">
      <c r="A576" s="2"/>
    </row>
    <row r="577" ht="12.75" customHeight="1">
      <c r="A577" s="2"/>
    </row>
    <row r="578" ht="12.75" customHeight="1">
      <c r="A578" s="2"/>
    </row>
    <row r="579" ht="12.75" customHeight="1">
      <c r="A579" s="2"/>
    </row>
    <row r="580" ht="12.75" customHeight="1">
      <c r="A580" s="2"/>
    </row>
    <row r="581" ht="12.75" customHeight="1">
      <c r="A581" s="2"/>
    </row>
    <row r="582" ht="12.75" customHeight="1">
      <c r="A582" s="2"/>
    </row>
    <row r="583" ht="12.75" customHeight="1">
      <c r="A583" s="2"/>
    </row>
    <row r="584" ht="12.75" customHeight="1">
      <c r="A584" s="2"/>
    </row>
    <row r="585" ht="12.75" customHeight="1">
      <c r="A585" s="2"/>
    </row>
    <row r="586" ht="12.75" customHeight="1">
      <c r="A586" s="2"/>
    </row>
    <row r="587" ht="12.75" customHeight="1">
      <c r="A587" s="2"/>
    </row>
    <row r="588" ht="12.75" customHeight="1">
      <c r="A588" s="2"/>
    </row>
    <row r="589" ht="12.75" customHeight="1">
      <c r="A589" s="2"/>
    </row>
    <row r="590" ht="12.75" customHeight="1">
      <c r="A590" s="2"/>
    </row>
    <row r="591" ht="12.75" customHeight="1">
      <c r="A591" s="2"/>
    </row>
    <row r="592" ht="12.75" customHeight="1">
      <c r="A592" s="2"/>
    </row>
    <row r="593" ht="12.75" customHeight="1">
      <c r="A593" s="2"/>
    </row>
    <row r="594" ht="12.75" customHeight="1">
      <c r="A594" s="2"/>
    </row>
    <row r="595" ht="12.75" customHeight="1">
      <c r="A595" s="2"/>
    </row>
    <row r="596" ht="12.75" customHeight="1">
      <c r="A596" s="2"/>
    </row>
    <row r="597" ht="12.75" customHeight="1">
      <c r="A597" s="2"/>
    </row>
    <row r="598" ht="12.75" customHeight="1">
      <c r="A598" s="2"/>
    </row>
    <row r="599" ht="12.75" customHeight="1">
      <c r="A599" s="2"/>
    </row>
    <row r="600" ht="12.75" customHeight="1">
      <c r="A600" s="2"/>
    </row>
    <row r="601" ht="12.75" customHeight="1">
      <c r="A601" s="2"/>
    </row>
    <row r="602" ht="12.75" customHeight="1">
      <c r="A602" s="2"/>
    </row>
    <row r="603" ht="12.75" customHeight="1">
      <c r="A603" s="2"/>
    </row>
    <row r="604" ht="12.75" customHeight="1">
      <c r="A604" s="2"/>
    </row>
    <row r="605" ht="12.75" customHeight="1">
      <c r="A605" s="2"/>
    </row>
    <row r="606" ht="12.75" customHeight="1">
      <c r="A606" s="2"/>
    </row>
    <row r="607" ht="12.75" customHeight="1">
      <c r="A607" s="2"/>
    </row>
    <row r="608" ht="12.75" customHeight="1">
      <c r="A608" s="2"/>
    </row>
    <row r="609" ht="12.75" customHeight="1">
      <c r="A609" s="2"/>
    </row>
    <row r="610" ht="12.75" customHeight="1">
      <c r="A610" s="2"/>
    </row>
    <row r="611" ht="12.75" customHeight="1">
      <c r="A611" s="2"/>
    </row>
    <row r="612" ht="12.75" customHeight="1">
      <c r="A612" s="2"/>
    </row>
    <row r="613" ht="12.75" customHeight="1">
      <c r="A613" s="2"/>
    </row>
    <row r="614" ht="12.75" customHeight="1">
      <c r="A614" s="2"/>
    </row>
    <row r="615" ht="12.75" customHeight="1">
      <c r="A615" s="2"/>
    </row>
    <row r="616" ht="12.75" customHeight="1">
      <c r="A616" s="2"/>
    </row>
    <row r="617" ht="12.75" customHeight="1">
      <c r="A617" s="2"/>
    </row>
    <row r="618" ht="12.75" customHeight="1">
      <c r="A618" s="2"/>
    </row>
    <row r="619" ht="12.75" customHeight="1">
      <c r="A619" s="2"/>
    </row>
    <row r="620" ht="12.75" customHeight="1">
      <c r="A620" s="2"/>
    </row>
    <row r="621" ht="12.75" customHeight="1">
      <c r="A621" s="2"/>
    </row>
    <row r="622" ht="12.75" customHeight="1">
      <c r="A622" s="2"/>
    </row>
    <row r="623" ht="12.75" customHeight="1">
      <c r="A623" s="2"/>
    </row>
    <row r="624" ht="12.75" customHeight="1">
      <c r="A624" s="2"/>
    </row>
    <row r="625" ht="12.75" customHeight="1">
      <c r="A625" s="2"/>
    </row>
    <row r="626" ht="12.75" customHeight="1">
      <c r="A626" s="2"/>
    </row>
    <row r="627" ht="12.75" customHeight="1">
      <c r="A627" s="2"/>
    </row>
    <row r="628" ht="12.75" customHeight="1">
      <c r="A628" s="2"/>
    </row>
    <row r="629" ht="12.75" customHeight="1">
      <c r="A629" s="2"/>
    </row>
    <row r="630" ht="12.75" customHeight="1">
      <c r="A630" s="2"/>
    </row>
    <row r="631" ht="12.75" customHeight="1">
      <c r="A631" s="2"/>
    </row>
    <row r="632" ht="12.75" customHeight="1">
      <c r="A632" s="2"/>
    </row>
    <row r="633" ht="12.75" customHeight="1">
      <c r="A633" s="2"/>
    </row>
    <row r="634" ht="12.75" customHeight="1">
      <c r="A634" s="2"/>
    </row>
    <row r="635" ht="12.75" customHeight="1">
      <c r="A635" s="2"/>
    </row>
    <row r="636" ht="12.75" customHeight="1">
      <c r="A636" s="2"/>
    </row>
    <row r="637" ht="12.75" customHeight="1">
      <c r="A637" s="2"/>
    </row>
    <row r="638" ht="12.75" customHeight="1">
      <c r="A638" s="2"/>
    </row>
    <row r="639" ht="12.75" customHeight="1">
      <c r="A639" s="2"/>
    </row>
    <row r="640" ht="12.75" customHeight="1">
      <c r="A640" s="2"/>
    </row>
    <row r="641" ht="12.75" customHeight="1">
      <c r="A641" s="2"/>
    </row>
    <row r="642" ht="12.75" customHeight="1">
      <c r="A642" s="2"/>
    </row>
    <row r="643" ht="12.75" customHeight="1">
      <c r="A643" s="2"/>
    </row>
    <row r="644" ht="12.75" customHeight="1">
      <c r="A644" s="2"/>
    </row>
    <row r="645" ht="12.75" customHeight="1">
      <c r="A645" s="2"/>
    </row>
    <row r="646" ht="12.75" customHeight="1">
      <c r="A646" s="2"/>
    </row>
    <row r="647" ht="12.75" customHeight="1">
      <c r="A647" s="2"/>
    </row>
    <row r="648" ht="12.75" customHeight="1">
      <c r="A648" s="2"/>
    </row>
    <row r="649" ht="12.75" customHeight="1">
      <c r="A649" s="2"/>
    </row>
    <row r="650" ht="12.75" customHeight="1">
      <c r="A650" s="2"/>
    </row>
    <row r="651" ht="12.75" customHeight="1">
      <c r="A651" s="2"/>
    </row>
    <row r="652" ht="12.75" customHeight="1">
      <c r="A652" s="2"/>
    </row>
    <row r="653" ht="12.75" customHeight="1">
      <c r="A653" s="2"/>
    </row>
    <row r="654" ht="12.75" customHeight="1">
      <c r="A654" s="2"/>
    </row>
    <row r="655" ht="12.75" customHeight="1">
      <c r="A655" s="2"/>
    </row>
    <row r="656" ht="12.75" customHeight="1">
      <c r="A656" s="2"/>
    </row>
    <row r="657" ht="12.75" customHeight="1">
      <c r="A657" s="2"/>
    </row>
    <row r="658" ht="12.75" customHeight="1">
      <c r="A658" s="2"/>
    </row>
    <row r="659" ht="12.75" customHeight="1">
      <c r="A659" s="2"/>
    </row>
    <row r="660" ht="12.75" customHeight="1">
      <c r="A660" s="2"/>
    </row>
    <row r="661" ht="12.75" customHeight="1">
      <c r="A661" s="2"/>
    </row>
    <row r="662" ht="12.75" customHeight="1">
      <c r="A662" s="2"/>
    </row>
    <row r="663" ht="12.75" customHeight="1">
      <c r="A663" s="2"/>
    </row>
    <row r="664" ht="12.75" customHeight="1">
      <c r="A664" s="2"/>
    </row>
    <row r="665" ht="12.75" customHeight="1">
      <c r="A665" s="2"/>
    </row>
    <row r="666" ht="12.75" customHeight="1">
      <c r="A666" s="2"/>
    </row>
    <row r="667" ht="12.75" customHeight="1">
      <c r="A667" s="2"/>
    </row>
    <row r="668" ht="12.75" customHeight="1">
      <c r="A668" s="2"/>
    </row>
    <row r="669" ht="12.75" customHeight="1">
      <c r="A669" s="2"/>
    </row>
    <row r="670" ht="12.75" customHeight="1">
      <c r="A670" s="2"/>
    </row>
    <row r="671" ht="12.75" customHeight="1">
      <c r="A671" s="2"/>
    </row>
    <row r="672" ht="12.75" customHeight="1">
      <c r="A672" s="2"/>
    </row>
    <row r="673" ht="12.75" customHeight="1">
      <c r="A673" s="2"/>
    </row>
    <row r="674" ht="12.75" customHeight="1">
      <c r="A674" s="2"/>
    </row>
    <row r="675" ht="12.75" customHeight="1">
      <c r="A675" s="2"/>
    </row>
    <row r="676" ht="12.75" customHeight="1">
      <c r="A676" s="2"/>
    </row>
    <row r="677" ht="12.75" customHeight="1">
      <c r="A677" s="2"/>
    </row>
    <row r="678" ht="12.75" customHeight="1">
      <c r="A678" s="2"/>
    </row>
    <row r="679" ht="12.75" customHeight="1">
      <c r="A679" s="2"/>
    </row>
    <row r="680" ht="12.75" customHeight="1">
      <c r="A680" s="2"/>
    </row>
    <row r="681" ht="12.75" customHeight="1">
      <c r="A681" s="2"/>
    </row>
    <row r="682" ht="12.75" customHeight="1">
      <c r="A682" s="2"/>
    </row>
    <row r="683" ht="12.75" customHeight="1">
      <c r="A683" s="2"/>
    </row>
    <row r="684" ht="12.75" customHeight="1">
      <c r="A684" s="2"/>
    </row>
    <row r="685" ht="12.75" customHeight="1">
      <c r="A685" s="2"/>
    </row>
    <row r="686" ht="12.75" customHeight="1">
      <c r="A686" s="2"/>
    </row>
    <row r="687" ht="12.75" customHeight="1">
      <c r="A687" s="2"/>
    </row>
    <row r="688" ht="12.75" customHeight="1">
      <c r="A688" s="2"/>
    </row>
    <row r="689" ht="12.75" customHeight="1">
      <c r="A689" s="2"/>
    </row>
    <row r="690" ht="12.75" customHeight="1">
      <c r="A690" s="2"/>
    </row>
    <row r="691" ht="12.75" customHeight="1">
      <c r="A691" s="2"/>
    </row>
    <row r="692" ht="12.75" customHeight="1">
      <c r="A692" s="2"/>
    </row>
    <row r="693" ht="12.75" customHeight="1">
      <c r="A693" s="2"/>
    </row>
    <row r="694" ht="12.75" customHeight="1">
      <c r="A694" s="2"/>
    </row>
    <row r="695" ht="12.75" customHeight="1">
      <c r="A695" s="2"/>
    </row>
    <row r="696" ht="12.75" customHeight="1">
      <c r="A696" s="2"/>
    </row>
    <row r="697" ht="12.75" customHeight="1">
      <c r="A697" s="2"/>
    </row>
    <row r="698" ht="12.75" customHeight="1">
      <c r="A698" s="2"/>
    </row>
    <row r="699" ht="12.75" customHeight="1">
      <c r="A699" s="2"/>
    </row>
    <row r="700" ht="12.75" customHeight="1">
      <c r="A700" s="2"/>
    </row>
    <row r="701" ht="12.75" customHeight="1">
      <c r="A701" s="2"/>
    </row>
    <row r="702" ht="12.75" customHeight="1">
      <c r="A702" s="2"/>
    </row>
    <row r="703" ht="12.75" customHeight="1">
      <c r="A703" s="2"/>
    </row>
    <row r="704" ht="12.75" customHeight="1">
      <c r="A704" s="2"/>
    </row>
    <row r="705" ht="12.75" customHeight="1">
      <c r="A705" s="2"/>
    </row>
    <row r="706" ht="12.75" customHeight="1">
      <c r="A706" s="2"/>
    </row>
    <row r="707" ht="12.75" customHeight="1">
      <c r="A707" s="2"/>
    </row>
    <row r="708" ht="12.75" customHeight="1">
      <c r="A708" s="2"/>
    </row>
    <row r="709" ht="12.75" customHeight="1">
      <c r="A709" s="2"/>
    </row>
    <row r="710" ht="12.75" customHeight="1">
      <c r="A710" s="2"/>
    </row>
    <row r="711" ht="12.75" customHeight="1">
      <c r="A711" s="2"/>
    </row>
    <row r="712" ht="12.75" customHeight="1">
      <c r="A712" s="2"/>
    </row>
    <row r="713" ht="12.75" customHeight="1">
      <c r="A713" s="2"/>
    </row>
    <row r="714" ht="12.75" customHeight="1">
      <c r="A714" s="2"/>
    </row>
    <row r="715" ht="12.75" customHeight="1">
      <c r="A715" s="2"/>
    </row>
    <row r="716" ht="12.75" customHeight="1">
      <c r="A716" s="2"/>
    </row>
    <row r="717" ht="12.75" customHeight="1">
      <c r="A717" s="2"/>
    </row>
    <row r="718" ht="12.75" customHeight="1">
      <c r="A718" s="2"/>
    </row>
    <row r="719" ht="12.75" customHeight="1">
      <c r="A719" s="2"/>
    </row>
    <row r="720" ht="12.75" customHeight="1">
      <c r="A720" s="2"/>
    </row>
    <row r="721" ht="12.75" customHeight="1">
      <c r="A721" s="2"/>
    </row>
    <row r="722" ht="12.75" customHeight="1">
      <c r="A722" s="2"/>
    </row>
    <row r="723" ht="12.75" customHeight="1">
      <c r="A723" s="2"/>
    </row>
    <row r="724" ht="12.75" customHeight="1">
      <c r="A724" s="2"/>
    </row>
    <row r="725" ht="12.75" customHeight="1">
      <c r="A725" s="2"/>
    </row>
    <row r="726" ht="12.75" customHeight="1">
      <c r="A726" s="2"/>
    </row>
    <row r="727" ht="12.75" customHeight="1">
      <c r="A727" s="2"/>
    </row>
    <row r="728" ht="12.75" customHeight="1">
      <c r="A728" s="2"/>
    </row>
    <row r="729" ht="12.75" customHeight="1">
      <c r="A729" s="2"/>
    </row>
    <row r="730" ht="12.75" customHeight="1">
      <c r="A730" s="2"/>
    </row>
    <row r="731" ht="12.75" customHeight="1">
      <c r="A731" s="2"/>
    </row>
    <row r="732" ht="12.75" customHeight="1">
      <c r="A732" s="2"/>
    </row>
    <row r="733" ht="12.75" customHeight="1">
      <c r="A733" s="2"/>
    </row>
    <row r="734" ht="12.75" customHeight="1">
      <c r="A734" s="2"/>
    </row>
    <row r="735" ht="12.75" customHeight="1">
      <c r="A735" s="2"/>
    </row>
    <row r="736" ht="12.75" customHeight="1">
      <c r="A736" s="2"/>
    </row>
    <row r="737" ht="12.75" customHeight="1">
      <c r="A737" s="2"/>
    </row>
    <row r="738" ht="12.75" customHeight="1">
      <c r="A738" s="2"/>
    </row>
    <row r="739" ht="12.75" customHeight="1">
      <c r="A739" s="2"/>
    </row>
    <row r="740" ht="12.75" customHeight="1">
      <c r="A740" s="2"/>
    </row>
    <row r="741" ht="12.75" customHeight="1">
      <c r="A741" s="2"/>
    </row>
    <row r="742" ht="12.75" customHeight="1">
      <c r="A742" s="2"/>
    </row>
    <row r="743" ht="12.75" customHeight="1">
      <c r="A743" s="2"/>
    </row>
    <row r="744" ht="12.75" customHeight="1">
      <c r="A744" s="2"/>
    </row>
    <row r="745" ht="12.75" customHeight="1">
      <c r="A745" s="2"/>
    </row>
    <row r="746" ht="12.75" customHeight="1">
      <c r="A746" s="2"/>
    </row>
    <row r="747" ht="12.75" customHeight="1">
      <c r="A747" s="2"/>
    </row>
    <row r="748" ht="12.75" customHeight="1">
      <c r="A748" s="2"/>
    </row>
    <row r="749" ht="12.75" customHeight="1">
      <c r="A749" s="2"/>
    </row>
    <row r="750" ht="12.75" customHeight="1">
      <c r="A750" s="2"/>
    </row>
    <row r="751" ht="12.75" customHeight="1">
      <c r="A751" s="2"/>
    </row>
    <row r="752" ht="12.75" customHeight="1">
      <c r="A752" s="2"/>
    </row>
    <row r="753" ht="12.75" customHeight="1">
      <c r="A753" s="2"/>
    </row>
    <row r="754" ht="12.75" customHeight="1">
      <c r="A754" s="2"/>
    </row>
    <row r="755" ht="12.75" customHeight="1">
      <c r="A755" s="2"/>
    </row>
    <row r="756" ht="12.75" customHeight="1">
      <c r="A756" s="2"/>
    </row>
    <row r="757" ht="12.75" customHeight="1">
      <c r="A757" s="2"/>
    </row>
    <row r="758" ht="12.75" customHeight="1">
      <c r="A758" s="2"/>
    </row>
    <row r="759" ht="12.75" customHeight="1">
      <c r="A759" s="2"/>
    </row>
    <row r="760" ht="12.75" customHeight="1">
      <c r="A760" s="2"/>
    </row>
    <row r="761" ht="12.75" customHeight="1">
      <c r="A761" s="2"/>
    </row>
    <row r="762" ht="12.75" customHeight="1">
      <c r="A762" s="2"/>
    </row>
    <row r="763" ht="12.75" customHeight="1">
      <c r="A763" s="2"/>
    </row>
    <row r="764" ht="12.75" customHeight="1">
      <c r="A764" s="2"/>
    </row>
    <row r="765" ht="12.75" customHeight="1">
      <c r="A765" s="2"/>
    </row>
    <row r="766" ht="12.75" customHeight="1">
      <c r="A766" s="2"/>
    </row>
    <row r="767" ht="12.75" customHeight="1">
      <c r="A767" s="2"/>
    </row>
    <row r="768" ht="12.75" customHeight="1">
      <c r="A768" s="2"/>
    </row>
    <row r="769" ht="12.75" customHeight="1">
      <c r="A769" s="2"/>
    </row>
    <row r="770" ht="12.75" customHeight="1">
      <c r="A770" s="2"/>
    </row>
    <row r="771" ht="12.75" customHeight="1">
      <c r="A771" s="2"/>
    </row>
    <row r="772" ht="12.75" customHeight="1">
      <c r="A772" s="2"/>
    </row>
    <row r="773" ht="12.75" customHeight="1">
      <c r="A773" s="2"/>
    </row>
    <row r="774" ht="12.75" customHeight="1">
      <c r="A774" s="2"/>
    </row>
    <row r="775" ht="12.75" customHeight="1">
      <c r="A775" s="2"/>
    </row>
    <row r="776" ht="12.75" customHeight="1">
      <c r="A776" s="2"/>
    </row>
    <row r="777" ht="12.75" customHeight="1">
      <c r="A777" s="2"/>
    </row>
    <row r="778" ht="12.75" customHeight="1">
      <c r="A778" s="2"/>
    </row>
    <row r="779" ht="12.75" customHeight="1">
      <c r="A779" s="2"/>
    </row>
    <row r="780" ht="12.75" customHeight="1">
      <c r="A780" s="2"/>
    </row>
    <row r="781" ht="12.75" customHeight="1">
      <c r="A781" s="2"/>
    </row>
    <row r="782" ht="12.75" customHeight="1">
      <c r="A782" s="2"/>
    </row>
    <row r="783" ht="12.75" customHeight="1">
      <c r="A783" s="2"/>
    </row>
    <row r="784" ht="12.75" customHeight="1">
      <c r="A784" s="2"/>
    </row>
    <row r="785" ht="12.75" customHeight="1">
      <c r="A785" s="2"/>
    </row>
    <row r="786" ht="12.75" customHeight="1">
      <c r="A786" s="2"/>
    </row>
    <row r="787" ht="12.75" customHeight="1">
      <c r="A787" s="2"/>
    </row>
    <row r="788" ht="12.75" customHeight="1">
      <c r="A788" s="2"/>
    </row>
    <row r="789" ht="12.75" customHeight="1">
      <c r="A789" s="2"/>
    </row>
    <row r="790" ht="12.75" customHeight="1">
      <c r="A790" s="2"/>
    </row>
    <row r="791" ht="12.75" customHeight="1">
      <c r="A791" s="2"/>
    </row>
    <row r="792" ht="12.75" customHeight="1">
      <c r="A792" s="2"/>
    </row>
    <row r="793" ht="12.75" customHeight="1">
      <c r="A793" s="2"/>
    </row>
    <row r="794" ht="12.75" customHeight="1">
      <c r="A794" s="2"/>
    </row>
    <row r="795" ht="12.75" customHeight="1">
      <c r="A795" s="2"/>
    </row>
    <row r="796" ht="12.75" customHeight="1">
      <c r="A796" s="2"/>
    </row>
    <row r="797" ht="12.75" customHeight="1">
      <c r="A797" s="2"/>
    </row>
    <row r="798" ht="12.75" customHeight="1">
      <c r="A798" s="2"/>
    </row>
    <row r="799" ht="12.75" customHeight="1">
      <c r="A799" s="2"/>
    </row>
    <row r="800" ht="12.75" customHeight="1">
      <c r="A800" s="2"/>
    </row>
    <row r="801" ht="12.75" customHeight="1">
      <c r="A801" s="2"/>
    </row>
    <row r="802" ht="12.75" customHeight="1">
      <c r="A802" s="2"/>
    </row>
    <row r="803" ht="12.75" customHeight="1">
      <c r="A803" s="2"/>
    </row>
    <row r="804" ht="12.75" customHeight="1">
      <c r="A804" s="2"/>
    </row>
    <row r="805" ht="12.75" customHeight="1">
      <c r="A805" s="2"/>
    </row>
    <row r="806" ht="12.75" customHeight="1">
      <c r="A806" s="2"/>
    </row>
    <row r="807" ht="12.75" customHeight="1">
      <c r="A807" s="2"/>
    </row>
    <row r="808" ht="12.75" customHeight="1">
      <c r="A808" s="2"/>
    </row>
    <row r="809" ht="12.75" customHeight="1">
      <c r="A809" s="2"/>
    </row>
    <row r="810" ht="12.75" customHeight="1">
      <c r="A810" s="2"/>
    </row>
    <row r="811" ht="12.75" customHeight="1">
      <c r="A811" s="2"/>
    </row>
    <row r="812" ht="12.75" customHeight="1">
      <c r="A812" s="2"/>
    </row>
    <row r="813" ht="12.75" customHeight="1">
      <c r="A813" s="2"/>
    </row>
    <row r="814" ht="12.75" customHeight="1">
      <c r="A814" s="2"/>
    </row>
    <row r="815" ht="12.75" customHeight="1">
      <c r="A815" s="2"/>
    </row>
    <row r="816" ht="12.75" customHeight="1">
      <c r="A816" s="2"/>
    </row>
    <row r="817" ht="12.75" customHeight="1">
      <c r="A817" s="2"/>
    </row>
    <row r="818" ht="12.75" customHeight="1">
      <c r="A818" s="2"/>
    </row>
    <row r="819" ht="12.75" customHeight="1">
      <c r="A819" s="2"/>
    </row>
    <row r="820" ht="12.75" customHeight="1">
      <c r="A820" s="2"/>
    </row>
    <row r="821" ht="12.75" customHeight="1">
      <c r="A821" s="2"/>
    </row>
    <row r="822" ht="12.75" customHeight="1">
      <c r="A822" s="2"/>
    </row>
    <row r="823" ht="12.75" customHeight="1">
      <c r="A823" s="2"/>
    </row>
    <row r="824" ht="12.75" customHeight="1">
      <c r="A824" s="2"/>
    </row>
    <row r="825" ht="12.75" customHeight="1">
      <c r="A825" s="2"/>
    </row>
    <row r="826" ht="12.75" customHeight="1">
      <c r="A826" s="2"/>
    </row>
    <row r="827" ht="12.75" customHeight="1">
      <c r="A827" s="2"/>
    </row>
    <row r="828" ht="12.75" customHeight="1">
      <c r="A828" s="2"/>
    </row>
    <row r="829" ht="12.75" customHeight="1">
      <c r="A829" s="2"/>
    </row>
    <row r="830" ht="12.75" customHeight="1">
      <c r="A830" s="2"/>
    </row>
    <row r="831" ht="12.75" customHeight="1">
      <c r="A831" s="2"/>
    </row>
    <row r="832" ht="12.75" customHeight="1">
      <c r="A832" s="2"/>
    </row>
    <row r="833" ht="12.75" customHeight="1">
      <c r="A833" s="2"/>
    </row>
    <row r="834" ht="12.75" customHeight="1">
      <c r="A834" s="2"/>
    </row>
    <row r="835" ht="12.75" customHeight="1">
      <c r="A835" s="2"/>
    </row>
    <row r="836" ht="12.75" customHeight="1">
      <c r="A836" s="2"/>
    </row>
    <row r="837" ht="12.75" customHeight="1">
      <c r="A837" s="2"/>
    </row>
    <row r="838" ht="12.75" customHeight="1">
      <c r="A838" s="2"/>
    </row>
    <row r="839" ht="12.75" customHeight="1">
      <c r="A839" s="2"/>
    </row>
    <row r="840" ht="12.75" customHeight="1">
      <c r="A840" s="2"/>
    </row>
    <row r="841" ht="12.75" customHeight="1">
      <c r="A841" s="2"/>
    </row>
    <row r="842" ht="12.75" customHeight="1">
      <c r="A842" s="2"/>
    </row>
    <row r="843" ht="12.75" customHeight="1">
      <c r="A843" s="2"/>
    </row>
    <row r="844" ht="12.75" customHeight="1">
      <c r="A844" s="2"/>
    </row>
    <row r="845" ht="12.75" customHeight="1">
      <c r="A845" s="2"/>
    </row>
    <row r="846" ht="12.75" customHeight="1">
      <c r="A846" s="2"/>
    </row>
    <row r="847" ht="12.75" customHeight="1">
      <c r="A847" s="2"/>
    </row>
    <row r="848" ht="12.75" customHeight="1">
      <c r="A848" s="2"/>
    </row>
    <row r="849" ht="12.75" customHeight="1">
      <c r="A849" s="2"/>
    </row>
    <row r="850" ht="12.75" customHeight="1">
      <c r="A850" s="2"/>
    </row>
    <row r="851" ht="12.75" customHeight="1">
      <c r="A851" s="2"/>
    </row>
    <row r="852" ht="12.75" customHeight="1">
      <c r="A852" s="2"/>
    </row>
    <row r="853" ht="12.75" customHeight="1">
      <c r="A853" s="2"/>
    </row>
    <row r="854" ht="12.75" customHeight="1">
      <c r="A854" s="2"/>
    </row>
    <row r="855" ht="12.75" customHeight="1">
      <c r="A855" s="2"/>
    </row>
    <row r="856" ht="12.75" customHeight="1">
      <c r="A856" s="2"/>
    </row>
    <row r="857" ht="12.75" customHeight="1">
      <c r="A857" s="2"/>
    </row>
    <row r="858" ht="12.75" customHeight="1">
      <c r="A858" s="2"/>
    </row>
    <row r="859" ht="12.75" customHeight="1">
      <c r="A859" s="2"/>
    </row>
    <row r="860" ht="12.75" customHeight="1">
      <c r="A860" s="2"/>
    </row>
    <row r="861" ht="12.75" customHeight="1">
      <c r="A861" s="2"/>
    </row>
    <row r="862" ht="12.75" customHeight="1">
      <c r="A862" s="2"/>
    </row>
    <row r="863" ht="12.75" customHeight="1">
      <c r="A863" s="2"/>
    </row>
    <row r="864" ht="12.75" customHeight="1">
      <c r="A864" s="2"/>
    </row>
    <row r="865" ht="12.75" customHeight="1">
      <c r="A865" s="2"/>
    </row>
    <row r="866" ht="12.75" customHeight="1">
      <c r="A866" s="2"/>
    </row>
    <row r="867" ht="12.75" customHeight="1">
      <c r="A867" s="2"/>
    </row>
    <row r="868" ht="12.75" customHeight="1">
      <c r="A868" s="2"/>
    </row>
    <row r="869" ht="12.75" customHeight="1">
      <c r="A869" s="2"/>
    </row>
    <row r="870" ht="12.75" customHeight="1">
      <c r="A870" s="2"/>
    </row>
    <row r="871" ht="12.75" customHeight="1">
      <c r="A871" s="2"/>
    </row>
    <row r="872" ht="12.75" customHeight="1">
      <c r="A872" s="2"/>
    </row>
    <row r="873" ht="12.75" customHeight="1">
      <c r="A873" s="2"/>
    </row>
    <row r="874" ht="12.75" customHeight="1">
      <c r="A874" s="2"/>
    </row>
    <row r="875" ht="12.75" customHeight="1">
      <c r="A875" s="2"/>
    </row>
    <row r="876" ht="12.75" customHeight="1">
      <c r="A876" s="2"/>
    </row>
    <row r="877" ht="12.75" customHeight="1">
      <c r="A877" s="2"/>
    </row>
    <row r="878" ht="12.75" customHeight="1">
      <c r="A878" s="2"/>
    </row>
    <row r="879" ht="12.75" customHeight="1">
      <c r="A879" s="2"/>
    </row>
    <row r="880" ht="12.75" customHeight="1">
      <c r="A880" s="2"/>
    </row>
    <row r="881" ht="12.75" customHeight="1">
      <c r="A881" s="2"/>
    </row>
    <row r="882" ht="12.75" customHeight="1">
      <c r="A882" s="2"/>
    </row>
    <row r="883" ht="12.75" customHeight="1">
      <c r="A883" s="2"/>
    </row>
    <row r="884" ht="12.75" customHeight="1">
      <c r="A884" s="2"/>
    </row>
    <row r="885" ht="12.75" customHeight="1">
      <c r="A885" s="2"/>
    </row>
    <row r="886" ht="12.75" customHeight="1">
      <c r="A886" s="2"/>
    </row>
    <row r="887" ht="12.75" customHeight="1">
      <c r="A887" s="2"/>
    </row>
    <row r="888" ht="12.75" customHeight="1">
      <c r="A888" s="2"/>
    </row>
    <row r="889" ht="12.75" customHeight="1">
      <c r="A889" s="2"/>
    </row>
    <row r="890" ht="12.75" customHeight="1">
      <c r="A890" s="2"/>
    </row>
    <row r="891" ht="12.75" customHeight="1">
      <c r="A891" s="2"/>
    </row>
    <row r="892" ht="12.75" customHeight="1">
      <c r="A892" s="2"/>
    </row>
    <row r="893" ht="12.75" customHeight="1">
      <c r="A893" s="2"/>
    </row>
    <row r="894" ht="12.75" customHeight="1">
      <c r="A894" s="2"/>
    </row>
    <row r="895" ht="12.75" customHeight="1">
      <c r="A895" s="2"/>
    </row>
    <row r="896" ht="12.75" customHeight="1">
      <c r="A896" s="2"/>
    </row>
    <row r="897" ht="12.75" customHeight="1">
      <c r="A897" s="2"/>
    </row>
    <row r="898" ht="12.75" customHeight="1">
      <c r="A898" s="2"/>
    </row>
    <row r="899" ht="12.75" customHeight="1">
      <c r="A899" s="2"/>
    </row>
    <row r="900" ht="12.75" customHeight="1">
      <c r="A900" s="2"/>
    </row>
    <row r="901" ht="12.75" customHeight="1">
      <c r="A901" s="2"/>
    </row>
    <row r="902" ht="12.75" customHeight="1">
      <c r="A902" s="2"/>
    </row>
    <row r="903" ht="12.75" customHeight="1">
      <c r="A903" s="2"/>
    </row>
    <row r="904" ht="12.75" customHeight="1">
      <c r="A904" s="2"/>
    </row>
    <row r="905" ht="12.75" customHeight="1">
      <c r="A905" s="2"/>
    </row>
    <row r="906" ht="12.75" customHeight="1">
      <c r="A906" s="2"/>
    </row>
    <row r="907" ht="12.75" customHeight="1">
      <c r="A907" s="2"/>
    </row>
    <row r="908" ht="12.75" customHeight="1">
      <c r="A908" s="2"/>
    </row>
    <row r="909" ht="12.75" customHeight="1">
      <c r="A909" s="2"/>
    </row>
    <row r="910" ht="12.75" customHeight="1">
      <c r="A910" s="2"/>
    </row>
    <row r="911" ht="12.75" customHeight="1">
      <c r="A911" s="2"/>
    </row>
    <row r="912" ht="12.75" customHeight="1">
      <c r="A912" s="2"/>
    </row>
    <row r="913" ht="12.75" customHeight="1">
      <c r="A913" s="2"/>
    </row>
    <row r="914" ht="12.75" customHeight="1">
      <c r="A914" s="2"/>
    </row>
    <row r="915" ht="12.75" customHeight="1">
      <c r="A915" s="2"/>
    </row>
    <row r="916" ht="12.75" customHeight="1">
      <c r="A916" s="2"/>
    </row>
    <row r="917" ht="12.75" customHeight="1">
      <c r="A917" s="2"/>
    </row>
    <row r="918" ht="12.75" customHeight="1">
      <c r="A918" s="2"/>
    </row>
    <row r="919" ht="12.75" customHeight="1">
      <c r="A919" s="2"/>
    </row>
    <row r="920" ht="12.75" customHeight="1">
      <c r="A920" s="2"/>
    </row>
    <row r="921" ht="12.75" customHeight="1">
      <c r="A921" s="2"/>
    </row>
    <row r="922" ht="12.75" customHeight="1">
      <c r="A922" s="2"/>
    </row>
    <row r="923" ht="12.75" customHeight="1">
      <c r="A923" s="2"/>
    </row>
    <row r="924" ht="12.75" customHeight="1">
      <c r="A924" s="2"/>
    </row>
    <row r="925" ht="12.75" customHeight="1">
      <c r="A925" s="2"/>
    </row>
    <row r="926" ht="12.75" customHeight="1">
      <c r="A926" s="2"/>
    </row>
    <row r="927" ht="12.75" customHeight="1">
      <c r="A927" s="2"/>
    </row>
    <row r="928" ht="12.75" customHeight="1">
      <c r="A928" s="2"/>
    </row>
    <row r="929" ht="12.75" customHeight="1">
      <c r="A929" s="2"/>
    </row>
    <row r="930" ht="12.75" customHeight="1">
      <c r="A930" s="2"/>
    </row>
    <row r="931" ht="12.75" customHeight="1">
      <c r="A931" s="2"/>
    </row>
    <row r="932" ht="12.75" customHeight="1">
      <c r="A932" s="2"/>
    </row>
    <row r="933" ht="12.75" customHeight="1">
      <c r="A933" s="2"/>
    </row>
    <row r="934" ht="12.75" customHeight="1">
      <c r="A934" s="2"/>
    </row>
    <row r="935" ht="12.75" customHeight="1">
      <c r="A935" s="2"/>
    </row>
    <row r="936" ht="12.75" customHeight="1">
      <c r="A936" s="2"/>
    </row>
    <row r="937" ht="12.75" customHeight="1">
      <c r="A937" s="2"/>
    </row>
    <row r="938" ht="12.75" customHeight="1">
      <c r="A938" s="2"/>
    </row>
    <row r="939" ht="12.75" customHeight="1">
      <c r="A939" s="2"/>
    </row>
    <row r="940" ht="12.75" customHeight="1">
      <c r="A940" s="2"/>
    </row>
    <row r="941" ht="12.75" customHeight="1">
      <c r="A941" s="2"/>
    </row>
    <row r="942" ht="12.75" customHeight="1">
      <c r="A942" s="2"/>
    </row>
    <row r="943" ht="12.75" customHeight="1">
      <c r="A943" s="2"/>
    </row>
    <row r="944" ht="12.75" customHeight="1">
      <c r="A944" s="2"/>
    </row>
    <row r="945" ht="12.75" customHeight="1">
      <c r="A945" s="2"/>
    </row>
    <row r="946" ht="12.75" customHeight="1">
      <c r="A946" s="2"/>
    </row>
    <row r="947" ht="12.75" customHeight="1">
      <c r="A947" s="2"/>
    </row>
    <row r="948" ht="12.75" customHeight="1">
      <c r="A948" s="2"/>
    </row>
    <row r="949" ht="12.75" customHeight="1">
      <c r="A949" s="2"/>
    </row>
    <row r="950" ht="12.75" customHeight="1">
      <c r="A950" s="2"/>
    </row>
    <row r="951" ht="12.75" customHeight="1">
      <c r="A951" s="2"/>
    </row>
    <row r="952" ht="12.75" customHeight="1">
      <c r="A952" s="2"/>
    </row>
    <row r="953" ht="12.75" customHeight="1">
      <c r="A953" s="2"/>
    </row>
    <row r="954" ht="12.75" customHeight="1">
      <c r="A954" s="2"/>
    </row>
    <row r="955" ht="12.75" customHeight="1">
      <c r="A955" s="2"/>
    </row>
    <row r="956" ht="12.75" customHeight="1">
      <c r="A956" s="2"/>
    </row>
    <row r="957" ht="12.75" customHeight="1">
      <c r="A957" s="2"/>
    </row>
    <row r="958" ht="12.75" customHeight="1">
      <c r="A958" s="2"/>
    </row>
    <row r="959" ht="12.75" customHeight="1">
      <c r="A959" s="2"/>
    </row>
    <row r="960" ht="12.75" customHeight="1">
      <c r="A960" s="2"/>
    </row>
    <row r="961" ht="12.75" customHeight="1">
      <c r="A961" s="2"/>
    </row>
    <row r="962" ht="12.75" customHeight="1">
      <c r="A962" s="2"/>
    </row>
    <row r="963" ht="12.75" customHeight="1">
      <c r="A963" s="2"/>
    </row>
    <row r="964" ht="12.75" customHeight="1">
      <c r="A964" s="2"/>
    </row>
    <row r="965" ht="12.75" customHeight="1">
      <c r="A965" s="2"/>
    </row>
    <row r="966" ht="12.75" customHeight="1">
      <c r="A966" s="2"/>
    </row>
    <row r="967" ht="12.75" customHeight="1">
      <c r="A967" s="2"/>
    </row>
    <row r="968" ht="12.75" customHeight="1">
      <c r="A968" s="2"/>
    </row>
    <row r="969" ht="12.75" customHeight="1">
      <c r="A969" s="2"/>
    </row>
    <row r="970" ht="12.75" customHeight="1">
      <c r="A970" s="2"/>
    </row>
    <row r="971" ht="12.75" customHeight="1">
      <c r="A971" s="2"/>
    </row>
    <row r="972" ht="12.75" customHeight="1">
      <c r="A972" s="2"/>
    </row>
    <row r="973" ht="12.75" customHeight="1">
      <c r="A973" s="2"/>
    </row>
    <row r="974" ht="12.75" customHeight="1">
      <c r="A974" s="2"/>
    </row>
    <row r="975" ht="12.75" customHeight="1">
      <c r="A975" s="2"/>
    </row>
    <row r="976" ht="12.75" customHeight="1">
      <c r="A976" s="2"/>
    </row>
    <row r="977" ht="12.75" customHeight="1">
      <c r="A977" s="2"/>
    </row>
    <row r="978" ht="12.75" customHeight="1">
      <c r="A978" s="2"/>
    </row>
    <row r="979" ht="12.75" customHeight="1">
      <c r="A979" s="2"/>
    </row>
    <row r="980" ht="12.75" customHeight="1">
      <c r="A980" s="2"/>
    </row>
    <row r="981" ht="12.75" customHeight="1">
      <c r="A981" s="2"/>
    </row>
    <row r="982" ht="12.75" customHeight="1">
      <c r="A982" s="2"/>
    </row>
    <row r="983" ht="12.75" customHeight="1">
      <c r="A983" s="2"/>
    </row>
    <row r="984" ht="12.75" customHeight="1">
      <c r="A984" s="2"/>
    </row>
    <row r="985" ht="12.75" customHeight="1">
      <c r="A985" s="2"/>
    </row>
    <row r="986" ht="12.75" customHeight="1">
      <c r="A986" s="2"/>
    </row>
    <row r="987" ht="12.75" customHeight="1">
      <c r="A987" s="2"/>
    </row>
    <row r="988" ht="12.75" customHeight="1">
      <c r="A988" s="2"/>
    </row>
    <row r="989" ht="12.75" customHeight="1">
      <c r="A989" s="2"/>
    </row>
    <row r="990" ht="12.75" customHeight="1">
      <c r="A990" s="2"/>
    </row>
    <row r="991" ht="12.75" customHeight="1">
      <c r="A991" s="2"/>
    </row>
    <row r="992" ht="12.75" customHeight="1">
      <c r="A992" s="2"/>
    </row>
    <row r="993" ht="12.75" customHeight="1">
      <c r="A993" s="2"/>
    </row>
    <row r="994" ht="12.75" customHeight="1">
      <c r="A994" s="2"/>
    </row>
    <row r="995" ht="12.75" customHeight="1">
      <c r="A995" s="2"/>
    </row>
    <row r="996" ht="12.75" customHeight="1">
      <c r="A996" s="2"/>
    </row>
    <row r="997" ht="12.75" customHeight="1">
      <c r="A997" s="2"/>
    </row>
    <row r="998" ht="12.75" customHeight="1">
      <c r="A998" s="2"/>
    </row>
    <row r="999" ht="12.75" customHeight="1">
      <c r="A999" s="2"/>
    </row>
    <row r="1000" ht="12.75" customHeight="1">
      <c r="A1000" s="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43"/>
    <col customWidth="1" min="2" max="26" width="8.0"/>
  </cols>
  <sheetData>
    <row r="1" ht="12.75" customHeight="1"/>
    <row r="2" ht="12.75" customHeight="1">
      <c r="A2" s="2"/>
    </row>
    <row r="3" ht="12.75" customHeight="1">
      <c r="A3" s="4" t="s">
        <v>0</v>
      </c>
      <c r="B3" s="14">
        <v>2010.0</v>
      </c>
      <c r="C3" s="14">
        <v>2011.0</v>
      </c>
      <c r="D3" s="14">
        <v>2012.0</v>
      </c>
      <c r="E3" s="14">
        <v>2013.0</v>
      </c>
      <c r="F3" s="14">
        <v>2014.0</v>
      </c>
      <c r="G3" s="14">
        <v>2015.0</v>
      </c>
      <c r="H3" s="14">
        <v>2016.0</v>
      </c>
      <c r="I3" s="14">
        <v>2017.0</v>
      </c>
      <c r="J3" s="14">
        <v>2018.0</v>
      </c>
      <c r="K3" s="14">
        <v>2019.0</v>
      </c>
    </row>
    <row r="4" ht="12.75" customHeight="1">
      <c r="A4" s="4" t="s">
        <v>15</v>
      </c>
      <c r="B4" s="15">
        <f>'Рабочие данные'!F4/'Ожидаемое значение'!B4*100-100</f>
        <v>-20.9527941</v>
      </c>
      <c r="C4" s="15">
        <f>'Рабочие данные'!G4/'Ожидаемое значение'!C4*100-100</f>
        <v>-28.87249737</v>
      </c>
      <c r="D4" s="15">
        <f>'Рабочие данные'!H4/'Ожидаемое значение'!D4*100-100</f>
        <v>-20.83965604</v>
      </c>
      <c r="E4" s="15">
        <f>'Рабочие данные'!I4/'Ожидаемое значение'!E4*100-100</f>
        <v>-21.56862745</v>
      </c>
      <c r="F4" s="15">
        <f>'Рабочие данные'!J4/'Ожидаемое значение'!F4*100-100</f>
        <v>-16.25107481</v>
      </c>
      <c r="G4" s="15">
        <f>'Рабочие данные'!K4/'Ожидаемое значение'!G4*100-100</f>
        <v>-14.95119582</v>
      </c>
      <c r="H4" s="15">
        <f>'Рабочие данные'!L4/'Ожидаемое значение'!H4*100-100</f>
        <v>-13.05526796</v>
      </c>
      <c r="I4" s="15">
        <f>'Рабочие данные'!M4/'Ожидаемое значение'!I4*100-100</f>
        <v>-13.49409954</v>
      </c>
      <c r="J4" s="15">
        <f>'Рабочие данные'!N4/'Ожидаемое значение'!J4*100-100</f>
        <v>-14.12337662</v>
      </c>
      <c r="K4" s="15">
        <f>'Рабочие данные'!O4/'Ожидаемое значение'!K4*100-100</f>
        <v>-5.616003627</v>
      </c>
    </row>
    <row r="5" ht="12.75" customHeight="1">
      <c r="A5" s="4" t="s">
        <v>16</v>
      </c>
      <c r="B5" s="15">
        <f>'Рабочие данные'!F5/'Ожидаемое значение'!B5*100-100</f>
        <v>-1.842390463</v>
      </c>
      <c r="C5" s="15">
        <f>'Рабочие данные'!G5/'Ожидаемое значение'!C5*100-100</f>
        <v>-7.633018399</v>
      </c>
      <c r="D5" s="15">
        <f>'Рабочие данные'!H5/'Ожидаемое значение'!D5*100-100</f>
        <v>-7.373984788</v>
      </c>
      <c r="E5" s="15">
        <f>'Рабочие данные'!I5/'Ожидаемое значение'!E5*100-100</f>
        <v>-18.20648663</v>
      </c>
      <c r="F5" s="15">
        <f>'Рабочие данные'!J5/'Ожидаемое значение'!F5*100-100</f>
        <v>-25.0605979</v>
      </c>
      <c r="G5" s="15">
        <f>'Рабочие данные'!K5/'Ожидаемое значение'!G5*100-100</f>
        <v>-2.207056774</v>
      </c>
      <c r="H5" s="15">
        <f>'Рабочие данные'!L5/'Ожидаемое значение'!H5*100-100</f>
        <v>20.24364566</v>
      </c>
      <c r="I5" s="15">
        <f>'Рабочие данные'!M5/'Ожидаемое значение'!I5*100-100</f>
        <v>-13.5610766</v>
      </c>
      <c r="J5" s="15">
        <f>'Рабочие данные'!N5/'Ожидаемое значение'!J5*100-100</f>
        <v>-4.45026178</v>
      </c>
      <c r="K5" s="15">
        <f>'Рабочие данные'!O5/'Ожидаемое значение'!K5*100-100</f>
        <v>21.11609213</v>
      </c>
    </row>
    <row r="6" ht="12.75" customHeight="1">
      <c r="A6" s="4" t="s">
        <v>17</v>
      </c>
      <c r="B6" s="15">
        <f>'Рабочие данные'!F6/'Ожидаемое значение'!B6*100-100</f>
        <v>-26.40770024</v>
      </c>
      <c r="C6" s="15">
        <f>'Рабочие данные'!G6/'Ожидаемое значение'!C6*100-100</f>
        <v>-25.03338947</v>
      </c>
      <c r="D6" s="15">
        <f>'Рабочие данные'!H6/'Ожидаемое значение'!D6*100-100</f>
        <v>-20.4277865</v>
      </c>
      <c r="E6" s="15">
        <f>'Рабочие данные'!I6/'Ожидаемое значение'!E6*100-100</f>
        <v>-15.37514484</v>
      </c>
      <c r="F6" s="15">
        <f>'Рабочие данные'!J6/'Ожидаемое значение'!F6*100-100</f>
        <v>-7.375974076</v>
      </c>
      <c r="G6" s="15">
        <f>'Рабочие данные'!K6/'Ожидаемое значение'!G6*100-100</f>
        <v>-10.04907877</v>
      </c>
      <c r="H6" s="15">
        <f>'Рабочие данные'!L6/'Ожидаемое значение'!H6*100-100</f>
        <v>-0.9508716323</v>
      </c>
      <c r="I6" s="15">
        <f>'Рабочие данные'!M6/'Ожидаемое значение'!I6*100-100</f>
        <v>0.2376506535</v>
      </c>
      <c r="J6" s="15">
        <f>'Рабочие данные'!N6/'Ожидаемое значение'!J6*100-100</f>
        <v>4.175561438</v>
      </c>
      <c r="K6" s="15">
        <f>'Рабочие данные'!O6/'Ожидаемое значение'!K6*100-100</f>
        <v>-0.9226341629</v>
      </c>
    </row>
    <row r="7" ht="12.75" customHeight="1">
      <c r="A7" s="4" t="s">
        <v>18</v>
      </c>
      <c r="B7" s="15">
        <f>'Рабочие данные'!F7/'Ожидаемое значение'!B7*100-100</f>
        <v>-5.275548422</v>
      </c>
      <c r="C7" s="15">
        <f>'Рабочие данные'!G7/'Ожидаемое значение'!C7*100-100</f>
        <v>-7.639730057</v>
      </c>
      <c r="D7" s="15">
        <f>'Рабочие данные'!H7/'Ожидаемое значение'!D7*100-100</f>
        <v>-6.737843172</v>
      </c>
      <c r="E7" s="15">
        <f>'Рабочие данные'!I7/'Ожидаемое значение'!E7*100-100</f>
        <v>-9.410567225</v>
      </c>
      <c r="F7" s="15">
        <f>'Рабочие данные'!J7/'Ожидаемое значение'!F7*100-100</f>
        <v>-15.81851042</v>
      </c>
      <c r="G7" s="15">
        <f>'Рабочие данные'!K7/'Ожидаемое значение'!G7*100-100</f>
        <v>-19.84244215</v>
      </c>
      <c r="H7" s="15">
        <f>'Рабочие данные'!L7/'Ожидаемое значение'!H7*100-100</f>
        <v>-22.20480669</v>
      </c>
      <c r="I7" s="15">
        <f>'Рабочие данные'!M7/'Ожидаемое значение'!I7*100-100</f>
        <v>-19.65486329</v>
      </c>
      <c r="J7" s="15">
        <f>'Рабочие данные'!N7/'Ожидаемое значение'!J7*100-100</f>
        <v>-7.718323469</v>
      </c>
      <c r="K7" s="15">
        <f>'Рабочие данные'!O7/'Ожидаемое значение'!K7*100-100</f>
        <v>-5.083450121</v>
      </c>
    </row>
    <row r="8" ht="12.75" customHeight="1">
      <c r="A8" s="4" t="s">
        <v>19</v>
      </c>
      <c r="B8" s="15">
        <f>'Рабочие данные'!F8/'Ожидаемое значение'!B8*100-100</f>
        <v>-23.57022314</v>
      </c>
      <c r="C8" s="15">
        <f>'Рабочие данные'!G8/'Ожидаемое значение'!C8*100-100</f>
        <v>-16.56171285</v>
      </c>
      <c r="D8" s="15">
        <f>'Рабочие данные'!H8/'Ожидаемое значение'!D8*100-100</f>
        <v>-3.290129611</v>
      </c>
      <c r="E8" s="15">
        <f>'Рабочие данные'!I8/'Ожидаемое значение'!E8*100-100</f>
        <v>-2.599095967</v>
      </c>
      <c r="F8" s="15">
        <f>'Рабочие данные'!J8/'Ожидаемое значение'!F8*100-100</f>
        <v>10.33871419</v>
      </c>
      <c r="G8" s="15">
        <f>'Рабочие данные'!K8/'Ожидаемое значение'!G8*100-100</f>
        <v>9.718716192</v>
      </c>
      <c r="H8" s="15">
        <f>'Рабочие данные'!L8/'Ожидаемое значение'!H8*100-100</f>
        <v>6.676532033</v>
      </c>
      <c r="I8" s="15">
        <f>'Рабочие данные'!M8/'Ожидаемое значение'!I8*100-100</f>
        <v>-15.05203486</v>
      </c>
      <c r="J8" s="15">
        <f>'Рабочие данные'!N8/'Ожидаемое значение'!J8*100-100</f>
        <v>-11.73145491</v>
      </c>
      <c r="K8" s="15">
        <f>'Рабочие данные'!O8/'Ожидаемое значение'!K8*100-100</f>
        <v>-25.71757619</v>
      </c>
    </row>
    <row r="9" ht="12.75" customHeight="1">
      <c r="A9" s="4" t="s">
        <v>20</v>
      </c>
      <c r="B9" s="15">
        <f>'Рабочие данные'!F9/'Ожидаемое значение'!B9*100-100</f>
        <v>-9.139100933</v>
      </c>
      <c r="C9" s="15">
        <f>'Рабочие данные'!G9/'Ожидаемое значение'!C9*100-100</f>
        <v>-13.79757225</v>
      </c>
      <c r="D9" s="15">
        <f>'Рабочие данные'!H9/'Ожидаемое значение'!D9*100-100</f>
        <v>-7.698225923</v>
      </c>
      <c r="E9" s="15">
        <f>'Рабочие данные'!I9/'Ожидаемое значение'!E9*100-100</f>
        <v>-7.653636534</v>
      </c>
      <c r="F9" s="15">
        <f>'Рабочие данные'!J9/'Ожидаемое значение'!F9*100-100</f>
        <v>-2.619013167</v>
      </c>
      <c r="G9" s="15">
        <f>'Рабочие данные'!K9/'Ожидаемое значение'!G9*100-100</f>
        <v>9.279669356</v>
      </c>
      <c r="H9" s="15">
        <f>'Рабочие данные'!L9/'Ожидаемое значение'!H9*100-100</f>
        <v>-10.94184854</v>
      </c>
      <c r="I9" s="15">
        <f>'Рабочие данные'!M9/'Ожидаемое значение'!I9*100-100</f>
        <v>-11.70920648</v>
      </c>
      <c r="J9" s="15">
        <f>'Рабочие данные'!N9/'Ожидаемое значение'!J9*100-100</f>
        <v>-12.94927352</v>
      </c>
      <c r="K9" s="15">
        <f>'Рабочие данные'!O9/'Ожидаемое значение'!K9*100-100</f>
        <v>-17.56112885</v>
      </c>
    </row>
    <row r="10" ht="12.75" customHeight="1">
      <c r="A10" s="4" t="s">
        <v>21</v>
      </c>
      <c r="B10" s="15">
        <f>'Рабочие данные'!F10/'Ожидаемое значение'!B10*100-100</f>
        <v>-4.121475054</v>
      </c>
      <c r="C10" s="15">
        <f>'Рабочие данные'!G10/'Ожидаемое значение'!C10*100-100</f>
        <v>-12.72965879</v>
      </c>
      <c r="D10" s="15">
        <f>'Рабочие данные'!H10/'Ожидаемое значение'!D10*100-100</f>
        <v>-11.30676227</v>
      </c>
      <c r="E10" s="15">
        <f>'Рабочие данные'!I10/'Ожидаемое значение'!E10*100-100</f>
        <v>-13.35628851</v>
      </c>
      <c r="F10" s="15">
        <f>'Рабочие данные'!J10/'Ожидаемое значение'!F10*100-100</f>
        <v>-20.38721365</v>
      </c>
      <c r="G10" s="15">
        <f>'Рабочие данные'!K10/'Ожидаемое значение'!G10*100-100</f>
        <v>-22.09767814</v>
      </c>
      <c r="H10" s="15">
        <f>'Рабочие данные'!L10/'Ожидаемое значение'!H10*100-100</f>
        <v>-14.40370146</v>
      </c>
      <c r="I10" s="15">
        <f>'Рабочие данные'!M10/'Ожидаемое значение'!I10*100-100</f>
        <v>-13.18841903</v>
      </c>
      <c r="J10" s="15">
        <f>'Рабочие данные'!N10/'Ожидаемое значение'!J10*100-100</f>
        <v>-11.70774222</v>
      </c>
      <c r="K10" s="15">
        <f>'Рабочие данные'!O10/'Ожидаемое значение'!K10*100-100</f>
        <v>-13.41769558</v>
      </c>
    </row>
    <row r="11" ht="12.75" customHeight="1">
      <c r="A11" s="4" t="s">
        <v>22</v>
      </c>
      <c r="B11" s="15">
        <f>'Рабочие данные'!F11/'Ожидаемое значение'!B11*100-100</f>
        <v>-5.912377712</v>
      </c>
      <c r="C11" s="15">
        <f>'Рабочие данные'!G11/'Ожидаемое значение'!C11*100-100</f>
        <v>-19.50251175</v>
      </c>
      <c r="D11" s="15">
        <f>'Рабочие данные'!H11/'Ожидаемое значение'!D11*100-100</f>
        <v>-20.54166757</v>
      </c>
      <c r="E11" s="15">
        <f>'Рабочие данные'!I11/'Ожидаемое значение'!E11*100-100</f>
        <v>-19.9409703</v>
      </c>
      <c r="F11" s="15">
        <f>'Рабочие данные'!J11/'Ожидаемое значение'!F11*100-100</f>
        <v>-26.18877764</v>
      </c>
      <c r="G11" s="15">
        <f>'Рабочие данные'!K11/'Ожидаемое значение'!G11*100-100</f>
        <v>-24.72946744</v>
      </c>
      <c r="H11" s="15">
        <f>'Рабочие данные'!L11/'Ожидаемое значение'!H11*100-100</f>
        <v>-23.66851677</v>
      </c>
      <c r="I11" s="15">
        <f>'Рабочие данные'!M11/'Ожидаемое значение'!I11*100-100</f>
        <v>-16.41743046</v>
      </c>
      <c r="J11" s="15">
        <f>'Рабочие данные'!N11/'Ожидаемое значение'!J11*100-100</f>
        <v>-4.938569851</v>
      </c>
      <c r="K11" s="15">
        <f>'Рабочие данные'!O11/'Ожидаемое значение'!K11*100-100</f>
        <v>-1.256308776</v>
      </c>
    </row>
    <row r="12" ht="12.75" customHeight="1">
      <c r="A12" s="4" t="s">
        <v>23</v>
      </c>
      <c r="B12" s="15">
        <f>'Рабочие данные'!F12/'Ожидаемое значение'!B12*100-100</f>
        <v>-1.030927835</v>
      </c>
      <c r="C12" s="15">
        <f>'Рабочие данные'!G12/'Ожидаемое значение'!C12*100-100</f>
        <v>-5.971740869</v>
      </c>
      <c r="D12" s="15">
        <f>'Рабочие данные'!H12/'Ожидаемое значение'!D12*100-100</f>
        <v>-7.05093249</v>
      </c>
      <c r="E12" s="15">
        <f>'Рабочие данные'!I12/'Ожидаемое значение'!E12*100-100</f>
        <v>-7.028223575</v>
      </c>
      <c r="F12" s="15">
        <f>'Рабочие данные'!J12/'Ожидаемое значение'!F12*100-100</f>
        <v>-5.823270511</v>
      </c>
      <c r="G12" s="15">
        <f>'Рабочие данные'!K12/'Ожидаемое значение'!G12*100-100</f>
        <v>-10.42410972</v>
      </c>
      <c r="H12" s="15">
        <f>'Рабочие данные'!L12/'Ожидаемое значение'!H12*100-100</f>
        <v>-12.291704</v>
      </c>
      <c r="I12" s="15">
        <f>'Рабочие данные'!M12/'Ожидаемое значение'!I12*100-100</f>
        <v>-12.33826534</v>
      </c>
      <c r="J12" s="15">
        <f>'Рабочие данные'!N12/'Ожидаемое значение'!J12*100-100</f>
        <v>-18.33590139</v>
      </c>
      <c r="K12" s="15">
        <f>'Рабочие данные'!O12/'Ожидаемое значение'!K12*100-100</f>
        <v>-13.21138211</v>
      </c>
    </row>
    <row r="13" ht="12.75" customHeight="1">
      <c r="A13" s="4" t="s">
        <v>24</v>
      </c>
      <c r="B13" s="15">
        <f>'Рабочие данные'!F13/'Ожидаемое значение'!B13*100-100</f>
        <v>-9.848600703</v>
      </c>
      <c r="C13" s="15">
        <f>'Рабочие данные'!G13/'Ожидаемое значение'!C13*100-100</f>
        <v>-11.40682038</v>
      </c>
      <c r="D13" s="15">
        <f>'Рабочие данные'!H13/'Ожидаемое значение'!D13*100-100</f>
        <v>0.2620595943</v>
      </c>
      <c r="E13" s="15">
        <f>'Рабочие данные'!I13/'Ожидаемое значение'!E13*100-100</f>
        <v>1.76062299</v>
      </c>
      <c r="F13" s="15">
        <f>'Рабочие данные'!J13/'Ожидаемое значение'!F13*100-100</f>
        <v>23.07265861</v>
      </c>
      <c r="G13" s="15">
        <f>'Рабочие данные'!K13/'Ожидаемое значение'!G13*100-100</f>
        <v>7.37527115</v>
      </c>
      <c r="H13" s="15">
        <f>'Рабочие данные'!L13/'Ожидаемое значение'!H13*100-100</f>
        <v>-1.138339921</v>
      </c>
      <c r="I13" s="15">
        <f>'Рабочие данные'!M13/'Ожидаемое значение'!I13*100-100</f>
        <v>-4.375912295</v>
      </c>
      <c r="J13" s="15">
        <f>'Рабочие данные'!N13/'Ожидаемое значение'!J13*100-100</f>
        <v>-9.527659442</v>
      </c>
      <c r="K13" s="15">
        <f>'Рабочие данные'!O13/'Ожидаемое значение'!K13*100-100</f>
        <v>-17.3366284</v>
      </c>
    </row>
    <row r="14" ht="12.75" customHeight="1">
      <c r="A14" s="4" t="s">
        <v>25</v>
      </c>
      <c r="B14" s="15">
        <f>'Рабочие данные'!F14/'Ожидаемое значение'!B14*100-100</f>
        <v>-14.98185588</v>
      </c>
      <c r="C14" s="15">
        <f>'Рабочие данные'!G14/'Ожидаемое значение'!C14*100-100</f>
        <v>-6.797776828</v>
      </c>
      <c r="D14" s="15">
        <f>'Рабочие данные'!H14/'Ожидаемое значение'!D14*100-100</f>
        <v>-7.315978456</v>
      </c>
      <c r="E14" s="15">
        <f>'Рабочие данные'!I14/'Ожидаемое значение'!E14*100-100</f>
        <v>-5.813429473</v>
      </c>
      <c r="F14" s="15">
        <f>'Рабочие данные'!J14/'Ожидаемое значение'!F14*100-100</f>
        <v>3.408029879</v>
      </c>
      <c r="G14" s="15">
        <f>'Рабочие данные'!K14/'Ожидаемое значение'!G14*100-100</f>
        <v>-1.886792453</v>
      </c>
      <c r="H14" s="15">
        <f>'Рабочие данные'!L14/'Ожидаемое значение'!H14*100-100</f>
        <v>-4.985888993</v>
      </c>
      <c r="I14" s="15">
        <f>'Рабочие данные'!M14/'Ожидаемое значение'!I14*100-100</f>
        <v>6.733524355</v>
      </c>
      <c r="J14" s="15">
        <f>'Рабочие данные'!N14/'Ожидаемое значение'!J14*100-100</f>
        <v>2.913533835</v>
      </c>
      <c r="K14" s="15">
        <f>'Рабочие данные'!O14/'Ожидаемое значение'!K14*100-100</f>
        <v>-14.80446927</v>
      </c>
    </row>
    <row r="15" ht="12.75" customHeight="1">
      <c r="A15" s="4" t="s">
        <v>26</v>
      </c>
      <c r="B15" s="15">
        <f>'Рабочие данные'!F15/'Ожидаемое значение'!B15*100-100</f>
        <v>-7.124795478</v>
      </c>
      <c r="C15" s="15">
        <f>'Рабочие данные'!G15/'Ожидаемое значение'!C15*100-100</f>
        <v>-6.808305167</v>
      </c>
      <c r="D15" s="15">
        <f>'Рабочие данные'!H15/'Ожидаемое значение'!D15*100-100</f>
        <v>-8.809317309</v>
      </c>
      <c r="E15" s="15">
        <f>'Рабочие данные'!I15/'Ожидаемое значение'!E15*100-100</f>
        <v>-20.16592214</v>
      </c>
      <c r="F15" s="15">
        <f>'Рабочие данные'!J15/'Ожидаемое значение'!F15*100-100</f>
        <v>-11.92834849</v>
      </c>
      <c r="G15" s="15">
        <f>'Рабочие данные'!K15/'Ожидаемое значение'!G15*100-100</f>
        <v>-0.4350266629</v>
      </c>
      <c r="H15" s="15">
        <f>'Рабочие данные'!L15/'Ожидаемое значение'!H15*100-100</f>
        <v>-8.147193585</v>
      </c>
      <c r="I15" s="15">
        <f>'Рабочие данные'!M15/'Ожидаемое значение'!I15*100-100</f>
        <v>7.318161535</v>
      </c>
      <c r="J15" s="15">
        <f>'Рабочие данные'!N15/'Ожидаемое значение'!J15*100-100</f>
        <v>4.197789065</v>
      </c>
      <c r="K15" s="15">
        <f>'Рабочие данные'!O15/'Ожидаемое значение'!K15*100-100</f>
        <v>24.9634396</v>
      </c>
    </row>
    <row r="16" ht="12.75" customHeight="1">
      <c r="A16" s="4" t="s">
        <v>27</v>
      </c>
      <c r="B16" s="15">
        <f>'Рабочие данные'!F16/'Ожидаемое значение'!B16*100-100</f>
        <v>-30.75046355</v>
      </c>
      <c r="C16" s="15">
        <f>'Рабочие данные'!G16/'Ожидаемое значение'!C16*100-100</f>
        <v>-36.02861659</v>
      </c>
      <c r="D16" s="15">
        <f>'Рабочие данные'!H16/'Ожидаемое значение'!D16*100-100</f>
        <v>-30</v>
      </c>
      <c r="E16" s="15">
        <f>'Рабочие данные'!I16/'Ожидаемое значение'!E16*100-100</f>
        <v>-26.69786678</v>
      </c>
      <c r="F16" s="15">
        <f>'Рабочие данные'!J16/'Ожидаемое значение'!F16*100-100</f>
        <v>-18.8811623</v>
      </c>
      <c r="G16" s="15">
        <f>'Рабочие данные'!K16/'Ожидаемое значение'!G16*100-100</f>
        <v>-21.96220832</v>
      </c>
      <c r="H16" s="15">
        <f>'Рабочие данные'!L16/'Ожидаемое значение'!H16*100-100</f>
        <v>-14.39460569</v>
      </c>
      <c r="I16" s="15">
        <f>'Рабочие данные'!M16/'Ожидаемое значение'!I16*100-100</f>
        <v>-2.317110973</v>
      </c>
      <c r="J16" s="15">
        <f>'Рабочие данные'!N16/'Ожидаемое значение'!J16*100-100</f>
        <v>-8.329995995</v>
      </c>
      <c r="K16" s="15">
        <f>'Рабочие данные'!O16/'Ожидаемое значение'!K16*100-100</f>
        <v>8.899006623</v>
      </c>
    </row>
    <row r="17" ht="12.75" customHeight="1">
      <c r="A17" s="4" t="s">
        <v>28</v>
      </c>
      <c r="B17" s="15">
        <f>'Рабочие данные'!F17/'Ожидаемое значение'!B17*100-100</f>
        <v>-8.852820274</v>
      </c>
      <c r="C17" s="15">
        <f>'Рабочие данные'!G17/'Ожидаемое значение'!C17*100-100</f>
        <v>-20.49768758</v>
      </c>
      <c r="D17" s="15">
        <f>'Рабочие данные'!H17/'Ожидаемое значение'!D17*100-100</f>
        <v>-19.45456553</v>
      </c>
      <c r="E17" s="15">
        <f>'Рабочие данные'!I17/'Ожидаемое значение'!E17*100-100</f>
        <v>-16.77101268</v>
      </c>
      <c r="F17" s="15">
        <f>'Рабочие данные'!J17/'Ожидаемое значение'!F17*100-100</f>
        <v>-14.5268862</v>
      </c>
      <c r="G17" s="15">
        <f>'Рабочие данные'!K17/'Ожидаемое значение'!G17*100-100</f>
        <v>-12.74872337</v>
      </c>
      <c r="H17" s="15">
        <f>'Рабочие данные'!L17/'Ожидаемое значение'!H17*100-100</f>
        <v>-11.65563536</v>
      </c>
      <c r="I17" s="15">
        <f>'Рабочие данные'!M17/'Ожидаемое значение'!I17*100-100</f>
        <v>-18.57282502</v>
      </c>
      <c r="J17" s="15">
        <f>'Рабочие данные'!N17/'Ожидаемое значение'!J17*100-100</f>
        <v>-24.05356683</v>
      </c>
      <c r="K17" s="15">
        <f>'Рабочие данные'!O17/'Ожидаемое значение'!K17*100-100</f>
        <v>-17.33848702</v>
      </c>
    </row>
    <row r="18" ht="12.75" customHeight="1">
      <c r="A18" s="4" t="s">
        <v>29</v>
      </c>
      <c r="B18" s="15">
        <f>'Рабочие данные'!F18/'Ожидаемое значение'!B18*100-100</f>
        <v>-12.29891022</v>
      </c>
      <c r="C18" s="15">
        <f>'Рабочие данные'!G18/'Ожидаемое значение'!C18*100-100</f>
        <v>-10.14045542</v>
      </c>
      <c r="D18" s="15">
        <f>'Рабочие данные'!H18/'Ожидаемое значение'!D18*100-100</f>
        <v>-8.086193491</v>
      </c>
      <c r="E18" s="15">
        <f>'Рабочие данные'!I18/'Ожидаемое значение'!E18*100-100</f>
        <v>-4.824511261</v>
      </c>
      <c r="F18" s="15">
        <f>'Рабочие данные'!J18/'Ожидаемое значение'!F18*100-100</f>
        <v>-5.300809194</v>
      </c>
      <c r="G18" s="15">
        <f>'Рабочие данные'!K18/'Ожидаемое значение'!G18*100-100</f>
        <v>-3.776762088</v>
      </c>
      <c r="H18" s="15">
        <f>'Рабочие данные'!L18/'Ожидаемое значение'!H18*100-100</f>
        <v>-22.42217899</v>
      </c>
      <c r="I18" s="15">
        <f>'Рабочие данные'!M18/'Ожидаемое значение'!I18*100-100</f>
        <v>-22.9932147</v>
      </c>
      <c r="J18" s="15">
        <f>'Рабочие данные'!N18/'Ожидаемое значение'!J18*100-100</f>
        <v>-12.0125017</v>
      </c>
      <c r="K18" s="15">
        <f>'Рабочие данные'!O18/'Ожидаемое значение'!K18*100-100</f>
        <v>-17.65631707</v>
      </c>
    </row>
    <row r="19" ht="12.75" customHeight="1">
      <c r="A19" s="4" t="s">
        <v>30</v>
      </c>
      <c r="B19" s="15">
        <f>'Рабочие данные'!F19/'Ожидаемое значение'!B19*100-100</f>
        <v>-7.458853741</v>
      </c>
      <c r="C19" s="15">
        <f>'Рабочие данные'!G19/'Ожидаемое значение'!C19*100-100</f>
        <v>-12.17176984</v>
      </c>
      <c r="D19" s="15">
        <f>'Рабочие данные'!H19/'Ожидаемое значение'!D19*100-100</f>
        <v>-4.218985434</v>
      </c>
      <c r="E19" s="15">
        <f>'Рабочие данные'!I19/'Ожидаемое значение'!E19*100-100</f>
        <v>1.343784994</v>
      </c>
      <c r="F19" s="15">
        <f>'Рабочие данные'!J19/'Ожидаемое значение'!F19*100-100</f>
        <v>1.742696053</v>
      </c>
      <c r="G19" s="15">
        <f>'Рабочие данные'!K19/'Ожидаемое значение'!G19*100-100</f>
        <v>4.599711875</v>
      </c>
      <c r="H19" s="15">
        <f>'Рабочие данные'!L19/'Ожидаемое значение'!H19*100-100</f>
        <v>-3.36779609</v>
      </c>
      <c r="I19" s="15">
        <f>'Рабочие данные'!M19/'Ожидаемое значение'!I19*100-100</f>
        <v>-11.46470828</v>
      </c>
      <c r="J19" s="15">
        <f>'Рабочие данные'!N19/'Ожидаемое значение'!J19*100-100</f>
        <v>-22.09072978</v>
      </c>
      <c r="K19" s="15">
        <f>'Рабочие данные'!O19/'Ожидаемое значение'!K19*100-100</f>
        <v>-8.235808815</v>
      </c>
    </row>
    <row r="20" ht="12.75" customHeight="1">
      <c r="A20" s="4" t="s">
        <v>31</v>
      </c>
      <c r="B20" s="15">
        <f>'Рабочие данные'!F20/'Ожидаемое значение'!B20*100-100</f>
        <v>-7.806793909</v>
      </c>
      <c r="C20" s="15">
        <f>'Рабочие данные'!G20/'Ожидаемое значение'!C20*100-100</f>
        <v>-16.17202374</v>
      </c>
      <c r="D20" s="15">
        <f>'Рабочие данные'!H20/'Ожидаемое значение'!D20*100-100</f>
        <v>-14.12134512</v>
      </c>
      <c r="E20" s="15">
        <f>'Рабочие данные'!I20/'Ожидаемое значение'!E20*100-100</f>
        <v>-17.69230769</v>
      </c>
      <c r="F20" s="15">
        <f>'Рабочие данные'!J20/'Ожидаемое значение'!F20*100-100</f>
        <v>-20.54099746</v>
      </c>
      <c r="G20" s="15">
        <f>'Рабочие данные'!K20/'Ожидаемое значение'!G20*100-100</f>
        <v>-17.96711718</v>
      </c>
      <c r="H20" s="15">
        <f>'Рабочие данные'!L20/'Ожидаемое значение'!H20*100-100</f>
        <v>-17.05327746</v>
      </c>
      <c r="I20" s="15">
        <f>'Рабочие данные'!M20/'Ожидаемое значение'!I20*100-100</f>
        <v>-16.30253436</v>
      </c>
      <c r="J20" s="15">
        <f>'Рабочие данные'!N20/'Ожидаемое значение'!J20*100-100</f>
        <v>-20.15595864</v>
      </c>
      <c r="K20" s="15">
        <f>'Рабочие данные'!O20/'Ожидаемое значение'!K20*100-100</f>
        <v>-14.14554374</v>
      </c>
    </row>
    <row r="21" ht="12.75" customHeight="1">
      <c r="A21" s="4" t="s">
        <v>32</v>
      </c>
      <c r="B21" s="15">
        <f>'Рабочие данные'!F21/'Ожидаемое значение'!B21*100-100</f>
        <v>9.963484611</v>
      </c>
      <c r="C21" s="15">
        <f>'Рабочие данные'!G21/'Ожидаемое значение'!C21*100-100</f>
        <v>-3.027823241</v>
      </c>
      <c r="D21" s="15">
        <f>'Рабочие данные'!H21/'Ожидаемое значение'!D21*100-100</f>
        <v>-1.13913751</v>
      </c>
      <c r="E21" s="15">
        <f>'Рабочие данные'!I21/'Ожидаемое значение'!E21*100-100</f>
        <v>-14.24478101</v>
      </c>
      <c r="F21" s="15">
        <f>'Рабочие данные'!J21/'Ожидаемое значение'!F21*100-100</f>
        <v>-8.659793814</v>
      </c>
      <c r="G21" s="15">
        <f>'Рабочие данные'!K21/'Ожидаемое значение'!G21*100-100</f>
        <v>4.938271605</v>
      </c>
      <c r="H21" s="15">
        <f>'Рабочие данные'!L21/'Ожидаемое значение'!H21*100-100</f>
        <v>12.74298056</v>
      </c>
      <c r="I21" s="15">
        <f>'Рабочие данные'!M21/'Ожидаемое значение'!I21*100-100</f>
        <v>3.046974185</v>
      </c>
      <c r="J21" s="15">
        <f>'Рабочие данные'!N21/'Ожидаемое значение'!J21*100-100</f>
        <v>0.6768189509</v>
      </c>
      <c r="K21" s="15">
        <f>'Рабочие данные'!O21/'Ожидаемое значение'!K21*100-100</f>
        <v>-2.106567534</v>
      </c>
    </row>
    <row r="22" ht="12.75" customHeight="1">
      <c r="A22" s="4" t="s">
        <v>33</v>
      </c>
      <c r="B22" s="15">
        <f>'Рабочие данные'!F22/'Ожидаемое значение'!B22*100-100</f>
        <v>1.353965184</v>
      </c>
      <c r="C22" s="15">
        <f>'Рабочие данные'!G22/'Ожидаемое значение'!C22*100-100</f>
        <v>-21.68209877</v>
      </c>
      <c r="D22" s="15">
        <f>'Рабочие данные'!H22/'Ожидаемое значение'!D22*100-100</f>
        <v>-16.21104429</v>
      </c>
      <c r="E22" s="15">
        <f>'Рабочие данные'!I22/'Ожидаемое значение'!E22*100-100</f>
        <v>-0.05702879954</v>
      </c>
      <c r="F22" s="15">
        <f>'Рабочие данные'!J22/'Ожидаемое значение'!F22*100-100</f>
        <v>-15.25917298</v>
      </c>
      <c r="G22" s="15">
        <f>'Рабочие данные'!K22/'Ожидаемое значение'!G22*100-100</f>
        <v>-22.06016408</v>
      </c>
      <c r="H22" s="15">
        <f>'Рабочие данные'!L22/'Ожидаемое значение'!H22*100-100</f>
        <v>-14.34724983</v>
      </c>
      <c r="I22" s="15">
        <f>'Рабочие данные'!M22/'Ожидаемое значение'!I22*100-100</f>
        <v>-34.89405332</v>
      </c>
      <c r="J22" s="15">
        <f>'Рабочие данные'!N22/'Ожидаемое значение'!J22*100-100</f>
        <v>-49.33184855</v>
      </c>
      <c r="K22" s="15">
        <f>'Рабочие данные'!O22/'Ожидаемое значение'!K22*100-100</f>
        <v>-45.93998235</v>
      </c>
    </row>
    <row r="23" ht="12.75" customHeight="1">
      <c r="A23" s="4" t="s">
        <v>34</v>
      </c>
      <c r="B23" s="15">
        <f>'Рабочие данные'!F23/'Ожидаемое значение'!B23*100-100</f>
        <v>-12.30156623</v>
      </c>
      <c r="C23" s="15">
        <f>'Рабочие данные'!G23/'Ожидаемое значение'!C23*100-100</f>
        <v>-14.25896492</v>
      </c>
      <c r="D23" s="15">
        <f>'Рабочие данные'!H23/'Ожидаемое значение'!D23*100-100</f>
        <v>-17.39916678</v>
      </c>
      <c r="E23" s="15">
        <f>'Рабочие данные'!I23/'Ожидаемое значение'!E23*100-100</f>
        <v>-21.85406261</v>
      </c>
      <c r="F23" s="15">
        <f>'Рабочие данные'!J23/'Ожидаемое значение'!F23*100-100</f>
        <v>-23.69430433</v>
      </c>
      <c r="G23" s="15">
        <f>'Рабочие данные'!K23/'Ожидаемое значение'!G23*100-100</f>
        <v>-28.46300877</v>
      </c>
      <c r="H23" s="15">
        <f>'Рабочие данные'!L23/'Ожидаемое значение'!H23*100-100</f>
        <v>-20.12528157</v>
      </c>
      <c r="I23" s="15">
        <f>'Рабочие данные'!M23/'Ожидаемое значение'!I23*100-100</f>
        <v>-11.2360307</v>
      </c>
      <c r="J23" s="15">
        <f>'Рабочие данные'!N23/'Ожидаемое значение'!J23*100-100</f>
        <v>-9.562398703</v>
      </c>
      <c r="K23" s="15">
        <f>'Рабочие данные'!O23/'Ожидаемое значение'!K23*100-100</f>
        <v>15.9183983</v>
      </c>
    </row>
    <row r="24" ht="12.75" customHeight="1">
      <c r="A24" s="4" t="s">
        <v>35</v>
      </c>
      <c r="B24" s="15">
        <f>'Рабочие данные'!F24/'Ожидаемое значение'!B24*100-100</f>
        <v>-11.80239131</v>
      </c>
      <c r="C24" s="15">
        <f>'Рабочие данные'!G24/'Ожидаемое значение'!C24*100-100</f>
        <v>-18.00701754</v>
      </c>
      <c r="D24" s="15">
        <f>'Рабочие данные'!H24/'Ожидаемое значение'!D24*100-100</f>
        <v>-14.20911528</v>
      </c>
      <c r="E24" s="15">
        <f>'Рабочие данные'!I24/'Ожидаемое значение'!E24*100-100</f>
        <v>-19.81588391</v>
      </c>
      <c r="F24" s="15">
        <f>'Рабочие данные'!J24/'Ожидаемое значение'!F24*100-100</f>
        <v>-31.7174746</v>
      </c>
      <c r="G24" s="15">
        <f>'Рабочие данные'!K24/'Ожидаемое значение'!G24*100-100</f>
        <v>-23.4491861</v>
      </c>
      <c r="H24" s="15">
        <f>'Рабочие данные'!L24/'Ожидаемое значение'!H24*100-100</f>
        <v>-31.18404221</v>
      </c>
      <c r="I24" s="15">
        <f>'Рабочие данные'!M24/'Ожидаемое значение'!I24*100-100</f>
        <v>-23.70783039</v>
      </c>
      <c r="J24" s="15">
        <f>'Рабочие данные'!N24/'Ожидаемое значение'!J24*100-100</f>
        <v>-28.52570416</v>
      </c>
      <c r="K24" s="15">
        <f>'Рабочие данные'!O24/'Ожидаемое значение'!K24*100-100</f>
        <v>-11.29924745</v>
      </c>
    </row>
    <row r="25" ht="12.75" customHeight="1">
      <c r="A25" s="4" t="s">
        <v>36</v>
      </c>
      <c r="B25" s="15">
        <f>'Рабочие данные'!F25/'Ожидаемое значение'!B25*100-100</f>
        <v>-15.86623607</v>
      </c>
      <c r="C25" s="15">
        <f>'Рабочие данные'!G25/'Ожидаемое значение'!C25*100-100</f>
        <v>-17.41263557</v>
      </c>
      <c r="D25" s="15">
        <f>'Рабочие данные'!H25/'Ожидаемое значение'!D25*100-100</f>
        <v>-14.15896826</v>
      </c>
      <c r="E25" s="15">
        <f>'Рабочие данные'!I25/'Ожидаемое значение'!E25*100-100</f>
        <v>-7.38788808</v>
      </c>
      <c r="F25" s="15">
        <f>'Рабочие данные'!J25/'Ожидаемое значение'!F25*100-100</f>
        <v>-9.118176365</v>
      </c>
      <c r="G25" s="15">
        <f>'Рабочие данные'!K25/'Ожидаемое значение'!G25*100-100</f>
        <v>-2.989755384</v>
      </c>
      <c r="H25" s="15">
        <f>'Рабочие данные'!L25/'Ожидаемое значение'!H25*100-100</f>
        <v>-11.8898224</v>
      </c>
      <c r="I25" s="15">
        <f>'Рабочие данные'!M25/'Ожидаемое значение'!I25*100-100</f>
        <v>-16.8581118</v>
      </c>
      <c r="J25" s="15">
        <f>'Рабочие данные'!N25/'Ожидаемое значение'!J25*100-100</f>
        <v>-15.98360656</v>
      </c>
      <c r="K25" s="15">
        <f>'Рабочие данные'!O25/'Ожидаемое значение'!K25*100-100</f>
        <v>-9.811456707</v>
      </c>
    </row>
    <row r="26" ht="12.75" customHeight="1">
      <c r="A26" s="4" t="s">
        <v>37</v>
      </c>
      <c r="B26" s="15">
        <f>'Рабочие данные'!F26/'Ожидаемое значение'!B26*100-100</f>
        <v>-9.310051996</v>
      </c>
      <c r="C26" s="15">
        <f>'Рабочие данные'!G26/'Ожидаемое значение'!C26*100-100</f>
        <v>-19.23025541</v>
      </c>
      <c r="D26" s="15">
        <f>'Рабочие данные'!H26/'Ожидаемое значение'!D26*100-100</f>
        <v>-25.14958502</v>
      </c>
      <c r="E26" s="15">
        <f>'Рабочие данные'!I26/'Ожидаемое значение'!E26*100-100</f>
        <v>-29.25882271</v>
      </c>
      <c r="F26" s="15">
        <f>'Рабочие данные'!J26/'Ожидаемое значение'!F26*100-100</f>
        <v>-37.28901584</v>
      </c>
      <c r="G26" s="15">
        <f>'Рабочие данные'!K26/'Ожидаемое значение'!G26*100-100</f>
        <v>-35.1085082</v>
      </c>
      <c r="H26" s="15">
        <f>'Рабочие данные'!L26/'Ожидаемое значение'!H26*100-100</f>
        <v>-18.78312071</v>
      </c>
      <c r="I26" s="15">
        <f>'Рабочие данные'!M26/'Ожидаемое значение'!I26*100-100</f>
        <v>-7.729994556</v>
      </c>
      <c r="J26" s="15">
        <f>'Рабочие данные'!N26/'Ожидаемое значение'!J26*100-100</f>
        <v>-7.484917925</v>
      </c>
      <c r="K26" s="15">
        <f>'Рабочие данные'!O26/'Ожидаемое значение'!K26*100-100</f>
        <v>-10.53957901</v>
      </c>
    </row>
    <row r="27" ht="12.75" customHeight="1">
      <c r="A27" s="4" t="s">
        <v>38</v>
      </c>
      <c r="B27" s="15">
        <f>'Рабочие данные'!F27/'Ожидаемое значение'!B27*100-100</f>
        <v>-18.679369</v>
      </c>
      <c r="C27" s="15">
        <f>'Рабочие данные'!G27/'Ожидаемое значение'!C27*100-100</f>
        <v>-22.1584717</v>
      </c>
      <c r="D27" s="15">
        <f>'Рабочие данные'!H27/'Ожидаемое значение'!D27*100-100</f>
        <v>-12.07924865</v>
      </c>
      <c r="E27" s="15">
        <f>'Рабочие данные'!I27/'Ожидаемое значение'!E27*100-100</f>
        <v>-12.83297336</v>
      </c>
      <c r="F27" s="15">
        <f>'Рабочие данные'!J27/'Ожидаемое значение'!F27*100-100</f>
        <v>-11.51051625</v>
      </c>
      <c r="G27" s="15">
        <f>'Рабочие данные'!K27/'Ожидаемое значение'!G27*100-100</f>
        <v>-13.94718751</v>
      </c>
      <c r="H27" s="15">
        <f>'Рабочие данные'!L27/'Ожидаемое значение'!H27*100-100</f>
        <v>-9.926625622</v>
      </c>
      <c r="I27" s="15">
        <f>'Рабочие данные'!M27/'Ожидаемое значение'!I27*100-100</f>
        <v>-12.20977993</v>
      </c>
      <c r="J27" s="15">
        <f>'Рабочие данные'!N27/'Ожидаемое значение'!J27*100-100</f>
        <v>-6.731640979</v>
      </c>
      <c r="K27" s="15">
        <f>'Рабочие данные'!O27/'Ожидаемое значение'!K27*100-100</f>
        <v>-1.931370711</v>
      </c>
    </row>
    <row r="28" ht="12.75" customHeight="1">
      <c r="A28" s="4" t="s">
        <v>39</v>
      </c>
      <c r="B28" s="15">
        <f>'Рабочие данные'!F28/'Ожидаемое значение'!B28*100-100</f>
        <v>-6.45840257</v>
      </c>
      <c r="C28" s="15">
        <f>'Рабочие данные'!G28/'Ожидаемое значение'!C28*100-100</f>
        <v>-3.483569761</v>
      </c>
      <c r="D28" s="15">
        <f>'Рабочие данные'!H28/'Ожидаемое значение'!D28*100-100</f>
        <v>-0.2084655126</v>
      </c>
      <c r="E28" s="15">
        <f>'Рабочие данные'!I28/'Ожидаемое значение'!E28*100-100</f>
        <v>-7.624097267</v>
      </c>
      <c r="F28" s="15">
        <f>'Рабочие данные'!J28/'Ожидаемое значение'!F28*100-100</f>
        <v>-17.12367625</v>
      </c>
      <c r="G28" s="15">
        <f>'Рабочие данные'!K28/'Ожидаемое значение'!G28*100-100</f>
        <v>-12.66972746</v>
      </c>
      <c r="H28" s="15">
        <f>'Рабочие данные'!L28/'Ожидаемое значение'!H28*100-100</f>
        <v>-5.285454912</v>
      </c>
      <c r="I28" s="15">
        <f>'Рабочие данные'!M28/'Ожидаемое значение'!I28*100-100</f>
        <v>-9.71790085</v>
      </c>
      <c r="J28" s="15">
        <f>'Рабочие данные'!N28/'Ожидаемое значение'!J28*100-100</f>
        <v>-4.367715935</v>
      </c>
      <c r="K28" s="15">
        <f>'Рабочие данные'!O28/'Ожидаемое значение'!K28*100-100</f>
        <v>-13.86271871</v>
      </c>
    </row>
    <row r="29" ht="12.75" customHeight="1">
      <c r="A29" s="4" t="s">
        <v>40</v>
      </c>
      <c r="B29" s="15">
        <f>'Рабочие данные'!F29/'Ожидаемое значение'!B29*100-100</f>
        <v>-5.653925998</v>
      </c>
      <c r="C29" s="15">
        <f>'Рабочие данные'!G29/'Ожидаемое значение'!C29*100-100</f>
        <v>-17.00014821</v>
      </c>
      <c r="D29" s="15">
        <f>'Рабочие данные'!H29/'Ожидаемое значение'!D29*100-100</f>
        <v>-12.23100114</v>
      </c>
      <c r="E29" s="15">
        <f>'Рабочие данные'!I29/'Ожидаемое значение'!E29*100-100</f>
        <v>-23.82517784</v>
      </c>
      <c r="F29" s="15">
        <f>'Рабочие данные'!J29/'Ожидаемое значение'!F29*100-100</f>
        <v>-15.46188237</v>
      </c>
      <c r="G29" s="15">
        <f>'Рабочие данные'!K29/'Ожидаемое значение'!G29*100-100</f>
        <v>-5.624579228</v>
      </c>
      <c r="H29" s="15">
        <f>'Рабочие данные'!L29/'Ожидаемое значение'!H29*100-100</f>
        <v>1.188946015</v>
      </c>
      <c r="I29" s="15">
        <f>'Рабочие данные'!M29/'Ожидаемое значение'!I29*100-100</f>
        <v>-10.71079549</v>
      </c>
      <c r="J29" s="15">
        <f>'Рабочие данные'!N29/'Ожидаемое значение'!J29*100-100</f>
        <v>-12.35641949</v>
      </c>
      <c r="K29" s="15">
        <f>'Рабочие данные'!O29/'Ожидаемое значение'!K29*100-100</f>
        <v>-8.4341514</v>
      </c>
    </row>
    <row r="30" ht="12.75" customHeight="1">
      <c r="A30" s="4" t="s">
        <v>41</v>
      </c>
      <c r="B30" s="15">
        <f>'Рабочие данные'!F30/'Ожидаемое значение'!B30*100-100</f>
        <v>-7.913801009</v>
      </c>
      <c r="C30" s="15">
        <f>'Рабочие данные'!G30/'Ожидаемое значение'!C30*100-100</f>
        <v>-9.582199694</v>
      </c>
      <c r="D30" s="15">
        <f>'Рабочие данные'!H30/'Ожидаемое значение'!D30*100-100</f>
        <v>-4.090700169</v>
      </c>
      <c r="E30" s="15">
        <f>'Рабочие данные'!I30/'Ожидаемое значение'!E30*100-100</f>
        <v>-6.494216943</v>
      </c>
      <c r="F30" s="15">
        <f>'Рабочие данные'!J30/'Ожидаемое значение'!F30*100-100</f>
        <v>-8.248583029</v>
      </c>
      <c r="G30" s="15">
        <f>'Рабочие данные'!K30/'Ожидаемое значение'!G30*100-100</f>
        <v>-8.839551007</v>
      </c>
      <c r="H30" s="15">
        <f>'Рабочие данные'!L30/'Ожидаемое значение'!H30*100-100</f>
        <v>-5.20123577</v>
      </c>
      <c r="I30" s="15">
        <f>'Рабочие данные'!M30/'Ожидаемое значение'!I30*100-100</f>
        <v>-14.04738358</v>
      </c>
      <c r="J30" s="15">
        <f>'Рабочие данные'!N30/'Ожидаемое значение'!J30*100-100</f>
        <v>-26.16982065</v>
      </c>
      <c r="K30" s="15">
        <f>'Рабочие данные'!O30/'Ожидаемое значение'!K30*100-100</f>
        <v>-24.82888268</v>
      </c>
    </row>
    <row r="31" ht="12.75" customHeight="1">
      <c r="A31" s="4" t="s">
        <v>42</v>
      </c>
      <c r="B31" s="15">
        <f>'Рабочие данные'!F31/'Ожидаемое значение'!B31*100-100</f>
        <v>4.662064263</v>
      </c>
      <c r="C31" s="15">
        <f>'Рабочие данные'!G31/'Ожидаемое значение'!C31*100-100</f>
        <v>-16.90873472</v>
      </c>
      <c r="D31" s="15">
        <f>'Рабочие данные'!H31/'Ожидаемое значение'!D31*100-100</f>
        <v>-15.00139743</v>
      </c>
      <c r="E31" s="15">
        <f>'Рабочие данные'!I31/'Ожидаемое значение'!E31*100-100</f>
        <v>-8.488927486</v>
      </c>
      <c r="F31" s="15">
        <f>'Рабочие данные'!J31/'Ожидаемое значение'!F31*100-100</f>
        <v>-22.83234832</v>
      </c>
      <c r="G31" s="15">
        <f>'Рабочие данные'!K31/'Ожидаемое значение'!G31*100-100</f>
        <v>-23.45679012</v>
      </c>
      <c r="H31" s="15">
        <f>'Рабочие данные'!L31/'Ожидаемое значение'!H31*100-100</f>
        <v>-11.0195494</v>
      </c>
      <c r="I31" s="15">
        <f>'Рабочие данные'!M31/'Ожидаемое значение'!I31*100-100</f>
        <v>-7.76168352</v>
      </c>
      <c r="J31" s="15">
        <f>'Рабочие данные'!N31/'Ожидаемое значение'!J31*100-100</f>
        <v>-3.207493613</v>
      </c>
      <c r="K31" s="15">
        <f>'Рабочие данные'!O31/'Ожидаемое значение'!K31*100-100</f>
        <v>-8.090422368</v>
      </c>
    </row>
    <row r="32" ht="12.75" customHeight="1">
      <c r="A32" s="4" t="s">
        <v>43</v>
      </c>
      <c r="B32" s="15">
        <f>'Рабочие данные'!F32/'Ожидаемое значение'!B32*100-100</f>
        <v>9.812108559</v>
      </c>
      <c r="C32" s="15">
        <f>'Рабочие данные'!G32/'Ожидаемое значение'!C32*100-100</f>
        <v>10.97461097</v>
      </c>
      <c r="D32" s="15">
        <f>'Рабочие данные'!H32/'Ожидаемое значение'!D32*100-100</f>
        <v>1.146601147</v>
      </c>
      <c r="E32" s="15">
        <f>'Рабочие данные'!I32/'Ожидаемое значение'!E32*100-100</f>
        <v>-8.726981585</v>
      </c>
      <c r="F32" s="15">
        <f>'Рабочие данные'!J32/'Ожидаемое значение'!F32*100-100</f>
        <v>1.648351648</v>
      </c>
      <c r="G32" s="15">
        <f>'Рабочие данные'!K32/'Ожидаемое значение'!G32*100-100</f>
        <v>2.917981073</v>
      </c>
      <c r="H32" s="15">
        <f>'Рабочие данные'!L32/'Ожидаемое значение'!H32*100-100</f>
        <v>-11.13744076</v>
      </c>
      <c r="I32" s="15">
        <f>'Рабочие данные'!M32/'Ожидаемое значение'!I32*100-100</f>
        <v>-14.3442623</v>
      </c>
      <c r="J32" s="15">
        <f>'Рабочие данные'!N32/'Ожидаемое значение'!J32*100-100</f>
        <v>-21.31979695</v>
      </c>
      <c r="K32" s="15">
        <f>'Рабочие данные'!O32/'Ожидаемое значение'!K32*100-100</f>
        <v>-4.385964912</v>
      </c>
    </row>
    <row r="33" ht="12.75" customHeight="1">
      <c r="A33" s="4" t="s">
        <v>44</v>
      </c>
      <c r="B33" s="15">
        <f>'Рабочие данные'!F33/'Ожидаемое значение'!B33*100-100</f>
        <v>7.972194113</v>
      </c>
      <c r="C33" s="15">
        <f>'Рабочие данные'!G33/'Ожидаемое значение'!C33*100-100</f>
        <v>-12.01053206</v>
      </c>
      <c r="D33" s="15">
        <f>'Рабочие данные'!H33/'Ожидаемое значение'!D33*100-100</f>
        <v>-4.493080371</v>
      </c>
      <c r="E33" s="15">
        <f>'Рабочие данные'!I33/'Ожидаемое значение'!E33*100-100</f>
        <v>-3.254042738</v>
      </c>
      <c r="F33" s="15">
        <f>'Рабочие данные'!J33/'Ожидаемое значение'!F33*100-100</f>
        <v>-1.247344378</v>
      </c>
      <c r="G33" s="15">
        <f>'Рабочие данные'!K33/'Ожидаемое значение'!G33*100-100</f>
        <v>3.366637111</v>
      </c>
      <c r="H33" s="15">
        <f>'Рабочие данные'!L33/'Ожидаемое значение'!H33*100-100</f>
        <v>9.712297156</v>
      </c>
      <c r="I33" s="15">
        <f>'Рабочие данные'!M33/'Ожидаемое значение'!I33*100-100</f>
        <v>-3.179634446</v>
      </c>
      <c r="J33" s="15">
        <f>'Рабочие данные'!N33/'Ожидаемое значение'!J33*100-100</f>
        <v>7.084808206</v>
      </c>
      <c r="K33" s="15">
        <f>'Рабочие данные'!O33/'Ожидаемое значение'!K33*100-100</f>
        <v>14.64784994</v>
      </c>
    </row>
    <row r="34" ht="12.75" customHeight="1">
      <c r="A34" s="4" t="s">
        <v>45</v>
      </c>
      <c r="B34" s="15">
        <f>'Рабочие данные'!F34/'Ожидаемое значение'!B34*100-100</f>
        <v>-3.131304272</v>
      </c>
      <c r="C34" s="15">
        <f>'Рабочие данные'!G34/'Ожидаемое значение'!C34*100-100</f>
        <v>-17.46524906</v>
      </c>
      <c r="D34" s="15">
        <f>'Рабочие данные'!H34/'Ожидаемое значение'!D34*100-100</f>
        <v>-13.48130099</v>
      </c>
      <c r="E34" s="15">
        <f>'Рабочие данные'!I34/'Ожидаемое значение'!E34*100-100</f>
        <v>-13.2405755</v>
      </c>
      <c r="F34" s="15">
        <f>'Рабочие данные'!J34/'Ожидаемое значение'!F34*100-100</f>
        <v>-16.09614741</v>
      </c>
      <c r="G34" s="15">
        <f>'Рабочие данные'!K34/'Ожидаемое значение'!G34*100-100</f>
        <v>-20.82978982</v>
      </c>
      <c r="H34" s="15">
        <f>'Рабочие данные'!L34/'Ожидаемое значение'!H34*100-100</f>
        <v>-20.23389813</v>
      </c>
      <c r="I34" s="15">
        <f>'Рабочие данные'!M34/'Ожидаемое значение'!I34*100-100</f>
        <v>-27.16532691</v>
      </c>
      <c r="J34" s="15">
        <f>'Рабочие данные'!N34/'Ожидаемое значение'!J34*100-100</f>
        <v>-27.49840673</v>
      </c>
      <c r="K34" s="15">
        <f>'Рабочие данные'!O34/'Ожидаемое значение'!K34*100-100</f>
        <v>-19.2054533</v>
      </c>
    </row>
    <row r="35" ht="12.75" customHeight="1">
      <c r="A35" s="4" t="s">
        <v>46</v>
      </c>
      <c r="B35" s="15">
        <f>'Рабочие данные'!F35/'Ожидаемое значение'!B35*100-100</f>
        <v>-10.51983247</v>
      </c>
      <c r="C35" s="15">
        <f>'Рабочие данные'!G35/'Ожидаемое значение'!C35*100-100</f>
        <v>-14.28427622</v>
      </c>
      <c r="D35" s="15">
        <f>'Рабочие данные'!H35/'Ожидаемое значение'!D35*100-100</f>
        <v>-13.24636759</v>
      </c>
      <c r="E35" s="15">
        <f>'Рабочие данные'!I35/'Ожидаемое значение'!E35*100-100</f>
        <v>-11.15908336</v>
      </c>
      <c r="F35" s="15">
        <f>'Рабочие данные'!J35/'Ожидаемое значение'!F35*100-100</f>
        <v>-9.686015525</v>
      </c>
      <c r="G35" s="15">
        <f>'Рабочие данные'!K35/'Ожидаемое значение'!G35*100-100</f>
        <v>-8.522658973</v>
      </c>
      <c r="H35" s="15">
        <f>'Рабочие данные'!L35/'Ожидаемое значение'!H35*100-100</f>
        <v>4.112149533</v>
      </c>
      <c r="I35" s="15">
        <f>'Рабочие данные'!M35/'Ожидаемое значение'!I35*100-100</f>
        <v>-3.478043288</v>
      </c>
      <c r="J35" s="15">
        <f>'Рабочие данные'!N35/'Ожидаемое значение'!J35*100-100</f>
        <v>0.9493670886</v>
      </c>
      <c r="K35" s="15">
        <f>'Рабочие данные'!O35/'Ожидаемое значение'!K35*100-100</f>
        <v>-2.598225602</v>
      </c>
    </row>
    <row r="36" ht="12.75" customHeight="1">
      <c r="A36" s="4" t="s">
        <v>47</v>
      </c>
      <c r="B36" s="15">
        <f>'Рабочие данные'!F36/'Ожидаемое значение'!B36*100-100</f>
        <v>-15.36231884</v>
      </c>
      <c r="C36" s="15">
        <f>'Рабочие данные'!G36/'Ожидаемое значение'!C36*100-100</f>
        <v>-30.62200957</v>
      </c>
      <c r="D36" s="15">
        <f>'Рабочие данные'!H36/'Ожидаемое значение'!D36*100-100</f>
        <v>-20.98092643</v>
      </c>
      <c r="E36" s="15">
        <f>'Рабочие данные'!I36/'Ожидаемое значение'!E36*100-100</f>
        <v>-9.482758621</v>
      </c>
      <c r="F36" s="15">
        <f>'Рабочие данные'!J36/'Ожидаемое значение'!F36*100-100</f>
        <v>-14.67065868</v>
      </c>
      <c r="G36" s="15">
        <f>'Рабочие данные'!K36/'Ожидаемое значение'!G36*100-100</f>
        <v>-11.00323625</v>
      </c>
      <c r="H36" s="15">
        <f>'Рабочие данные'!L36/'Ожидаемое значение'!H36*100-100</f>
        <v>-8.934707904</v>
      </c>
      <c r="I36" s="15">
        <f>'Рабочие данные'!M36/'Ожидаемое значение'!I36*100-100</f>
        <v>-45.8041958</v>
      </c>
      <c r="J36" s="15">
        <f>'Рабочие данные'!N36/'Ожидаемое значение'!J36*100-100</f>
        <v>-7.335907336</v>
      </c>
      <c r="K36" s="15">
        <f>'Рабочие данные'!O36/'Ожидаемое значение'!K36*100-100</f>
        <v>-11.8852459</v>
      </c>
    </row>
    <row r="37" ht="12.75" customHeight="1">
      <c r="A37" s="4" t="s">
        <v>48</v>
      </c>
      <c r="B37" s="15">
        <f>'Рабочие данные'!F37/'Ожидаемое значение'!B37*100-100</f>
        <v>-7.051455105</v>
      </c>
      <c r="C37" s="15">
        <f>'Рабочие данные'!G37/'Ожидаемое значение'!C37*100-100</f>
        <v>-38.20304713</v>
      </c>
      <c r="D37" s="15">
        <f>'Рабочие данные'!H37/'Ожидаемое значение'!D37*100-100</f>
        <v>-40.00771605</v>
      </c>
      <c r="E37" s="15">
        <f>'Рабочие данные'!I37/'Ожидаемое значение'!E37*100-100</f>
        <v>-29.80674834</v>
      </c>
      <c r="F37" s="15">
        <f>'Рабочие данные'!J37/'Ожидаемое значение'!F37*100-100</f>
        <v>-8.100018141</v>
      </c>
      <c r="G37" s="15">
        <f>'Рабочие данные'!K37/'Ожидаемое значение'!G37*100-100</f>
        <v>-25.88618792</v>
      </c>
      <c r="H37" s="15">
        <f>'Рабочие данные'!L37/'Ожидаемое значение'!H37*100-100</f>
        <v>-49.47241027</v>
      </c>
      <c r="I37" s="15">
        <f>'Рабочие данные'!M37/'Ожидаемое значение'!I37*100-100</f>
        <v>-43.03608709</v>
      </c>
      <c r="J37" s="15">
        <f>'Рабочие данные'!N37/'Ожидаемое значение'!J37*100-100</f>
        <v>-33.49945675</v>
      </c>
      <c r="K37" s="15">
        <f>'Рабочие данные'!O37/'Ожидаемое значение'!K37*100-100</f>
        <v>7.20756728</v>
      </c>
    </row>
    <row r="38" ht="12.75" customHeight="1">
      <c r="A38" s="4" t="s">
        <v>49</v>
      </c>
      <c r="B38" s="15">
        <f>'Рабочие данные'!F38/'Ожидаемое значение'!B38*100-100</f>
        <v>-10.17777316</v>
      </c>
      <c r="C38" s="15">
        <f>'Рабочие данные'!G38/'Ожидаемое значение'!C38*100-100</f>
        <v>-14.4664233</v>
      </c>
      <c r="D38" s="15">
        <f>'Рабочие данные'!H38/'Ожидаемое значение'!D38*100-100</f>
        <v>-12.83957172</v>
      </c>
      <c r="E38" s="15">
        <f>'Рабочие данные'!I38/'Ожидаемое значение'!E38*100-100</f>
        <v>-21.530837</v>
      </c>
      <c r="F38" s="15">
        <f>'Рабочие данные'!J38/'Ожидаемое значение'!F38*100-100</f>
        <v>-40.49838124</v>
      </c>
      <c r="G38" s="15">
        <f>'Рабочие данные'!K38/'Ожидаемое значение'!G38*100-100</f>
        <v>-30.35950596</v>
      </c>
      <c r="H38" s="15">
        <f>'Рабочие данные'!L38/'Ожидаемое значение'!H38*100-100</f>
        <v>-17.75792437</v>
      </c>
      <c r="I38" s="15">
        <f>'Рабочие данные'!M38/'Ожидаемое значение'!I38*100-100</f>
        <v>-22.4</v>
      </c>
      <c r="J38" s="15">
        <f>'Рабочие данные'!N38/'Ожидаемое значение'!J38*100-100</f>
        <v>-13.95279355</v>
      </c>
      <c r="K38" s="15">
        <f>'Рабочие данные'!O38/'Ожидаемое значение'!K38*100-100</f>
        <v>-2.05345502</v>
      </c>
    </row>
    <row r="39" ht="12.75" customHeight="1">
      <c r="A39" s="4" t="s">
        <v>50</v>
      </c>
      <c r="B39" s="15">
        <f>'Рабочие данные'!F39/'Ожидаемое значение'!B39*100-100</f>
        <v>-2.653369598</v>
      </c>
      <c r="C39" s="15">
        <f>'Рабочие данные'!G39/'Ожидаемое значение'!C39*100-100</f>
        <v>-7.687820528</v>
      </c>
      <c r="D39" s="15">
        <f>'Рабочие данные'!H39/'Ожидаемое значение'!D39*100-100</f>
        <v>-4.843474591</v>
      </c>
      <c r="E39" s="15">
        <f>'Рабочие данные'!I39/'Ожидаемое значение'!E39*100-100</f>
        <v>-8.498798533</v>
      </c>
      <c r="F39" s="15">
        <f>'Рабочие данные'!J39/'Ожидаемое значение'!F39*100-100</f>
        <v>-10.5837524</v>
      </c>
      <c r="G39" s="15">
        <f>'Рабочие данные'!K39/'Ожидаемое значение'!G39*100-100</f>
        <v>-14.85753959</v>
      </c>
      <c r="H39" s="15">
        <f>'Рабочие данные'!L39/'Ожидаемое значение'!H39*100-100</f>
        <v>-19.40849244</v>
      </c>
      <c r="I39" s="15">
        <f>'Рабочие данные'!M39/'Ожидаемое значение'!I39*100-100</f>
        <v>-17.11103909</v>
      </c>
      <c r="J39" s="15">
        <f>'Рабочие данные'!N39/'Ожидаемое значение'!J39*100-100</f>
        <v>-30.47893681</v>
      </c>
      <c r="K39" s="15">
        <f>'Рабочие данные'!O39/'Ожидаемое значение'!K39*100-100</f>
        <v>-23.98213365</v>
      </c>
    </row>
    <row r="40" ht="12.75" customHeight="1">
      <c r="A40" s="4" t="s">
        <v>51</v>
      </c>
      <c r="B40" s="15">
        <f>'Рабочие данные'!F40/'Ожидаемое значение'!B40*100-100</f>
        <v>-6.837027379</v>
      </c>
      <c r="C40" s="15">
        <f>'Рабочие данные'!G40/'Ожидаемое значение'!C40*100-100</f>
        <v>-7.44892348</v>
      </c>
      <c r="D40" s="15">
        <f>'Рабочие данные'!H40/'Ожидаемое значение'!D40*100-100</f>
        <v>-0.974515976</v>
      </c>
      <c r="E40" s="15">
        <f>'Рабочие данные'!I40/'Ожидаемое значение'!E40*100-100</f>
        <v>-4.046141746</v>
      </c>
      <c r="F40" s="15">
        <f>'Рабочие данные'!J40/'Ожидаемое значение'!F40*100-100</f>
        <v>-8.387240687</v>
      </c>
      <c r="G40" s="15">
        <f>'Рабочие данные'!K40/'Ожидаемое значение'!G40*100-100</f>
        <v>-6.583386523</v>
      </c>
      <c r="H40" s="15">
        <f>'Рабочие данные'!L40/'Ожидаемое значение'!H40*100-100</f>
        <v>-4.270611147</v>
      </c>
      <c r="I40" s="15">
        <f>'Рабочие данные'!M40/'Ожидаемое значение'!I40*100-100</f>
        <v>-25.46554716</v>
      </c>
      <c r="J40" s="15">
        <f>'Рабочие данные'!N40/'Ожидаемое значение'!J40*100-100</f>
        <v>7.892885852</v>
      </c>
      <c r="K40" s="15">
        <f>'Рабочие данные'!O40/'Ожидаемое значение'!K40*100-100</f>
        <v>-1.095572272</v>
      </c>
    </row>
    <row r="41" ht="12.75" customHeight="1">
      <c r="A41" s="4" t="s">
        <v>52</v>
      </c>
      <c r="B41" s="15">
        <f>'Рабочие данные'!F41/'Ожидаемое значение'!B41*100-100</f>
        <v>-3.00004894</v>
      </c>
      <c r="C41" s="15">
        <f>'Рабочие данные'!G41/'Ожидаемое значение'!C41*100-100</f>
        <v>-2.394832204</v>
      </c>
      <c r="D41" s="15">
        <f>'Рабочие данные'!H41/'Ожидаемое значение'!D41*100-100</f>
        <v>-5.432717571</v>
      </c>
      <c r="E41" s="15">
        <f>'Рабочие данные'!I41/'Ожидаемое значение'!E41*100-100</f>
        <v>-7.907845579</v>
      </c>
      <c r="F41" s="15">
        <f>'Рабочие данные'!J41/'Ожидаемое значение'!F41*100-100</f>
        <v>-4.872585894</v>
      </c>
      <c r="G41" s="15">
        <f>'Рабочие данные'!K41/'Ожидаемое значение'!G41*100-100</f>
        <v>-13.55348719</v>
      </c>
      <c r="H41" s="15">
        <f>'Рабочие данные'!L41/'Ожидаемое значение'!H41*100-100</f>
        <v>-19.26508259</v>
      </c>
      <c r="I41" s="15">
        <f>'Рабочие данные'!M41/'Ожидаемое значение'!I41*100-100</f>
        <v>-10.80967107</v>
      </c>
      <c r="J41" s="15">
        <f>'Рабочие данные'!N41/'Ожидаемое значение'!J41*100-100</f>
        <v>-2.61358085</v>
      </c>
      <c r="K41" s="15">
        <f>'Рабочие данные'!O41/'Ожидаемое значение'!K41*100-100</f>
        <v>-6.993006993</v>
      </c>
    </row>
    <row r="42" ht="12.75" customHeight="1">
      <c r="A42" s="4" t="s">
        <v>53</v>
      </c>
      <c r="B42" s="15">
        <f>'Рабочие данные'!F42/'Ожидаемое значение'!B42*100-100</f>
        <v>-16.06309148</v>
      </c>
      <c r="C42" s="15">
        <f>'Рабочие данные'!G42/'Ожидаемое значение'!C42*100-100</f>
        <v>-19.74342929</v>
      </c>
      <c r="D42" s="15">
        <f>'Рабочие данные'!H42/'Ожидаемое значение'!D42*100-100</f>
        <v>-16.23210918</v>
      </c>
      <c r="E42" s="15">
        <f>'Рабочие данные'!I42/'Ожидаемое значение'!E42*100-100</f>
        <v>-11.45771557</v>
      </c>
      <c r="F42" s="15">
        <f>'Рабочие данные'!J42/'Ожидаемое значение'!F42*100-100</f>
        <v>-9.102228863</v>
      </c>
      <c r="G42" s="15">
        <f>'Рабочие данные'!K42/'Ожидаемое значение'!G42*100-100</f>
        <v>-12.26353555</v>
      </c>
      <c r="H42" s="15">
        <f>'Рабочие данные'!L42/'Ожидаемое значение'!H42*100-100</f>
        <v>-6.696610862</v>
      </c>
      <c r="I42" s="15">
        <f>'Рабочие данные'!M42/'Ожидаемое значение'!I42*100-100</f>
        <v>-5.209639226</v>
      </c>
      <c r="J42" s="15">
        <f>'Рабочие данные'!N42/'Ожидаемое значение'!J42*100-100</f>
        <v>-5.761024182</v>
      </c>
      <c r="K42" s="15">
        <f>'Рабочие данные'!O42/'Ожидаемое значение'!K42*100-100</f>
        <v>-11.83328476</v>
      </c>
    </row>
    <row r="43" ht="12.75" customHeight="1">
      <c r="A43" s="4" t="s">
        <v>54</v>
      </c>
      <c r="B43" s="15">
        <f>'Рабочие данные'!F43/'Ожидаемое значение'!B43*100-100</f>
        <v>-38.82810601</v>
      </c>
      <c r="C43" s="15">
        <f>'Рабочие данные'!G43/'Ожидаемое значение'!C43*100-100</f>
        <v>-43.37832138</v>
      </c>
      <c r="D43" s="15">
        <f>'Рабочие данные'!H43/'Ожидаемое значение'!D43*100-100</f>
        <v>-34.05974075</v>
      </c>
      <c r="E43" s="15">
        <f>'Рабочие данные'!I43/'Ожидаемое значение'!E43*100-100</f>
        <v>-26.7310789</v>
      </c>
      <c r="F43" s="15">
        <f>'Рабочие данные'!J43/'Ожидаемое значение'!F43*100-100</f>
        <v>-2.241177454</v>
      </c>
      <c r="G43" s="15">
        <f>'Рабочие данные'!K43/'Ожидаемое значение'!G43*100-100</f>
        <v>4.320432043</v>
      </c>
      <c r="H43" s="15">
        <f>'Рабочие данные'!L43/'Ожидаемое значение'!H43*100-100</f>
        <v>11.2994868</v>
      </c>
      <c r="I43" s="15">
        <f>'Рабочие данные'!M43/'Ожидаемое значение'!I43*100-100</f>
        <v>-1.143571875</v>
      </c>
      <c r="J43" s="15">
        <f>'Рабочие данные'!N43/'Ожидаемое значение'!J43*100-100</f>
        <v>8.89380531</v>
      </c>
      <c r="K43" s="15">
        <f>'Рабочие данные'!O43/'Ожидаемое значение'!K43*100-100</f>
        <v>11.91427843</v>
      </c>
    </row>
    <row r="44" ht="12.75" customHeight="1">
      <c r="A44" s="4" t="s">
        <v>55</v>
      </c>
      <c r="B44" s="15">
        <f>'Рабочие данные'!F44/'Ожидаемое значение'!B44*100-100</f>
        <v>-3.589800628</v>
      </c>
      <c r="C44" s="15">
        <f>'Рабочие данные'!G44/'Ожидаемое значение'!C44*100-100</f>
        <v>-5.009970648</v>
      </c>
      <c r="D44" s="15">
        <f>'Рабочие данные'!H44/'Ожидаемое значение'!D44*100-100</f>
        <v>-4.10739239</v>
      </c>
      <c r="E44" s="15">
        <f>'Рабочие данные'!I44/'Ожидаемое значение'!E44*100-100</f>
        <v>-5.698085146</v>
      </c>
      <c r="F44" s="15">
        <f>'Рабочие данные'!J44/'Ожидаемое значение'!F44*100-100</f>
        <v>-13.31913887</v>
      </c>
      <c r="G44" s="15">
        <f>'Рабочие данные'!K44/'Ожидаемое значение'!G44*100-100</f>
        <v>-14.14203061</v>
      </c>
      <c r="H44" s="15">
        <f>'Рабочие данные'!L44/'Ожидаемое значение'!H44*100-100</f>
        <v>-12.7361489</v>
      </c>
      <c r="I44" s="15">
        <f>'Рабочие данные'!M44/'Ожидаемое значение'!I44*100-100</f>
        <v>-22.04486398</v>
      </c>
      <c r="J44" s="15">
        <f>'Рабочие данные'!N44/'Ожидаемое значение'!J44*100-100</f>
        <v>-6.961558117</v>
      </c>
      <c r="K44" s="15">
        <f>'Рабочие данные'!O44/'Ожидаемое значение'!K44*100-100</f>
        <v>-4.441473559</v>
      </c>
    </row>
    <row r="45" ht="12.75" customHeight="1">
      <c r="A45" s="4" t="s">
        <v>56</v>
      </c>
      <c r="B45" s="15">
        <f>'Рабочие данные'!F45/'Ожидаемое значение'!B45*100-100</f>
        <v>-0.8122055194</v>
      </c>
      <c r="C45" s="15">
        <f>'Рабочие данные'!G45/'Ожидаемое значение'!C45*100-100</f>
        <v>-5.091510553</v>
      </c>
      <c r="D45" s="15">
        <f>'Рабочие данные'!H45/'Ожидаемое значение'!D45*100-100</f>
        <v>-10.32678304</v>
      </c>
      <c r="E45" s="15">
        <f>'Рабочие данные'!I45/'Ожидаемое значение'!E45*100-100</f>
        <v>-7.655376768</v>
      </c>
      <c r="F45" s="15">
        <f>'Рабочие данные'!J45/'Ожидаемое значение'!F45*100-100</f>
        <v>-8.949071577</v>
      </c>
      <c r="G45" s="15">
        <f>'Рабочие данные'!K45/'Ожидаемое значение'!G45*100-100</f>
        <v>-19.64743463</v>
      </c>
      <c r="H45" s="15">
        <f>'Рабочие данные'!L45/'Ожидаемое значение'!H45*100-100</f>
        <v>-15.20957082</v>
      </c>
      <c r="I45" s="15">
        <f>'Рабочие данные'!M45/'Ожидаемое значение'!I45*100-100</f>
        <v>-16.09717385</v>
      </c>
      <c r="J45" s="15">
        <f>'Рабочие данные'!N45/'Ожидаемое значение'!J45*100-100</f>
        <v>-10.98397109</v>
      </c>
      <c r="K45" s="15">
        <f>'Рабочие данные'!O45/'Ожидаемое значение'!K45*100-100</f>
        <v>-3.291880029</v>
      </c>
    </row>
    <row r="46" ht="12.75" customHeight="1">
      <c r="A46" s="4" t="s">
        <v>57</v>
      </c>
      <c r="B46" s="15">
        <f>'Рабочие данные'!F46/'Ожидаемое значение'!B46*100-100</f>
        <v>-8.166470357</v>
      </c>
      <c r="C46" s="15">
        <f>'Рабочие данные'!G46/'Ожидаемое значение'!C46*100-100</f>
        <v>-16.77975573</v>
      </c>
      <c r="D46" s="15">
        <f>'Рабочие данные'!H46/'Ожидаемое значение'!D46*100-100</f>
        <v>-12.66917937</v>
      </c>
      <c r="E46" s="15">
        <f>'Рабочие данные'!I46/'Ожидаемое значение'!E46*100-100</f>
        <v>-17.97324829</v>
      </c>
      <c r="F46" s="15">
        <f>'Рабочие данные'!J46/'Ожидаемое значение'!F46*100-100</f>
        <v>-20.94378643</v>
      </c>
      <c r="G46" s="15">
        <f>'Рабочие данные'!K46/'Ожидаемое значение'!G46*100-100</f>
        <v>-14.22426728</v>
      </c>
      <c r="H46" s="15">
        <f>'Рабочие данные'!L46/'Ожидаемое значение'!H46*100-100</f>
        <v>-16.83559159</v>
      </c>
      <c r="I46" s="15">
        <f>'Рабочие данные'!M46/'Ожидаемое значение'!I46*100-100</f>
        <v>-14.71685317</v>
      </c>
      <c r="J46" s="15">
        <f>'Рабочие данные'!N46/'Ожидаемое значение'!J46*100-100</f>
        <v>-9.161957437</v>
      </c>
      <c r="K46" s="15">
        <f>'Рабочие данные'!O46/'Ожидаемое значение'!K46*100-100</f>
        <v>-2.331995988</v>
      </c>
    </row>
    <row r="47" ht="12.75" customHeight="1">
      <c r="A47" s="4" t="s">
        <v>58</v>
      </c>
      <c r="B47" s="15">
        <f>'Рабочие данные'!F47/'Ожидаемое значение'!B47*100-100</f>
        <v>-3.345478635</v>
      </c>
      <c r="C47" s="15">
        <f>'Рабочие данные'!G47/'Ожидаемое значение'!C47*100-100</f>
        <v>-9.096972122</v>
      </c>
      <c r="D47" s="15">
        <f>'Рабочие данные'!H47/'Ожидаемое значение'!D47*100-100</f>
        <v>-15.23678792</v>
      </c>
      <c r="E47" s="15">
        <f>'Рабочие данные'!I47/'Ожидаемое значение'!E47*100-100</f>
        <v>-1.682589477</v>
      </c>
      <c r="F47" s="15">
        <f>'Рабочие данные'!J47/'Ожидаемое значение'!F47*100-100</f>
        <v>-10.96491228</v>
      </c>
      <c r="G47" s="15">
        <f>'Рабочие данные'!K47/'Ожидаемое значение'!G47*100-100</f>
        <v>-14.63781184</v>
      </c>
      <c r="H47" s="15">
        <f>'Рабочие данные'!L47/'Ожидаемое значение'!H47*100-100</f>
        <v>-10.75659453</v>
      </c>
      <c r="I47" s="15">
        <f>'Рабочие данные'!M47/'Ожидаемое значение'!I47*100-100</f>
        <v>-13.74221056</v>
      </c>
      <c r="J47" s="15">
        <f>'Рабочие данные'!N47/'Ожидаемое значение'!J47*100-100</f>
        <v>-9.044801352</v>
      </c>
      <c r="K47" s="15">
        <f>'Рабочие данные'!O47/'Ожидаемое значение'!K47*100-100</f>
        <v>-8.054169636</v>
      </c>
    </row>
    <row r="48" ht="12.75" customHeight="1">
      <c r="A48" s="4" t="s">
        <v>59</v>
      </c>
      <c r="B48" s="15">
        <f>'Рабочие данные'!F48/'Ожидаемое значение'!B48*100-100</f>
        <v>-11.85921959</v>
      </c>
      <c r="C48" s="15">
        <f>'Рабочие данные'!G48/'Ожидаемое значение'!C48*100-100</f>
        <v>8.463949843</v>
      </c>
      <c r="D48" s="15">
        <f>'Рабочие данные'!H48/'Ожидаемое значение'!D48*100-100</f>
        <v>-7.053197848</v>
      </c>
      <c r="E48" s="15">
        <f>'Рабочие данные'!I48/'Ожидаемое значение'!E48*100-100</f>
        <v>-7.725321888</v>
      </c>
      <c r="F48" s="15">
        <f>'Рабочие данные'!J48/'Ожидаемое значение'!F48*100-100</f>
        <v>-22.78953923</v>
      </c>
      <c r="G48" s="15">
        <f>'Рабочие данные'!K48/'Ожидаемое значение'!G48*100-100</f>
        <v>-25.0334672</v>
      </c>
      <c r="H48" s="15">
        <f>'Рабочие данные'!L48/'Ожидаемое значение'!H48*100-100</f>
        <v>-13.28671329</v>
      </c>
      <c r="I48" s="15">
        <f>'Рабочие данные'!M48/'Ожидаемое значение'!I48*100-100</f>
        <v>-2.027027027</v>
      </c>
      <c r="J48" s="15">
        <f>'Рабочие данные'!N48/'Ожидаемое значение'!J48*100-100</f>
        <v>15.44461778</v>
      </c>
      <c r="K48" s="15">
        <f>'Рабочие данные'!O48/'Ожидаемое значение'!K48*100-100</f>
        <v>-6.8128426</v>
      </c>
    </row>
    <row r="49" ht="12.75" customHeight="1">
      <c r="A49" s="4" t="s">
        <v>60</v>
      </c>
      <c r="B49" s="15">
        <f>'Рабочие данные'!F49/'Ожидаемое значение'!B49*100-100</f>
        <v>-13.69614833</v>
      </c>
      <c r="C49" s="15">
        <f>'Рабочие данные'!G49/'Ожидаемое значение'!C49*100-100</f>
        <v>-14.31363821</v>
      </c>
      <c r="D49" s="15">
        <f>'Рабочие данные'!H49/'Ожидаемое значение'!D49*100-100</f>
        <v>-29.23061389</v>
      </c>
      <c r="E49" s="15">
        <f>'Рабочие данные'!I49/'Ожидаемое значение'!E49*100-100</f>
        <v>-15.37889069</v>
      </c>
      <c r="F49" s="15">
        <f>'Рабочие данные'!J49/'Ожидаемое значение'!F49*100-100</f>
        <v>-11.23325156</v>
      </c>
      <c r="G49" s="15">
        <f>'Рабочие данные'!K49/'Ожидаемое значение'!G49*100-100</f>
        <v>9.500645289</v>
      </c>
      <c r="H49" s="15">
        <f>'Рабочие данные'!L49/'Ожидаемое значение'!H49*100-100</f>
        <v>19.03569819</v>
      </c>
      <c r="I49" s="15">
        <f>'Рабочие данные'!M49/'Ожидаемое значение'!I49*100-100</f>
        <v>12.74352848</v>
      </c>
      <c r="J49" s="15">
        <f>'Рабочие данные'!N49/'Ожидаемое значение'!J49*100-100</f>
        <v>27.72826163</v>
      </c>
      <c r="K49" s="15">
        <f>'Рабочие данные'!O49/'Ожидаемое значение'!K49*100-100</f>
        <v>5.279198868</v>
      </c>
    </row>
    <row r="50" ht="12.75" customHeight="1">
      <c r="A50" s="4" t="s">
        <v>61</v>
      </c>
      <c r="B50" s="15">
        <f>'Рабочие данные'!F50/'Ожидаемое значение'!B50*100-100</f>
        <v>4.721869195</v>
      </c>
      <c r="C50" s="15">
        <f>'Рабочие данные'!G50/'Ожидаемое значение'!C50*100-100</f>
        <v>-14.50375765</v>
      </c>
      <c r="D50" s="15">
        <f>'Рабочие данные'!H50/'Ожидаемое значение'!D50*100-100</f>
        <v>-18.59711647</v>
      </c>
      <c r="E50" s="15">
        <f>'Рабочие данные'!I50/'Ожидаемое значение'!E50*100-100</f>
        <v>-18.86504368</v>
      </c>
      <c r="F50" s="15">
        <f>'Рабочие данные'!J50/'Ожидаемое значение'!F50*100-100</f>
        <v>-12.55107479</v>
      </c>
      <c r="G50" s="15">
        <f>'Рабочие данные'!K50/'Ожидаемое значение'!G50*100-100</f>
        <v>-9.807924283</v>
      </c>
      <c r="H50" s="15">
        <f>'Рабочие данные'!L50/'Ожидаемое значение'!H50*100-100</f>
        <v>-1.174947725</v>
      </c>
      <c r="I50" s="15">
        <f>'Рабочие данные'!M50/'Ожидаемое значение'!I50*100-100</f>
        <v>-15.99633439</v>
      </c>
      <c r="J50" s="15">
        <f>'Рабочие данные'!N50/'Ожидаемое значение'!J50*100-100</f>
        <v>-10.36888278</v>
      </c>
      <c r="K50" s="15">
        <f>'Рабочие данные'!O50/'Ожидаемое значение'!K50*100-100</f>
        <v>-2.855906534</v>
      </c>
    </row>
    <row r="51" ht="12.75" customHeight="1">
      <c r="A51" s="4" t="s">
        <v>62</v>
      </c>
      <c r="B51" s="15">
        <f>'Рабочие данные'!F51/'Ожидаемое значение'!B51*100-100</f>
        <v>-11.9168357</v>
      </c>
      <c r="C51" s="15">
        <f>'Рабочие данные'!G51/'Ожидаемое значение'!C51*100-100</f>
        <v>-13.92207792</v>
      </c>
      <c r="D51" s="15">
        <f>'Рабочие данные'!H51/'Ожидаемое значение'!D51*100-100</f>
        <v>-17.04357419</v>
      </c>
      <c r="E51" s="15">
        <f>'Рабочие данные'!I51/'Ожидаемое значение'!E51*100-100</f>
        <v>-11.74761794</v>
      </c>
      <c r="F51" s="15">
        <f>'Рабочие данные'!J51/'Ожидаемое значение'!F51*100-100</f>
        <v>-3.577077503</v>
      </c>
      <c r="G51" s="15">
        <f>'Рабочие данные'!K51/'Ожидаемое значение'!G51*100-100</f>
        <v>3.28667833</v>
      </c>
      <c r="H51" s="15">
        <f>'Рабочие данные'!L51/'Ожидаемое значение'!H51*100-100</f>
        <v>3.056327355</v>
      </c>
      <c r="I51" s="15">
        <f>'Рабочие данные'!M51/'Ожидаемое значение'!I51*100-100</f>
        <v>-9.413404282</v>
      </c>
      <c r="J51" s="15">
        <f>'Рабочие данные'!N51/'Ожидаемое значение'!J51*100-100</f>
        <v>-3.887965213</v>
      </c>
      <c r="K51" s="15">
        <f>'Рабочие данные'!O51/'Ожидаемое значение'!K51*100-100</f>
        <v>-0.03844675125</v>
      </c>
    </row>
    <row r="52" ht="12.75" customHeight="1">
      <c r="A52" s="4" t="s">
        <v>63</v>
      </c>
      <c r="B52" s="15">
        <f>'Рабочие данные'!F52/'Ожидаемое значение'!B52*100-100</f>
        <v>9.936575053</v>
      </c>
      <c r="C52" s="15">
        <f>'Рабочие данные'!G52/'Ожидаемое значение'!C52*100-100</f>
        <v>-37.81094527</v>
      </c>
      <c r="D52" s="15">
        <f>'Рабочие данные'!H52/'Ожидаемое значение'!D52*100-100</f>
        <v>-30.90909091</v>
      </c>
      <c r="E52" s="15">
        <f>'Рабочие данные'!I52/'Ожидаемое значение'!E52*100-100</f>
        <v>-33.67346939</v>
      </c>
      <c r="F52" s="15">
        <f>'Рабочие данные'!J52/'Ожидаемое значение'!F52*100-100</f>
        <v>8.597285068</v>
      </c>
      <c r="G52" s="15">
        <f>'Рабочие данные'!K52/'Ожидаемое значение'!G52*100-100</f>
        <v>-8.371040724</v>
      </c>
      <c r="H52" s="15">
        <f>'Рабочие данные'!L52/'Ожидаемое значение'!H52*100-100</f>
        <v>-3.307888041</v>
      </c>
      <c r="I52" s="15">
        <f>'Рабочие данные'!M52/'Ожидаемое значение'!I52*100-100</f>
        <v>-6.091370558</v>
      </c>
      <c r="J52" s="15">
        <f>'Рабочие данные'!N52/'Ожидаемое значение'!J52*100-100</f>
        <v>14.79591837</v>
      </c>
      <c r="K52" s="15">
        <f>'Рабочие данные'!O52/'Ожидаемое значение'!K52*100-100</f>
        <v>-10.07194245</v>
      </c>
    </row>
    <row r="53" ht="12.75" customHeight="1">
      <c r="A53" s="4" t="s">
        <v>64</v>
      </c>
      <c r="B53" s="15">
        <f>'Рабочие данные'!F53/'Ожидаемое значение'!B53*100-100</f>
        <v>9.090909091</v>
      </c>
      <c r="C53" s="15">
        <f>'Рабочие данные'!G53/'Ожидаемое значение'!C53*100-100</f>
        <v>-3.467908903</v>
      </c>
      <c r="D53" s="15">
        <f>'Рабочие данные'!H53/'Ожидаемое значение'!D53*100-100</f>
        <v>10.14721346</v>
      </c>
      <c r="E53" s="15">
        <f>'Рабочие данные'!I53/'Ожидаемое значение'!E53*100-100</f>
        <v>-5.481557377</v>
      </c>
      <c r="F53" s="15">
        <f>'Рабочие данные'!J53/'Ожидаемое значение'!F53*100-100</f>
        <v>10.10558069</v>
      </c>
      <c r="G53" s="15">
        <f>'Рабочие данные'!K53/'Ожидаемое значение'!G53*100-100</f>
        <v>7.550919026</v>
      </c>
      <c r="H53" s="15">
        <f>'Рабочие данные'!L53/'Ожидаемое значение'!H53*100-100</f>
        <v>2.116141732</v>
      </c>
      <c r="I53" s="15">
        <f>'Рабочие данные'!M53/'Ожидаемое значение'!I53*100-100</f>
        <v>4.146576663</v>
      </c>
      <c r="J53" s="15">
        <f>'Рабочие данные'!N53/'Ожидаемое значение'!J53*100-100</f>
        <v>-9.678965022</v>
      </c>
      <c r="K53" s="15">
        <f>'Рабочие данные'!O53/'Ожидаемое значение'!K53*100-100</f>
        <v>-15.51312649</v>
      </c>
    </row>
    <row r="54" ht="12.75" customHeight="1">
      <c r="A54" s="4" t="s">
        <v>65</v>
      </c>
      <c r="B54" s="15">
        <f>'Рабочие данные'!F54/'Ожидаемое значение'!B54*100-100</f>
        <v>-10.33944596</v>
      </c>
      <c r="C54" s="15">
        <f>'Рабочие данные'!G54/'Ожидаемое значение'!C54*100-100</f>
        <v>-14.86055777</v>
      </c>
      <c r="D54" s="15">
        <f>'Рабочие данные'!H54/'Ожидаемое значение'!D54*100-100</f>
        <v>-6.983519228</v>
      </c>
      <c r="E54" s="15">
        <f>'Рабочие данные'!I54/'Ожидаемое значение'!E54*100-100</f>
        <v>-5.619226822</v>
      </c>
      <c r="F54" s="15">
        <f>'Рабочие данные'!J54/'Ожидаемое значение'!F54*100-100</f>
        <v>-7.594145993</v>
      </c>
      <c r="G54" s="15">
        <f>'Рабочие данные'!K54/'Ожидаемое значение'!G54*100-100</f>
        <v>-5.051150895</v>
      </c>
      <c r="H54" s="15">
        <f>'Рабочие данные'!L54/'Ожидаемое значение'!H54*100-100</f>
        <v>-17.37347376</v>
      </c>
      <c r="I54" s="15">
        <f>'Рабочие данные'!M54/'Ожидаемое значение'!I54*100-100</f>
        <v>-19.82633864</v>
      </c>
      <c r="J54" s="15">
        <f>'Рабочие данные'!N54/'Ожидаемое значение'!J54*100-100</f>
        <v>-11.10089869</v>
      </c>
      <c r="K54" s="15">
        <f>'Рабочие данные'!O54/'Ожидаемое значение'!K54*100-100</f>
        <v>-15.66588033</v>
      </c>
    </row>
    <row r="55" ht="12.75" customHeight="1">
      <c r="A55" s="4" t="s">
        <v>66</v>
      </c>
      <c r="B55" s="15">
        <f>'Рабочие данные'!F55/'Ожидаемое значение'!B55*100-100</f>
        <v>-8.651086511</v>
      </c>
      <c r="C55" s="15">
        <f>'Рабочие данные'!G55/'Ожидаемое значение'!C55*100-100</f>
        <v>-17.51502003</v>
      </c>
      <c r="D55" s="15">
        <f>'Рабочие данные'!H55/'Ожидаемое значение'!D55*100-100</f>
        <v>-10.54115988</v>
      </c>
      <c r="E55" s="15">
        <f>'Рабочие данные'!I55/'Ожидаемое значение'!E55*100-100</f>
        <v>-11.40286449</v>
      </c>
      <c r="F55" s="15">
        <f>'Рабочие данные'!J55/'Ожидаемое значение'!F55*100-100</f>
        <v>-6.121472979</v>
      </c>
      <c r="G55" s="15">
        <f>'Рабочие данные'!K55/'Ожидаемое значение'!G55*100-100</f>
        <v>3.08056872</v>
      </c>
      <c r="H55" s="15">
        <f>'Рабочие данные'!L55/'Ожидаемое значение'!H55*100-100</f>
        <v>-9.641569884</v>
      </c>
      <c r="I55" s="15">
        <f>'Рабочие данные'!M55/'Ожидаемое значение'!I55*100-100</f>
        <v>-12.59168704</v>
      </c>
      <c r="J55" s="15">
        <f>'Рабочие данные'!N55/'Ожидаемое значение'!J55*100-100</f>
        <v>-6.177646811</v>
      </c>
      <c r="K55" s="15">
        <f>'Рабочие данные'!O55/'Ожидаемое значение'!K55*100-100</f>
        <v>-2.725815072</v>
      </c>
    </row>
    <row r="56" ht="12.75" customHeight="1">
      <c r="A56" s="4" t="s">
        <v>67</v>
      </c>
      <c r="B56" s="15">
        <f>'Рабочие данные'!F56/'Ожидаемое значение'!B56*100-100</f>
        <v>7.883289125</v>
      </c>
      <c r="C56" s="15">
        <f>'Рабочие данные'!G56/'Ожидаемое значение'!C56*100-100</f>
        <v>-6.743544748</v>
      </c>
      <c r="D56" s="15">
        <f>'Рабочие данные'!H56/'Ожидаемое значение'!D56*100-100</f>
        <v>-11.30192031</v>
      </c>
      <c r="E56" s="15">
        <f>'Рабочие данные'!I56/'Ожидаемое значение'!E56*100-100</f>
        <v>-9.283796657</v>
      </c>
      <c r="F56" s="15">
        <f>'Рабочие данные'!J56/'Ожидаемое значение'!F56*100-100</f>
        <v>-39.80289443</v>
      </c>
      <c r="G56" s="15">
        <f>'Рабочие данные'!K56/'Ожидаемое значение'!G56*100-100</f>
        <v>-32.32900601</v>
      </c>
      <c r="H56" s="15">
        <f>'Рабочие данные'!L56/'Ожидаемое значение'!H56*100-100</f>
        <v>-13.26141441</v>
      </c>
      <c r="I56" s="15">
        <f>'Рабочие данные'!M56/'Ожидаемое значение'!I56*100-100</f>
        <v>-11.91284995</v>
      </c>
      <c r="J56" s="15">
        <f>'Рабочие данные'!N56/'Ожидаемое значение'!J56*100-100</f>
        <v>-4.770896274</v>
      </c>
      <c r="K56" s="15">
        <f>'Рабочие данные'!O56/'Ожидаемое значение'!K56*100-100</f>
        <v>-14.62917685</v>
      </c>
    </row>
    <row r="57" ht="12.75" customHeight="1">
      <c r="A57" s="4" t="s">
        <v>68</v>
      </c>
      <c r="B57" s="15">
        <f>'Рабочие данные'!F57/'Ожидаемое значение'!B57*100-100</f>
        <v>-24.78492421</v>
      </c>
      <c r="C57" s="15">
        <f>'Рабочие данные'!G57/'Ожидаемое значение'!C57*100-100</f>
        <v>-27.70114943</v>
      </c>
      <c r="D57" s="15">
        <f>'Рабочие данные'!H57/'Ожидаемое значение'!D57*100-100</f>
        <v>-24.17748645</v>
      </c>
      <c r="E57" s="15">
        <f>'Рабочие данные'!I57/'Ожидаемое значение'!E57*100-100</f>
        <v>-20.91449095</v>
      </c>
      <c r="F57" s="15">
        <f>'Рабочие данные'!J57/'Ожидаемое значение'!F57*100-100</f>
        <v>3.853100542</v>
      </c>
      <c r="G57" s="15">
        <f>'Рабочие данные'!K57/'Ожидаемое значение'!G57*100-100</f>
        <v>-25.82115354</v>
      </c>
      <c r="H57" s="15">
        <f>'Рабочие данные'!L57/'Ожидаемое значение'!H57*100-100</f>
        <v>-22.93423272</v>
      </c>
      <c r="I57" s="15">
        <f>'Рабочие данные'!M57/'Ожидаемое значение'!I57*100-100</f>
        <v>-22.48478339</v>
      </c>
      <c r="J57" s="15">
        <f>'Рабочие данные'!N57/'Ожидаемое значение'!J57*100-100</f>
        <v>-16.36502191</v>
      </c>
      <c r="K57" s="15">
        <f>'Рабочие данные'!O57/'Ожидаемое значение'!K57*100-100</f>
        <v>-13.18747491</v>
      </c>
    </row>
    <row r="58" ht="12.75" customHeight="1">
      <c r="A58" s="4" t="s">
        <v>69</v>
      </c>
      <c r="B58" s="15">
        <f>'Рабочие данные'!F58/'Ожидаемое значение'!B58*100-100</f>
        <v>-12.54125413</v>
      </c>
      <c r="C58" s="15">
        <f>'Рабочие данные'!G58/'Ожидаемое значение'!C58*100-100</f>
        <v>-10.17828933</v>
      </c>
      <c r="D58" s="15">
        <f>'Рабочие данные'!H58/'Ожидаемое значение'!D58*100-100</f>
        <v>-8.480074143</v>
      </c>
      <c r="E58" s="15">
        <f>'Рабочие данные'!I58/'Ожидаемое значение'!E58*100-100</f>
        <v>-14.39411904</v>
      </c>
      <c r="F58" s="15">
        <f>'Рабочие данные'!J58/'Ожидаемое значение'!F58*100-100</f>
        <v>-5.350832913</v>
      </c>
      <c r="G58" s="15">
        <f>'Рабочие данные'!K58/'Ожидаемое значение'!G58*100-100</f>
        <v>1.868673761</v>
      </c>
      <c r="H58" s="15">
        <f>'Рабочие данные'!L58/'Ожидаемое значение'!H58*100-100</f>
        <v>-6.193078324</v>
      </c>
      <c r="I58" s="15">
        <f>'Рабочие данные'!M58/'Ожидаемое значение'!I58*100-100</f>
        <v>-3.397027601</v>
      </c>
      <c r="J58" s="15">
        <f>'Рабочие данные'!N58/'Ожидаемое значение'!J58*100-100</f>
        <v>-10.95520777</v>
      </c>
      <c r="K58" s="15">
        <f>'Рабочие данные'!O58/'Ожидаемое значение'!K58*100-100</f>
        <v>-3.540065862</v>
      </c>
    </row>
    <row r="59" ht="12.75" customHeight="1">
      <c r="A59" s="4" t="s">
        <v>70</v>
      </c>
      <c r="B59" s="15">
        <f>'Рабочие данные'!F59/'Ожидаемое значение'!B59*100-100</f>
        <v>-13.62820304</v>
      </c>
      <c r="C59" s="15">
        <f>'Рабочие данные'!G59/'Ожидаемое значение'!C59*100-100</f>
        <v>-24.4966443</v>
      </c>
      <c r="D59" s="15">
        <f>'Рабочие данные'!H59/'Ожидаемое значение'!D59*100-100</f>
        <v>-15.86887148</v>
      </c>
      <c r="E59" s="15">
        <f>'Рабочие данные'!I59/'Ожидаемое значение'!E59*100-100</f>
        <v>-8.426024684</v>
      </c>
      <c r="F59" s="15">
        <f>'Рабочие данные'!J59/'Ожидаемое значение'!F59*100-100</f>
        <v>-5.439796405</v>
      </c>
      <c r="G59" s="15">
        <f>'Рабочие данные'!K59/'Ожидаемое значение'!G59*100-100</f>
        <v>0.6834472412</v>
      </c>
      <c r="H59" s="15">
        <f>'Рабочие данные'!L59/'Ожидаемое значение'!H59*100-100</f>
        <v>-3.976886472</v>
      </c>
      <c r="I59" s="15">
        <f>'Рабочие данные'!M59/'Ожидаемое значение'!I59*100-100</f>
        <v>-11.27525896</v>
      </c>
      <c r="J59" s="15">
        <f>'Рабочие данные'!N59/'Ожидаемое значение'!J59*100-100</f>
        <v>-37.56494631</v>
      </c>
      <c r="K59" s="15">
        <f>'Рабочие данные'!O59/'Ожидаемое значение'!K59*100-100</f>
        <v>-15.83223125</v>
      </c>
    </row>
    <row r="60" ht="12.75" customHeight="1">
      <c r="A60" s="4" t="s">
        <v>71</v>
      </c>
      <c r="B60" s="15">
        <f>'Рабочие данные'!F60/'Ожидаемое значение'!B60*100-100</f>
        <v>6.380218469</v>
      </c>
      <c r="C60" s="15">
        <f>'Рабочие данные'!G60/'Ожидаемое значение'!C60*100-100</f>
        <v>-10.63925724</v>
      </c>
      <c r="D60" s="15">
        <f>'Рабочие данные'!H60/'Ожидаемое значение'!D60*100-100</f>
        <v>-13.93813219</v>
      </c>
      <c r="E60" s="15">
        <f>'Рабочие данные'!I60/'Ожидаемое значение'!E60*100-100</f>
        <v>-9.543496612</v>
      </c>
      <c r="F60" s="15">
        <f>'Рабочие данные'!J60/'Ожидаемое значение'!F60*100-100</f>
        <v>-3.290941544</v>
      </c>
      <c r="G60" s="15">
        <f>'Рабочие данные'!K60/'Ожидаемое значение'!G60*100-100</f>
        <v>5.94812367</v>
      </c>
      <c r="H60" s="15">
        <f>'Рабочие данные'!L60/'Ожидаемое значение'!H60*100-100</f>
        <v>16.63278976</v>
      </c>
      <c r="I60" s="15">
        <f>'Рабочие данные'!M60/'Ожидаемое значение'!I60*100-100</f>
        <v>7.290757281</v>
      </c>
      <c r="J60" s="15">
        <f>'Рабочие данные'!N60/'Ожидаемое значение'!J60*100-100</f>
        <v>6.545991231</v>
      </c>
      <c r="K60" s="15">
        <f>'Рабочие данные'!O60/'Ожидаемое значение'!K60*100-100</f>
        <v>-14.85042286</v>
      </c>
    </row>
    <row r="61" ht="12.75" customHeight="1">
      <c r="A61" s="4" t="s">
        <v>72</v>
      </c>
      <c r="B61" s="15">
        <f>'Рабочие данные'!F61/'Ожидаемое значение'!B61*100-100</f>
        <v>-9.978308026</v>
      </c>
      <c r="C61" s="15">
        <f>'Рабочие данные'!G61/'Ожидаемое значение'!C61*100-100</f>
        <v>-15.89198761</v>
      </c>
      <c r="D61" s="15">
        <f>'Рабочие данные'!H61/'Ожидаемое значение'!D61*100-100</f>
        <v>-13.43490305</v>
      </c>
      <c r="E61" s="15">
        <f>'Рабочие данные'!I61/'Ожидаемое значение'!E61*100-100</f>
        <v>-23.48158776</v>
      </c>
      <c r="F61" s="15">
        <f>'Рабочие данные'!J61/'Ожидаемое значение'!F61*100-100</f>
        <v>4.500775996</v>
      </c>
      <c r="G61" s="15">
        <f>'Рабочие данные'!K61/'Ожидаемое значение'!G61*100-100</f>
        <v>-16.84266103</v>
      </c>
      <c r="H61" s="15">
        <f>'Рабочие данные'!L61/'Ожидаемое значение'!H61*100-100</f>
        <v>-5.797101449</v>
      </c>
      <c r="I61" s="15">
        <f>'Рабочие данные'!M61/'Ожидаемое значение'!I61*100-100</f>
        <v>-5.821917808</v>
      </c>
      <c r="J61" s="15">
        <f>'Рабочие данные'!N61/'Ожидаемое значение'!J61*100-100</f>
        <v>-0.9958992384</v>
      </c>
      <c r="K61" s="15">
        <f>'Рабочие данные'!O61/'Ожидаемое значение'!K61*100-100</f>
        <v>-7.536231884</v>
      </c>
    </row>
    <row r="62" ht="12.75" customHeight="1">
      <c r="A62" s="4" t="s">
        <v>73</v>
      </c>
      <c r="B62" s="15">
        <f>'Рабочие данные'!F62/'Ожидаемое значение'!B62*100-100</f>
        <v>-20.27716995</v>
      </c>
      <c r="C62" s="15">
        <f>'Рабочие данные'!G62/'Ожидаемое значение'!C62*100-100</f>
        <v>-20.1003497</v>
      </c>
      <c r="D62" s="15">
        <f>'Рабочие данные'!H62/'Ожидаемое значение'!D62*100-100</f>
        <v>-25.81747194</v>
      </c>
      <c r="E62" s="15">
        <f>'Рабочие данные'!I62/'Ожидаемое значение'!E62*100-100</f>
        <v>-22.34308131</v>
      </c>
      <c r="F62" s="15">
        <f>'Рабочие данные'!J62/'Ожидаемое значение'!F62*100-100</f>
        <v>-18.40922415</v>
      </c>
      <c r="G62" s="15">
        <f>'Рабочие данные'!K62/'Ожидаемое значение'!G62*100-100</f>
        <v>-3.611927761</v>
      </c>
      <c r="H62" s="15">
        <f>'Рабочие данные'!L62/'Ожидаемое значение'!H62*100-100</f>
        <v>-14.5410944</v>
      </c>
      <c r="I62" s="15">
        <f>'Рабочие данные'!M62/'Ожидаемое значение'!I62*100-100</f>
        <v>10.64814815</v>
      </c>
      <c r="J62" s="15">
        <f>'Рабочие данные'!N62/'Ожидаемое значение'!J62*100-100</f>
        <v>18.46929423</v>
      </c>
      <c r="K62" s="15">
        <f>'Рабочие данные'!O62/'Ожидаемое значение'!K62*100-100</f>
        <v>8.791694279</v>
      </c>
    </row>
    <row r="63" ht="12.75" customHeight="1">
      <c r="A63" s="4" t="s">
        <v>74</v>
      </c>
      <c r="B63" s="15">
        <f>'Рабочие данные'!F63/'Ожидаемое значение'!B63*100-100</f>
        <v>-20.22028796</v>
      </c>
      <c r="C63" s="15">
        <f>'Рабочие данные'!G63/'Ожидаемое значение'!C63*100-100</f>
        <v>-24.06614786</v>
      </c>
      <c r="D63" s="15">
        <f>'Рабочие данные'!H63/'Ожидаемое значение'!D63*100-100</f>
        <v>-17.78468764</v>
      </c>
      <c r="E63" s="15">
        <f>'Рабочие данные'!I63/'Ожидаемое значение'!E63*100-100</f>
        <v>-12.7487606</v>
      </c>
      <c r="F63" s="15">
        <f>'Рабочие данные'!J63/'Ожидаемое значение'!F63*100-100</f>
        <v>-16.67294129</v>
      </c>
      <c r="G63" s="15">
        <f>'Рабочие данные'!K63/'Ожидаемое значение'!G63*100-100</f>
        <v>-14.70959928</v>
      </c>
      <c r="H63" s="15">
        <f>'Рабочие данные'!L63/'Ожидаемое значение'!H63*100-100</f>
        <v>-15.24196692</v>
      </c>
      <c r="I63" s="15">
        <f>'Рабочие данные'!M63/'Ожидаемое значение'!I63*100-100</f>
        <v>-14.71224705</v>
      </c>
      <c r="J63" s="15">
        <f>'Рабочие данные'!N63/'Ожидаемое значение'!J63*100-100</f>
        <v>-11.00194043</v>
      </c>
      <c r="K63" s="15">
        <f>'Рабочие данные'!O63/'Ожидаемое значение'!K63*100-100</f>
        <v>-10.54219799</v>
      </c>
    </row>
    <row r="64" ht="12.75" customHeight="1">
      <c r="A64" s="4" t="s">
        <v>75</v>
      </c>
      <c r="B64" s="15">
        <f>'Рабочие данные'!F64/'Ожидаемое значение'!B64*100-100</f>
        <v>-6.289390186</v>
      </c>
      <c r="C64" s="15">
        <f>'Рабочие данные'!G64/'Ожидаемое значение'!C64*100-100</f>
        <v>-18.95270627</v>
      </c>
      <c r="D64" s="15">
        <f>'Рабочие данные'!H64/'Ожидаемое значение'!D64*100-100</f>
        <v>-13.89711325</v>
      </c>
      <c r="E64" s="15">
        <f>'Рабочие данные'!I64/'Ожидаемое значение'!E64*100-100</f>
        <v>-17.87785079</v>
      </c>
      <c r="F64" s="15">
        <f>'Рабочие данные'!J64/'Ожидаемое значение'!F64*100-100</f>
        <v>-16.87559081</v>
      </c>
      <c r="G64" s="15">
        <f>'Рабочие данные'!K64/'Ожидаемое значение'!G64*100-100</f>
        <v>-0.7846556234</v>
      </c>
      <c r="H64" s="15">
        <f>'Рабочие данные'!L64/'Ожидаемое значение'!H64*100-100</f>
        <v>-19.4190571</v>
      </c>
      <c r="I64" s="15">
        <f>'Рабочие данные'!M64/'Ожидаемое значение'!I64*100-100</f>
        <v>-17.62024595</v>
      </c>
      <c r="J64" s="15">
        <f>'Рабочие данные'!N64/'Ожидаемое значение'!J64*100-100</f>
        <v>-23.08079284</v>
      </c>
      <c r="K64" s="15">
        <f>'Рабочие данные'!O64/'Ожидаемое значение'!K64*100-100</f>
        <v>-18.76705731</v>
      </c>
    </row>
    <row r="65" ht="12.75" customHeight="1">
      <c r="A65" s="4" t="s">
        <v>76</v>
      </c>
      <c r="B65" s="15">
        <f>'Рабочие данные'!F65/'Ожидаемое значение'!B65*100-100</f>
        <v>-12.02027183</v>
      </c>
      <c r="C65" s="15">
        <f>'Рабочие данные'!G65/'Ожидаемое значение'!C65*100-100</f>
        <v>-24.46844669</v>
      </c>
      <c r="D65" s="15">
        <f>'Рабочие данные'!H65/'Ожидаемое значение'!D65*100-100</f>
        <v>-26.39028308</v>
      </c>
      <c r="E65" s="15">
        <f>'Рабочие данные'!I65/'Ожидаемое значение'!E65*100-100</f>
        <v>-11.83860161</v>
      </c>
      <c r="F65" s="15">
        <f>'Рабочие данные'!J65/'Ожидаемое значение'!F65*100-100</f>
        <v>-16.61348407</v>
      </c>
      <c r="G65" s="15">
        <f>'Рабочие данные'!K65/'Ожидаемое значение'!G65*100-100</f>
        <v>-7.743324507</v>
      </c>
      <c r="H65" s="15">
        <f>'Рабочие данные'!L65/'Ожидаемое значение'!H65*100-100</f>
        <v>-6.738523371</v>
      </c>
      <c r="I65" s="15">
        <f>'Рабочие данные'!M65/'Ожидаемое значение'!I65*100-100</f>
        <v>-7.297672432</v>
      </c>
      <c r="J65" s="15">
        <f>'Рабочие данные'!N65/'Ожидаемое значение'!J65*100-100</f>
        <v>6.305796046</v>
      </c>
      <c r="K65" s="15">
        <f>'Рабочие данные'!O65/'Ожидаемое значение'!K65*100-100</f>
        <v>-4.038205121</v>
      </c>
    </row>
    <row r="66" ht="12.75" customHeight="1">
      <c r="A66" s="4" t="s">
        <v>77</v>
      </c>
      <c r="B66" s="15">
        <f>'Рабочие данные'!F66/'Ожидаемое значение'!B66*100-100</f>
        <v>-5.173031739</v>
      </c>
      <c r="C66" s="15">
        <f>'Рабочие данные'!G66/'Ожидаемое значение'!C66*100-100</f>
        <v>-10.83730363</v>
      </c>
      <c r="D66" s="15">
        <f>'Рабочие данные'!H66/'Ожидаемое значение'!D66*100-100</f>
        <v>-3.129959145</v>
      </c>
      <c r="E66" s="15">
        <f>'Рабочие данные'!I66/'Ожидаемое значение'!E66*100-100</f>
        <v>-5.47748487</v>
      </c>
      <c r="F66" s="15">
        <f>'Рабочие данные'!J66/'Ожидаемое значение'!F66*100-100</f>
        <v>-9.274720678</v>
      </c>
      <c r="G66" s="15">
        <f>'Рабочие данные'!K66/'Ожидаемое значение'!G66*100-100</f>
        <v>-6.980278567</v>
      </c>
      <c r="H66" s="15">
        <f>'Рабочие данные'!L66/'Ожидаемое значение'!H66*100-100</f>
        <v>-8.815315646</v>
      </c>
      <c r="I66" s="15">
        <f>'Рабочие данные'!M66/'Ожидаемое значение'!I66*100-100</f>
        <v>-15.41060535</v>
      </c>
      <c r="J66" s="15">
        <f>'Рабочие данные'!N66/'Ожидаемое значение'!J66*100-100</f>
        <v>-19.04471385</v>
      </c>
      <c r="K66" s="15">
        <f>'Рабочие данные'!O66/'Ожидаемое значение'!K66*100-100</f>
        <v>-18.83245451</v>
      </c>
    </row>
    <row r="67" ht="12.75" customHeight="1">
      <c r="A67" s="4" t="s">
        <v>78</v>
      </c>
      <c r="B67" s="15">
        <f>'Рабочие данные'!F67/'Ожидаемое значение'!B67*100-100</f>
        <v>0.4748087576</v>
      </c>
      <c r="C67" s="15">
        <f>'Рабочие данные'!G67/'Ожидаемое значение'!C67*100-100</f>
        <v>-17.04000422</v>
      </c>
      <c r="D67" s="15">
        <f>'Рабочие данные'!H67/'Ожидаемое значение'!D67*100-100</f>
        <v>-18.18232537</v>
      </c>
      <c r="E67" s="15">
        <f>'Рабочие данные'!I67/'Ожидаемое значение'!E67*100-100</f>
        <v>-17.50290325</v>
      </c>
      <c r="F67" s="15">
        <f>'Рабочие данные'!J67/'Ожидаемое значение'!F67*100-100</f>
        <v>-12.38727455</v>
      </c>
      <c r="G67" s="15">
        <f>'Рабочие данные'!K67/'Ожидаемое значение'!G67*100-100</f>
        <v>-4.437688003</v>
      </c>
      <c r="H67" s="15">
        <f>'Рабочие данные'!L67/'Ожидаемое значение'!H67*100-100</f>
        <v>3.105313613</v>
      </c>
      <c r="I67" s="15">
        <f>'Рабочие данные'!M67/'Ожидаемое значение'!I67*100-100</f>
        <v>-2.954898911</v>
      </c>
      <c r="J67" s="15">
        <f>'Рабочие данные'!N67/'Ожидаемое значение'!J67*100-100</f>
        <v>8.000697229</v>
      </c>
      <c r="K67" s="15">
        <f>'Рабочие данные'!O67/'Ожидаемое значение'!K67*100-100</f>
        <v>-0.3408316292</v>
      </c>
    </row>
    <row r="68" ht="12.75" customHeight="1">
      <c r="A68" s="4" t="s">
        <v>79</v>
      </c>
      <c r="B68" s="15">
        <f>'Рабочие данные'!F68/'Ожидаемое значение'!B68*100-100</f>
        <v>-26.28013549</v>
      </c>
      <c r="C68" s="15">
        <f>'Рабочие данные'!G68/'Ожидаемое значение'!C68*100-100</f>
        <v>-28.83580081</v>
      </c>
      <c r="D68" s="15">
        <f>'Рабочие данные'!H68/'Ожидаемое значение'!D68*100-100</f>
        <v>-19.11211437</v>
      </c>
      <c r="E68" s="15">
        <f>'Рабочие данные'!I68/'Ожидаемое значение'!E68*100-100</f>
        <v>-8.38348205</v>
      </c>
      <c r="F68" s="15">
        <f>'Рабочие данные'!J68/'Ожидаемое значение'!F68*100-100</f>
        <v>4.157201272</v>
      </c>
      <c r="G68" s="15">
        <f>'Рабочие данные'!K68/'Ожидаемое значение'!G68*100-100</f>
        <v>-9.38839991</v>
      </c>
      <c r="H68" s="15">
        <f>'Рабочие данные'!L68/'Ожидаемое значение'!H68*100-100</f>
        <v>-9.607797633</v>
      </c>
      <c r="I68" s="15">
        <f>'Рабочие данные'!M68/'Ожидаемое значение'!I68*100-100</f>
        <v>-30.92880717</v>
      </c>
      <c r="J68" s="15">
        <f>'Рабочие данные'!N68/'Ожидаемое значение'!J68*100-100</f>
        <v>-26.03326613</v>
      </c>
      <c r="K68" s="15">
        <f>'Рабочие данные'!O68/'Ожидаемое значение'!K68*100-100</f>
        <v>-19.38997821</v>
      </c>
    </row>
    <row r="69" ht="12.75" customHeight="1">
      <c r="A69" s="4" t="s">
        <v>80</v>
      </c>
      <c r="B69" s="15">
        <f>'Рабочие данные'!F69/'Ожидаемое значение'!B69*100-100</f>
        <v>-13.54077327</v>
      </c>
      <c r="C69" s="15">
        <f>'Рабочие данные'!G69/'Ожидаемое значение'!C69*100-100</f>
        <v>-13.05942256</v>
      </c>
      <c r="D69" s="15">
        <f>'Рабочие данные'!H69/'Ожидаемое значение'!D69*100-100</f>
        <v>-9.036825947</v>
      </c>
      <c r="E69" s="15">
        <f>'Рабочие данные'!I69/'Ожидаемое значение'!E69*100-100</f>
        <v>-11.05948663</v>
      </c>
      <c r="F69" s="15">
        <f>'Рабочие данные'!J69/'Ожидаемое значение'!F69*100-100</f>
        <v>-26.46705628</v>
      </c>
      <c r="G69" s="15">
        <f>'Рабочие данные'!K69/'Ожидаемое значение'!G69*100-100</f>
        <v>-24.70262651</v>
      </c>
      <c r="H69" s="15">
        <f>'Рабочие данные'!L69/'Ожидаемое значение'!H69*100-100</f>
        <v>-23.26450236</v>
      </c>
      <c r="I69" s="15">
        <f>'Рабочие данные'!M69/'Ожидаемое значение'!I69*100-100</f>
        <v>-21.29620434</v>
      </c>
      <c r="J69" s="15">
        <f>'Рабочие данные'!N69/'Ожидаемое значение'!J69*100-100</f>
        <v>-15.09577876</v>
      </c>
      <c r="K69" s="15">
        <f>'Рабочие данные'!O69/'Ожидаемое значение'!K69*100-100</f>
        <v>-6.79015285</v>
      </c>
    </row>
    <row r="70" ht="12.75" customHeight="1">
      <c r="A70" s="4" t="s">
        <v>81</v>
      </c>
      <c r="B70" s="15">
        <f>'Рабочие данные'!F70/'Ожидаемое значение'!B70*100-100</f>
        <v>-13.88216303</v>
      </c>
      <c r="C70" s="15">
        <f>'Рабочие данные'!G70/'Ожидаемое значение'!C70*100-100</f>
        <v>-17.0263988</v>
      </c>
      <c r="D70" s="15">
        <f>'Рабочие данные'!H70/'Ожидаемое значение'!D70*100-100</f>
        <v>-16.51982379</v>
      </c>
      <c r="E70" s="15">
        <f>'Рабочие данные'!I70/'Ожидаемое значение'!E70*100-100</f>
        <v>-24.92799405</v>
      </c>
      <c r="F70" s="15">
        <f>'Рабочие данные'!J70/'Ожидаемое значение'!F70*100-100</f>
        <v>-28.98696088</v>
      </c>
      <c r="G70" s="15">
        <f>'Рабочие данные'!K70/'Ожидаемое значение'!G70*100-100</f>
        <v>-17.4392936</v>
      </c>
      <c r="H70" s="15">
        <f>'Рабочие данные'!L70/'Ожидаемое значение'!H70*100-100</f>
        <v>-12.78793636</v>
      </c>
      <c r="I70" s="15">
        <f>'Рабочие данные'!M70/'Ожидаемое значение'!I70*100-100</f>
        <v>-14.66041561</v>
      </c>
      <c r="J70" s="15">
        <f>'Рабочие данные'!N70/'Ожидаемое значение'!J70*100-100</f>
        <v>-3.526688453</v>
      </c>
      <c r="K70" s="15">
        <f>'Рабочие данные'!O70/'Ожидаемое значение'!K70*100-100</f>
        <v>3.848845346</v>
      </c>
    </row>
    <row r="71" ht="12.75" customHeight="1">
      <c r="A71" s="4" t="s">
        <v>82</v>
      </c>
      <c r="B71" s="15">
        <f>'Рабочие данные'!F71/'Ожидаемое значение'!B71*100-100</f>
        <v>-26.40682657</v>
      </c>
      <c r="C71" s="15">
        <f>'Рабочие данные'!G71/'Ожидаемое значение'!C71*100-100</f>
        <v>-27.76966155</v>
      </c>
      <c r="D71" s="15">
        <f>'Рабочие данные'!H71/'Ожидаемое значение'!D71*100-100</f>
        <v>-14.99878125</v>
      </c>
      <c r="E71" s="15">
        <f>'Рабочие данные'!I71/'Ожидаемое значение'!E71*100-100</f>
        <v>-14.09159683</v>
      </c>
      <c r="F71" s="15">
        <f>'Рабочие данные'!J71/'Ожидаемое значение'!F71*100-100</f>
        <v>-7.615046903</v>
      </c>
      <c r="G71" s="15">
        <f>'Рабочие данные'!K71/'Ожидаемое значение'!G71*100-100</f>
        <v>-4.25742248</v>
      </c>
      <c r="H71" s="15">
        <f>'Рабочие данные'!L71/'Ожидаемое значение'!H71*100-100</f>
        <v>1.205668995</v>
      </c>
      <c r="I71" s="15">
        <f>'Рабочие данные'!M71/'Ожидаемое значение'!I71*100-100</f>
        <v>7.315031804</v>
      </c>
      <c r="J71" s="15">
        <f>'Рабочие данные'!N71/'Ожидаемое значение'!J71*100-100</f>
        <v>-6.029196107</v>
      </c>
      <c r="K71" s="15">
        <f>'Рабочие данные'!O71/'Ожидаемое значение'!K71*100-100</f>
        <v>-4.247091264</v>
      </c>
    </row>
    <row r="72" ht="12.75" customHeight="1">
      <c r="A72" s="4" t="s">
        <v>83</v>
      </c>
      <c r="B72" s="15">
        <f>'Рабочие данные'!F72/'Ожидаемое значение'!B72*100-100</f>
        <v>9.192598322</v>
      </c>
      <c r="C72" s="15">
        <f>'Рабочие данные'!G72/'Ожидаемое значение'!C72*100-100</f>
        <v>-10.70343538</v>
      </c>
      <c r="D72" s="15">
        <f>'Рабочие данные'!H72/'Ожидаемое значение'!D72*100-100</f>
        <v>-40.13170544</v>
      </c>
      <c r="E72" s="15">
        <f>'Рабочие данные'!I72/'Ожидаемое значение'!E72*100-100</f>
        <v>-46.74633408</v>
      </c>
      <c r="F72" s="15">
        <f>'Рабочие данные'!J72/'Ожидаемое значение'!F72*100-100</f>
        <v>-36.18521565</v>
      </c>
      <c r="G72" s="15">
        <f>'Рабочие данные'!K72/'Ожидаемое значение'!G72*100-100</f>
        <v>-29.92787666</v>
      </c>
      <c r="H72" s="15">
        <f>'Рабочие данные'!L72/'Ожидаемое значение'!H72*100-100</f>
        <v>-20.15344459</v>
      </c>
      <c r="I72" s="15">
        <f>'Рабочие данные'!M72/'Ожидаемое значение'!I72*100-100</f>
        <v>-16.56673739</v>
      </c>
      <c r="J72" s="15">
        <f>'Рабочие данные'!N72/'Ожидаемое значение'!J72*100-100</f>
        <v>-9.095383404</v>
      </c>
      <c r="K72" s="15">
        <f>'Рабочие данные'!O72/'Ожидаемое значение'!K72*100-100</f>
        <v>-13.54741596</v>
      </c>
    </row>
    <row r="73" ht="12.75" customHeight="1">
      <c r="A73" s="4" t="s">
        <v>84</v>
      </c>
      <c r="B73" s="15">
        <f>'Рабочие данные'!F73/'Ожидаемое значение'!B73*100-100</f>
        <v>-0.9615384615</v>
      </c>
      <c r="C73" s="15">
        <f>'Рабочие данные'!G73/'Ожидаемое значение'!C73*100-100</f>
        <v>-12.15885888</v>
      </c>
      <c r="D73" s="15">
        <f>'Рабочие данные'!H73/'Ожидаемое значение'!D73*100-100</f>
        <v>-18.53949329</v>
      </c>
      <c r="E73" s="15">
        <f>'Рабочие данные'!I73/'Ожидаемое значение'!E73*100-100</f>
        <v>-14.88996945</v>
      </c>
      <c r="F73" s="15">
        <f>'Рабочие данные'!J73/'Ожидаемое значение'!F73*100-100</f>
        <v>-14.23232025</v>
      </c>
      <c r="G73" s="15">
        <f>'Рабочие данные'!K73/'Ожидаемое значение'!G73*100-100</f>
        <v>-14.46398574</v>
      </c>
      <c r="H73" s="15">
        <f>'Рабочие данные'!L73/'Ожидаемое значение'!H73*100-100</f>
        <v>-1.038227309</v>
      </c>
      <c r="I73" s="15">
        <f>'Рабочие данные'!M73/'Ожидаемое значение'!I73*100-100</f>
        <v>-8.435051236</v>
      </c>
      <c r="J73" s="15">
        <f>'Рабочие данные'!N73/'Ожидаемое значение'!J73*100-100</f>
        <v>-30.66425074</v>
      </c>
      <c r="K73" s="15">
        <f>'Рабочие данные'!O73/'Ожидаемое значение'!K73*100-100</f>
        <v>-26.31360332</v>
      </c>
    </row>
    <row r="74" ht="12.75" customHeight="1">
      <c r="A74" s="4" t="s">
        <v>85</v>
      </c>
      <c r="B74" s="15">
        <f>'Рабочие данные'!F74/'Ожидаемое значение'!B74*100-100</f>
        <v>-7.566190318</v>
      </c>
      <c r="C74" s="15">
        <f>'Рабочие данные'!G74/'Ожидаемое значение'!C74*100-100</f>
        <v>-5.786016377</v>
      </c>
      <c r="D74" s="15">
        <f>'Рабочие данные'!H74/'Ожидаемое значение'!D74*100-100</f>
        <v>-18.6799963</v>
      </c>
      <c r="E74" s="15">
        <f>'Рабочие данные'!I74/'Ожидаемое значение'!E74*100-100</f>
        <v>-18.61137898</v>
      </c>
      <c r="F74" s="15">
        <f>'Рабочие данные'!J74/'Ожидаемое значение'!F74*100-100</f>
        <v>-17.82147952</v>
      </c>
      <c r="G74" s="15">
        <f>'Рабочие данные'!K74/'Ожидаемое значение'!G74*100-100</f>
        <v>-10.37021</v>
      </c>
      <c r="H74" s="15">
        <f>'Рабочие данные'!L74/'Ожидаемое значение'!H74*100-100</f>
        <v>-17.91553134</v>
      </c>
      <c r="I74" s="15">
        <f>'Рабочие данные'!M74/'Ожидаемое значение'!I74*100-100</f>
        <v>-12.19362745</v>
      </c>
      <c r="J74" s="15">
        <f>'Рабочие данные'!N74/'Ожидаемое значение'!J74*100-100</f>
        <v>-24.19601838</v>
      </c>
      <c r="K74" s="15">
        <f>'Рабочие данные'!O74/'Ожидаемое значение'!K74*100-100</f>
        <v>3.530534351</v>
      </c>
    </row>
    <row r="75" ht="12.75" customHeight="1">
      <c r="A75" s="4" t="s">
        <v>86</v>
      </c>
      <c r="B75" s="15">
        <f>'Рабочие данные'!F75/'Ожидаемое значение'!B75*100-100</f>
        <v>-9.534757912</v>
      </c>
      <c r="C75" s="15">
        <f>'Рабочие данные'!G75/'Ожидаемое значение'!C75*100-100</f>
        <v>-16.25534262</v>
      </c>
      <c r="D75" s="15">
        <f>'Рабочие данные'!H75/'Ожидаемое значение'!D75*100-100</f>
        <v>-13.93287811</v>
      </c>
      <c r="E75" s="15">
        <f>'Рабочие данные'!I75/'Ожидаемое значение'!E75*100-100</f>
        <v>-28.97692589</v>
      </c>
      <c r="F75" s="15">
        <f>'Рабочие данные'!J75/'Ожидаемое значение'!F75*100-100</f>
        <v>-39.73355537</v>
      </c>
      <c r="G75" s="15">
        <f>'Рабочие данные'!K75/'Ожидаемое значение'!G75*100-100</f>
        <v>-40.09643917</v>
      </c>
      <c r="H75" s="15">
        <f>'Рабочие данные'!L75/'Ожидаемое значение'!H75*100-100</f>
        <v>-29.42853496</v>
      </c>
      <c r="I75" s="15">
        <f>'Рабочие данные'!M75/'Ожидаемое значение'!I75*100-100</f>
        <v>-17.56652526</v>
      </c>
      <c r="J75" s="15">
        <f>'Рабочие данные'!N75/'Ожидаемое значение'!J75*100-100</f>
        <v>0</v>
      </c>
      <c r="K75" s="15">
        <f>'Рабочие данные'!O75/'Ожидаемое значение'!K75*100-100</f>
        <v>-2.22815365</v>
      </c>
    </row>
    <row r="76" ht="12.75" customHeight="1">
      <c r="A76" s="4" t="s">
        <v>87</v>
      </c>
      <c r="B76" s="15">
        <f>'Рабочие данные'!F76/'Ожидаемое значение'!B76*100-100</f>
        <v>-8.919949174</v>
      </c>
      <c r="C76" s="15">
        <f>'Рабочие данные'!G76/'Ожидаемое значение'!C76*100-100</f>
        <v>-12.61298558</v>
      </c>
      <c r="D76" s="15">
        <f>'Рабочие данные'!H76/'Ожидаемое значение'!D76*100-100</f>
        <v>-8.350522797</v>
      </c>
      <c r="E76" s="15">
        <f>'Рабочие данные'!I76/'Ожидаемое значение'!E76*100-100</f>
        <v>-8.107909977</v>
      </c>
      <c r="F76" s="15">
        <f>'Рабочие данные'!J76/'Ожидаемое значение'!F76*100-100</f>
        <v>-5.217258262</v>
      </c>
      <c r="G76" s="15">
        <f>'Рабочие данные'!K76/'Ожидаемое значение'!G76*100-100</f>
        <v>-22.63162012</v>
      </c>
      <c r="H76" s="15">
        <f>'Рабочие данные'!L76/'Ожидаемое значение'!H76*100-100</f>
        <v>-18.49581711</v>
      </c>
      <c r="I76" s="15">
        <f>'Рабочие данные'!M76/'Ожидаемое значение'!I76*100-100</f>
        <v>-28.87556482</v>
      </c>
      <c r="J76" s="15">
        <f>'Рабочие данные'!N76/'Ожидаемое значение'!J76*100-100</f>
        <v>-24.20514762</v>
      </c>
      <c r="K76" s="15">
        <f>'Рабочие данные'!O76/'Ожидаемое значение'!K76*100-100</f>
        <v>-32.47438684</v>
      </c>
    </row>
    <row r="77" ht="12.75" customHeight="1">
      <c r="A77" s="4" t="s">
        <v>88</v>
      </c>
      <c r="B77" s="15">
        <f>'Рабочие данные'!F77/'Ожидаемое значение'!B77*100-100</f>
        <v>-18.26513489</v>
      </c>
      <c r="C77" s="15">
        <f>'Рабочие данные'!G77/'Ожидаемое значение'!C77*100-100</f>
        <v>-21.06109325</v>
      </c>
      <c r="D77" s="15">
        <f>'Рабочие данные'!H77/'Ожидаемое значение'!D77*100-100</f>
        <v>-19.00045537</v>
      </c>
      <c r="E77" s="15">
        <f>'Рабочие данные'!I77/'Ожидаемое значение'!E77*100-100</f>
        <v>-22.69777125</v>
      </c>
      <c r="F77" s="15">
        <f>'Рабочие данные'!J77/'Ожидаемое значение'!F77*100-100</f>
        <v>-15.10892953</v>
      </c>
      <c r="G77" s="15">
        <f>'Рабочие данные'!K77/'Ожидаемое значение'!G77*100-100</f>
        <v>-7.481439178</v>
      </c>
      <c r="H77" s="15">
        <f>'Рабочие данные'!L77/'Ожидаемое значение'!H77*100-100</f>
        <v>-17.44826559</v>
      </c>
      <c r="I77" s="15">
        <f>'Рабочие данные'!M77/'Ожидаемое значение'!I77*100-100</f>
        <v>-15.43365339</v>
      </c>
      <c r="J77" s="15">
        <f>'Рабочие данные'!N77/'Ожидаемое значение'!J77*100-100</f>
        <v>-3.155966359</v>
      </c>
      <c r="K77" s="15">
        <f>'Рабочие данные'!O77/'Ожидаемое значение'!K77*100-100</f>
        <v>-2.370872142</v>
      </c>
    </row>
    <row r="78" ht="12.75" customHeight="1">
      <c r="A78" s="4" t="s">
        <v>89</v>
      </c>
      <c r="B78" s="15">
        <f>'Рабочие данные'!F78/'Ожидаемое значение'!B78*100-100</f>
        <v>15.68233387</v>
      </c>
      <c r="C78" s="15">
        <f>'Рабочие данные'!G78/'Ожидаемое значение'!C78*100-100</f>
        <v>-3.44966308</v>
      </c>
      <c r="D78" s="15">
        <f>'Рабочие данные'!H78/'Ожидаемое значение'!D78*100-100</f>
        <v>-9.358070122</v>
      </c>
      <c r="E78" s="15">
        <f>'Рабочие данные'!I78/'Ожидаемое значение'!E78*100-100</f>
        <v>8.47128551</v>
      </c>
      <c r="F78" s="15">
        <f>'Рабочие данные'!J78/'Ожидаемое значение'!F78*100-100</f>
        <v>27.01473351</v>
      </c>
      <c r="G78" s="15">
        <f>'Рабочие данные'!K78/'Ожидаемое значение'!G78*100-100</f>
        <v>16.85192163</v>
      </c>
      <c r="H78" s="15">
        <f>'Рабочие данные'!L78/'Ожидаемое значение'!H78*100-100</f>
        <v>9.050752312</v>
      </c>
      <c r="I78" s="15">
        <f>'Рабочие данные'!M78/'Ожидаемое значение'!I78*100-100</f>
        <v>-4.807140017</v>
      </c>
      <c r="J78" s="15">
        <f>'Рабочие данные'!N78/'Ожидаемое значение'!J78*100-100</f>
        <v>-10.23723018</v>
      </c>
      <c r="K78" s="15">
        <f>'Рабочие данные'!O78/'Ожидаемое значение'!K78*100-100</f>
        <v>-20.78889888</v>
      </c>
    </row>
    <row r="79" ht="12.75" customHeight="1">
      <c r="A79" s="4" t="s">
        <v>90</v>
      </c>
      <c r="B79" s="15">
        <f>'Рабочие данные'!F79/'Ожидаемое значение'!B79*100-100</f>
        <v>-1.468338942</v>
      </c>
      <c r="C79" s="15">
        <f>'Рабочие данные'!G79/'Ожидаемое значение'!C79*100-100</f>
        <v>-1.055408971</v>
      </c>
      <c r="D79" s="15">
        <f>'Рабочие данные'!H79/'Ожидаемое значение'!D79*100-100</f>
        <v>-3.59273993</v>
      </c>
      <c r="E79" s="15">
        <f>'Рабочие данные'!I79/'Ожидаемое значение'!E79*100-100</f>
        <v>-7.030614161</v>
      </c>
      <c r="F79" s="15">
        <f>'Рабочие данные'!J79/'Ожидаемое значение'!F79*100-100</f>
        <v>-15.13732439</v>
      </c>
      <c r="G79" s="15">
        <f>'Рабочие данные'!K79/'Ожидаемое значение'!G79*100-100</f>
        <v>-11.61184211</v>
      </c>
      <c r="H79" s="15">
        <f>'Рабочие данные'!L79/'Ожидаемое значение'!H79*100-100</f>
        <v>-7.609436793</v>
      </c>
      <c r="I79" s="15">
        <f>'Рабочие данные'!M79/'Ожидаемое значение'!I79*100-100</f>
        <v>-3.187053918</v>
      </c>
      <c r="J79" s="15">
        <f>'Рабочие данные'!N79/'Ожидаемое значение'!J79*100-100</f>
        <v>-12.14011168</v>
      </c>
      <c r="K79" s="15">
        <f>'Рабочие данные'!O79/'Ожидаемое значение'!K79*100-100</f>
        <v>-8.737350853</v>
      </c>
    </row>
    <row r="80" ht="12.75" customHeight="1">
      <c r="A80" s="4" t="s">
        <v>91</v>
      </c>
      <c r="B80" s="15">
        <f>'Рабочие данные'!F80/'Ожидаемое значение'!B80*100-100</f>
        <v>0.8319467554</v>
      </c>
      <c r="C80" s="15">
        <f>'Рабочие данные'!G80/'Ожидаемое значение'!C80*100-100</f>
        <v>-16.83277962</v>
      </c>
      <c r="D80" s="15">
        <f>'Рабочие данные'!H80/'Ожидаемое значение'!D80*100-100</f>
        <v>-27.29176361</v>
      </c>
      <c r="E80" s="15">
        <f>'Рабочие данные'!I80/'Ожидаемое значение'!E80*100-100</f>
        <v>-23.27779159</v>
      </c>
      <c r="F80" s="15">
        <f>'Рабочие данные'!J80/'Ожидаемое значение'!F80*100-100</f>
        <v>6.238336444</v>
      </c>
      <c r="G80" s="15">
        <f>'Рабочие данные'!K80/'Ожидаемое значение'!G80*100-100</f>
        <v>8.002162747</v>
      </c>
      <c r="H80" s="15">
        <f>'Рабочие данные'!L80/'Ожидаемое значение'!H80*100-100</f>
        <v>16.88492616</v>
      </c>
      <c r="I80" s="15">
        <f>'Рабочие данные'!M80/'Ожидаемое значение'!I80*100-100</f>
        <v>-3.453902638</v>
      </c>
      <c r="J80" s="15">
        <f>'Рабочие данные'!N80/'Ожидаемое значение'!J80*100-100</f>
        <v>2.472089314</v>
      </c>
      <c r="K80" s="15">
        <f>'Рабочие данные'!O80/'Ожидаемое значение'!K80*100-100</f>
        <v>-8.707865169</v>
      </c>
    </row>
    <row r="81" ht="12.75" customHeight="1">
      <c r="A81" s="4" t="s">
        <v>92</v>
      </c>
      <c r="B81" s="15">
        <f>'Рабочие данные'!F81/'Ожидаемое значение'!B81*100-100</f>
        <v>-18.05995613</v>
      </c>
      <c r="C81" s="15">
        <f>'Рабочие данные'!G81/'Ожидаемое значение'!C81*100-100</f>
        <v>-18.04389603</v>
      </c>
      <c r="D81" s="15">
        <f>'Рабочие данные'!H81/'Ожидаемое значение'!D81*100-100</f>
        <v>-11.05816094</v>
      </c>
      <c r="E81" s="15">
        <f>'Рабочие данные'!I81/'Ожидаемое значение'!E81*100-100</f>
        <v>-12.55005148</v>
      </c>
      <c r="F81" s="15">
        <f>'Рабочие данные'!J81/'Ожидаемое значение'!F81*100-100</f>
        <v>-15.73294276</v>
      </c>
      <c r="G81" s="15">
        <f>'Рабочие данные'!K81/'Ожидаемое значение'!G81*100-100</f>
        <v>-26.22491596</v>
      </c>
      <c r="H81" s="15">
        <f>'Рабочие данные'!L81/'Ожидаемое значение'!H81*100-100</f>
        <v>-28.11741277</v>
      </c>
      <c r="I81" s="15">
        <f>'Рабочие данные'!M81/'Ожидаемое значение'!I81*100-100</f>
        <v>-26.51667455</v>
      </c>
      <c r="J81" s="15">
        <f>'Рабочие данные'!N81/'Ожидаемое значение'!J81*100-100</f>
        <v>-21.31249387</v>
      </c>
      <c r="K81" s="15">
        <f>'Рабочие данные'!O81/'Ожидаемое значение'!K81*100-100</f>
        <v>-25.30268089</v>
      </c>
    </row>
    <row r="82" ht="12.75" customHeight="1">
      <c r="A82" s="4" t="s">
        <v>93</v>
      </c>
      <c r="B82" s="15">
        <f>'Рабочие данные'!F82/'Ожидаемое значение'!B82*100-100</f>
        <v>30.94582185</v>
      </c>
      <c r="C82" s="15">
        <f>'Рабочие данные'!G82/'Ожидаемое значение'!C82*100-100</f>
        <v>22.9678312</v>
      </c>
      <c r="D82" s="15">
        <f>'Рабочие данные'!H82/'Ожидаемое значение'!D82*100-100</f>
        <v>24.1644385</v>
      </c>
      <c r="E82" s="15">
        <f>'Рабочие данные'!I82/'Ожидаемое значение'!E82*100-100</f>
        <v>-7.2962729</v>
      </c>
      <c r="F82" s="15">
        <f>'Рабочие данные'!J82/'Ожидаемое значение'!F82*100-100</f>
        <v>2.467649714</v>
      </c>
      <c r="G82" s="15">
        <f>'Рабочие данные'!K82/'Ожидаемое значение'!G82*100-100</f>
        <v>-5.822416303</v>
      </c>
      <c r="H82" s="15">
        <f>'Рабочие данные'!L82/'Ожидаемое значение'!H82*100-100</f>
        <v>-34.55031167</v>
      </c>
      <c r="I82" s="15">
        <f>'Рабочие данные'!M82/'Ожидаемое значение'!I82*100-100</f>
        <v>-4.323975476</v>
      </c>
      <c r="J82" s="15">
        <f>'Рабочие данные'!N82/'Ожидаемое значение'!J82*100-100</f>
        <v>-23.53340115</v>
      </c>
      <c r="K82" s="15">
        <f>'Рабочие данные'!O82/'Ожидаемое значение'!K82*100-100</f>
        <v>-85.9580519</v>
      </c>
    </row>
    <row r="83" ht="12.75" customHeight="1">
      <c r="A83" s="4" t="s">
        <v>94</v>
      </c>
      <c r="B83" s="15">
        <f>'Рабочие данные'!F83/'Ожидаемое значение'!B83*100-100</f>
        <v>-7.879525403</v>
      </c>
      <c r="C83" s="15">
        <f>'Рабочие данные'!G83/'Ожидаемое значение'!C83*100-100</f>
        <v>-13.08110781</v>
      </c>
      <c r="D83" s="15">
        <f>'Рабочие данные'!H83/'Ожидаемое значение'!D83*100-100</f>
        <v>-1.342108659</v>
      </c>
      <c r="E83" s="15">
        <f>'Рабочие данные'!I83/'Ожидаемое значение'!E83*100-100</f>
        <v>-10.46877046</v>
      </c>
      <c r="F83" s="15">
        <f>'Рабочие данные'!J83/'Ожидаемое значение'!F83*100-100</f>
        <v>-14.36389433</v>
      </c>
      <c r="G83" s="15">
        <f>'Рабочие данные'!K83/'Ожидаемое значение'!G83*100-100</f>
        <v>-8.45567476</v>
      </c>
      <c r="H83" s="15">
        <f>'Рабочие данные'!L83/'Ожидаемое значение'!H83*100-100</f>
        <v>-10.80530071</v>
      </c>
      <c r="I83" s="15">
        <f>'Рабочие данные'!M83/'Ожидаемое значение'!I83*100-100</f>
        <v>-2.295842058</v>
      </c>
      <c r="J83" s="15">
        <f>'Рабочие данные'!N83/'Ожидаемое значение'!J83*100-100</f>
        <v>14.0249091</v>
      </c>
      <c r="K83" s="15">
        <f>'Рабочие данные'!O83/'Ожидаемое значение'!K83*100-100</f>
        <v>4.604261796</v>
      </c>
    </row>
    <row r="84" ht="12.75" customHeight="1">
      <c r="A84" s="4" t="s">
        <v>95</v>
      </c>
      <c r="B84" s="15">
        <f>'Рабочие данные'!F84/'Ожидаемое значение'!B84*100-100</f>
        <v>22.22222222</v>
      </c>
      <c r="C84" s="15">
        <f>'Рабочие данные'!G84/'Ожидаемое значение'!C84*100-100</f>
        <v>2.127659574</v>
      </c>
      <c r="D84" s="15">
        <f>'Рабочие данные'!H84/'Ожидаемое значение'!D84*100-100</f>
        <v>13.73390558</v>
      </c>
      <c r="E84" s="15">
        <f>'Рабочие данные'!I84/'Ожидаемое значение'!E84*100-100</f>
        <v>-36.99186992</v>
      </c>
      <c r="F84" s="15">
        <f>'Рабочие данные'!J84/'Ожидаемое значение'!F84*100-100</f>
        <v>6.194690265</v>
      </c>
      <c r="G84" s="15">
        <f>'Рабочие данные'!K84/'Ожидаемое значение'!G84*100-100</f>
        <v>0</v>
      </c>
      <c r="H84" s="15">
        <f>'Рабочие данные'!L84/'Ожидаемое значение'!H84*100-100</f>
        <v>10.13215859</v>
      </c>
      <c r="I84" s="15">
        <f>'Рабочие данные'!M84/'Ожидаемое значение'!I84*100-100</f>
        <v>-25.76419214</v>
      </c>
      <c r="J84" s="15">
        <f>'Рабочие данные'!N84/'Ожидаемое значение'!J84*100-100</f>
        <v>16.66666667</v>
      </c>
      <c r="K84" s="15">
        <f>'Рабочие данные'!O84/'Ожидаемое значение'!K84*100-100</f>
        <v>-18.85964912</v>
      </c>
    </row>
    <row r="85" ht="12.75" customHeight="1">
      <c r="A85" s="4" t="s">
        <v>96</v>
      </c>
      <c r="B85" s="15">
        <f>'Рабочие данные'!F85/'Ожидаемое значение'!B85*100-100</f>
        <v>-9.129511677</v>
      </c>
      <c r="C85" s="15">
        <f>'Рабочие данные'!G85/'Ожидаемое значение'!C85*100-100</f>
        <v>-14.79238754</v>
      </c>
      <c r="D85" s="15">
        <f>'Рабочие данные'!H85/'Ожидаемое значение'!D85*100-100</f>
        <v>-12.79069767</v>
      </c>
      <c r="E85" s="15">
        <f>'Рабочие данные'!I85/'Ожидаемое значение'!E85*100-100</f>
        <v>-11.900369</v>
      </c>
      <c r="F85" s="15">
        <f>'Рабочие данные'!J85/'Ожидаемое значение'!F85*100-100</f>
        <v>0.3861003861</v>
      </c>
      <c r="G85" s="15">
        <f>'Рабочие данные'!K85/'Ожидаемое значение'!G85*100-100</f>
        <v>10.94527363</v>
      </c>
      <c r="H85" s="15">
        <f>'Рабочие данные'!L85/'Ожидаемое значение'!H85*100-100</f>
        <v>2.564102564</v>
      </c>
      <c r="I85" s="15">
        <f>'Рабочие данные'!M85/'Ожидаемое значение'!I85*100-100</f>
        <v>0</v>
      </c>
      <c r="J85" s="15">
        <f>'Рабочие данные'!N85/'Ожидаемое значение'!J85*100-100</f>
        <v>-3.381642512</v>
      </c>
      <c r="K85" s="15">
        <f>'Рабочие данные'!O85/'Ожидаемое значение'!K85*100-100</f>
        <v>0.09578544061</v>
      </c>
    </row>
    <row r="86" ht="12.75" customHeight="1">
      <c r="A86" s="4" t="s">
        <v>97</v>
      </c>
      <c r="B86" s="15">
        <f>'Рабочие данные'!F86/'Ожидаемое значение'!B86*100-100</f>
        <v>-5.80610316</v>
      </c>
      <c r="C86" s="15">
        <f>'Рабочие данные'!G86/'Ожидаемое значение'!C86*100-100</f>
        <v>-13.42440801</v>
      </c>
      <c r="D86" s="15">
        <f>'Рабочие данные'!H86/'Ожидаемое значение'!D86*100-100</f>
        <v>-6.247630601</v>
      </c>
      <c r="E86" s="15">
        <f>'Рабочие данные'!I86/'Ожидаемое значение'!E86*100-100</f>
        <v>-9.885636751</v>
      </c>
      <c r="F86" s="15">
        <f>'Рабочие данные'!J86/'Ожидаемое значение'!F86*100-100</f>
        <v>-23.76022237</v>
      </c>
      <c r="G86" s="15">
        <f>'Рабочие данные'!K86/'Ожидаемое значение'!G86*100-100</f>
        <v>-20.86454098</v>
      </c>
      <c r="H86" s="15">
        <f>'Рабочие данные'!L86/'Ожидаемое значение'!H86*100-100</f>
        <v>-24.39650039</v>
      </c>
      <c r="I86" s="15">
        <f>'Рабочие данные'!M86/'Ожидаемое значение'!I86*100-100</f>
        <v>-26.61563374</v>
      </c>
      <c r="J86" s="15">
        <f>'Рабочие данные'!N86/'Ожидаемое значение'!J86*100-100</f>
        <v>-20.15848893</v>
      </c>
      <c r="K86" s="15">
        <f>'Рабочие данные'!O86/'Ожидаемое значение'!K86*100-100</f>
        <v>-99.88036131</v>
      </c>
    </row>
    <row r="87" ht="12.75" customHeight="1">
      <c r="A87" s="2"/>
    </row>
    <row r="88" ht="12.75" customHeight="1">
      <c r="A88" s="2"/>
    </row>
    <row r="89" ht="12.75" customHeight="1">
      <c r="A89" s="2"/>
    </row>
    <row r="90" ht="12.75" customHeight="1">
      <c r="A90" s="2"/>
    </row>
    <row r="91" ht="12.75" customHeight="1">
      <c r="A91" s="2"/>
    </row>
    <row r="92" ht="12.75" customHeight="1">
      <c r="A92" s="2"/>
    </row>
    <row r="93" ht="12.75" customHeight="1">
      <c r="A93" s="2"/>
    </row>
    <row r="94" ht="12.75" customHeight="1">
      <c r="A94" s="2"/>
    </row>
    <row r="95" ht="12.75" customHeight="1">
      <c r="A95" s="2"/>
    </row>
    <row r="96" ht="12.75" customHeight="1">
      <c r="A96" s="2"/>
    </row>
    <row r="97" ht="12.75" customHeight="1">
      <c r="A97" s="2"/>
    </row>
    <row r="98" ht="12.75" customHeight="1">
      <c r="A98" s="2"/>
    </row>
    <row r="99" ht="12.75" customHeight="1">
      <c r="A99" s="2"/>
    </row>
    <row r="100" ht="12.75" customHeight="1">
      <c r="A100" s="2"/>
    </row>
    <row r="101" ht="12.75" customHeight="1">
      <c r="A101" s="2"/>
    </row>
    <row r="102" ht="12.75" customHeight="1">
      <c r="A102" s="2"/>
    </row>
    <row r="103" ht="12.75" customHeight="1">
      <c r="A103" s="2"/>
    </row>
    <row r="104" ht="12.75" customHeight="1">
      <c r="A104" s="2"/>
    </row>
    <row r="105" ht="12.75" customHeight="1">
      <c r="A105" s="2"/>
    </row>
    <row r="106" ht="12.75" customHeight="1">
      <c r="A106" s="2"/>
    </row>
    <row r="107" ht="12.75" customHeight="1">
      <c r="A107" s="2"/>
    </row>
    <row r="108" ht="12.75" customHeight="1">
      <c r="A108" s="2"/>
    </row>
    <row r="109" ht="12.75" customHeight="1">
      <c r="A109" s="2"/>
    </row>
    <row r="110" ht="12.75" customHeight="1">
      <c r="A110" s="2"/>
    </row>
    <row r="111" ht="12.75" customHeight="1">
      <c r="A111" s="2"/>
    </row>
    <row r="112" ht="12.75" customHeight="1">
      <c r="A112" s="2"/>
    </row>
    <row r="113" ht="12.75" customHeight="1">
      <c r="A113" s="2"/>
    </row>
    <row r="114" ht="12.75" customHeight="1">
      <c r="A114" s="2"/>
    </row>
    <row r="115" ht="12.75" customHeight="1">
      <c r="A115" s="2"/>
    </row>
    <row r="116" ht="12.75" customHeight="1">
      <c r="A116" s="2"/>
    </row>
    <row r="117" ht="12.75" customHeight="1">
      <c r="A117" s="2"/>
    </row>
    <row r="118" ht="12.75" customHeight="1">
      <c r="A118" s="2"/>
    </row>
    <row r="119" ht="12.75" customHeight="1">
      <c r="A119" s="2"/>
    </row>
    <row r="120" ht="12.75" customHeight="1">
      <c r="A120" s="2"/>
    </row>
    <row r="121" ht="12.75" customHeight="1">
      <c r="A121" s="2"/>
    </row>
    <row r="122" ht="12.75" customHeight="1">
      <c r="A122" s="2"/>
    </row>
    <row r="123" ht="12.75" customHeight="1">
      <c r="A123" s="2"/>
    </row>
    <row r="124" ht="12.75" customHeight="1">
      <c r="A124" s="2"/>
    </row>
    <row r="125" ht="12.75" customHeight="1">
      <c r="A125" s="2"/>
    </row>
    <row r="126" ht="12.75" customHeight="1">
      <c r="A126" s="2"/>
    </row>
    <row r="127" ht="12.75" customHeight="1">
      <c r="A127" s="2"/>
    </row>
    <row r="128" ht="12.75" customHeight="1">
      <c r="A128" s="2"/>
    </row>
    <row r="129" ht="12.75" customHeight="1">
      <c r="A129" s="2"/>
    </row>
    <row r="130" ht="12.75" customHeight="1">
      <c r="A130" s="2"/>
    </row>
    <row r="131" ht="12.75" customHeight="1">
      <c r="A131" s="2"/>
    </row>
    <row r="132" ht="12.75" customHeight="1">
      <c r="A132" s="2"/>
    </row>
    <row r="133" ht="12.75" customHeight="1">
      <c r="A133" s="2"/>
    </row>
    <row r="134" ht="12.75" customHeight="1">
      <c r="A134" s="2"/>
    </row>
    <row r="135" ht="12.75" customHeight="1">
      <c r="A135" s="2"/>
    </row>
    <row r="136" ht="12.75" customHeight="1">
      <c r="A136" s="2"/>
    </row>
    <row r="137" ht="12.75" customHeight="1">
      <c r="A137" s="2"/>
    </row>
    <row r="138" ht="12.75" customHeight="1">
      <c r="A138" s="2"/>
    </row>
    <row r="139" ht="12.75" customHeight="1">
      <c r="A139" s="2"/>
    </row>
    <row r="140" ht="12.75" customHeight="1">
      <c r="A140" s="2"/>
    </row>
    <row r="141" ht="12.75" customHeight="1">
      <c r="A141" s="2"/>
    </row>
    <row r="142" ht="12.75" customHeight="1">
      <c r="A142" s="2"/>
    </row>
    <row r="143" ht="12.75" customHeight="1">
      <c r="A143" s="2"/>
    </row>
    <row r="144" ht="12.75" customHeight="1">
      <c r="A144" s="2"/>
    </row>
    <row r="145" ht="12.75" customHeight="1">
      <c r="A145" s="2"/>
    </row>
    <row r="146" ht="12.75" customHeight="1">
      <c r="A146" s="2"/>
    </row>
    <row r="147" ht="12.75" customHeight="1">
      <c r="A147" s="2"/>
    </row>
    <row r="148" ht="12.75" customHeight="1">
      <c r="A148" s="2"/>
    </row>
    <row r="149" ht="12.75" customHeight="1">
      <c r="A149" s="2"/>
    </row>
    <row r="150" ht="12.75" customHeight="1">
      <c r="A150" s="2"/>
    </row>
    <row r="151" ht="12.75" customHeight="1">
      <c r="A151" s="2"/>
    </row>
    <row r="152" ht="12.75" customHeight="1">
      <c r="A152" s="2"/>
    </row>
    <row r="153" ht="12.75" customHeight="1">
      <c r="A153" s="2"/>
    </row>
    <row r="154" ht="12.75" customHeight="1">
      <c r="A154" s="2"/>
    </row>
    <row r="155" ht="12.75" customHeight="1">
      <c r="A155" s="2"/>
    </row>
    <row r="156" ht="12.75" customHeight="1">
      <c r="A156" s="2"/>
    </row>
    <row r="157" ht="12.75" customHeight="1">
      <c r="A157" s="2"/>
    </row>
    <row r="158" ht="12.75" customHeight="1">
      <c r="A158" s="2"/>
    </row>
    <row r="159" ht="12.75" customHeight="1">
      <c r="A159" s="2"/>
    </row>
    <row r="160" ht="12.75" customHeight="1">
      <c r="A160" s="2"/>
    </row>
    <row r="161" ht="12.75" customHeight="1">
      <c r="A161" s="2"/>
    </row>
    <row r="162" ht="12.75" customHeight="1">
      <c r="A162" s="2"/>
    </row>
    <row r="163" ht="12.75" customHeight="1">
      <c r="A163" s="2"/>
    </row>
    <row r="164" ht="12.75" customHeight="1">
      <c r="A164" s="2"/>
    </row>
    <row r="165" ht="12.75" customHeight="1">
      <c r="A165" s="2"/>
    </row>
    <row r="166" ht="12.75" customHeight="1">
      <c r="A166" s="2"/>
    </row>
    <row r="167" ht="12.75" customHeight="1">
      <c r="A167" s="2"/>
    </row>
    <row r="168" ht="12.75" customHeight="1">
      <c r="A168" s="2"/>
    </row>
    <row r="169" ht="12.75" customHeight="1">
      <c r="A169" s="2"/>
    </row>
    <row r="170" ht="12.75" customHeight="1">
      <c r="A170" s="2"/>
    </row>
    <row r="171" ht="12.75" customHeight="1">
      <c r="A171" s="2"/>
    </row>
    <row r="172" ht="12.75" customHeight="1">
      <c r="A172" s="2"/>
    </row>
    <row r="173" ht="12.75" customHeight="1">
      <c r="A173" s="2"/>
    </row>
    <row r="174" ht="12.75" customHeight="1">
      <c r="A174" s="2"/>
    </row>
    <row r="175" ht="12.75" customHeight="1">
      <c r="A175" s="2"/>
    </row>
    <row r="176" ht="12.75" customHeight="1">
      <c r="A176" s="2"/>
    </row>
    <row r="177" ht="12.75" customHeight="1">
      <c r="A177" s="2"/>
    </row>
    <row r="178" ht="12.75" customHeight="1">
      <c r="A178" s="2"/>
    </row>
    <row r="179" ht="12.75" customHeight="1">
      <c r="A179" s="2"/>
    </row>
    <row r="180" ht="12.75" customHeight="1">
      <c r="A180" s="2"/>
    </row>
    <row r="181" ht="12.75" customHeight="1">
      <c r="A181" s="2"/>
    </row>
    <row r="182" ht="12.75" customHeight="1">
      <c r="A182" s="2"/>
    </row>
    <row r="183" ht="12.75" customHeight="1">
      <c r="A183" s="2"/>
    </row>
    <row r="184" ht="12.75" customHeight="1">
      <c r="A184" s="2"/>
    </row>
    <row r="185" ht="12.75" customHeight="1">
      <c r="A185" s="2"/>
    </row>
    <row r="186" ht="12.75" customHeight="1">
      <c r="A186" s="2"/>
    </row>
    <row r="187" ht="12.75" customHeight="1">
      <c r="A187" s="2"/>
    </row>
    <row r="188" ht="12.75" customHeight="1">
      <c r="A188" s="2"/>
    </row>
    <row r="189" ht="12.75" customHeight="1">
      <c r="A189" s="2"/>
    </row>
    <row r="190" ht="12.75" customHeight="1">
      <c r="A190" s="2"/>
    </row>
    <row r="191" ht="12.75" customHeight="1">
      <c r="A191" s="2"/>
    </row>
    <row r="192" ht="12.75" customHeight="1">
      <c r="A192" s="2"/>
    </row>
    <row r="193" ht="12.75" customHeight="1">
      <c r="A193" s="2"/>
    </row>
    <row r="194" ht="12.75" customHeight="1">
      <c r="A194" s="2"/>
    </row>
    <row r="195" ht="12.75" customHeight="1">
      <c r="A195" s="2"/>
    </row>
    <row r="196" ht="12.75" customHeight="1">
      <c r="A196" s="2"/>
    </row>
    <row r="197" ht="12.75" customHeight="1">
      <c r="A197" s="2"/>
    </row>
    <row r="198" ht="12.75" customHeight="1">
      <c r="A198" s="2"/>
    </row>
    <row r="199" ht="12.75" customHeight="1">
      <c r="A199" s="2"/>
    </row>
    <row r="200" ht="12.75" customHeight="1">
      <c r="A200" s="2"/>
    </row>
    <row r="201" ht="12.75" customHeight="1">
      <c r="A201" s="2"/>
    </row>
    <row r="202" ht="12.75" customHeight="1">
      <c r="A202" s="2"/>
    </row>
    <row r="203" ht="12.75" customHeight="1">
      <c r="A203" s="2"/>
    </row>
    <row r="204" ht="12.75" customHeight="1">
      <c r="A204" s="2"/>
    </row>
    <row r="205" ht="12.75" customHeight="1">
      <c r="A205" s="2"/>
    </row>
    <row r="206" ht="12.75" customHeight="1">
      <c r="A206" s="2"/>
    </row>
    <row r="207" ht="12.75" customHeight="1">
      <c r="A207" s="2"/>
    </row>
    <row r="208" ht="12.75" customHeight="1">
      <c r="A208" s="2"/>
    </row>
    <row r="209" ht="12.75" customHeight="1">
      <c r="A209" s="2"/>
    </row>
    <row r="210" ht="12.75" customHeight="1">
      <c r="A210" s="2"/>
    </row>
    <row r="211" ht="12.75" customHeight="1">
      <c r="A211" s="2"/>
    </row>
    <row r="212" ht="12.75" customHeight="1">
      <c r="A212" s="2"/>
    </row>
    <row r="213" ht="12.75" customHeight="1">
      <c r="A213" s="2"/>
    </row>
    <row r="214" ht="12.75" customHeight="1">
      <c r="A214" s="2"/>
    </row>
    <row r="215" ht="12.75" customHeight="1">
      <c r="A215" s="2"/>
    </row>
    <row r="216" ht="12.75" customHeight="1">
      <c r="A216" s="2"/>
    </row>
    <row r="217" ht="12.75" customHeight="1">
      <c r="A217" s="2"/>
    </row>
    <row r="218" ht="12.75" customHeight="1">
      <c r="A218" s="2"/>
    </row>
    <row r="219" ht="12.75" customHeight="1">
      <c r="A219" s="2"/>
    </row>
    <row r="220" ht="12.75" customHeight="1">
      <c r="A220" s="2"/>
    </row>
    <row r="221" ht="12.75" customHeight="1">
      <c r="A221" s="2"/>
    </row>
    <row r="222" ht="12.75" customHeight="1">
      <c r="A222" s="2"/>
    </row>
    <row r="223" ht="12.75" customHeight="1">
      <c r="A223" s="2"/>
    </row>
    <row r="224" ht="12.75" customHeight="1">
      <c r="A224" s="2"/>
    </row>
    <row r="225" ht="12.75" customHeight="1">
      <c r="A225" s="2"/>
    </row>
    <row r="226" ht="12.75" customHeight="1">
      <c r="A226" s="2"/>
    </row>
    <row r="227" ht="12.75" customHeight="1">
      <c r="A227" s="2"/>
    </row>
    <row r="228" ht="12.75" customHeight="1">
      <c r="A228" s="2"/>
    </row>
    <row r="229" ht="12.75" customHeight="1">
      <c r="A229" s="2"/>
    </row>
    <row r="230" ht="12.75" customHeight="1">
      <c r="A230" s="2"/>
    </row>
    <row r="231" ht="12.75" customHeight="1">
      <c r="A231" s="2"/>
    </row>
    <row r="232" ht="12.75" customHeight="1">
      <c r="A232" s="2"/>
    </row>
    <row r="233" ht="12.75" customHeight="1">
      <c r="A233" s="2"/>
    </row>
    <row r="234" ht="12.75" customHeight="1">
      <c r="A234" s="2"/>
    </row>
    <row r="235" ht="12.75" customHeight="1">
      <c r="A235" s="2"/>
    </row>
    <row r="236" ht="12.75" customHeight="1">
      <c r="A236" s="2"/>
    </row>
    <row r="237" ht="12.75" customHeight="1">
      <c r="A237" s="2"/>
    </row>
    <row r="238" ht="12.75" customHeight="1">
      <c r="A238" s="2"/>
    </row>
    <row r="239" ht="12.75" customHeight="1">
      <c r="A239" s="2"/>
    </row>
    <row r="240" ht="12.75" customHeight="1">
      <c r="A240" s="2"/>
    </row>
    <row r="241" ht="12.75" customHeight="1">
      <c r="A241" s="2"/>
    </row>
    <row r="242" ht="12.75" customHeight="1">
      <c r="A242" s="2"/>
    </row>
    <row r="243" ht="12.75" customHeight="1">
      <c r="A243" s="2"/>
    </row>
    <row r="244" ht="12.75" customHeight="1">
      <c r="A244" s="2"/>
    </row>
    <row r="245" ht="12.75" customHeight="1">
      <c r="A245" s="2"/>
    </row>
    <row r="246" ht="12.75" customHeight="1">
      <c r="A246" s="2"/>
    </row>
    <row r="247" ht="12.75" customHeight="1">
      <c r="A247" s="2"/>
    </row>
    <row r="248" ht="12.75" customHeight="1">
      <c r="A248" s="2"/>
    </row>
    <row r="249" ht="12.75" customHeight="1">
      <c r="A249" s="2"/>
    </row>
    <row r="250" ht="12.75" customHeight="1">
      <c r="A250" s="2"/>
    </row>
    <row r="251" ht="12.75" customHeight="1">
      <c r="A251" s="2"/>
    </row>
    <row r="252" ht="12.75" customHeight="1">
      <c r="A252" s="2"/>
    </row>
    <row r="253" ht="12.75" customHeight="1">
      <c r="A253" s="2"/>
    </row>
    <row r="254" ht="12.75" customHeight="1">
      <c r="A254" s="2"/>
    </row>
    <row r="255" ht="12.75" customHeight="1">
      <c r="A255" s="2"/>
    </row>
    <row r="256" ht="12.75" customHeight="1">
      <c r="A256" s="2"/>
    </row>
    <row r="257" ht="12.75" customHeight="1">
      <c r="A257" s="2"/>
    </row>
    <row r="258" ht="12.75" customHeight="1">
      <c r="A258" s="2"/>
    </row>
    <row r="259" ht="12.75" customHeight="1">
      <c r="A259" s="2"/>
    </row>
    <row r="260" ht="12.75" customHeight="1">
      <c r="A260" s="2"/>
    </row>
    <row r="261" ht="12.75" customHeight="1">
      <c r="A261" s="2"/>
    </row>
    <row r="262" ht="12.75" customHeight="1">
      <c r="A262" s="2"/>
    </row>
    <row r="263" ht="12.75" customHeight="1">
      <c r="A263" s="2"/>
    </row>
    <row r="264" ht="12.75" customHeight="1">
      <c r="A264" s="2"/>
    </row>
    <row r="265" ht="12.75" customHeight="1">
      <c r="A265" s="2"/>
    </row>
    <row r="266" ht="12.75" customHeight="1">
      <c r="A266" s="2"/>
    </row>
    <row r="267" ht="12.75" customHeight="1">
      <c r="A267" s="2"/>
    </row>
    <row r="268" ht="12.75" customHeight="1">
      <c r="A268" s="2"/>
    </row>
    <row r="269" ht="12.75" customHeight="1">
      <c r="A269" s="2"/>
    </row>
    <row r="270" ht="12.75" customHeight="1">
      <c r="A270" s="2"/>
    </row>
    <row r="271" ht="12.75" customHeight="1">
      <c r="A271" s="2"/>
    </row>
    <row r="272" ht="12.75" customHeight="1">
      <c r="A272" s="2"/>
    </row>
    <row r="273" ht="12.75" customHeight="1">
      <c r="A273" s="2"/>
    </row>
    <row r="274" ht="12.75" customHeight="1">
      <c r="A274" s="2"/>
    </row>
    <row r="275" ht="12.75" customHeight="1">
      <c r="A275" s="2"/>
    </row>
    <row r="276" ht="12.75" customHeight="1">
      <c r="A276" s="2"/>
    </row>
    <row r="277" ht="12.75" customHeight="1">
      <c r="A277" s="2"/>
    </row>
    <row r="278" ht="12.75" customHeight="1">
      <c r="A278" s="2"/>
    </row>
    <row r="279" ht="12.75" customHeight="1">
      <c r="A279" s="2"/>
    </row>
    <row r="280" ht="12.75" customHeight="1">
      <c r="A280" s="2"/>
    </row>
    <row r="281" ht="12.75" customHeight="1">
      <c r="A281" s="2"/>
    </row>
    <row r="282" ht="12.75" customHeight="1">
      <c r="A282" s="2"/>
    </row>
    <row r="283" ht="12.75" customHeight="1">
      <c r="A283" s="2"/>
    </row>
    <row r="284" ht="12.75" customHeight="1">
      <c r="A284" s="2"/>
    </row>
    <row r="285" ht="12.75" customHeight="1">
      <c r="A285" s="2"/>
    </row>
    <row r="286" ht="12.75" customHeight="1">
      <c r="A286" s="2"/>
    </row>
    <row r="287" ht="12.75" customHeight="1">
      <c r="A287" s="2"/>
    </row>
    <row r="288" ht="12.75" customHeight="1">
      <c r="A288" s="2"/>
    </row>
    <row r="289" ht="12.75" customHeight="1">
      <c r="A289" s="2"/>
    </row>
    <row r="290" ht="12.75" customHeight="1">
      <c r="A290" s="2"/>
    </row>
    <row r="291" ht="12.75" customHeight="1">
      <c r="A291" s="2"/>
    </row>
    <row r="292" ht="12.75" customHeight="1">
      <c r="A292" s="2"/>
    </row>
    <row r="293" ht="12.75" customHeight="1">
      <c r="A293" s="2"/>
    </row>
    <row r="294" ht="12.75" customHeight="1">
      <c r="A294" s="2"/>
    </row>
    <row r="295" ht="12.75" customHeight="1">
      <c r="A295" s="2"/>
    </row>
    <row r="296" ht="12.75" customHeight="1">
      <c r="A296" s="2"/>
    </row>
    <row r="297" ht="12.75" customHeight="1">
      <c r="A297" s="2"/>
    </row>
    <row r="298" ht="12.75" customHeight="1">
      <c r="A298" s="2"/>
    </row>
    <row r="299" ht="12.75" customHeight="1">
      <c r="A299" s="2"/>
    </row>
    <row r="300" ht="12.75" customHeight="1">
      <c r="A300" s="2"/>
    </row>
    <row r="301" ht="12.75" customHeight="1">
      <c r="A301" s="2"/>
    </row>
    <row r="302" ht="12.75" customHeight="1">
      <c r="A302" s="2"/>
    </row>
    <row r="303" ht="12.75" customHeight="1">
      <c r="A303" s="2"/>
    </row>
    <row r="304" ht="12.75" customHeight="1">
      <c r="A304" s="2"/>
    </row>
    <row r="305" ht="12.75" customHeight="1">
      <c r="A305" s="2"/>
    </row>
    <row r="306" ht="12.75" customHeight="1">
      <c r="A306" s="2"/>
    </row>
    <row r="307" ht="12.75" customHeight="1">
      <c r="A307" s="2"/>
    </row>
    <row r="308" ht="12.75" customHeight="1">
      <c r="A308" s="2"/>
    </row>
    <row r="309" ht="12.75" customHeight="1">
      <c r="A309" s="2"/>
    </row>
    <row r="310" ht="12.75" customHeight="1">
      <c r="A310" s="2"/>
    </row>
    <row r="311" ht="12.75" customHeight="1">
      <c r="A311" s="2"/>
    </row>
    <row r="312" ht="12.75" customHeight="1">
      <c r="A312" s="2"/>
    </row>
    <row r="313" ht="12.75" customHeight="1">
      <c r="A313" s="2"/>
    </row>
    <row r="314" ht="12.75" customHeight="1">
      <c r="A314" s="2"/>
    </row>
    <row r="315" ht="12.75" customHeight="1">
      <c r="A315" s="2"/>
    </row>
    <row r="316" ht="12.75" customHeight="1">
      <c r="A316" s="2"/>
    </row>
    <row r="317" ht="12.75" customHeight="1">
      <c r="A317" s="2"/>
    </row>
    <row r="318" ht="12.75" customHeight="1">
      <c r="A318" s="2"/>
    </row>
    <row r="319" ht="12.75" customHeight="1">
      <c r="A319" s="2"/>
    </row>
    <row r="320" ht="12.75" customHeight="1">
      <c r="A320" s="2"/>
    </row>
    <row r="321" ht="12.75" customHeight="1">
      <c r="A321" s="2"/>
    </row>
    <row r="322" ht="12.75" customHeight="1">
      <c r="A322" s="2"/>
    </row>
    <row r="323" ht="12.75" customHeight="1">
      <c r="A323" s="2"/>
    </row>
    <row r="324" ht="12.75" customHeight="1">
      <c r="A324" s="2"/>
    </row>
    <row r="325" ht="12.75" customHeight="1">
      <c r="A325" s="2"/>
    </row>
    <row r="326" ht="12.75" customHeight="1">
      <c r="A326" s="2"/>
    </row>
    <row r="327" ht="12.75" customHeight="1">
      <c r="A327" s="2"/>
    </row>
    <row r="328" ht="12.75" customHeight="1">
      <c r="A328" s="2"/>
    </row>
    <row r="329" ht="12.75" customHeight="1">
      <c r="A329" s="2"/>
    </row>
    <row r="330" ht="12.75" customHeight="1">
      <c r="A330" s="2"/>
    </row>
    <row r="331" ht="12.75" customHeight="1">
      <c r="A331" s="2"/>
    </row>
    <row r="332" ht="12.75" customHeight="1">
      <c r="A332" s="2"/>
    </row>
    <row r="333" ht="12.75" customHeight="1">
      <c r="A333" s="2"/>
    </row>
    <row r="334" ht="12.75" customHeight="1">
      <c r="A334" s="2"/>
    </row>
    <row r="335" ht="12.75" customHeight="1">
      <c r="A335" s="2"/>
    </row>
    <row r="336" ht="12.75" customHeight="1">
      <c r="A336" s="2"/>
    </row>
    <row r="337" ht="12.75" customHeight="1">
      <c r="A337" s="2"/>
    </row>
    <row r="338" ht="12.75" customHeight="1">
      <c r="A338" s="2"/>
    </row>
    <row r="339" ht="12.75" customHeight="1">
      <c r="A339" s="2"/>
    </row>
    <row r="340" ht="12.75" customHeight="1">
      <c r="A340" s="2"/>
    </row>
    <row r="341" ht="12.75" customHeight="1">
      <c r="A341" s="2"/>
    </row>
    <row r="342" ht="12.75" customHeight="1">
      <c r="A342" s="2"/>
    </row>
    <row r="343" ht="12.75" customHeight="1">
      <c r="A343" s="2"/>
    </row>
    <row r="344" ht="12.75" customHeight="1">
      <c r="A344" s="2"/>
    </row>
    <row r="345" ht="12.75" customHeight="1">
      <c r="A345" s="2"/>
    </row>
    <row r="346" ht="12.75" customHeight="1">
      <c r="A346" s="2"/>
    </row>
    <row r="347" ht="12.75" customHeight="1">
      <c r="A347" s="2"/>
    </row>
    <row r="348" ht="12.75" customHeight="1">
      <c r="A348" s="2"/>
    </row>
    <row r="349" ht="12.75" customHeight="1">
      <c r="A349" s="2"/>
    </row>
    <row r="350" ht="12.75" customHeight="1">
      <c r="A350" s="2"/>
    </row>
    <row r="351" ht="12.75" customHeight="1">
      <c r="A351" s="2"/>
    </row>
    <row r="352" ht="12.75" customHeight="1">
      <c r="A352" s="2"/>
    </row>
    <row r="353" ht="12.75" customHeight="1">
      <c r="A353" s="2"/>
    </row>
    <row r="354" ht="12.75" customHeight="1">
      <c r="A354" s="2"/>
    </row>
    <row r="355" ht="12.75" customHeight="1">
      <c r="A355" s="2"/>
    </row>
    <row r="356" ht="12.75" customHeight="1">
      <c r="A356" s="2"/>
    </row>
    <row r="357" ht="12.75" customHeight="1">
      <c r="A357" s="2"/>
    </row>
    <row r="358" ht="12.75" customHeight="1">
      <c r="A358" s="2"/>
    </row>
    <row r="359" ht="12.75" customHeight="1">
      <c r="A359" s="2"/>
    </row>
    <row r="360" ht="12.75" customHeight="1">
      <c r="A360" s="2"/>
    </row>
    <row r="361" ht="12.75" customHeight="1">
      <c r="A361" s="2"/>
    </row>
    <row r="362" ht="12.75" customHeight="1">
      <c r="A362" s="2"/>
    </row>
    <row r="363" ht="12.75" customHeight="1">
      <c r="A363" s="2"/>
    </row>
    <row r="364" ht="12.75" customHeight="1">
      <c r="A364" s="2"/>
    </row>
    <row r="365" ht="12.75" customHeight="1">
      <c r="A365" s="2"/>
    </row>
    <row r="366" ht="12.75" customHeight="1">
      <c r="A366" s="2"/>
    </row>
    <row r="367" ht="12.75" customHeight="1">
      <c r="A367" s="2"/>
    </row>
    <row r="368" ht="12.75" customHeight="1">
      <c r="A368" s="2"/>
    </row>
    <row r="369" ht="12.75" customHeight="1">
      <c r="A369" s="2"/>
    </row>
    <row r="370" ht="12.75" customHeight="1">
      <c r="A370" s="2"/>
    </row>
    <row r="371" ht="12.75" customHeight="1">
      <c r="A371" s="2"/>
    </row>
    <row r="372" ht="12.75" customHeight="1">
      <c r="A372" s="2"/>
    </row>
    <row r="373" ht="12.75" customHeight="1">
      <c r="A373" s="2"/>
    </row>
    <row r="374" ht="12.75" customHeight="1">
      <c r="A374" s="2"/>
    </row>
    <row r="375" ht="12.75" customHeight="1">
      <c r="A375" s="2"/>
    </row>
    <row r="376" ht="12.75" customHeight="1">
      <c r="A376" s="2"/>
    </row>
    <row r="377" ht="12.75" customHeight="1">
      <c r="A377" s="2"/>
    </row>
    <row r="378" ht="12.75" customHeight="1">
      <c r="A378" s="2"/>
    </row>
    <row r="379" ht="12.75" customHeight="1">
      <c r="A379" s="2"/>
    </row>
    <row r="380" ht="12.75" customHeight="1">
      <c r="A380" s="2"/>
    </row>
    <row r="381" ht="12.75" customHeight="1">
      <c r="A381" s="2"/>
    </row>
    <row r="382" ht="12.75" customHeight="1">
      <c r="A382" s="2"/>
    </row>
    <row r="383" ht="12.75" customHeight="1">
      <c r="A383" s="2"/>
    </row>
    <row r="384" ht="12.75" customHeight="1">
      <c r="A384" s="2"/>
    </row>
    <row r="385" ht="12.75" customHeight="1">
      <c r="A385" s="2"/>
    </row>
    <row r="386" ht="12.75" customHeight="1">
      <c r="A386" s="2"/>
    </row>
    <row r="387" ht="12.75" customHeight="1">
      <c r="A387" s="2"/>
    </row>
    <row r="388" ht="12.75" customHeight="1">
      <c r="A388" s="2"/>
    </row>
    <row r="389" ht="12.75" customHeight="1">
      <c r="A389" s="2"/>
    </row>
    <row r="390" ht="12.75" customHeight="1">
      <c r="A390" s="2"/>
    </row>
    <row r="391" ht="12.75" customHeight="1">
      <c r="A391" s="2"/>
    </row>
    <row r="392" ht="12.75" customHeight="1">
      <c r="A392" s="2"/>
    </row>
    <row r="393" ht="12.75" customHeight="1">
      <c r="A393" s="2"/>
    </row>
    <row r="394" ht="12.75" customHeight="1">
      <c r="A394" s="2"/>
    </row>
    <row r="395" ht="12.75" customHeight="1">
      <c r="A395" s="2"/>
    </row>
    <row r="396" ht="12.75" customHeight="1">
      <c r="A396" s="2"/>
    </row>
    <row r="397" ht="12.75" customHeight="1">
      <c r="A397" s="2"/>
    </row>
    <row r="398" ht="12.75" customHeight="1">
      <c r="A398" s="2"/>
    </row>
    <row r="399" ht="12.75" customHeight="1">
      <c r="A399" s="2"/>
    </row>
    <row r="400" ht="12.75" customHeight="1">
      <c r="A400" s="2"/>
    </row>
    <row r="401" ht="12.75" customHeight="1">
      <c r="A401" s="2"/>
    </row>
    <row r="402" ht="12.75" customHeight="1">
      <c r="A402" s="2"/>
    </row>
    <row r="403" ht="12.75" customHeight="1">
      <c r="A403" s="2"/>
    </row>
    <row r="404" ht="12.75" customHeight="1">
      <c r="A404" s="2"/>
    </row>
    <row r="405" ht="12.75" customHeight="1">
      <c r="A405" s="2"/>
    </row>
    <row r="406" ht="12.75" customHeight="1">
      <c r="A406" s="2"/>
    </row>
    <row r="407" ht="12.75" customHeight="1">
      <c r="A407" s="2"/>
    </row>
    <row r="408" ht="12.75" customHeight="1">
      <c r="A408" s="2"/>
    </row>
    <row r="409" ht="12.75" customHeight="1">
      <c r="A409" s="2"/>
    </row>
    <row r="410" ht="12.75" customHeight="1">
      <c r="A410" s="2"/>
    </row>
    <row r="411" ht="12.75" customHeight="1">
      <c r="A411" s="2"/>
    </row>
    <row r="412" ht="12.75" customHeight="1">
      <c r="A412" s="2"/>
    </row>
    <row r="413" ht="12.75" customHeight="1">
      <c r="A413" s="2"/>
    </row>
    <row r="414" ht="12.75" customHeight="1">
      <c r="A414" s="2"/>
    </row>
    <row r="415" ht="12.75" customHeight="1">
      <c r="A415" s="2"/>
    </row>
    <row r="416" ht="12.75" customHeight="1">
      <c r="A416" s="2"/>
    </row>
    <row r="417" ht="12.75" customHeight="1">
      <c r="A417" s="2"/>
    </row>
    <row r="418" ht="12.75" customHeight="1">
      <c r="A418" s="2"/>
    </row>
    <row r="419" ht="12.75" customHeight="1">
      <c r="A419" s="2"/>
    </row>
    <row r="420" ht="12.75" customHeight="1">
      <c r="A420" s="2"/>
    </row>
    <row r="421" ht="12.75" customHeight="1">
      <c r="A421" s="2"/>
    </row>
    <row r="422" ht="12.75" customHeight="1">
      <c r="A422" s="2"/>
    </row>
    <row r="423" ht="12.75" customHeight="1">
      <c r="A423" s="2"/>
    </row>
    <row r="424" ht="12.75" customHeight="1">
      <c r="A424" s="2"/>
    </row>
    <row r="425" ht="12.75" customHeight="1">
      <c r="A425" s="2"/>
    </row>
    <row r="426" ht="12.75" customHeight="1">
      <c r="A426" s="2"/>
    </row>
    <row r="427" ht="12.75" customHeight="1">
      <c r="A427" s="2"/>
    </row>
    <row r="428" ht="12.75" customHeight="1">
      <c r="A428" s="2"/>
    </row>
    <row r="429" ht="12.75" customHeight="1">
      <c r="A429" s="2"/>
    </row>
    <row r="430" ht="12.75" customHeight="1">
      <c r="A430" s="2"/>
    </row>
    <row r="431" ht="12.75" customHeight="1">
      <c r="A431" s="2"/>
    </row>
    <row r="432" ht="12.75" customHeight="1">
      <c r="A432" s="2"/>
    </row>
    <row r="433" ht="12.75" customHeight="1">
      <c r="A433" s="2"/>
    </row>
    <row r="434" ht="12.75" customHeight="1">
      <c r="A434" s="2"/>
    </row>
    <row r="435" ht="12.75" customHeight="1">
      <c r="A435" s="2"/>
    </row>
    <row r="436" ht="12.75" customHeight="1">
      <c r="A436" s="2"/>
    </row>
    <row r="437" ht="12.75" customHeight="1">
      <c r="A437" s="2"/>
    </row>
    <row r="438" ht="12.75" customHeight="1">
      <c r="A438" s="2"/>
    </row>
    <row r="439" ht="12.75" customHeight="1">
      <c r="A439" s="2"/>
    </row>
    <row r="440" ht="12.75" customHeight="1">
      <c r="A440" s="2"/>
    </row>
    <row r="441" ht="12.75" customHeight="1">
      <c r="A441" s="2"/>
    </row>
    <row r="442" ht="12.75" customHeight="1">
      <c r="A442" s="2"/>
    </row>
    <row r="443" ht="12.75" customHeight="1">
      <c r="A443" s="2"/>
    </row>
    <row r="444" ht="12.75" customHeight="1">
      <c r="A444" s="2"/>
    </row>
    <row r="445" ht="12.75" customHeight="1">
      <c r="A445" s="2"/>
    </row>
    <row r="446" ht="12.75" customHeight="1">
      <c r="A446" s="2"/>
    </row>
    <row r="447" ht="12.75" customHeight="1">
      <c r="A447" s="2"/>
    </row>
    <row r="448" ht="12.75" customHeight="1">
      <c r="A448" s="2"/>
    </row>
    <row r="449" ht="12.75" customHeight="1">
      <c r="A449" s="2"/>
    </row>
    <row r="450" ht="12.75" customHeight="1">
      <c r="A450" s="2"/>
    </row>
    <row r="451" ht="12.75" customHeight="1">
      <c r="A451" s="2"/>
    </row>
    <row r="452" ht="12.75" customHeight="1">
      <c r="A452" s="2"/>
    </row>
    <row r="453" ht="12.75" customHeight="1">
      <c r="A453" s="2"/>
    </row>
    <row r="454" ht="12.75" customHeight="1">
      <c r="A454" s="2"/>
    </row>
    <row r="455" ht="12.75" customHeight="1">
      <c r="A455" s="2"/>
    </row>
    <row r="456" ht="12.75" customHeight="1">
      <c r="A456" s="2"/>
    </row>
    <row r="457" ht="12.75" customHeight="1">
      <c r="A457" s="2"/>
    </row>
    <row r="458" ht="12.75" customHeight="1">
      <c r="A458" s="2"/>
    </row>
    <row r="459" ht="12.75" customHeight="1">
      <c r="A459" s="2"/>
    </row>
    <row r="460" ht="12.75" customHeight="1">
      <c r="A460" s="2"/>
    </row>
    <row r="461" ht="12.75" customHeight="1">
      <c r="A461" s="2"/>
    </row>
    <row r="462" ht="12.75" customHeight="1">
      <c r="A462" s="2"/>
    </row>
    <row r="463" ht="12.75" customHeight="1">
      <c r="A463" s="2"/>
    </row>
    <row r="464" ht="12.75" customHeight="1">
      <c r="A464" s="2"/>
    </row>
    <row r="465" ht="12.75" customHeight="1">
      <c r="A465" s="2"/>
    </row>
    <row r="466" ht="12.75" customHeight="1">
      <c r="A466" s="2"/>
    </row>
    <row r="467" ht="12.75" customHeight="1">
      <c r="A467" s="2"/>
    </row>
    <row r="468" ht="12.75" customHeight="1">
      <c r="A468" s="2"/>
    </row>
    <row r="469" ht="12.75" customHeight="1">
      <c r="A469" s="2"/>
    </row>
    <row r="470" ht="12.75" customHeight="1">
      <c r="A470" s="2"/>
    </row>
    <row r="471" ht="12.75" customHeight="1">
      <c r="A471" s="2"/>
    </row>
    <row r="472" ht="12.75" customHeight="1">
      <c r="A472" s="2"/>
    </row>
    <row r="473" ht="12.75" customHeight="1">
      <c r="A473" s="2"/>
    </row>
    <row r="474" ht="12.75" customHeight="1">
      <c r="A474" s="2"/>
    </row>
    <row r="475" ht="12.75" customHeight="1">
      <c r="A475" s="2"/>
    </row>
    <row r="476" ht="12.75" customHeight="1">
      <c r="A476" s="2"/>
    </row>
    <row r="477" ht="12.75" customHeight="1">
      <c r="A477" s="2"/>
    </row>
    <row r="478" ht="12.75" customHeight="1">
      <c r="A478" s="2"/>
    </row>
    <row r="479" ht="12.75" customHeight="1">
      <c r="A479" s="2"/>
    </row>
    <row r="480" ht="12.75" customHeight="1">
      <c r="A480" s="2"/>
    </row>
    <row r="481" ht="12.75" customHeight="1">
      <c r="A481" s="2"/>
    </row>
    <row r="482" ht="12.75" customHeight="1">
      <c r="A482" s="2"/>
    </row>
    <row r="483" ht="12.75" customHeight="1">
      <c r="A483" s="2"/>
    </row>
    <row r="484" ht="12.75" customHeight="1">
      <c r="A484" s="2"/>
    </row>
    <row r="485" ht="12.75" customHeight="1">
      <c r="A485" s="2"/>
    </row>
    <row r="486" ht="12.75" customHeight="1">
      <c r="A486" s="2"/>
    </row>
    <row r="487" ht="12.75" customHeight="1">
      <c r="A487" s="2"/>
    </row>
    <row r="488" ht="12.75" customHeight="1">
      <c r="A488" s="2"/>
    </row>
    <row r="489" ht="12.75" customHeight="1">
      <c r="A489" s="2"/>
    </row>
    <row r="490" ht="12.75" customHeight="1">
      <c r="A490" s="2"/>
    </row>
    <row r="491" ht="12.75" customHeight="1">
      <c r="A491" s="2"/>
    </row>
    <row r="492" ht="12.75" customHeight="1">
      <c r="A492" s="2"/>
    </row>
    <row r="493" ht="12.75" customHeight="1">
      <c r="A493" s="2"/>
    </row>
    <row r="494" ht="12.75" customHeight="1">
      <c r="A494" s="2"/>
    </row>
    <row r="495" ht="12.75" customHeight="1">
      <c r="A495" s="2"/>
    </row>
    <row r="496" ht="12.75" customHeight="1">
      <c r="A496" s="2"/>
    </row>
    <row r="497" ht="12.75" customHeight="1">
      <c r="A497" s="2"/>
    </row>
    <row r="498" ht="12.75" customHeight="1">
      <c r="A498" s="2"/>
    </row>
    <row r="499" ht="12.75" customHeight="1">
      <c r="A499" s="2"/>
    </row>
    <row r="500" ht="12.75" customHeight="1">
      <c r="A500" s="2"/>
    </row>
    <row r="501" ht="12.75" customHeight="1">
      <c r="A501" s="2"/>
    </row>
    <row r="502" ht="12.75" customHeight="1">
      <c r="A502" s="2"/>
    </row>
    <row r="503" ht="12.75" customHeight="1">
      <c r="A503" s="2"/>
    </row>
    <row r="504" ht="12.75" customHeight="1">
      <c r="A504" s="2"/>
    </row>
    <row r="505" ht="12.75" customHeight="1">
      <c r="A505" s="2"/>
    </row>
    <row r="506" ht="12.75" customHeight="1">
      <c r="A506" s="2"/>
    </row>
    <row r="507" ht="12.75" customHeight="1">
      <c r="A507" s="2"/>
    </row>
    <row r="508" ht="12.75" customHeight="1">
      <c r="A508" s="2"/>
    </row>
    <row r="509" ht="12.75" customHeight="1">
      <c r="A509" s="2"/>
    </row>
    <row r="510" ht="12.75" customHeight="1">
      <c r="A510" s="2"/>
    </row>
    <row r="511" ht="12.75" customHeight="1">
      <c r="A511" s="2"/>
    </row>
    <row r="512" ht="12.75" customHeight="1">
      <c r="A512" s="2"/>
    </row>
    <row r="513" ht="12.75" customHeight="1">
      <c r="A513" s="2"/>
    </row>
    <row r="514" ht="12.75" customHeight="1">
      <c r="A514" s="2"/>
    </row>
    <row r="515" ht="12.75" customHeight="1">
      <c r="A515" s="2"/>
    </row>
    <row r="516" ht="12.75" customHeight="1">
      <c r="A516" s="2"/>
    </row>
    <row r="517" ht="12.75" customHeight="1">
      <c r="A517" s="2"/>
    </row>
    <row r="518" ht="12.75" customHeight="1">
      <c r="A518" s="2"/>
    </row>
    <row r="519" ht="12.75" customHeight="1">
      <c r="A519" s="2"/>
    </row>
    <row r="520" ht="12.75" customHeight="1">
      <c r="A520" s="2"/>
    </row>
    <row r="521" ht="12.75" customHeight="1">
      <c r="A521" s="2"/>
    </row>
    <row r="522" ht="12.75" customHeight="1">
      <c r="A522" s="2"/>
    </row>
    <row r="523" ht="12.75" customHeight="1">
      <c r="A523" s="2"/>
    </row>
    <row r="524" ht="12.75" customHeight="1">
      <c r="A524" s="2"/>
    </row>
    <row r="525" ht="12.75" customHeight="1">
      <c r="A525" s="2"/>
    </row>
    <row r="526" ht="12.75" customHeight="1">
      <c r="A526" s="2"/>
    </row>
    <row r="527" ht="12.75" customHeight="1">
      <c r="A527" s="2"/>
    </row>
    <row r="528" ht="12.75" customHeight="1">
      <c r="A528" s="2"/>
    </row>
    <row r="529" ht="12.75" customHeight="1">
      <c r="A529" s="2"/>
    </row>
    <row r="530" ht="12.75" customHeight="1">
      <c r="A530" s="2"/>
    </row>
    <row r="531" ht="12.75" customHeight="1">
      <c r="A531" s="2"/>
    </row>
    <row r="532" ht="12.75" customHeight="1">
      <c r="A532" s="2"/>
    </row>
    <row r="533" ht="12.75" customHeight="1">
      <c r="A533" s="2"/>
    </row>
    <row r="534" ht="12.75" customHeight="1">
      <c r="A534" s="2"/>
    </row>
    <row r="535" ht="12.75" customHeight="1">
      <c r="A535" s="2"/>
    </row>
    <row r="536" ht="12.75" customHeight="1">
      <c r="A536" s="2"/>
    </row>
    <row r="537" ht="12.75" customHeight="1">
      <c r="A537" s="2"/>
    </row>
    <row r="538" ht="12.75" customHeight="1">
      <c r="A538" s="2"/>
    </row>
    <row r="539" ht="12.75" customHeight="1">
      <c r="A539" s="2"/>
    </row>
    <row r="540" ht="12.75" customHeight="1">
      <c r="A540" s="2"/>
    </row>
    <row r="541" ht="12.75" customHeight="1">
      <c r="A541" s="2"/>
    </row>
    <row r="542" ht="12.75" customHeight="1">
      <c r="A542" s="2"/>
    </row>
    <row r="543" ht="12.75" customHeight="1">
      <c r="A543" s="2"/>
    </row>
    <row r="544" ht="12.75" customHeight="1">
      <c r="A544" s="2"/>
    </row>
    <row r="545" ht="12.75" customHeight="1">
      <c r="A545" s="2"/>
    </row>
    <row r="546" ht="12.75" customHeight="1">
      <c r="A546" s="2"/>
    </row>
    <row r="547" ht="12.75" customHeight="1">
      <c r="A547" s="2"/>
    </row>
    <row r="548" ht="12.75" customHeight="1">
      <c r="A548" s="2"/>
    </row>
    <row r="549" ht="12.75" customHeight="1">
      <c r="A549" s="2"/>
    </row>
    <row r="550" ht="12.75" customHeight="1">
      <c r="A550" s="2"/>
    </row>
    <row r="551" ht="12.75" customHeight="1">
      <c r="A551" s="2"/>
    </row>
    <row r="552" ht="12.75" customHeight="1">
      <c r="A552" s="2"/>
    </row>
    <row r="553" ht="12.75" customHeight="1">
      <c r="A553" s="2"/>
    </row>
    <row r="554" ht="12.75" customHeight="1">
      <c r="A554" s="2"/>
    </row>
    <row r="555" ht="12.75" customHeight="1">
      <c r="A555" s="2"/>
    </row>
    <row r="556" ht="12.75" customHeight="1">
      <c r="A556" s="2"/>
    </row>
    <row r="557" ht="12.75" customHeight="1">
      <c r="A557" s="2"/>
    </row>
    <row r="558" ht="12.75" customHeight="1">
      <c r="A558" s="2"/>
    </row>
    <row r="559" ht="12.75" customHeight="1">
      <c r="A559" s="2"/>
    </row>
    <row r="560" ht="12.75" customHeight="1">
      <c r="A560" s="2"/>
    </row>
    <row r="561" ht="12.75" customHeight="1">
      <c r="A561" s="2"/>
    </row>
    <row r="562" ht="12.75" customHeight="1">
      <c r="A562" s="2"/>
    </row>
    <row r="563" ht="12.75" customHeight="1">
      <c r="A563" s="2"/>
    </row>
    <row r="564" ht="12.75" customHeight="1">
      <c r="A564" s="2"/>
    </row>
    <row r="565" ht="12.75" customHeight="1">
      <c r="A565" s="2"/>
    </row>
    <row r="566" ht="12.75" customHeight="1">
      <c r="A566" s="2"/>
    </row>
    <row r="567" ht="12.75" customHeight="1">
      <c r="A567" s="2"/>
    </row>
    <row r="568" ht="12.75" customHeight="1">
      <c r="A568" s="2"/>
    </row>
    <row r="569" ht="12.75" customHeight="1">
      <c r="A569" s="2"/>
    </row>
    <row r="570" ht="12.75" customHeight="1">
      <c r="A570" s="2"/>
    </row>
    <row r="571" ht="12.75" customHeight="1">
      <c r="A571" s="2"/>
    </row>
    <row r="572" ht="12.75" customHeight="1">
      <c r="A572" s="2"/>
    </row>
    <row r="573" ht="12.75" customHeight="1">
      <c r="A573" s="2"/>
    </row>
    <row r="574" ht="12.75" customHeight="1">
      <c r="A574" s="2"/>
    </row>
    <row r="575" ht="12.75" customHeight="1">
      <c r="A575" s="2"/>
    </row>
    <row r="576" ht="12.75" customHeight="1">
      <c r="A576" s="2"/>
    </row>
    <row r="577" ht="12.75" customHeight="1">
      <c r="A577" s="2"/>
    </row>
    <row r="578" ht="12.75" customHeight="1">
      <c r="A578" s="2"/>
    </row>
    <row r="579" ht="12.75" customHeight="1">
      <c r="A579" s="2"/>
    </row>
    <row r="580" ht="12.75" customHeight="1">
      <c r="A580" s="2"/>
    </row>
    <row r="581" ht="12.75" customHeight="1">
      <c r="A581" s="2"/>
    </row>
    <row r="582" ht="12.75" customHeight="1">
      <c r="A582" s="2"/>
    </row>
    <row r="583" ht="12.75" customHeight="1">
      <c r="A583" s="2"/>
    </row>
    <row r="584" ht="12.75" customHeight="1">
      <c r="A584" s="2"/>
    </row>
    <row r="585" ht="12.75" customHeight="1">
      <c r="A585" s="2"/>
    </row>
    <row r="586" ht="12.75" customHeight="1">
      <c r="A586" s="2"/>
    </row>
    <row r="587" ht="12.75" customHeight="1">
      <c r="A587" s="2"/>
    </row>
    <row r="588" ht="12.75" customHeight="1">
      <c r="A588" s="2"/>
    </row>
    <row r="589" ht="12.75" customHeight="1">
      <c r="A589" s="2"/>
    </row>
    <row r="590" ht="12.75" customHeight="1">
      <c r="A590" s="2"/>
    </row>
    <row r="591" ht="12.75" customHeight="1">
      <c r="A591" s="2"/>
    </row>
    <row r="592" ht="12.75" customHeight="1">
      <c r="A592" s="2"/>
    </row>
    <row r="593" ht="12.75" customHeight="1">
      <c r="A593" s="2"/>
    </row>
    <row r="594" ht="12.75" customHeight="1">
      <c r="A594" s="2"/>
    </row>
    <row r="595" ht="12.75" customHeight="1">
      <c r="A595" s="2"/>
    </row>
    <row r="596" ht="12.75" customHeight="1">
      <c r="A596" s="2"/>
    </row>
    <row r="597" ht="12.75" customHeight="1">
      <c r="A597" s="2"/>
    </row>
    <row r="598" ht="12.75" customHeight="1">
      <c r="A598" s="2"/>
    </row>
    <row r="599" ht="12.75" customHeight="1">
      <c r="A599" s="2"/>
    </row>
    <row r="600" ht="12.75" customHeight="1">
      <c r="A600" s="2"/>
    </row>
    <row r="601" ht="12.75" customHeight="1">
      <c r="A601" s="2"/>
    </row>
    <row r="602" ht="12.75" customHeight="1">
      <c r="A602" s="2"/>
    </row>
    <row r="603" ht="12.75" customHeight="1">
      <c r="A603" s="2"/>
    </row>
    <row r="604" ht="12.75" customHeight="1">
      <c r="A604" s="2"/>
    </row>
    <row r="605" ht="12.75" customHeight="1">
      <c r="A605" s="2"/>
    </row>
    <row r="606" ht="12.75" customHeight="1">
      <c r="A606" s="2"/>
    </row>
    <row r="607" ht="12.75" customHeight="1">
      <c r="A607" s="2"/>
    </row>
    <row r="608" ht="12.75" customHeight="1">
      <c r="A608" s="2"/>
    </row>
    <row r="609" ht="12.75" customHeight="1">
      <c r="A609" s="2"/>
    </row>
    <row r="610" ht="12.75" customHeight="1">
      <c r="A610" s="2"/>
    </row>
    <row r="611" ht="12.75" customHeight="1">
      <c r="A611" s="2"/>
    </row>
    <row r="612" ht="12.75" customHeight="1">
      <c r="A612" s="2"/>
    </row>
    <row r="613" ht="12.75" customHeight="1">
      <c r="A613" s="2"/>
    </row>
    <row r="614" ht="12.75" customHeight="1">
      <c r="A614" s="2"/>
    </row>
    <row r="615" ht="12.75" customHeight="1">
      <c r="A615" s="2"/>
    </row>
    <row r="616" ht="12.75" customHeight="1">
      <c r="A616" s="2"/>
    </row>
    <row r="617" ht="12.75" customHeight="1">
      <c r="A617" s="2"/>
    </row>
    <row r="618" ht="12.75" customHeight="1">
      <c r="A618" s="2"/>
    </row>
    <row r="619" ht="12.75" customHeight="1">
      <c r="A619" s="2"/>
    </row>
    <row r="620" ht="12.75" customHeight="1">
      <c r="A620" s="2"/>
    </row>
    <row r="621" ht="12.75" customHeight="1">
      <c r="A621" s="2"/>
    </row>
    <row r="622" ht="12.75" customHeight="1">
      <c r="A622" s="2"/>
    </row>
    <row r="623" ht="12.75" customHeight="1">
      <c r="A623" s="2"/>
    </row>
    <row r="624" ht="12.75" customHeight="1">
      <c r="A624" s="2"/>
    </row>
    <row r="625" ht="12.75" customHeight="1">
      <c r="A625" s="2"/>
    </row>
    <row r="626" ht="12.75" customHeight="1">
      <c r="A626" s="2"/>
    </row>
    <row r="627" ht="12.75" customHeight="1">
      <c r="A627" s="2"/>
    </row>
    <row r="628" ht="12.75" customHeight="1">
      <c r="A628" s="2"/>
    </row>
    <row r="629" ht="12.75" customHeight="1">
      <c r="A629" s="2"/>
    </row>
    <row r="630" ht="12.75" customHeight="1">
      <c r="A630" s="2"/>
    </row>
    <row r="631" ht="12.75" customHeight="1">
      <c r="A631" s="2"/>
    </row>
    <row r="632" ht="12.75" customHeight="1">
      <c r="A632" s="2"/>
    </row>
    <row r="633" ht="12.75" customHeight="1">
      <c r="A633" s="2"/>
    </row>
    <row r="634" ht="12.75" customHeight="1">
      <c r="A634" s="2"/>
    </row>
    <row r="635" ht="12.75" customHeight="1">
      <c r="A635" s="2"/>
    </row>
    <row r="636" ht="12.75" customHeight="1">
      <c r="A636" s="2"/>
    </row>
    <row r="637" ht="12.75" customHeight="1">
      <c r="A637" s="2"/>
    </row>
    <row r="638" ht="12.75" customHeight="1">
      <c r="A638" s="2"/>
    </row>
    <row r="639" ht="12.75" customHeight="1">
      <c r="A639" s="2"/>
    </row>
    <row r="640" ht="12.75" customHeight="1">
      <c r="A640" s="2"/>
    </row>
    <row r="641" ht="12.75" customHeight="1">
      <c r="A641" s="2"/>
    </row>
    <row r="642" ht="12.75" customHeight="1">
      <c r="A642" s="2"/>
    </row>
    <row r="643" ht="12.75" customHeight="1">
      <c r="A643" s="2"/>
    </row>
    <row r="644" ht="12.75" customHeight="1">
      <c r="A644" s="2"/>
    </row>
    <row r="645" ht="12.75" customHeight="1">
      <c r="A645" s="2"/>
    </row>
    <row r="646" ht="12.75" customHeight="1">
      <c r="A646" s="2"/>
    </row>
    <row r="647" ht="12.75" customHeight="1">
      <c r="A647" s="2"/>
    </row>
    <row r="648" ht="12.75" customHeight="1">
      <c r="A648" s="2"/>
    </row>
    <row r="649" ht="12.75" customHeight="1">
      <c r="A649" s="2"/>
    </row>
    <row r="650" ht="12.75" customHeight="1">
      <c r="A650" s="2"/>
    </row>
    <row r="651" ht="12.75" customHeight="1">
      <c r="A651" s="2"/>
    </row>
    <row r="652" ht="12.75" customHeight="1">
      <c r="A652" s="2"/>
    </row>
    <row r="653" ht="12.75" customHeight="1">
      <c r="A653" s="2"/>
    </row>
    <row r="654" ht="12.75" customHeight="1">
      <c r="A654" s="2"/>
    </row>
    <row r="655" ht="12.75" customHeight="1">
      <c r="A655" s="2"/>
    </row>
    <row r="656" ht="12.75" customHeight="1">
      <c r="A656" s="2"/>
    </row>
    <row r="657" ht="12.75" customHeight="1">
      <c r="A657" s="2"/>
    </row>
    <row r="658" ht="12.75" customHeight="1">
      <c r="A658" s="2"/>
    </row>
    <row r="659" ht="12.75" customHeight="1">
      <c r="A659" s="2"/>
    </row>
    <row r="660" ht="12.75" customHeight="1">
      <c r="A660" s="2"/>
    </row>
    <row r="661" ht="12.75" customHeight="1">
      <c r="A661" s="2"/>
    </row>
    <row r="662" ht="12.75" customHeight="1">
      <c r="A662" s="2"/>
    </row>
    <row r="663" ht="12.75" customHeight="1">
      <c r="A663" s="2"/>
    </row>
    <row r="664" ht="12.75" customHeight="1">
      <c r="A664" s="2"/>
    </row>
    <row r="665" ht="12.75" customHeight="1">
      <c r="A665" s="2"/>
    </row>
    <row r="666" ht="12.75" customHeight="1">
      <c r="A666" s="2"/>
    </row>
    <row r="667" ht="12.75" customHeight="1">
      <c r="A667" s="2"/>
    </row>
    <row r="668" ht="12.75" customHeight="1">
      <c r="A668" s="2"/>
    </row>
    <row r="669" ht="12.75" customHeight="1">
      <c r="A669" s="2"/>
    </row>
    <row r="670" ht="12.75" customHeight="1">
      <c r="A670" s="2"/>
    </row>
    <row r="671" ht="12.75" customHeight="1">
      <c r="A671" s="2"/>
    </row>
    <row r="672" ht="12.75" customHeight="1">
      <c r="A672" s="2"/>
    </row>
    <row r="673" ht="12.75" customHeight="1">
      <c r="A673" s="2"/>
    </row>
    <row r="674" ht="12.75" customHeight="1">
      <c r="A674" s="2"/>
    </row>
    <row r="675" ht="12.75" customHeight="1">
      <c r="A675" s="2"/>
    </row>
    <row r="676" ht="12.75" customHeight="1">
      <c r="A676" s="2"/>
    </row>
    <row r="677" ht="12.75" customHeight="1">
      <c r="A677" s="2"/>
    </row>
    <row r="678" ht="12.75" customHeight="1">
      <c r="A678" s="2"/>
    </row>
    <row r="679" ht="12.75" customHeight="1">
      <c r="A679" s="2"/>
    </row>
    <row r="680" ht="12.75" customHeight="1">
      <c r="A680" s="2"/>
    </row>
    <row r="681" ht="12.75" customHeight="1">
      <c r="A681" s="2"/>
    </row>
    <row r="682" ht="12.75" customHeight="1">
      <c r="A682" s="2"/>
    </row>
    <row r="683" ht="12.75" customHeight="1">
      <c r="A683" s="2"/>
    </row>
    <row r="684" ht="12.75" customHeight="1">
      <c r="A684" s="2"/>
    </row>
    <row r="685" ht="12.75" customHeight="1">
      <c r="A685" s="2"/>
    </row>
    <row r="686" ht="12.75" customHeight="1">
      <c r="A686" s="2"/>
    </row>
    <row r="687" ht="12.75" customHeight="1">
      <c r="A687" s="2"/>
    </row>
    <row r="688" ht="12.75" customHeight="1">
      <c r="A688" s="2"/>
    </row>
    <row r="689" ht="12.75" customHeight="1">
      <c r="A689" s="2"/>
    </row>
    <row r="690" ht="12.75" customHeight="1">
      <c r="A690" s="2"/>
    </row>
    <row r="691" ht="12.75" customHeight="1">
      <c r="A691" s="2"/>
    </row>
    <row r="692" ht="12.75" customHeight="1">
      <c r="A692" s="2"/>
    </row>
    <row r="693" ht="12.75" customHeight="1">
      <c r="A693" s="2"/>
    </row>
    <row r="694" ht="12.75" customHeight="1">
      <c r="A694" s="2"/>
    </row>
    <row r="695" ht="12.75" customHeight="1">
      <c r="A695" s="2"/>
    </row>
    <row r="696" ht="12.75" customHeight="1">
      <c r="A696" s="2"/>
    </row>
    <row r="697" ht="12.75" customHeight="1">
      <c r="A697" s="2"/>
    </row>
    <row r="698" ht="12.75" customHeight="1">
      <c r="A698" s="2"/>
    </row>
    <row r="699" ht="12.75" customHeight="1">
      <c r="A699" s="2"/>
    </row>
    <row r="700" ht="12.75" customHeight="1">
      <c r="A700" s="2"/>
    </row>
    <row r="701" ht="12.75" customHeight="1">
      <c r="A701" s="2"/>
    </row>
    <row r="702" ht="12.75" customHeight="1">
      <c r="A702" s="2"/>
    </row>
    <row r="703" ht="12.75" customHeight="1">
      <c r="A703" s="2"/>
    </row>
    <row r="704" ht="12.75" customHeight="1">
      <c r="A704" s="2"/>
    </row>
    <row r="705" ht="12.75" customHeight="1">
      <c r="A705" s="2"/>
    </row>
    <row r="706" ht="12.75" customHeight="1">
      <c r="A706" s="2"/>
    </row>
    <row r="707" ht="12.75" customHeight="1">
      <c r="A707" s="2"/>
    </row>
    <row r="708" ht="12.75" customHeight="1">
      <c r="A708" s="2"/>
    </row>
    <row r="709" ht="12.75" customHeight="1">
      <c r="A709" s="2"/>
    </row>
    <row r="710" ht="12.75" customHeight="1">
      <c r="A710" s="2"/>
    </row>
    <row r="711" ht="12.75" customHeight="1">
      <c r="A711" s="2"/>
    </row>
    <row r="712" ht="12.75" customHeight="1">
      <c r="A712" s="2"/>
    </row>
    <row r="713" ht="12.75" customHeight="1">
      <c r="A713" s="2"/>
    </row>
    <row r="714" ht="12.75" customHeight="1">
      <c r="A714" s="2"/>
    </row>
    <row r="715" ht="12.75" customHeight="1">
      <c r="A715" s="2"/>
    </row>
    <row r="716" ht="12.75" customHeight="1">
      <c r="A716" s="2"/>
    </row>
    <row r="717" ht="12.75" customHeight="1">
      <c r="A717" s="2"/>
    </row>
    <row r="718" ht="12.75" customHeight="1">
      <c r="A718" s="2"/>
    </row>
    <row r="719" ht="12.75" customHeight="1">
      <c r="A719" s="2"/>
    </row>
    <row r="720" ht="12.75" customHeight="1">
      <c r="A720" s="2"/>
    </row>
    <row r="721" ht="12.75" customHeight="1">
      <c r="A721" s="2"/>
    </row>
    <row r="722" ht="12.75" customHeight="1">
      <c r="A722" s="2"/>
    </row>
    <row r="723" ht="12.75" customHeight="1">
      <c r="A723" s="2"/>
    </row>
    <row r="724" ht="12.75" customHeight="1">
      <c r="A724" s="2"/>
    </row>
    <row r="725" ht="12.75" customHeight="1">
      <c r="A725" s="2"/>
    </row>
    <row r="726" ht="12.75" customHeight="1">
      <c r="A726" s="2"/>
    </row>
    <row r="727" ht="12.75" customHeight="1">
      <c r="A727" s="2"/>
    </row>
    <row r="728" ht="12.75" customHeight="1">
      <c r="A728" s="2"/>
    </row>
    <row r="729" ht="12.75" customHeight="1">
      <c r="A729" s="2"/>
    </row>
    <row r="730" ht="12.75" customHeight="1">
      <c r="A730" s="2"/>
    </row>
    <row r="731" ht="12.75" customHeight="1">
      <c r="A731" s="2"/>
    </row>
    <row r="732" ht="12.75" customHeight="1">
      <c r="A732" s="2"/>
    </row>
    <row r="733" ht="12.75" customHeight="1">
      <c r="A733" s="2"/>
    </row>
    <row r="734" ht="12.75" customHeight="1">
      <c r="A734" s="2"/>
    </row>
    <row r="735" ht="12.75" customHeight="1">
      <c r="A735" s="2"/>
    </row>
    <row r="736" ht="12.75" customHeight="1">
      <c r="A736" s="2"/>
    </row>
    <row r="737" ht="12.75" customHeight="1">
      <c r="A737" s="2"/>
    </row>
    <row r="738" ht="12.75" customHeight="1">
      <c r="A738" s="2"/>
    </row>
    <row r="739" ht="12.75" customHeight="1">
      <c r="A739" s="2"/>
    </row>
    <row r="740" ht="12.75" customHeight="1">
      <c r="A740" s="2"/>
    </row>
    <row r="741" ht="12.75" customHeight="1">
      <c r="A741" s="2"/>
    </row>
    <row r="742" ht="12.75" customHeight="1">
      <c r="A742" s="2"/>
    </row>
    <row r="743" ht="12.75" customHeight="1">
      <c r="A743" s="2"/>
    </row>
    <row r="744" ht="12.75" customHeight="1">
      <c r="A744" s="2"/>
    </row>
    <row r="745" ht="12.75" customHeight="1">
      <c r="A745" s="2"/>
    </row>
    <row r="746" ht="12.75" customHeight="1">
      <c r="A746" s="2"/>
    </row>
    <row r="747" ht="12.75" customHeight="1">
      <c r="A747" s="2"/>
    </row>
    <row r="748" ht="12.75" customHeight="1">
      <c r="A748" s="2"/>
    </row>
    <row r="749" ht="12.75" customHeight="1">
      <c r="A749" s="2"/>
    </row>
    <row r="750" ht="12.75" customHeight="1">
      <c r="A750" s="2"/>
    </row>
    <row r="751" ht="12.75" customHeight="1">
      <c r="A751" s="2"/>
    </row>
    <row r="752" ht="12.75" customHeight="1">
      <c r="A752" s="2"/>
    </row>
    <row r="753" ht="12.75" customHeight="1">
      <c r="A753" s="2"/>
    </row>
    <row r="754" ht="12.75" customHeight="1">
      <c r="A754" s="2"/>
    </row>
    <row r="755" ht="12.75" customHeight="1">
      <c r="A755" s="2"/>
    </row>
    <row r="756" ht="12.75" customHeight="1">
      <c r="A756" s="2"/>
    </row>
    <row r="757" ht="12.75" customHeight="1">
      <c r="A757" s="2"/>
    </row>
    <row r="758" ht="12.75" customHeight="1">
      <c r="A758" s="2"/>
    </row>
    <row r="759" ht="12.75" customHeight="1">
      <c r="A759" s="2"/>
    </row>
    <row r="760" ht="12.75" customHeight="1">
      <c r="A760" s="2"/>
    </row>
    <row r="761" ht="12.75" customHeight="1">
      <c r="A761" s="2"/>
    </row>
    <row r="762" ht="12.75" customHeight="1">
      <c r="A762" s="2"/>
    </row>
    <row r="763" ht="12.75" customHeight="1">
      <c r="A763" s="2"/>
    </row>
    <row r="764" ht="12.75" customHeight="1">
      <c r="A764" s="2"/>
    </row>
    <row r="765" ht="12.75" customHeight="1">
      <c r="A765" s="2"/>
    </row>
    <row r="766" ht="12.75" customHeight="1">
      <c r="A766" s="2"/>
    </row>
    <row r="767" ht="12.75" customHeight="1">
      <c r="A767" s="2"/>
    </row>
    <row r="768" ht="12.75" customHeight="1">
      <c r="A768" s="2"/>
    </row>
    <row r="769" ht="12.75" customHeight="1">
      <c r="A769" s="2"/>
    </row>
    <row r="770" ht="12.75" customHeight="1">
      <c r="A770" s="2"/>
    </row>
    <row r="771" ht="12.75" customHeight="1">
      <c r="A771" s="2"/>
    </row>
    <row r="772" ht="12.75" customHeight="1">
      <c r="A772" s="2"/>
    </row>
    <row r="773" ht="12.75" customHeight="1">
      <c r="A773" s="2"/>
    </row>
    <row r="774" ht="12.75" customHeight="1">
      <c r="A774" s="2"/>
    </row>
    <row r="775" ht="12.75" customHeight="1">
      <c r="A775" s="2"/>
    </row>
    <row r="776" ht="12.75" customHeight="1">
      <c r="A776" s="2"/>
    </row>
    <row r="777" ht="12.75" customHeight="1">
      <c r="A777" s="2"/>
    </row>
    <row r="778" ht="12.75" customHeight="1">
      <c r="A778" s="2"/>
    </row>
    <row r="779" ht="12.75" customHeight="1">
      <c r="A779" s="2"/>
    </row>
    <row r="780" ht="12.75" customHeight="1">
      <c r="A780" s="2"/>
    </row>
    <row r="781" ht="12.75" customHeight="1">
      <c r="A781" s="2"/>
    </row>
    <row r="782" ht="12.75" customHeight="1">
      <c r="A782" s="2"/>
    </row>
    <row r="783" ht="12.75" customHeight="1">
      <c r="A783" s="2"/>
    </row>
    <row r="784" ht="12.75" customHeight="1">
      <c r="A784" s="2"/>
    </row>
    <row r="785" ht="12.75" customHeight="1">
      <c r="A785" s="2"/>
    </row>
    <row r="786" ht="12.75" customHeight="1">
      <c r="A786" s="2"/>
    </row>
    <row r="787" ht="12.75" customHeight="1">
      <c r="A787" s="2"/>
    </row>
    <row r="788" ht="12.75" customHeight="1">
      <c r="A788" s="2"/>
    </row>
    <row r="789" ht="12.75" customHeight="1">
      <c r="A789" s="2"/>
    </row>
    <row r="790" ht="12.75" customHeight="1">
      <c r="A790" s="2"/>
    </row>
    <row r="791" ht="12.75" customHeight="1">
      <c r="A791" s="2"/>
    </row>
    <row r="792" ht="12.75" customHeight="1">
      <c r="A792" s="2"/>
    </row>
    <row r="793" ht="12.75" customHeight="1">
      <c r="A793" s="2"/>
    </row>
    <row r="794" ht="12.75" customHeight="1">
      <c r="A794" s="2"/>
    </row>
    <row r="795" ht="12.75" customHeight="1">
      <c r="A795" s="2"/>
    </row>
    <row r="796" ht="12.75" customHeight="1">
      <c r="A796" s="2"/>
    </row>
    <row r="797" ht="12.75" customHeight="1">
      <c r="A797" s="2"/>
    </row>
    <row r="798" ht="12.75" customHeight="1">
      <c r="A798" s="2"/>
    </row>
    <row r="799" ht="12.75" customHeight="1">
      <c r="A799" s="2"/>
    </row>
    <row r="800" ht="12.75" customHeight="1">
      <c r="A800" s="2"/>
    </row>
    <row r="801" ht="12.75" customHeight="1">
      <c r="A801" s="2"/>
    </row>
    <row r="802" ht="12.75" customHeight="1">
      <c r="A802" s="2"/>
    </row>
    <row r="803" ht="12.75" customHeight="1">
      <c r="A803" s="2"/>
    </row>
    <row r="804" ht="12.75" customHeight="1">
      <c r="A804" s="2"/>
    </row>
    <row r="805" ht="12.75" customHeight="1">
      <c r="A805" s="2"/>
    </row>
    <row r="806" ht="12.75" customHeight="1">
      <c r="A806" s="2"/>
    </row>
    <row r="807" ht="12.75" customHeight="1">
      <c r="A807" s="2"/>
    </row>
    <row r="808" ht="12.75" customHeight="1">
      <c r="A808" s="2"/>
    </row>
    <row r="809" ht="12.75" customHeight="1">
      <c r="A809" s="2"/>
    </row>
    <row r="810" ht="12.75" customHeight="1">
      <c r="A810" s="2"/>
    </row>
    <row r="811" ht="12.75" customHeight="1">
      <c r="A811" s="2"/>
    </row>
    <row r="812" ht="12.75" customHeight="1">
      <c r="A812" s="2"/>
    </row>
    <row r="813" ht="12.75" customHeight="1">
      <c r="A813" s="2"/>
    </row>
    <row r="814" ht="12.75" customHeight="1">
      <c r="A814" s="2"/>
    </row>
    <row r="815" ht="12.75" customHeight="1">
      <c r="A815" s="2"/>
    </row>
    <row r="816" ht="12.75" customHeight="1">
      <c r="A816" s="2"/>
    </row>
    <row r="817" ht="12.75" customHeight="1">
      <c r="A817" s="2"/>
    </row>
    <row r="818" ht="12.75" customHeight="1">
      <c r="A818" s="2"/>
    </row>
    <row r="819" ht="12.75" customHeight="1">
      <c r="A819" s="2"/>
    </row>
    <row r="820" ht="12.75" customHeight="1">
      <c r="A820" s="2"/>
    </row>
    <row r="821" ht="12.75" customHeight="1">
      <c r="A821" s="2"/>
    </row>
    <row r="822" ht="12.75" customHeight="1">
      <c r="A822" s="2"/>
    </row>
    <row r="823" ht="12.75" customHeight="1">
      <c r="A823" s="2"/>
    </row>
    <row r="824" ht="12.75" customHeight="1">
      <c r="A824" s="2"/>
    </row>
    <row r="825" ht="12.75" customHeight="1">
      <c r="A825" s="2"/>
    </row>
    <row r="826" ht="12.75" customHeight="1">
      <c r="A826" s="2"/>
    </row>
    <row r="827" ht="12.75" customHeight="1">
      <c r="A827" s="2"/>
    </row>
    <row r="828" ht="12.75" customHeight="1">
      <c r="A828" s="2"/>
    </row>
    <row r="829" ht="12.75" customHeight="1">
      <c r="A829" s="2"/>
    </row>
    <row r="830" ht="12.75" customHeight="1">
      <c r="A830" s="2"/>
    </row>
    <row r="831" ht="12.75" customHeight="1">
      <c r="A831" s="2"/>
    </row>
    <row r="832" ht="12.75" customHeight="1">
      <c r="A832" s="2"/>
    </row>
    <row r="833" ht="12.75" customHeight="1">
      <c r="A833" s="2"/>
    </row>
    <row r="834" ht="12.75" customHeight="1">
      <c r="A834" s="2"/>
    </row>
    <row r="835" ht="12.75" customHeight="1">
      <c r="A835" s="2"/>
    </row>
    <row r="836" ht="12.75" customHeight="1">
      <c r="A836" s="2"/>
    </row>
    <row r="837" ht="12.75" customHeight="1">
      <c r="A837" s="2"/>
    </row>
    <row r="838" ht="12.75" customHeight="1">
      <c r="A838" s="2"/>
    </row>
    <row r="839" ht="12.75" customHeight="1">
      <c r="A839" s="2"/>
    </row>
    <row r="840" ht="12.75" customHeight="1">
      <c r="A840" s="2"/>
    </row>
    <row r="841" ht="12.75" customHeight="1">
      <c r="A841" s="2"/>
    </row>
    <row r="842" ht="12.75" customHeight="1">
      <c r="A842" s="2"/>
    </row>
    <row r="843" ht="12.75" customHeight="1">
      <c r="A843" s="2"/>
    </row>
    <row r="844" ht="12.75" customHeight="1">
      <c r="A844" s="2"/>
    </row>
    <row r="845" ht="12.75" customHeight="1">
      <c r="A845" s="2"/>
    </row>
    <row r="846" ht="12.75" customHeight="1">
      <c r="A846" s="2"/>
    </row>
    <row r="847" ht="12.75" customHeight="1">
      <c r="A847" s="2"/>
    </row>
    <row r="848" ht="12.75" customHeight="1">
      <c r="A848" s="2"/>
    </row>
    <row r="849" ht="12.75" customHeight="1">
      <c r="A849" s="2"/>
    </row>
    <row r="850" ht="12.75" customHeight="1">
      <c r="A850" s="2"/>
    </row>
    <row r="851" ht="12.75" customHeight="1">
      <c r="A851" s="2"/>
    </row>
    <row r="852" ht="12.75" customHeight="1">
      <c r="A852" s="2"/>
    </row>
    <row r="853" ht="12.75" customHeight="1">
      <c r="A853" s="2"/>
    </row>
    <row r="854" ht="12.75" customHeight="1">
      <c r="A854" s="2"/>
    </row>
    <row r="855" ht="12.75" customHeight="1">
      <c r="A855" s="2"/>
    </row>
    <row r="856" ht="12.75" customHeight="1">
      <c r="A856" s="2"/>
    </row>
    <row r="857" ht="12.75" customHeight="1">
      <c r="A857" s="2"/>
    </row>
    <row r="858" ht="12.75" customHeight="1">
      <c r="A858" s="2"/>
    </row>
    <row r="859" ht="12.75" customHeight="1">
      <c r="A859" s="2"/>
    </row>
    <row r="860" ht="12.75" customHeight="1">
      <c r="A860" s="2"/>
    </row>
    <row r="861" ht="12.75" customHeight="1">
      <c r="A861" s="2"/>
    </row>
    <row r="862" ht="12.75" customHeight="1">
      <c r="A862" s="2"/>
    </row>
    <row r="863" ht="12.75" customHeight="1">
      <c r="A863" s="2"/>
    </row>
    <row r="864" ht="12.75" customHeight="1">
      <c r="A864" s="2"/>
    </row>
    <row r="865" ht="12.75" customHeight="1">
      <c r="A865" s="2"/>
    </row>
    <row r="866" ht="12.75" customHeight="1">
      <c r="A866" s="2"/>
    </row>
    <row r="867" ht="12.75" customHeight="1">
      <c r="A867" s="2"/>
    </row>
    <row r="868" ht="12.75" customHeight="1">
      <c r="A868" s="2"/>
    </row>
    <row r="869" ht="12.75" customHeight="1">
      <c r="A869" s="2"/>
    </row>
    <row r="870" ht="12.75" customHeight="1">
      <c r="A870" s="2"/>
    </row>
    <row r="871" ht="12.75" customHeight="1">
      <c r="A871" s="2"/>
    </row>
    <row r="872" ht="12.75" customHeight="1">
      <c r="A872" s="2"/>
    </row>
    <row r="873" ht="12.75" customHeight="1">
      <c r="A873" s="2"/>
    </row>
    <row r="874" ht="12.75" customHeight="1">
      <c r="A874" s="2"/>
    </row>
    <row r="875" ht="12.75" customHeight="1">
      <c r="A875" s="2"/>
    </row>
    <row r="876" ht="12.75" customHeight="1">
      <c r="A876" s="2"/>
    </row>
    <row r="877" ht="12.75" customHeight="1">
      <c r="A877" s="2"/>
    </row>
    <row r="878" ht="12.75" customHeight="1">
      <c r="A878" s="2"/>
    </row>
    <row r="879" ht="12.75" customHeight="1">
      <c r="A879" s="2"/>
    </row>
    <row r="880" ht="12.75" customHeight="1">
      <c r="A880" s="2"/>
    </row>
    <row r="881" ht="12.75" customHeight="1">
      <c r="A881" s="2"/>
    </row>
    <row r="882" ht="12.75" customHeight="1">
      <c r="A882" s="2"/>
    </row>
    <row r="883" ht="12.75" customHeight="1">
      <c r="A883" s="2"/>
    </row>
    <row r="884" ht="12.75" customHeight="1">
      <c r="A884" s="2"/>
    </row>
    <row r="885" ht="12.75" customHeight="1">
      <c r="A885" s="2"/>
    </row>
    <row r="886" ht="12.75" customHeight="1">
      <c r="A886" s="2"/>
    </row>
    <row r="887" ht="12.75" customHeight="1">
      <c r="A887" s="2"/>
    </row>
    <row r="888" ht="12.75" customHeight="1">
      <c r="A888" s="2"/>
    </row>
    <row r="889" ht="12.75" customHeight="1">
      <c r="A889" s="2"/>
    </row>
    <row r="890" ht="12.75" customHeight="1">
      <c r="A890" s="2"/>
    </row>
    <row r="891" ht="12.75" customHeight="1">
      <c r="A891" s="2"/>
    </row>
    <row r="892" ht="12.75" customHeight="1">
      <c r="A892" s="2"/>
    </row>
    <row r="893" ht="12.75" customHeight="1">
      <c r="A893" s="2"/>
    </row>
    <row r="894" ht="12.75" customHeight="1">
      <c r="A894" s="2"/>
    </row>
    <row r="895" ht="12.75" customHeight="1">
      <c r="A895" s="2"/>
    </row>
    <row r="896" ht="12.75" customHeight="1">
      <c r="A896" s="2"/>
    </row>
    <row r="897" ht="12.75" customHeight="1">
      <c r="A897" s="2"/>
    </row>
    <row r="898" ht="12.75" customHeight="1">
      <c r="A898" s="2"/>
    </row>
    <row r="899" ht="12.75" customHeight="1">
      <c r="A899" s="2"/>
    </row>
    <row r="900" ht="12.75" customHeight="1">
      <c r="A900" s="2"/>
    </row>
    <row r="901" ht="12.75" customHeight="1">
      <c r="A901" s="2"/>
    </row>
    <row r="902" ht="12.75" customHeight="1">
      <c r="A902" s="2"/>
    </row>
    <row r="903" ht="12.75" customHeight="1">
      <c r="A903" s="2"/>
    </row>
    <row r="904" ht="12.75" customHeight="1">
      <c r="A904" s="2"/>
    </row>
    <row r="905" ht="12.75" customHeight="1">
      <c r="A905" s="2"/>
    </row>
    <row r="906" ht="12.75" customHeight="1">
      <c r="A906" s="2"/>
    </row>
    <row r="907" ht="12.75" customHeight="1">
      <c r="A907" s="2"/>
    </row>
    <row r="908" ht="12.75" customHeight="1">
      <c r="A908" s="2"/>
    </row>
    <row r="909" ht="12.75" customHeight="1">
      <c r="A909" s="2"/>
    </row>
    <row r="910" ht="12.75" customHeight="1">
      <c r="A910" s="2"/>
    </row>
    <row r="911" ht="12.75" customHeight="1">
      <c r="A911" s="2"/>
    </row>
    <row r="912" ht="12.75" customHeight="1">
      <c r="A912" s="2"/>
    </row>
    <row r="913" ht="12.75" customHeight="1">
      <c r="A913" s="2"/>
    </row>
    <row r="914" ht="12.75" customHeight="1">
      <c r="A914" s="2"/>
    </row>
    <row r="915" ht="12.75" customHeight="1">
      <c r="A915" s="2"/>
    </row>
    <row r="916" ht="12.75" customHeight="1">
      <c r="A916" s="2"/>
    </row>
    <row r="917" ht="12.75" customHeight="1">
      <c r="A917" s="2"/>
    </row>
    <row r="918" ht="12.75" customHeight="1">
      <c r="A918" s="2"/>
    </row>
    <row r="919" ht="12.75" customHeight="1">
      <c r="A919" s="2"/>
    </row>
    <row r="920" ht="12.75" customHeight="1">
      <c r="A920" s="2"/>
    </row>
    <row r="921" ht="12.75" customHeight="1">
      <c r="A921" s="2"/>
    </row>
    <row r="922" ht="12.75" customHeight="1">
      <c r="A922" s="2"/>
    </row>
    <row r="923" ht="12.75" customHeight="1">
      <c r="A923" s="2"/>
    </row>
    <row r="924" ht="12.75" customHeight="1">
      <c r="A924" s="2"/>
    </row>
    <row r="925" ht="12.75" customHeight="1">
      <c r="A925" s="2"/>
    </row>
    <row r="926" ht="12.75" customHeight="1">
      <c r="A926" s="2"/>
    </row>
    <row r="927" ht="12.75" customHeight="1">
      <c r="A927" s="2"/>
    </row>
    <row r="928" ht="12.75" customHeight="1">
      <c r="A928" s="2"/>
    </row>
    <row r="929" ht="12.75" customHeight="1">
      <c r="A929" s="2"/>
    </row>
    <row r="930" ht="12.75" customHeight="1">
      <c r="A930" s="2"/>
    </row>
    <row r="931" ht="12.75" customHeight="1">
      <c r="A931" s="2"/>
    </row>
    <row r="932" ht="12.75" customHeight="1">
      <c r="A932" s="2"/>
    </row>
    <row r="933" ht="12.75" customHeight="1">
      <c r="A933" s="2"/>
    </row>
    <row r="934" ht="12.75" customHeight="1">
      <c r="A934" s="2"/>
    </row>
    <row r="935" ht="12.75" customHeight="1">
      <c r="A935" s="2"/>
    </row>
    <row r="936" ht="12.75" customHeight="1">
      <c r="A936" s="2"/>
    </row>
    <row r="937" ht="12.75" customHeight="1">
      <c r="A937" s="2"/>
    </row>
    <row r="938" ht="12.75" customHeight="1">
      <c r="A938" s="2"/>
    </row>
    <row r="939" ht="12.75" customHeight="1">
      <c r="A939" s="2"/>
    </row>
    <row r="940" ht="12.75" customHeight="1">
      <c r="A940" s="2"/>
    </row>
    <row r="941" ht="12.75" customHeight="1">
      <c r="A941" s="2"/>
    </row>
    <row r="942" ht="12.75" customHeight="1">
      <c r="A942" s="2"/>
    </row>
    <row r="943" ht="12.75" customHeight="1">
      <c r="A943" s="2"/>
    </row>
    <row r="944" ht="12.75" customHeight="1">
      <c r="A944" s="2"/>
    </row>
    <row r="945" ht="12.75" customHeight="1">
      <c r="A945" s="2"/>
    </row>
    <row r="946" ht="12.75" customHeight="1">
      <c r="A946" s="2"/>
    </row>
    <row r="947" ht="12.75" customHeight="1">
      <c r="A947" s="2"/>
    </row>
    <row r="948" ht="12.75" customHeight="1">
      <c r="A948" s="2"/>
    </row>
    <row r="949" ht="12.75" customHeight="1">
      <c r="A949" s="2"/>
    </row>
    <row r="950" ht="12.75" customHeight="1">
      <c r="A950" s="2"/>
    </row>
    <row r="951" ht="12.75" customHeight="1">
      <c r="A951" s="2"/>
    </row>
    <row r="952" ht="12.75" customHeight="1">
      <c r="A952" s="2"/>
    </row>
    <row r="953" ht="12.75" customHeight="1">
      <c r="A953" s="2"/>
    </row>
    <row r="954" ht="12.75" customHeight="1">
      <c r="A954" s="2"/>
    </row>
    <row r="955" ht="12.75" customHeight="1">
      <c r="A955" s="2"/>
    </row>
    <row r="956" ht="12.75" customHeight="1">
      <c r="A956" s="2"/>
    </row>
    <row r="957" ht="12.75" customHeight="1">
      <c r="A957" s="2"/>
    </row>
    <row r="958" ht="12.75" customHeight="1">
      <c r="A958" s="2"/>
    </row>
    <row r="959" ht="12.75" customHeight="1">
      <c r="A959" s="2"/>
    </row>
    <row r="960" ht="12.75" customHeight="1">
      <c r="A960" s="2"/>
    </row>
    <row r="961" ht="12.75" customHeight="1">
      <c r="A961" s="2"/>
    </row>
    <row r="962" ht="12.75" customHeight="1">
      <c r="A962" s="2"/>
    </row>
    <row r="963" ht="12.75" customHeight="1">
      <c r="A963" s="2"/>
    </row>
    <row r="964" ht="12.75" customHeight="1">
      <c r="A964" s="2"/>
    </row>
    <row r="965" ht="12.75" customHeight="1">
      <c r="A965" s="2"/>
    </row>
    <row r="966" ht="12.75" customHeight="1">
      <c r="A966" s="2"/>
    </row>
    <row r="967" ht="12.75" customHeight="1">
      <c r="A967" s="2"/>
    </row>
    <row r="968" ht="12.75" customHeight="1">
      <c r="A968" s="2"/>
    </row>
    <row r="969" ht="12.75" customHeight="1">
      <c r="A969" s="2"/>
    </row>
    <row r="970" ht="12.75" customHeight="1">
      <c r="A970" s="2"/>
    </row>
    <row r="971" ht="12.75" customHeight="1">
      <c r="A971" s="2"/>
    </row>
    <row r="972" ht="12.75" customHeight="1">
      <c r="A972" s="2"/>
    </row>
    <row r="973" ht="12.75" customHeight="1">
      <c r="A973" s="2"/>
    </row>
    <row r="974" ht="12.75" customHeight="1">
      <c r="A974" s="2"/>
    </row>
    <row r="975" ht="12.75" customHeight="1">
      <c r="A975" s="2"/>
    </row>
    <row r="976" ht="12.75" customHeight="1">
      <c r="A976" s="2"/>
    </row>
    <row r="977" ht="12.75" customHeight="1">
      <c r="A977" s="2"/>
    </row>
    <row r="978" ht="12.75" customHeight="1">
      <c r="A978" s="2"/>
    </row>
    <row r="979" ht="12.75" customHeight="1">
      <c r="A979" s="2"/>
    </row>
    <row r="980" ht="12.75" customHeight="1">
      <c r="A980" s="2"/>
    </row>
    <row r="981" ht="12.75" customHeight="1">
      <c r="A981" s="2"/>
    </row>
    <row r="982" ht="12.75" customHeight="1">
      <c r="A982" s="2"/>
    </row>
    <row r="983" ht="12.75" customHeight="1">
      <c r="A983" s="2"/>
    </row>
    <row r="984" ht="12.75" customHeight="1">
      <c r="A984" s="2"/>
    </row>
    <row r="985" ht="12.75" customHeight="1">
      <c r="A985" s="2"/>
    </row>
    <row r="986" ht="12.75" customHeight="1">
      <c r="A986" s="2"/>
    </row>
    <row r="987" ht="12.75" customHeight="1">
      <c r="A987" s="2"/>
    </row>
    <row r="988" ht="12.75" customHeight="1">
      <c r="A988" s="2"/>
    </row>
    <row r="989" ht="12.75" customHeight="1">
      <c r="A989" s="2"/>
    </row>
    <row r="990" ht="12.75" customHeight="1">
      <c r="A990" s="2"/>
    </row>
    <row r="991" ht="12.75" customHeight="1">
      <c r="A991" s="2"/>
    </row>
    <row r="992" ht="12.75" customHeight="1">
      <c r="A992" s="2"/>
    </row>
    <row r="993" ht="12.75" customHeight="1">
      <c r="A993" s="2"/>
    </row>
    <row r="994" ht="12.75" customHeight="1">
      <c r="A994" s="2"/>
    </row>
    <row r="995" ht="12.75" customHeight="1">
      <c r="A995" s="2"/>
    </row>
    <row r="996" ht="12.75" customHeight="1">
      <c r="A996" s="2"/>
    </row>
    <row r="997" ht="12.75" customHeight="1">
      <c r="A997" s="2"/>
    </row>
    <row r="998" ht="12.75" customHeight="1">
      <c r="A998" s="2"/>
    </row>
    <row r="999" ht="12.75" customHeight="1">
      <c r="A999" s="2"/>
    </row>
    <row r="1000" ht="12.75" customHeight="1">
      <c r="A1000" s="2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29"/>
    <col customWidth="1" min="2" max="2" width="108.57"/>
    <col customWidth="1" min="3" max="24" width="14.57"/>
    <col customWidth="1" min="25" max="26" width="8.0"/>
  </cols>
  <sheetData>
    <row r="1" ht="12.75" customHeight="1">
      <c r="A1" s="17" t="s">
        <v>98</v>
      </c>
    </row>
    <row r="2" ht="12.75" customHeight="1">
      <c r="A2" s="14" t="s">
        <v>0</v>
      </c>
    </row>
    <row r="3" ht="12.75" customHeight="1">
      <c r="A3" s="18" t="s">
        <v>0</v>
      </c>
      <c r="B3" s="19"/>
      <c r="C3" s="5" t="s">
        <v>99</v>
      </c>
      <c r="D3" s="5" t="s">
        <v>100</v>
      </c>
      <c r="E3" s="5" t="s">
        <v>101</v>
      </c>
      <c r="F3" s="5" t="s">
        <v>102</v>
      </c>
      <c r="G3" s="5" t="s">
        <v>103</v>
      </c>
      <c r="H3" s="5" t="s">
        <v>104</v>
      </c>
      <c r="I3" s="5" t="s">
        <v>105</v>
      </c>
      <c r="J3" s="5" t="s">
        <v>1</v>
      </c>
      <c r="K3" s="5" t="s">
        <v>2</v>
      </c>
      <c r="L3" s="5" t="s">
        <v>3</v>
      </c>
      <c r="M3" s="5" t="s">
        <v>4</v>
      </c>
      <c r="N3" s="5" t="s">
        <v>5</v>
      </c>
      <c r="O3" s="5" t="s">
        <v>6</v>
      </c>
      <c r="P3" s="5" t="s">
        <v>7</v>
      </c>
      <c r="Q3" s="5" t="s">
        <v>8</v>
      </c>
      <c r="R3" s="5" t="s">
        <v>9</v>
      </c>
      <c r="S3" s="5" t="s">
        <v>10</v>
      </c>
      <c r="T3" s="5" t="s">
        <v>11</v>
      </c>
      <c r="U3" s="5" t="s">
        <v>12</v>
      </c>
      <c r="V3" s="5" t="s">
        <v>13</v>
      </c>
      <c r="W3" s="5" t="s">
        <v>14</v>
      </c>
      <c r="X3" s="5" t="s">
        <v>106</v>
      </c>
    </row>
    <row r="4" ht="12.75" customHeight="1">
      <c r="A4" s="20"/>
      <c r="B4" s="21"/>
      <c r="C4" s="5" t="s">
        <v>107</v>
      </c>
      <c r="D4" s="5" t="s">
        <v>107</v>
      </c>
      <c r="E4" s="5" t="s">
        <v>107</v>
      </c>
      <c r="F4" s="5" t="s">
        <v>107</v>
      </c>
      <c r="G4" s="5" t="s">
        <v>107</v>
      </c>
      <c r="H4" s="5" t="s">
        <v>107</v>
      </c>
      <c r="I4" s="5" t="s">
        <v>107</v>
      </c>
      <c r="J4" s="5" t="s">
        <v>107</v>
      </c>
      <c r="K4" s="5" t="s">
        <v>107</v>
      </c>
      <c r="L4" s="5" t="s">
        <v>107</v>
      </c>
      <c r="M4" s="5" t="s">
        <v>107</v>
      </c>
      <c r="N4" s="5" t="s">
        <v>107</v>
      </c>
      <c r="O4" s="5" t="s">
        <v>107</v>
      </c>
      <c r="P4" s="5" t="s">
        <v>107</v>
      </c>
      <c r="Q4" s="5" t="s">
        <v>107</v>
      </c>
      <c r="R4" s="5" t="s">
        <v>107</v>
      </c>
      <c r="S4" s="5" t="s">
        <v>107</v>
      </c>
      <c r="T4" s="5" t="s">
        <v>107</v>
      </c>
      <c r="U4" s="5" t="s">
        <v>107</v>
      </c>
      <c r="V4" s="5" t="s">
        <v>107</v>
      </c>
      <c r="W4" s="5" t="s">
        <v>107</v>
      </c>
      <c r="X4" s="5" t="s">
        <v>107</v>
      </c>
    </row>
    <row r="5" ht="12.75" customHeight="1">
      <c r="A5" s="22" t="s">
        <v>108</v>
      </c>
      <c r="B5" s="5" t="s">
        <v>109</v>
      </c>
      <c r="C5" s="7">
        <v>446634.0</v>
      </c>
      <c r="D5" s="7">
        <v>463638.0</v>
      </c>
      <c r="E5" s="7">
        <v>475163.0</v>
      </c>
      <c r="F5" s="7">
        <v>485841.0</v>
      </c>
      <c r="G5" s="7">
        <v>487587.0</v>
      </c>
      <c r="H5" s="7">
        <v>469039.0</v>
      </c>
      <c r="I5" s="7">
        <v>465157.0</v>
      </c>
      <c r="J5" s="7">
        <v>434978.0</v>
      </c>
      <c r="K5" s="7">
        <v>409796.0</v>
      </c>
      <c r="L5" s="7">
        <v>401883.0</v>
      </c>
      <c r="M5" s="7">
        <v>372534.0</v>
      </c>
      <c r="N5" s="7">
        <v>372249.0</v>
      </c>
      <c r="O5" s="7">
        <v>332804.0</v>
      </c>
      <c r="P5" s="7">
        <v>323003.0</v>
      </c>
      <c r="Q5" s="7">
        <v>310531.0</v>
      </c>
      <c r="R5" s="7">
        <v>295602.0</v>
      </c>
      <c r="S5" s="7">
        <v>290300.0</v>
      </c>
      <c r="T5" s="7">
        <v>279818.0</v>
      </c>
      <c r="U5" s="7">
        <v>264468.0</v>
      </c>
      <c r="V5" s="7">
        <v>263573.0</v>
      </c>
      <c r="W5" s="7">
        <v>260594.0</v>
      </c>
      <c r="X5" s="7">
        <v>278618.0</v>
      </c>
    </row>
    <row r="6" ht="12.75" customHeight="1">
      <c r="A6" s="23"/>
      <c r="B6" s="5" t="s">
        <v>110</v>
      </c>
      <c r="C6" s="7">
        <v>3553.0</v>
      </c>
      <c r="D6" s="7">
        <v>3847.0</v>
      </c>
      <c r="E6" s="7">
        <v>3652.0</v>
      </c>
      <c r="F6" s="7">
        <v>3542.0</v>
      </c>
      <c r="G6" s="7">
        <v>3601.0</v>
      </c>
      <c r="H6" s="7">
        <v>3489.0</v>
      </c>
      <c r="I6" s="7">
        <v>3238.0</v>
      </c>
      <c r="J6" s="7">
        <v>2788.0</v>
      </c>
      <c r="K6" s="7">
        <v>2860.0</v>
      </c>
      <c r="L6" s="7">
        <v>3028.0</v>
      </c>
      <c r="M6" s="7">
        <v>1990.0</v>
      </c>
      <c r="N6" s="7">
        <v>2038.0</v>
      </c>
      <c r="O6" s="7">
        <v>2120.0</v>
      </c>
      <c r="P6" s="7">
        <v>2328.0</v>
      </c>
      <c r="Q6" s="7">
        <v>2241.0</v>
      </c>
      <c r="R6" s="7">
        <v>2365.0</v>
      </c>
      <c r="S6" s="7">
        <v>2434.0</v>
      </c>
      <c r="T6" s="7">
        <v>2451.0</v>
      </c>
      <c r="U6" s="7">
        <v>2008.0</v>
      </c>
      <c r="V6" s="7">
        <v>2030.0</v>
      </c>
      <c r="W6" s="7">
        <v>1677.0</v>
      </c>
      <c r="X6" s="7">
        <v>1957.0</v>
      </c>
    </row>
    <row r="7" ht="12.75" customHeight="1">
      <c r="A7" s="23"/>
      <c r="B7" s="5" t="s">
        <v>111</v>
      </c>
      <c r="C7" s="7">
        <v>4645.0</v>
      </c>
      <c r="D7" s="7">
        <v>4878.0</v>
      </c>
      <c r="E7" s="7">
        <v>5555.0</v>
      </c>
      <c r="F7" s="7">
        <v>5599.0</v>
      </c>
      <c r="G7" s="7">
        <v>5666.0</v>
      </c>
      <c r="H7" s="7">
        <v>5354.0</v>
      </c>
      <c r="I7" s="7">
        <v>5472.0</v>
      </c>
      <c r="J7" s="7">
        <v>5044.0</v>
      </c>
      <c r="K7" s="7">
        <v>4891.0</v>
      </c>
      <c r="L7" s="7">
        <v>4482.0</v>
      </c>
      <c r="M7" s="7">
        <v>4447.0</v>
      </c>
      <c r="N7" s="7">
        <v>4285.0</v>
      </c>
      <c r="O7" s="7">
        <v>3991.0</v>
      </c>
      <c r="P7" s="7">
        <v>4079.0</v>
      </c>
      <c r="Q7" s="7">
        <v>3931.0</v>
      </c>
      <c r="R7" s="7">
        <v>4038.0</v>
      </c>
      <c r="S7" s="7">
        <v>4442.0</v>
      </c>
      <c r="T7" s="7">
        <v>3648.0</v>
      </c>
      <c r="U7" s="7">
        <v>3556.0</v>
      </c>
      <c r="V7" s="7">
        <v>3415.0</v>
      </c>
      <c r="W7" s="7">
        <v>3149.0</v>
      </c>
      <c r="X7" s="7">
        <v>3334.0</v>
      </c>
    </row>
    <row r="8" ht="12.75" customHeight="1">
      <c r="A8" s="23"/>
      <c r="B8" s="5" t="s">
        <v>112</v>
      </c>
      <c r="C8" s="7">
        <v>5791.0</v>
      </c>
      <c r="D8" s="7">
        <v>6201.0</v>
      </c>
      <c r="E8" s="7">
        <v>6601.0</v>
      </c>
      <c r="F8" s="7">
        <v>6746.0</v>
      </c>
      <c r="G8" s="7">
        <v>6774.0</v>
      </c>
      <c r="H8" s="7">
        <v>7437.0</v>
      </c>
      <c r="I8" s="7">
        <v>7354.0</v>
      </c>
      <c r="J8" s="7">
        <v>6453.0</v>
      </c>
      <c r="K8" s="7">
        <v>5909.0</v>
      </c>
      <c r="L8" s="7">
        <v>5874.0</v>
      </c>
      <c r="M8" s="7">
        <v>5736.0</v>
      </c>
      <c r="N8" s="7">
        <v>5746.0</v>
      </c>
      <c r="O8" s="7">
        <v>5187.0</v>
      </c>
      <c r="P8" s="7">
        <v>5047.0</v>
      </c>
      <c r="Q8" s="7">
        <v>4781.0</v>
      </c>
      <c r="R8" s="7">
        <v>4219.0</v>
      </c>
      <c r="S8" s="7">
        <v>3892.0</v>
      </c>
      <c r="T8" s="7">
        <v>3959.0</v>
      </c>
      <c r="U8" s="7">
        <v>3802.0</v>
      </c>
      <c r="V8" s="7">
        <v>3647.0</v>
      </c>
      <c r="W8" s="7">
        <v>3380.0</v>
      </c>
      <c r="X8" s="7">
        <v>3770.0</v>
      </c>
    </row>
    <row r="9" ht="12.75" customHeight="1">
      <c r="A9" s="23"/>
      <c r="B9" s="5" t="s">
        <v>113</v>
      </c>
      <c r="C9" s="7">
        <v>8592.0</v>
      </c>
      <c r="D9" s="7">
        <v>9081.0</v>
      </c>
      <c r="E9" s="7">
        <v>8843.0</v>
      </c>
      <c r="F9" s="7">
        <v>8493.0</v>
      </c>
      <c r="G9" s="7">
        <v>8025.0</v>
      </c>
      <c r="H9" s="7">
        <v>8066.0</v>
      </c>
      <c r="I9" s="7">
        <v>7943.0</v>
      </c>
      <c r="J9" s="7">
        <v>6821.0</v>
      </c>
      <c r="K9" s="7">
        <v>7572.0</v>
      </c>
      <c r="L9" s="7">
        <v>6685.0</v>
      </c>
      <c r="M9" s="7">
        <v>5078.0</v>
      </c>
      <c r="N9" s="7">
        <v>5895.0</v>
      </c>
      <c r="O9" s="7">
        <v>5679.0</v>
      </c>
      <c r="P9" s="7">
        <v>6198.0</v>
      </c>
      <c r="Q9" s="7">
        <v>6011.0</v>
      </c>
      <c r="R9" s="7">
        <v>7104.0</v>
      </c>
      <c r="S9" s="7">
        <v>6633.0</v>
      </c>
      <c r="T9" s="7">
        <v>6253.0</v>
      </c>
      <c r="U9" s="7">
        <v>6158.0</v>
      </c>
      <c r="V9" s="7">
        <v>5819.0</v>
      </c>
      <c r="W9" s="7">
        <v>5285.0</v>
      </c>
      <c r="X9" s="7">
        <v>5952.0</v>
      </c>
    </row>
    <row r="10" ht="12.75" customHeight="1">
      <c r="A10" s="23"/>
      <c r="B10" s="5" t="s">
        <v>114</v>
      </c>
      <c r="C10" s="7">
        <v>6768.0</v>
      </c>
      <c r="D10" s="7">
        <v>6549.0</v>
      </c>
      <c r="E10" s="7">
        <v>6587.0</v>
      </c>
      <c r="F10" s="7">
        <v>6599.0</v>
      </c>
      <c r="G10" s="7">
        <v>6529.0</v>
      </c>
      <c r="H10" s="7">
        <v>6354.0</v>
      </c>
      <c r="I10" s="7">
        <v>6669.0</v>
      </c>
      <c r="J10" s="7">
        <v>6118.0</v>
      </c>
      <c r="K10" s="7">
        <v>5564.0</v>
      </c>
      <c r="L10" s="7">
        <v>4964.0</v>
      </c>
      <c r="M10" s="7">
        <v>3848.0</v>
      </c>
      <c r="N10" s="7">
        <v>3548.0</v>
      </c>
      <c r="O10" s="7">
        <v>3076.0</v>
      </c>
      <c r="P10" s="7">
        <v>2940.0</v>
      </c>
      <c r="Q10" s="7">
        <v>2694.0</v>
      </c>
      <c r="R10" s="7">
        <v>2613.0</v>
      </c>
      <c r="S10" s="7">
        <v>2321.0</v>
      </c>
      <c r="T10" s="7">
        <v>2336.0</v>
      </c>
      <c r="U10" s="7">
        <v>2521.0</v>
      </c>
      <c r="V10" s="7">
        <v>2289.0</v>
      </c>
      <c r="W10" s="7">
        <v>2631.0</v>
      </c>
      <c r="X10" s="7">
        <v>2488.0</v>
      </c>
    </row>
    <row r="11" ht="12.75" customHeight="1">
      <c r="A11" s="23"/>
      <c r="B11" s="5" t="s">
        <v>115</v>
      </c>
      <c r="C11" s="7">
        <v>4593.0</v>
      </c>
      <c r="D11" s="7">
        <v>4693.0</v>
      </c>
      <c r="E11" s="7">
        <v>4677.0</v>
      </c>
      <c r="F11" s="7">
        <v>4781.0</v>
      </c>
      <c r="G11" s="7">
        <v>4645.0</v>
      </c>
      <c r="H11" s="7">
        <v>4647.0</v>
      </c>
      <c r="I11" s="7">
        <v>4478.0</v>
      </c>
      <c r="J11" s="7">
        <v>3991.0</v>
      </c>
      <c r="K11" s="7">
        <v>3507.0</v>
      </c>
      <c r="L11" s="7">
        <v>3546.0</v>
      </c>
      <c r="M11" s="7">
        <v>3469.0</v>
      </c>
      <c r="N11" s="7">
        <v>3345.0</v>
      </c>
      <c r="O11" s="7">
        <v>2994.0</v>
      </c>
      <c r="P11" s="7">
        <v>2896.0</v>
      </c>
      <c r="Q11" s="7">
        <v>2675.0</v>
      </c>
      <c r="R11" s="7">
        <v>2444.0</v>
      </c>
      <c r="S11" s="7">
        <v>2355.0</v>
      </c>
      <c r="T11" s="7">
        <v>2217.0</v>
      </c>
      <c r="U11" s="7">
        <v>2107.0</v>
      </c>
      <c r="V11" s="7">
        <v>1884.0</v>
      </c>
      <c r="W11" s="7">
        <v>1890.0</v>
      </c>
      <c r="X11" s="7">
        <v>1859.0</v>
      </c>
    </row>
    <row r="12" ht="12.75" customHeight="1">
      <c r="A12" s="23"/>
      <c r="B12" s="5" t="s">
        <v>116</v>
      </c>
      <c r="C12" s="7">
        <v>2428.0</v>
      </c>
      <c r="D12" s="7">
        <v>2536.0</v>
      </c>
      <c r="E12" s="7">
        <v>2713.0</v>
      </c>
      <c r="F12" s="7">
        <v>2788.0</v>
      </c>
      <c r="G12" s="7">
        <v>2717.0</v>
      </c>
      <c r="H12" s="7">
        <v>2758.0</v>
      </c>
      <c r="I12" s="7">
        <v>2686.0</v>
      </c>
      <c r="J12" s="7">
        <v>2604.0</v>
      </c>
      <c r="K12" s="7">
        <v>2374.0</v>
      </c>
      <c r="L12" s="7">
        <v>2367.0</v>
      </c>
      <c r="M12" s="7">
        <v>2254.0</v>
      </c>
      <c r="N12" s="7">
        <v>2019.0</v>
      </c>
      <c r="O12" s="7">
        <v>1919.0</v>
      </c>
      <c r="P12" s="7">
        <v>1877.0</v>
      </c>
      <c r="Q12" s="7">
        <v>1933.0</v>
      </c>
      <c r="R12" s="7">
        <v>1818.0</v>
      </c>
      <c r="S12" s="7">
        <v>1856.0</v>
      </c>
      <c r="T12" s="7">
        <v>1657.0</v>
      </c>
      <c r="U12" s="7">
        <v>1520.0</v>
      </c>
      <c r="V12" s="7">
        <v>1476.0</v>
      </c>
      <c r="W12" s="7">
        <v>1502.0</v>
      </c>
      <c r="X12" s="7">
        <v>1593.0</v>
      </c>
    </row>
    <row r="13" ht="12.75" customHeight="1">
      <c r="A13" s="23"/>
      <c r="B13" s="5" t="s">
        <v>117</v>
      </c>
      <c r="C13" s="7">
        <v>4524.0</v>
      </c>
      <c r="D13" s="7">
        <v>5183.0</v>
      </c>
      <c r="E13" s="7">
        <v>5468.0</v>
      </c>
      <c r="F13" s="7">
        <v>5365.0</v>
      </c>
      <c r="G13" s="7">
        <v>4909.0</v>
      </c>
      <c r="H13" s="7">
        <v>4771.0</v>
      </c>
      <c r="I13" s="7">
        <v>4643.0</v>
      </c>
      <c r="J13" s="7">
        <v>4363.0</v>
      </c>
      <c r="K13" s="7">
        <v>4059.0</v>
      </c>
      <c r="L13" s="7">
        <v>4160.0</v>
      </c>
      <c r="M13" s="7">
        <v>3796.0</v>
      </c>
      <c r="N13" s="7">
        <v>3863.0</v>
      </c>
      <c r="O13" s="7">
        <v>3360.0</v>
      </c>
      <c r="P13" s="7">
        <v>3377.0</v>
      </c>
      <c r="Q13" s="7">
        <v>2827.0</v>
      </c>
      <c r="R13" s="7">
        <v>2912.0</v>
      </c>
      <c r="S13" s="7">
        <v>3084.0</v>
      </c>
      <c r="T13" s="7">
        <v>3149.0</v>
      </c>
      <c r="U13" s="7">
        <v>2741.0</v>
      </c>
      <c r="V13" s="7">
        <v>2579.0</v>
      </c>
      <c r="W13" s="7">
        <v>2649.0</v>
      </c>
      <c r="X13" s="7">
        <v>2831.0</v>
      </c>
    </row>
    <row r="14" ht="12.75" customHeight="1">
      <c r="A14" s="23"/>
      <c r="B14" s="5" t="s">
        <v>118</v>
      </c>
      <c r="C14" s="7">
        <v>4081.0</v>
      </c>
      <c r="D14" s="7">
        <v>3807.0</v>
      </c>
      <c r="E14" s="7">
        <v>3611.0</v>
      </c>
      <c r="F14" s="7">
        <v>3547.0</v>
      </c>
      <c r="G14" s="7">
        <v>3463.0</v>
      </c>
      <c r="H14" s="7">
        <v>3166.0</v>
      </c>
      <c r="I14" s="7">
        <v>3400.0</v>
      </c>
      <c r="J14" s="7">
        <v>2951.0</v>
      </c>
      <c r="K14" s="7">
        <v>2927.0</v>
      </c>
      <c r="L14" s="7">
        <v>2980.0</v>
      </c>
      <c r="M14" s="7">
        <v>2875.0</v>
      </c>
      <c r="N14" s="7">
        <v>3070.0</v>
      </c>
      <c r="O14" s="7">
        <v>2460.0</v>
      </c>
      <c r="P14" s="7">
        <v>2433.0</v>
      </c>
      <c r="Q14" s="7">
        <v>2529.0</v>
      </c>
      <c r="R14" s="7">
        <v>2063.0</v>
      </c>
      <c r="S14" s="7">
        <v>1922.0</v>
      </c>
      <c r="T14" s="7">
        <v>2030.0</v>
      </c>
      <c r="U14" s="7">
        <v>2025.0</v>
      </c>
      <c r="V14" s="7">
        <v>2046.0</v>
      </c>
      <c r="W14" s="7">
        <v>1854.0</v>
      </c>
      <c r="X14" s="7">
        <v>2155.0</v>
      </c>
    </row>
    <row r="15" ht="12.75" customHeight="1">
      <c r="A15" s="23"/>
      <c r="B15" s="5" t="s">
        <v>119</v>
      </c>
      <c r="C15" s="7">
        <v>23115.0</v>
      </c>
      <c r="D15" s="7">
        <v>24092.0</v>
      </c>
      <c r="E15" s="7">
        <v>24888.0</v>
      </c>
      <c r="F15" s="7">
        <v>24738.0</v>
      </c>
      <c r="G15" s="7">
        <v>24551.0</v>
      </c>
      <c r="H15" s="7">
        <v>23432.0</v>
      </c>
      <c r="I15" s="7">
        <v>22494.0</v>
      </c>
      <c r="J15" s="7">
        <v>21108.0</v>
      </c>
      <c r="K15" s="7">
        <v>19949.0</v>
      </c>
      <c r="L15" s="7">
        <v>19908.0</v>
      </c>
      <c r="M15" s="7">
        <v>18842.0</v>
      </c>
      <c r="N15" s="7">
        <v>19327.0</v>
      </c>
      <c r="O15" s="7">
        <v>16364.0</v>
      </c>
      <c r="P15" s="7">
        <v>16333.0</v>
      </c>
      <c r="Q15" s="7">
        <v>15751.0</v>
      </c>
      <c r="R15" s="7">
        <v>14535.0</v>
      </c>
      <c r="S15" s="7">
        <v>13033.0</v>
      </c>
      <c r="T15" s="7">
        <v>12127.0</v>
      </c>
      <c r="U15" s="7">
        <v>10456.0</v>
      </c>
      <c r="V15" s="7">
        <v>9556.0</v>
      </c>
      <c r="W15" s="7">
        <v>9648.0</v>
      </c>
      <c r="X15" s="7">
        <v>9499.0</v>
      </c>
    </row>
    <row r="16" ht="12.75" customHeight="1">
      <c r="A16" s="23"/>
      <c r="B16" s="5" t="s">
        <v>120</v>
      </c>
      <c r="C16" s="7">
        <v>2524.0</v>
      </c>
      <c r="D16" s="7">
        <v>2620.0</v>
      </c>
      <c r="E16" s="7">
        <v>2551.0</v>
      </c>
      <c r="F16" s="7">
        <v>2303.0</v>
      </c>
      <c r="G16" s="7">
        <v>2214.0</v>
      </c>
      <c r="H16" s="7">
        <v>2112.0</v>
      </c>
      <c r="I16" s="7">
        <v>2111.0</v>
      </c>
      <c r="J16" s="7">
        <v>2114.0</v>
      </c>
      <c r="K16" s="7">
        <v>2092.0</v>
      </c>
      <c r="L16" s="7">
        <v>1893.0</v>
      </c>
      <c r="M16" s="7">
        <v>1826.0</v>
      </c>
      <c r="N16" s="7">
        <v>1663.0</v>
      </c>
      <c r="O16" s="7">
        <v>1539.0</v>
      </c>
      <c r="P16" s="7">
        <v>1510.0</v>
      </c>
      <c r="Q16" s="7">
        <v>1493.0</v>
      </c>
      <c r="R16" s="7">
        <v>1460.0</v>
      </c>
      <c r="S16" s="7">
        <v>1345.0</v>
      </c>
      <c r="T16" s="7">
        <v>1371.0</v>
      </c>
      <c r="U16" s="7">
        <v>1361.0</v>
      </c>
      <c r="V16" s="7">
        <v>1325.0</v>
      </c>
      <c r="W16" s="7">
        <v>1210.0</v>
      </c>
      <c r="X16" s="7">
        <v>1161.0</v>
      </c>
    </row>
    <row r="17" ht="12.75" customHeight="1">
      <c r="A17" s="23"/>
      <c r="B17" s="5" t="s">
        <v>121</v>
      </c>
      <c r="C17" s="7">
        <v>6491.0</v>
      </c>
      <c r="D17" s="7">
        <v>6808.0</v>
      </c>
      <c r="E17" s="7">
        <v>6979.0</v>
      </c>
      <c r="F17" s="7">
        <v>6815.0</v>
      </c>
      <c r="G17" s="7">
        <v>6872.0</v>
      </c>
      <c r="H17" s="7">
        <v>6489.0</v>
      </c>
      <c r="I17" s="7">
        <v>6611.0</v>
      </c>
      <c r="J17" s="7">
        <v>5980.0</v>
      </c>
      <c r="K17" s="7">
        <v>5803.0</v>
      </c>
      <c r="L17" s="7">
        <v>5788.0</v>
      </c>
      <c r="M17" s="7">
        <v>5436.0</v>
      </c>
      <c r="N17" s="7">
        <v>5390.0</v>
      </c>
      <c r="O17" s="7">
        <v>4603.0</v>
      </c>
      <c r="P17" s="7">
        <v>4653.0</v>
      </c>
      <c r="Q17" s="7">
        <v>4249.0</v>
      </c>
      <c r="R17" s="7">
        <v>4045.0</v>
      </c>
      <c r="S17" s="7">
        <v>4552.0</v>
      </c>
      <c r="T17" s="7">
        <v>3562.0</v>
      </c>
      <c r="U17" s="7">
        <v>3470.0</v>
      </c>
      <c r="V17" s="7">
        <v>3058.0</v>
      </c>
      <c r="W17" s="7">
        <v>3036.0</v>
      </c>
      <c r="X17" s="7">
        <v>3148.0</v>
      </c>
    </row>
    <row r="18" ht="12.75" customHeight="1">
      <c r="A18" s="23"/>
      <c r="B18" s="5" t="s">
        <v>122</v>
      </c>
      <c r="C18" s="7">
        <v>2995.0</v>
      </c>
      <c r="D18" s="7">
        <v>2990.0</v>
      </c>
      <c r="E18" s="7">
        <v>3024.0</v>
      </c>
      <c r="F18" s="7">
        <v>3108.0</v>
      </c>
      <c r="G18" s="7">
        <v>3056.0</v>
      </c>
      <c r="H18" s="7">
        <v>2907.0</v>
      </c>
      <c r="I18" s="7">
        <v>2861.0</v>
      </c>
      <c r="J18" s="7">
        <v>2695.0</v>
      </c>
      <c r="K18" s="7">
        <v>2482.0</v>
      </c>
      <c r="L18" s="7">
        <v>2409.0</v>
      </c>
      <c r="M18" s="7">
        <v>2326.0</v>
      </c>
      <c r="N18" s="7">
        <v>2134.0</v>
      </c>
      <c r="O18" s="7">
        <v>1999.0</v>
      </c>
      <c r="P18" s="7">
        <v>1895.0</v>
      </c>
      <c r="Q18" s="7">
        <v>1616.0</v>
      </c>
      <c r="R18" s="7">
        <v>1416.0</v>
      </c>
      <c r="S18" s="7">
        <v>1496.0</v>
      </c>
      <c r="T18" s="7">
        <v>1469.0</v>
      </c>
      <c r="U18" s="7">
        <v>1347.0</v>
      </c>
      <c r="V18" s="7">
        <v>1417.0</v>
      </c>
      <c r="W18" s="7">
        <v>1484.0</v>
      </c>
      <c r="X18" s="7">
        <v>1495.0</v>
      </c>
    </row>
    <row r="19" ht="12.75" customHeight="1">
      <c r="A19" s="23"/>
      <c r="B19" s="5" t="s">
        <v>123</v>
      </c>
      <c r="C19" s="7">
        <v>5039.0</v>
      </c>
      <c r="D19" s="7">
        <v>5275.0</v>
      </c>
      <c r="E19" s="7">
        <v>5304.0</v>
      </c>
      <c r="F19" s="7">
        <v>5324.0</v>
      </c>
      <c r="G19" s="7">
        <v>5240.0</v>
      </c>
      <c r="H19" s="7">
        <v>4682.0</v>
      </c>
      <c r="I19" s="7">
        <v>4684.0</v>
      </c>
      <c r="J19" s="7">
        <v>4412.0</v>
      </c>
      <c r="K19" s="7">
        <v>4132.0</v>
      </c>
      <c r="L19" s="7">
        <v>4186.0</v>
      </c>
      <c r="M19" s="7">
        <v>4077.0</v>
      </c>
      <c r="N19" s="7">
        <v>4588.0</v>
      </c>
      <c r="O19" s="7">
        <v>3821.0</v>
      </c>
      <c r="P19" s="7">
        <v>2491.0</v>
      </c>
      <c r="Q19" s="7">
        <v>2041.0</v>
      </c>
      <c r="R19" s="7">
        <v>2172.0</v>
      </c>
      <c r="S19" s="7">
        <v>2118.0</v>
      </c>
      <c r="T19" s="7">
        <v>2019.0</v>
      </c>
      <c r="U19" s="7">
        <v>1809.0</v>
      </c>
      <c r="V19" s="7">
        <v>1847.0</v>
      </c>
      <c r="W19" s="7">
        <v>1723.0</v>
      </c>
      <c r="X19" s="7">
        <v>1846.0</v>
      </c>
    </row>
    <row r="20" ht="12.75" customHeight="1">
      <c r="A20" s="23"/>
      <c r="B20" s="5" t="s">
        <v>124</v>
      </c>
      <c r="C20" s="7">
        <v>8815.0</v>
      </c>
      <c r="D20" s="7">
        <v>9040.0</v>
      </c>
      <c r="E20" s="7">
        <v>8837.0</v>
      </c>
      <c r="F20" s="7">
        <v>8662.0</v>
      </c>
      <c r="G20" s="7">
        <v>8622.0</v>
      </c>
      <c r="H20" s="7">
        <v>8498.0</v>
      </c>
      <c r="I20" s="7">
        <v>8332.0</v>
      </c>
      <c r="J20" s="7">
        <v>7332.0</v>
      </c>
      <c r="K20" s="7">
        <v>6934.0</v>
      </c>
      <c r="L20" s="7">
        <v>7042.0</v>
      </c>
      <c r="M20" s="7">
        <v>6564.0</v>
      </c>
      <c r="N20" s="7">
        <v>6901.0</v>
      </c>
      <c r="O20" s="7">
        <v>6109.0</v>
      </c>
      <c r="P20" s="7">
        <v>5466.0</v>
      </c>
      <c r="Q20" s="7">
        <v>5461.0</v>
      </c>
      <c r="R20" s="7">
        <v>5232.0</v>
      </c>
      <c r="S20" s="7">
        <v>4990.0</v>
      </c>
      <c r="T20" s="7">
        <v>5395.0</v>
      </c>
      <c r="U20" s="7">
        <v>4861.0</v>
      </c>
      <c r="V20" s="7">
        <v>3597.0</v>
      </c>
      <c r="W20" s="7">
        <v>3548.0</v>
      </c>
      <c r="X20" s="7">
        <v>3629.0</v>
      </c>
    </row>
    <row r="21" ht="12.75" customHeight="1">
      <c r="A21" s="23"/>
      <c r="B21" s="5" t="s">
        <v>125</v>
      </c>
      <c r="C21" s="7">
        <v>9029.0</v>
      </c>
      <c r="D21" s="7">
        <v>9380.0</v>
      </c>
      <c r="E21" s="7">
        <v>9603.0</v>
      </c>
      <c r="F21" s="7">
        <v>9091.0</v>
      </c>
      <c r="G21" s="7">
        <v>8911.0</v>
      </c>
      <c r="H21" s="7">
        <v>8311.0</v>
      </c>
      <c r="I21" s="7">
        <v>8289.0</v>
      </c>
      <c r="J21" s="7">
        <v>7924.0</v>
      </c>
      <c r="K21" s="7">
        <v>7575.0</v>
      </c>
      <c r="L21" s="7">
        <v>7393.0</v>
      </c>
      <c r="M21" s="7">
        <v>6684.0</v>
      </c>
      <c r="N21" s="7">
        <v>6689.0</v>
      </c>
      <c r="O21" s="7">
        <v>6074.0</v>
      </c>
      <c r="P21" s="7">
        <v>5924.0</v>
      </c>
      <c r="Q21" s="7">
        <v>4654.0</v>
      </c>
      <c r="R21" s="7">
        <v>3619.0</v>
      </c>
      <c r="S21" s="7">
        <v>3230.0</v>
      </c>
      <c r="T21" s="7">
        <v>3317.0</v>
      </c>
      <c r="U21" s="7">
        <v>3420.0</v>
      </c>
      <c r="V21" s="7">
        <v>3648.0</v>
      </c>
      <c r="W21" s="7">
        <v>3370.0</v>
      </c>
      <c r="X21" s="7">
        <v>3071.0</v>
      </c>
    </row>
    <row r="22" ht="12.75" customHeight="1">
      <c r="A22" s="23"/>
      <c r="B22" s="5" t="s">
        <v>126</v>
      </c>
      <c r="C22" s="7">
        <v>5243.0</v>
      </c>
      <c r="D22" s="7">
        <v>5248.0</v>
      </c>
      <c r="E22" s="7">
        <v>6015.0</v>
      </c>
      <c r="F22" s="7">
        <v>6132.0</v>
      </c>
      <c r="G22" s="7">
        <v>6192.0</v>
      </c>
      <c r="H22" s="7">
        <v>6195.0</v>
      </c>
      <c r="I22" s="7">
        <v>6230.0</v>
      </c>
      <c r="J22" s="7">
        <v>5825.0</v>
      </c>
      <c r="K22" s="7">
        <v>5529.0</v>
      </c>
      <c r="L22" s="7">
        <v>5621.0</v>
      </c>
      <c r="M22" s="7">
        <v>5243.0</v>
      </c>
      <c r="N22" s="7">
        <v>5232.0</v>
      </c>
      <c r="O22" s="7">
        <v>4753.0</v>
      </c>
      <c r="P22" s="7">
        <v>4946.0</v>
      </c>
      <c r="Q22" s="7">
        <v>4649.0</v>
      </c>
      <c r="R22" s="7">
        <v>3785.0</v>
      </c>
      <c r="S22" s="7">
        <v>3698.0</v>
      </c>
      <c r="T22" s="7">
        <v>3301.0</v>
      </c>
      <c r="U22" s="7">
        <v>2991.0</v>
      </c>
      <c r="V22" s="7">
        <v>2942.0</v>
      </c>
      <c r="W22" s="7">
        <v>3157.0</v>
      </c>
      <c r="X22" s="7">
        <v>3395.0</v>
      </c>
    </row>
    <row r="23" ht="12.75" customHeight="1">
      <c r="A23" s="23"/>
      <c r="B23" s="5" t="s">
        <v>127</v>
      </c>
      <c r="C23" s="7">
        <v>25407.0</v>
      </c>
      <c r="D23" s="7">
        <v>24598.0</v>
      </c>
      <c r="E23" s="7">
        <v>25439.0</v>
      </c>
      <c r="F23" s="7">
        <v>25496.0</v>
      </c>
      <c r="G23" s="7">
        <v>25199.0</v>
      </c>
      <c r="H23" s="7">
        <v>24432.0</v>
      </c>
      <c r="I23" s="7">
        <v>23685.0</v>
      </c>
      <c r="J23" s="7">
        <v>23558.0</v>
      </c>
      <c r="K23" s="7">
        <v>22836.0</v>
      </c>
      <c r="L23" s="7">
        <v>22585.0</v>
      </c>
      <c r="M23" s="7">
        <v>21937.0</v>
      </c>
      <c r="N23" s="7">
        <v>24541.0</v>
      </c>
      <c r="O23" s="7">
        <v>20318.0</v>
      </c>
      <c r="P23" s="7">
        <v>21435.0</v>
      </c>
      <c r="Q23" s="7">
        <v>21442.0</v>
      </c>
      <c r="R23" s="7">
        <v>21661.0</v>
      </c>
      <c r="S23" s="7">
        <v>22616.0</v>
      </c>
      <c r="T23" s="7">
        <v>23582.0</v>
      </c>
      <c r="U23" s="7">
        <v>21443.0</v>
      </c>
      <c r="V23" s="7">
        <v>23718.0</v>
      </c>
      <c r="W23" s="7">
        <v>25915.0</v>
      </c>
      <c r="X23" s="7">
        <v>25919.0</v>
      </c>
    </row>
    <row r="24" ht="12.75" customHeight="1">
      <c r="A24" s="23"/>
      <c r="B24" s="5" t="s">
        <v>128</v>
      </c>
      <c r="C24" s="7">
        <v>2906.0</v>
      </c>
      <c r="D24" s="7">
        <v>2983.0</v>
      </c>
      <c r="E24" s="7">
        <v>3057.0</v>
      </c>
      <c r="F24" s="7">
        <v>3140.0</v>
      </c>
      <c r="G24" s="7">
        <v>3240.0</v>
      </c>
      <c r="H24" s="7">
        <v>3029.0</v>
      </c>
      <c r="I24" s="7">
        <v>2872.0</v>
      </c>
      <c r="J24" s="7">
        <v>2673.0</v>
      </c>
      <c r="K24" s="7">
        <v>2557.0</v>
      </c>
      <c r="L24" s="7">
        <v>2693.0</v>
      </c>
      <c r="M24" s="7">
        <v>2329.0</v>
      </c>
      <c r="N24" s="7">
        <v>2298.0</v>
      </c>
      <c r="O24" s="7">
        <v>2137.0</v>
      </c>
      <c r="P24" s="7">
        <v>2235.0</v>
      </c>
      <c r="Q24" s="7">
        <v>2207.0</v>
      </c>
      <c r="R24" s="7">
        <v>2071.0</v>
      </c>
      <c r="S24" s="7">
        <v>2079.0</v>
      </c>
      <c r="T24" s="7">
        <v>1773.0</v>
      </c>
      <c r="U24" s="7">
        <v>1662.0</v>
      </c>
      <c r="V24" s="7">
        <v>1741.0</v>
      </c>
      <c r="W24" s="7">
        <v>1573.0</v>
      </c>
      <c r="X24" s="7">
        <v>1346.0</v>
      </c>
    </row>
    <row r="25" ht="12.75" customHeight="1">
      <c r="A25" s="23"/>
      <c r="B25" s="5" t="s">
        <v>129</v>
      </c>
      <c r="C25" s="7">
        <v>2905.0</v>
      </c>
      <c r="D25" s="7">
        <v>3204.0</v>
      </c>
      <c r="E25" s="7">
        <v>3166.0</v>
      </c>
      <c r="F25" s="7">
        <v>3368.0</v>
      </c>
      <c r="G25" s="7">
        <v>3327.0</v>
      </c>
      <c r="H25" s="7">
        <v>3061.0</v>
      </c>
      <c r="I25" s="7">
        <v>2979.0</v>
      </c>
      <c r="J25" s="7">
        <v>2615.0</v>
      </c>
      <c r="K25" s="7">
        <v>2484.0</v>
      </c>
      <c r="L25" s="7">
        <v>2367.0</v>
      </c>
      <c r="M25" s="7">
        <v>2290.0</v>
      </c>
      <c r="N25" s="7">
        <v>2228.0</v>
      </c>
      <c r="O25" s="7">
        <v>1977.0</v>
      </c>
      <c r="P25" s="7">
        <v>2030.0</v>
      </c>
      <c r="Q25" s="7">
        <v>1930.0</v>
      </c>
      <c r="R25" s="7">
        <v>1963.0</v>
      </c>
      <c r="S25" s="7">
        <v>2088.0</v>
      </c>
      <c r="T25" s="7">
        <v>1805.0</v>
      </c>
      <c r="U25" s="7">
        <v>1716.0</v>
      </c>
      <c r="V25" s="7">
        <v>1783.0</v>
      </c>
      <c r="W25" s="7">
        <v>1820.0</v>
      </c>
      <c r="X25" s="7">
        <v>1769.0</v>
      </c>
    </row>
    <row r="26" ht="12.75" customHeight="1">
      <c r="A26" s="23"/>
      <c r="B26" s="5" t="s">
        <v>130</v>
      </c>
      <c r="C26" s="7">
        <v>5119.0</v>
      </c>
      <c r="D26" s="7">
        <v>5126.0</v>
      </c>
      <c r="E26" s="7">
        <v>4952.0</v>
      </c>
      <c r="F26" s="7">
        <v>5305.0</v>
      </c>
      <c r="G26" s="7">
        <v>5433.0</v>
      </c>
      <c r="H26" s="7">
        <v>5082.0</v>
      </c>
      <c r="I26" s="7">
        <v>4811.0</v>
      </c>
      <c r="J26" s="7">
        <v>4624.0</v>
      </c>
      <c r="K26" s="7">
        <v>3990.0</v>
      </c>
      <c r="L26" s="7">
        <v>3261.0</v>
      </c>
      <c r="M26" s="7">
        <v>3015.0</v>
      </c>
      <c r="N26" s="7">
        <v>2749.0</v>
      </c>
      <c r="O26" s="7">
        <v>2640.0</v>
      </c>
      <c r="P26" s="7">
        <v>2491.0</v>
      </c>
      <c r="Q26" s="7">
        <v>2400.0</v>
      </c>
      <c r="R26" s="7">
        <v>2458.0</v>
      </c>
      <c r="S26" s="7">
        <v>2291.0</v>
      </c>
      <c r="T26" s="7">
        <v>2428.0</v>
      </c>
      <c r="U26" s="7">
        <v>2393.0</v>
      </c>
      <c r="V26" s="7">
        <v>2488.0</v>
      </c>
      <c r="W26" s="7">
        <v>2384.0</v>
      </c>
      <c r="X26" s="7">
        <v>2581.0</v>
      </c>
    </row>
    <row r="27" ht="12.75" customHeight="1">
      <c r="A27" s="23"/>
      <c r="B27" s="5" t="s">
        <v>131</v>
      </c>
      <c r="C27" s="7">
        <v>78.0</v>
      </c>
      <c r="D27" s="7">
        <v>77.0</v>
      </c>
      <c r="E27" s="7">
        <v>67.0</v>
      </c>
      <c r="F27" s="7">
        <v>81.0</v>
      </c>
      <c r="G27" s="7">
        <v>58.0</v>
      </c>
      <c r="H27" s="7">
        <v>79.0</v>
      </c>
      <c r="I27" s="7">
        <v>77.0</v>
      </c>
      <c r="J27" s="7">
        <v>109.0</v>
      </c>
      <c r="K27" s="7">
        <v>77.0</v>
      </c>
      <c r="L27" s="7">
        <v>77.0</v>
      </c>
      <c r="M27" s="7">
        <v>82.0</v>
      </c>
      <c r="N27" s="7">
        <v>73.0</v>
      </c>
      <c r="O27" s="7">
        <v>58.0</v>
      </c>
      <c r="P27" s="7">
        <v>58.0</v>
      </c>
      <c r="Q27" s="7">
        <v>63.0</v>
      </c>
      <c r="R27" s="7">
        <v>57.0</v>
      </c>
      <c r="S27" s="7">
        <v>55.0</v>
      </c>
      <c r="T27" s="7">
        <v>53.0</v>
      </c>
      <c r="U27" s="7">
        <v>31.0</v>
      </c>
      <c r="V27" s="7">
        <v>48.0</v>
      </c>
      <c r="W27" s="7">
        <v>43.0</v>
      </c>
      <c r="X27" s="7">
        <v>34.0</v>
      </c>
    </row>
    <row r="28" ht="12.75" customHeight="1">
      <c r="A28" s="23"/>
      <c r="B28" s="5" t="s">
        <v>132</v>
      </c>
      <c r="C28" s="14" t="s">
        <v>0</v>
      </c>
      <c r="D28" s="14" t="s">
        <v>0</v>
      </c>
      <c r="E28" s="14" t="s">
        <v>0</v>
      </c>
      <c r="F28" s="14" t="s">
        <v>0</v>
      </c>
      <c r="G28" s="14" t="s">
        <v>0</v>
      </c>
      <c r="H28" s="14" t="s">
        <v>0</v>
      </c>
      <c r="I28" s="14" t="s">
        <v>0</v>
      </c>
      <c r="J28" s="14" t="s">
        <v>0</v>
      </c>
      <c r="K28" s="14" t="s">
        <v>0</v>
      </c>
      <c r="L28" s="14" t="s">
        <v>0</v>
      </c>
      <c r="M28" s="14" t="s">
        <v>0</v>
      </c>
      <c r="N28" s="14" t="s">
        <v>0</v>
      </c>
      <c r="O28" s="14" t="s">
        <v>0</v>
      </c>
      <c r="P28" s="14" t="s">
        <v>0</v>
      </c>
      <c r="Q28" s="14" t="s">
        <v>0</v>
      </c>
      <c r="R28" s="7">
        <v>2401.0</v>
      </c>
      <c r="S28" s="7">
        <v>2236.0</v>
      </c>
      <c r="T28" s="7">
        <v>2375.0</v>
      </c>
      <c r="U28" s="14" t="s">
        <v>0</v>
      </c>
      <c r="V28" s="14" t="s">
        <v>0</v>
      </c>
      <c r="W28" s="14" t="s">
        <v>0</v>
      </c>
      <c r="X28" s="14" t="s">
        <v>0</v>
      </c>
    </row>
    <row r="29" ht="12.75" customHeight="1">
      <c r="A29" s="23"/>
      <c r="B29" s="5" t="s">
        <v>133</v>
      </c>
      <c r="C29" s="14" t="s">
        <v>0</v>
      </c>
      <c r="D29" s="14" t="s">
        <v>0</v>
      </c>
      <c r="E29" s="14" t="s">
        <v>0</v>
      </c>
      <c r="F29" s="14" t="s">
        <v>0</v>
      </c>
      <c r="G29" s="14" t="s">
        <v>0</v>
      </c>
      <c r="H29" s="14" t="s">
        <v>0</v>
      </c>
      <c r="I29" s="14" t="s">
        <v>0</v>
      </c>
      <c r="J29" s="14" t="s">
        <v>0</v>
      </c>
      <c r="K29" s="14" t="s">
        <v>0</v>
      </c>
      <c r="L29" s="14" t="s">
        <v>0</v>
      </c>
      <c r="M29" s="14" t="s">
        <v>0</v>
      </c>
      <c r="N29" s="14" t="s">
        <v>0</v>
      </c>
      <c r="O29" s="14" t="s">
        <v>0</v>
      </c>
      <c r="P29" s="14" t="s">
        <v>0</v>
      </c>
      <c r="Q29" s="14" t="s">
        <v>0</v>
      </c>
      <c r="R29" s="14" t="s">
        <v>0</v>
      </c>
      <c r="S29" s="14" t="s">
        <v>0</v>
      </c>
      <c r="T29" s="14" t="s">
        <v>0</v>
      </c>
      <c r="U29" s="7">
        <v>2362.0</v>
      </c>
      <c r="V29" s="7">
        <v>2440.0</v>
      </c>
      <c r="W29" s="7">
        <v>2341.0</v>
      </c>
      <c r="X29" s="7">
        <v>2547.0</v>
      </c>
    </row>
    <row r="30" ht="12.75" customHeight="1">
      <c r="A30" s="23"/>
      <c r="B30" s="5" t="s">
        <v>134</v>
      </c>
      <c r="C30" s="7">
        <v>4299.0</v>
      </c>
      <c r="D30" s="7">
        <v>4225.0</v>
      </c>
      <c r="E30" s="7">
        <v>4539.0</v>
      </c>
      <c r="F30" s="7">
        <v>4612.0</v>
      </c>
      <c r="G30" s="7">
        <v>4550.0</v>
      </c>
      <c r="H30" s="7">
        <v>4479.0</v>
      </c>
      <c r="I30" s="7">
        <v>4410.0</v>
      </c>
      <c r="J30" s="7">
        <v>3944.0</v>
      </c>
      <c r="K30" s="7">
        <v>3677.0</v>
      </c>
      <c r="L30" s="7">
        <v>3708.0</v>
      </c>
      <c r="M30" s="7">
        <v>3706.0</v>
      </c>
      <c r="N30" s="7">
        <v>3720.0</v>
      </c>
      <c r="O30" s="7">
        <v>3527.0</v>
      </c>
      <c r="P30" s="7">
        <v>3409.0</v>
      </c>
      <c r="Q30" s="7">
        <v>3360.0</v>
      </c>
      <c r="R30" s="7">
        <v>3338.0</v>
      </c>
      <c r="S30" s="7">
        <v>3109.0</v>
      </c>
      <c r="T30" s="7">
        <v>2937.0</v>
      </c>
      <c r="U30" s="7">
        <v>2832.0</v>
      </c>
      <c r="V30" s="7">
        <v>2544.0</v>
      </c>
      <c r="W30" s="7">
        <v>2562.0</v>
      </c>
      <c r="X30" s="7">
        <v>3327.0</v>
      </c>
    </row>
    <row r="31" ht="12.75" customHeight="1">
      <c r="A31" s="23"/>
      <c r="B31" s="5" t="s">
        <v>135</v>
      </c>
      <c r="C31" s="7">
        <v>1948.0</v>
      </c>
      <c r="D31" s="7">
        <v>2220.0</v>
      </c>
      <c r="E31" s="7">
        <v>2214.0</v>
      </c>
      <c r="F31" s="7">
        <v>2458.0</v>
      </c>
      <c r="G31" s="7">
        <v>2539.0</v>
      </c>
      <c r="H31" s="7">
        <v>2645.0</v>
      </c>
      <c r="I31" s="7">
        <v>2414.0</v>
      </c>
      <c r="J31" s="7">
        <v>2447.0</v>
      </c>
      <c r="K31" s="7">
        <v>2039.0</v>
      </c>
      <c r="L31" s="7">
        <v>2059.0</v>
      </c>
      <c r="M31" s="7">
        <v>2022.0</v>
      </c>
      <c r="N31" s="7">
        <v>1982.0</v>
      </c>
      <c r="O31" s="7">
        <v>1853.0</v>
      </c>
      <c r="P31" s="7">
        <v>1907.0</v>
      </c>
      <c r="Q31" s="7">
        <v>1991.0</v>
      </c>
      <c r="R31" s="7">
        <v>1985.0</v>
      </c>
      <c r="S31" s="7">
        <v>2033.0</v>
      </c>
      <c r="T31" s="7">
        <v>1888.0</v>
      </c>
      <c r="U31" s="7">
        <v>1736.0</v>
      </c>
      <c r="V31" s="7">
        <v>1501.0</v>
      </c>
      <c r="W31" s="7">
        <v>1678.0</v>
      </c>
      <c r="X31" s="7">
        <v>2056.0</v>
      </c>
    </row>
    <row r="32" ht="12.75" customHeight="1">
      <c r="A32" s="23"/>
      <c r="B32" s="5" t="s">
        <v>136</v>
      </c>
      <c r="C32" s="7">
        <v>6012.0</v>
      </c>
      <c r="D32" s="7">
        <v>6309.0</v>
      </c>
      <c r="E32" s="7">
        <v>6423.0</v>
      </c>
      <c r="F32" s="7">
        <v>6537.0</v>
      </c>
      <c r="G32" s="7">
        <v>6630.0</v>
      </c>
      <c r="H32" s="7">
        <v>6093.0</v>
      </c>
      <c r="I32" s="7">
        <v>5914.0</v>
      </c>
      <c r="J32" s="7">
        <v>5575.0</v>
      </c>
      <c r="K32" s="7">
        <v>5524.0</v>
      </c>
      <c r="L32" s="7">
        <v>5501.0</v>
      </c>
      <c r="M32" s="7">
        <v>5210.0</v>
      </c>
      <c r="N32" s="7">
        <v>5021.0</v>
      </c>
      <c r="O32" s="7">
        <v>4852.0</v>
      </c>
      <c r="P32" s="7">
        <v>5008.0</v>
      </c>
      <c r="Q32" s="7">
        <v>4786.0</v>
      </c>
      <c r="R32" s="7">
        <v>4565.0</v>
      </c>
      <c r="S32" s="7">
        <v>4418.0</v>
      </c>
      <c r="T32" s="7">
        <v>4480.0</v>
      </c>
      <c r="U32" s="7">
        <v>3998.0</v>
      </c>
      <c r="V32" s="7">
        <v>3285.0</v>
      </c>
      <c r="W32" s="7">
        <v>3119.0</v>
      </c>
      <c r="X32" s="7">
        <v>3240.0</v>
      </c>
    </row>
    <row r="33" ht="12.75" customHeight="1">
      <c r="A33" s="23"/>
      <c r="B33" s="5" t="s">
        <v>137</v>
      </c>
      <c r="C33" s="7">
        <v>2285.0</v>
      </c>
      <c r="D33" s="7">
        <v>2250.0</v>
      </c>
      <c r="E33" s="7">
        <v>2303.0</v>
      </c>
      <c r="F33" s="7">
        <v>2494.0</v>
      </c>
      <c r="G33" s="7">
        <v>2504.0</v>
      </c>
      <c r="H33" s="7">
        <v>2341.0</v>
      </c>
      <c r="I33" s="7">
        <v>2344.0</v>
      </c>
      <c r="J33" s="7">
        <v>2208.0</v>
      </c>
      <c r="K33" s="7">
        <v>2032.0</v>
      </c>
      <c r="L33" s="7">
        <v>2007.0</v>
      </c>
      <c r="M33" s="7">
        <v>1871.0</v>
      </c>
      <c r="N33" s="7">
        <v>1816.0</v>
      </c>
      <c r="O33" s="7">
        <v>1703.0</v>
      </c>
      <c r="P33" s="7">
        <v>1636.0</v>
      </c>
      <c r="Q33" s="7">
        <v>1605.0</v>
      </c>
      <c r="R33" s="7">
        <v>1559.0</v>
      </c>
      <c r="S33" s="7">
        <v>1522.0</v>
      </c>
      <c r="T33" s="7">
        <v>1671.0</v>
      </c>
      <c r="U33" s="7">
        <v>1543.0</v>
      </c>
      <c r="V33" s="7">
        <v>1595.0</v>
      </c>
      <c r="W33" s="7">
        <v>1537.0</v>
      </c>
      <c r="X33" s="7">
        <v>1735.0</v>
      </c>
    </row>
    <row r="34" ht="12.75" customHeight="1">
      <c r="A34" s="23"/>
      <c r="B34" s="5" t="s">
        <v>138</v>
      </c>
      <c r="C34" s="7">
        <v>2559.0</v>
      </c>
      <c r="D34" s="7">
        <v>2563.0</v>
      </c>
      <c r="E34" s="7">
        <v>2754.0</v>
      </c>
      <c r="F34" s="7">
        <v>2888.0</v>
      </c>
      <c r="G34" s="7">
        <v>2905.0</v>
      </c>
      <c r="H34" s="7">
        <v>2739.0</v>
      </c>
      <c r="I34" s="7">
        <v>2706.0</v>
      </c>
      <c r="J34" s="7">
        <v>2493.0</v>
      </c>
      <c r="K34" s="7">
        <v>2375.0</v>
      </c>
      <c r="L34" s="7">
        <v>2413.0</v>
      </c>
      <c r="M34" s="7">
        <v>2338.0</v>
      </c>
      <c r="N34" s="7">
        <v>2160.0</v>
      </c>
      <c r="O34" s="7">
        <v>2015.0</v>
      </c>
      <c r="P34" s="7">
        <v>1970.0</v>
      </c>
      <c r="Q34" s="7">
        <v>1710.0</v>
      </c>
      <c r="R34" s="7">
        <v>1213.0</v>
      </c>
      <c r="S34" s="7">
        <v>1263.0</v>
      </c>
      <c r="T34" s="7">
        <v>1344.0</v>
      </c>
      <c r="U34" s="7">
        <v>1164.0</v>
      </c>
      <c r="V34" s="7">
        <v>1152.0</v>
      </c>
      <c r="W34" s="7">
        <v>1202.0</v>
      </c>
      <c r="X34" s="7">
        <v>1181.0</v>
      </c>
    </row>
    <row r="35" ht="12.75" customHeight="1">
      <c r="A35" s="23"/>
      <c r="B35" s="5" t="s">
        <v>139</v>
      </c>
      <c r="C35" s="7">
        <v>3210.0</v>
      </c>
      <c r="D35" s="7">
        <v>3284.0</v>
      </c>
      <c r="E35" s="7">
        <v>3328.0</v>
      </c>
      <c r="F35" s="7">
        <v>3401.0</v>
      </c>
      <c r="G35" s="7">
        <v>3460.0</v>
      </c>
      <c r="H35" s="7">
        <v>3326.0</v>
      </c>
      <c r="I35" s="7">
        <v>3234.0</v>
      </c>
      <c r="J35" s="7">
        <v>2938.0</v>
      </c>
      <c r="K35" s="7">
        <v>2424.0</v>
      </c>
      <c r="L35" s="7">
        <v>2503.0</v>
      </c>
      <c r="M35" s="7">
        <v>2323.0</v>
      </c>
      <c r="N35" s="7">
        <v>2339.0</v>
      </c>
      <c r="O35" s="7">
        <v>2085.0</v>
      </c>
      <c r="P35" s="7">
        <v>2039.0</v>
      </c>
      <c r="Q35" s="7">
        <v>1852.0</v>
      </c>
      <c r="R35" s="7">
        <v>1682.0</v>
      </c>
      <c r="S35" s="7">
        <v>1715.0</v>
      </c>
      <c r="T35" s="7">
        <v>1559.0</v>
      </c>
      <c r="U35" s="7">
        <v>1509.0</v>
      </c>
      <c r="V35" s="7">
        <v>1511.0</v>
      </c>
      <c r="W35" s="7">
        <v>1558.0</v>
      </c>
      <c r="X35" s="7">
        <v>1600.0</v>
      </c>
    </row>
    <row r="36" ht="12.75" customHeight="1">
      <c r="A36" s="23"/>
      <c r="B36" s="5" t="s">
        <v>140</v>
      </c>
      <c r="C36" s="7">
        <v>16192.0</v>
      </c>
      <c r="D36" s="7">
        <v>16097.0</v>
      </c>
      <c r="E36" s="7">
        <v>16102.0</v>
      </c>
      <c r="F36" s="7">
        <v>16061.0</v>
      </c>
      <c r="G36" s="7">
        <v>15984.0</v>
      </c>
      <c r="H36" s="7">
        <v>15231.0</v>
      </c>
      <c r="I36" s="7">
        <v>14486.0</v>
      </c>
      <c r="J36" s="7">
        <v>13973.0</v>
      </c>
      <c r="K36" s="7">
        <v>12216.0</v>
      </c>
      <c r="L36" s="7">
        <v>12181.0</v>
      </c>
      <c r="M36" s="7">
        <v>11852.0</v>
      </c>
      <c r="N36" s="7">
        <v>11906.0</v>
      </c>
      <c r="O36" s="7">
        <v>11079.0</v>
      </c>
      <c r="P36" s="7">
        <v>11476.0</v>
      </c>
      <c r="Q36" s="7">
        <v>11058.0</v>
      </c>
      <c r="R36" s="7">
        <v>10410.0</v>
      </c>
      <c r="S36" s="7">
        <v>10405.0</v>
      </c>
      <c r="T36" s="7">
        <v>9926.0</v>
      </c>
      <c r="U36" s="7">
        <v>9013.0</v>
      </c>
      <c r="V36" s="7">
        <v>8227.0</v>
      </c>
      <c r="W36" s="7">
        <v>7789.0</v>
      </c>
      <c r="X36" s="7">
        <v>7528.0</v>
      </c>
    </row>
    <row r="37" ht="12.75" customHeight="1">
      <c r="A37" s="23"/>
      <c r="B37" s="5" t="s">
        <v>141</v>
      </c>
      <c r="C37" s="7">
        <v>1407.0</v>
      </c>
      <c r="D37" s="7">
        <v>1669.0</v>
      </c>
      <c r="E37" s="7">
        <v>1657.0</v>
      </c>
      <c r="F37" s="7">
        <v>1730.0</v>
      </c>
      <c r="G37" s="7">
        <v>1649.0</v>
      </c>
      <c r="H37" s="7">
        <v>1632.0</v>
      </c>
      <c r="I37" s="7">
        <v>1564.0</v>
      </c>
      <c r="J37" s="7">
        <v>1575.0</v>
      </c>
      <c r="K37" s="7">
        <v>1507.0</v>
      </c>
      <c r="L37" s="7">
        <v>1552.0</v>
      </c>
      <c r="M37" s="7">
        <v>1404.0</v>
      </c>
      <c r="N37" s="7">
        <v>1459.0</v>
      </c>
      <c r="O37" s="7">
        <v>1363.0</v>
      </c>
      <c r="P37" s="7">
        <v>1235.0</v>
      </c>
      <c r="Q37" s="7">
        <v>1379.0</v>
      </c>
      <c r="R37" s="7">
        <v>1218.0</v>
      </c>
      <c r="S37" s="7">
        <v>1136.0</v>
      </c>
      <c r="T37" s="7">
        <v>1130.0</v>
      </c>
      <c r="U37" s="7">
        <v>1052.0</v>
      </c>
      <c r="V37" s="7">
        <v>1076.0</v>
      </c>
      <c r="W37" s="7">
        <v>1032.0</v>
      </c>
      <c r="X37" s="7">
        <v>950.0</v>
      </c>
    </row>
    <row r="38" ht="12.75" customHeight="1">
      <c r="A38" s="23"/>
      <c r="B38" s="5" t="s">
        <v>142</v>
      </c>
      <c r="C38" s="7">
        <v>492.0</v>
      </c>
      <c r="D38" s="7">
        <v>482.0</v>
      </c>
      <c r="E38" s="7">
        <v>537.0</v>
      </c>
      <c r="F38" s="7">
        <v>584.0</v>
      </c>
      <c r="G38" s="7">
        <v>485.0</v>
      </c>
      <c r="H38" s="7">
        <v>405.0</v>
      </c>
      <c r="I38" s="7">
        <v>465.0</v>
      </c>
      <c r="J38" s="7">
        <v>403.0</v>
      </c>
      <c r="K38" s="7">
        <v>369.0</v>
      </c>
      <c r="L38" s="7">
        <v>332.0</v>
      </c>
      <c r="M38" s="7">
        <v>414.0</v>
      </c>
      <c r="N38" s="7">
        <v>414.0</v>
      </c>
      <c r="O38" s="7">
        <v>373.0</v>
      </c>
      <c r="P38" s="7">
        <v>419.0</v>
      </c>
      <c r="Q38" s="7">
        <v>369.0</v>
      </c>
      <c r="R38" s="7">
        <v>438.0</v>
      </c>
      <c r="S38" s="7">
        <v>433.0</v>
      </c>
      <c r="T38" s="7">
        <v>415.0</v>
      </c>
      <c r="U38" s="7">
        <v>432.0</v>
      </c>
      <c r="V38" s="7">
        <v>377.0</v>
      </c>
      <c r="W38" s="7">
        <v>354.0</v>
      </c>
      <c r="X38" s="7">
        <v>390.0</v>
      </c>
    </row>
    <row r="39" ht="12.75" customHeight="1">
      <c r="A39" s="23"/>
      <c r="B39" s="5" t="s">
        <v>143</v>
      </c>
      <c r="C39" s="7">
        <v>18940.0</v>
      </c>
      <c r="D39" s="7">
        <v>19797.0</v>
      </c>
      <c r="E39" s="7">
        <v>19997.0</v>
      </c>
      <c r="F39" s="7">
        <v>19443.0</v>
      </c>
      <c r="G39" s="7">
        <v>19607.0</v>
      </c>
      <c r="H39" s="7">
        <v>18379.0</v>
      </c>
      <c r="I39" s="7">
        <v>18980.0</v>
      </c>
      <c r="J39" s="7">
        <v>17925.0</v>
      </c>
      <c r="K39" s="7">
        <v>17234.0</v>
      </c>
      <c r="L39" s="7">
        <v>16851.0</v>
      </c>
      <c r="M39" s="7">
        <v>15111.0</v>
      </c>
      <c r="N39" s="7">
        <v>15218.0</v>
      </c>
      <c r="O39" s="7">
        <v>13301.0</v>
      </c>
      <c r="P39" s="7">
        <v>11634.0</v>
      </c>
      <c r="Q39" s="7">
        <v>10203.0</v>
      </c>
      <c r="R39" s="7">
        <v>8211.0</v>
      </c>
      <c r="S39" s="7">
        <v>7601.0</v>
      </c>
      <c r="T39" s="7">
        <v>8276.0</v>
      </c>
      <c r="U39" s="7">
        <v>8475.0</v>
      </c>
      <c r="V39" s="7">
        <v>7913.0</v>
      </c>
      <c r="W39" s="7">
        <v>7242.0</v>
      </c>
      <c r="X39" s="7">
        <v>6839.0</v>
      </c>
    </row>
    <row r="40" ht="12.75" customHeight="1">
      <c r="A40" s="23"/>
      <c r="B40" s="5" t="s">
        <v>144</v>
      </c>
      <c r="C40" s="7">
        <v>2871.0</v>
      </c>
      <c r="D40" s="7">
        <v>2973.0</v>
      </c>
      <c r="E40" s="7">
        <v>2963.0</v>
      </c>
      <c r="F40" s="7">
        <v>3337.0</v>
      </c>
      <c r="G40" s="7">
        <v>3149.0</v>
      </c>
      <c r="H40" s="7">
        <v>3077.0</v>
      </c>
      <c r="I40" s="7">
        <v>2960.0</v>
      </c>
      <c r="J40" s="7">
        <v>2547.0</v>
      </c>
      <c r="K40" s="7">
        <v>2418.0</v>
      </c>
      <c r="L40" s="7">
        <v>2252.0</v>
      </c>
      <c r="M40" s="7">
        <v>2128.0</v>
      </c>
      <c r="N40" s="7">
        <v>2213.0</v>
      </c>
      <c r="O40" s="7">
        <v>2135.0</v>
      </c>
      <c r="P40" s="7">
        <v>2079.0</v>
      </c>
      <c r="Q40" s="7">
        <v>1958.0</v>
      </c>
      <c r="R40" s="7">
        <v>1770.0</v>
      </c>
      <c r="S40" s="7">
        <v>1628.0</v>
      </c>
      <c r="T40" s="7">
        <v>1489.0</v>
      </c>
      <c r="U40" s="7">
        <v>1434.0</v>
      </c>
      <c r="V40" s="7">
        <v>1528.0</v>
      </c>
      <c r="W40" s="7">
        <v>1490.0</v>
      </c>
      <c r="X40" s="7">
        <v>1665.0</v>
      </c>
    </row>
    <row r="41" ht="12.75" customHeight="1">
      <c r="A41" s="23"/>
      <c r="B41" s="5" t="s">
        <v>145</v>
      </c>
      <c r="C41" s="7">
        <v>12644.0</v>
      </c>
      <c r="D41" s="7">
        <v>12397.0</v>
      </c>
      <c r="E41" s="7">
        <v>12617.0</v>
      </c>
      <c r="F41" s="7">
        <v>11997.0</v>
      </c>
      <c r="G41" s="7">
        <v>11839.0</v>
      </c>
      <c r="H41" s="7">
        <v>11382.0</v>
      </c>
      <c r="I41" s="7">
        <v>11678.0</v>
      </c>
      <c r="J41" s="7">
        <v>11273.0</v>
      </c>
      <c r="K41" s="7">
        <v>9992.0</v>
      </c>
      <c r="L41" s="7">
        <v>9661.0</v>
      </c>
      <c r="M41" s="7">
        <v>9041.0</v>
      </c>
      <c r="N41" s="7">
        <v>9401.0</v>
      </c>
      <c r="O41" s="7">
        <v>7948.0</v>
      </c>
      <c r="P41" s="7">
        <v>7317.0</v>
      </c>
      <c r="Q41" s="7">
        <v>6944.0</v>
      </c>
      <c r="R41" s="7">
        <v>6001.0</v>
      </c>
      <c r="S41" s="7">
        <v>5662.0</v>
      </c>
      <c r="T41" s="7">
        <v>5171.0</v>
      </c>
      <c r="U41" s="7">
        <v>5198.0</v>
      </c>
      <c r="V41" s="7">
        <v>5509.0</v>
      </c>
      <c r="W41" s="7">
        <v>5439.0</v>
      </c>
      <c r="X41" s="7">
        <v>5908.0</v>
      </c>
    </row>
    <row r="42" ht="12.75" customHeight="1">
      <c r="A42" s="23"/>
      <c r="B42" s="5" t="s">
        <v>146</v>
      </c>
      <c r="C42" s="7">
        <v>16817.0</v>
      </c>
      <c r="D42" s="7">
        <v>16586.0</v>
      </c>
      <c r="E42" s="7">
        <v>17274.0</v>
      </c>
      <c r="F42" s="7">
        <v>17318.0</v>
      </c>
      <c r="G42" s="7">
        <v>16772.0</v>
      </c>
      <c r="H42" s="7">
        <v>15302.0</v>
      </c>
      <c r="I42" s="7">
        <v>15459.0</v>
      </c>
      <c r="J42" s="7">
        <v>13217.0</v>
      </c>
      <c r="K42" s="7">
        <v>10990.0</v>
      </c>
      <c r="L42" s="7">
        <v>10145.0</v>
      </c>
      <c r="M42" s="7">
        <v>8501.0</v>
      </c>
      <c r="N42" s="7">
        <v>8547.0</v>
      </c>
      <c r="O42" s="7">
        <v>7806.0</v>
      </c>
      <c r="P42" s="7">
        <v>7562.0</v>
      </c>
      <c r="Q42" s="7">
        <v>7427.0</v>
      </c>
      <c r="R42" s="7">
        <v>6640.0</v>
      </c>
      <c r="S42" s="7">
        <v>6479.0</v>
      </c>
      <c r="T42" s="7">
        <v>6088.0</v>
      </c>
      <c r="U42" s="7">
        <v>5833.0</v>
      </c>
      <c r="V42" s="7">
        <v>5779.0</v>
      </c>
      <c r="W42" s="7">
        <v>5514.0</v>
      </c>
      <c r="X42" s="7">
        <v>5808.0</v>
      </c>
    </row>
    <row r="43" ht="12.75" customHeight="1">
      <c r="A43" s="23"/>
      <c r="B43" s="5" t="s">
        <v>147</v>
      </c>
      <c r="C43" s="7">
        <v>1967.0</v>
      </c>
      <c r="D43" s="7">
        <v>1900.0</v>
      </c>
      <c r="E43" s="7">
        <v>1891.0</v>
      </c>
      <c r="F43" s="7">
        <v>1942.0</v>
      </c>
      <c r="G43" s="7">
        <v>2061.0</v>
      </c>
      <c r="H43" s="7">
        <v>1888.0</v>
      </c>
      <c r="I43" s="7">
        <v>2028.0</v>
      </c>
      <c r="J43" s="7">
        <v>2217.0</v>
      </c>
      <c r="K43" s="7">
        <v>1963.0</v>
      </c>
      <c r="L43" s="7">
        <v>1906.0</v>
      </c>
      <c r="M43" s="7">
        <v>1802.0</v>
      </c>
      <c r="N43" s="7">
        <v>1737.0</v>
      </c>
      <c r="O43" s="7">
        <v>1657.0</v>
      </c>
      <c r="P43" s="7">
        <v>1504.0</v>
      </c>
      <c r="Q43" s="7">
        <v>1519.0</v>
      </c>
      <c r="R43" s="7">
        <v>1585.0</v>
      </c>
      <c r="S43" s="7">
        <v>1653.0</v>
      </c>
      <c r="T43" s="7">
        <v>1632.0</v>
      </c>
      <c r="U43" s="7">
        <v>1430.0</v>
      </c>
      <c r="V43" s="7">
        <v>1503.0</v>
      </c>
      <c r="W43" s="7">
        <v>1560.0</v>
      </c>
      <c r="X43" s="7">
        <v>1849.0</v>
      </c>
    </row>
    <row r="44" ht="12.75" customHeight="1">
      <c r="A44" s="23"/>
      <c r="B44" s="5" t="s">
        <v>148</v>
      </c>
      <c r="C44" s="7">
        <v>27.0</v>
      </c>
      <c r="D44" s="7">
        <v>39.0</v>
      </c>
      <c r="E44" s="7">
        <v>36.0</v>
      </c>
      <c r="F44" s="7">
        <v>69.0</v>
      </c>
      <c r="G44" s="7">
        <v>137.0</v>
      </c>
      <c r="H44" s="7">
        <v>128.0</v>
      </c>
      <c r="I44" s="7">
        <v>126.0</v>
      </c>
      <c r="J44" s="7">
        <v>128.0</v>
      </c>
      <c r="K44" s="7">
        <v>136.0</v>
      </c>
      <c r="L44" s="7">
        <v>113.0</v>
      </c>
      <c r="M44" s="7">
        <v>96.0</v>
      </c>
      <c r="N44" s="7">
        <v>130.0</v>
      </c>
      <c r="O44" s="7">
        <v>75.0</v>
      </c>
      <c r="P44" s="7">
        <v>76.0</v>
      </c>
      <c r="Q44" s="7">
        <v>65.0</v>
      </c>
      <c r="R44" s="7">
        <v>96.0</v>
      </c>
      <c r="S44" s="7">
        <v>81.0</v>
      </c>
      <c r="T44" s="7">
        <v>76.0</v>
      </c>
      <c r="U44" s="7">
        <v>74.0</v>
      </c>
      <c r="V44" s="7">
        <v>90.0</v>
      </c>
      <c r="W44" s="7">
        <v>75.0</v>
      </c>
      <c r="X44" s="7">
        <v>125.0</v>
      </c>
    </row>
    <row r="45" ht="12.75" customHeight="1">
      <c r="A45" s="23"/>
      <c r="B45" s="5" t="s">
        <v>149</v>
      </c>
      <c r="C45" s="7">
        <v>1703.0</v>
      </c>
      <c r="D45" s="7">
        <v>1931.0</v>
      </c>
      <c r="E45" s="7">
        <v>2008.0</v>
      </c>
      <c r="F45" s="7">
        <v>2239.0</v>
      </c>
      <c r="G45" s="7">
        <v>2191.0</v>
      </c>
      <c r="H45" s="7">
        <v>1898.0</v>
      </c>
      <c r="I45" s="7">
        <v>2001.0</v>
      </c>
      <c r="J45" s="7">
        <v>2084.0</v>
      </c>
      <c r="K45" s="7">
        <v>1911.0</v>
      </c>
      <c r="L45" s="7">
        <v>1885.0</v>
      </c>
      <c r="M45" s="7">
        <v>1828.0</v>
      </c>
      <c r="N45" s="7">
        <v>1690.0</v>
      </c>
      <c r="O45" s="7">
        <v>1689.0</v>
      </c>
      <c r="P45" s="7">
        <v>1655.0</v>
      </c>
      <c r="Q45" s="7">
        <v>1665.0</v>
      </c>
      <c r="R45" s="7">
        <v>1615.0</v>
      </c>
      <c r="S45" s="7">
        <v>1600.0</v>
      </c>
      <c r="T45" s="7">
        <v>1276.0</v>
      </c>
      <c r="U45" s="7">
        <v>1203.0</v>
      </c>
      <c r="V45" s="7">
        <v>1295.0</v>
      </c>
      <c r="W45" s="7">
        <v>1151.0</v>
      </c>
      <c r="X45" s="7">
        <v>1130.0</v>
      </c>
    </row>
    <row r="46" ht="12.75" customHeight="1">
      <c r="A46" s="23"/>
      <c r="B46" s="5" t="s">
        <v>150</v>
      </c>
      <c r="C46" s="7">
        <v>1070.0</v>
      </c>
      <c r="D46" s="7">
        <v>1052.0</v>
      </c>
      <c r="E46" s="7">
        <v>1073.0</v>
      </c>
      <c r="F46" s="7">
        <v>1094.0</v>
      </c>
      <c r="G46" s="7">
        <v>1000.0</v>
      </c>
      <c r="H46" s="7">
        <v>953.0</v>
      </c>
      <c r="I46" s="7">
        <v>1007.0</v>
      </c>
      <c r="J46" s="7">
        <v>839.0</v>
      </c>
      <c r="K46" s="7">
        <v>764.0</v>
      </c>
      <c r="L46" s="7">
        <v>774.0</v>
      </c>
      <c r="M46" s="7">
        <v>725.0</v>
      </c>
      <c r="N46" s="7">
        <v>786.0</v>
      </c>
      <c r="O46" s="7">
        <v>609.0</v>
      </c>
      <c r="P46" s="7">
        <v>613.0</v>
      </c>
      <c r="Q46" s="7">
        <v>701.0</v>
      </c>
      <c r="R46" s="7">
        <v>582.0</v>
      </c>
      <c r="S46" s="7">
        <v>513.0</v>
      </c>
      <c r="T46" s="7">
        <v>517.0</v>
      </c>
      <c r="U46" s="7">
        <v>381.0</v>
      </c>
      <c r="V46" s="7">
        <v>273.0</v>
      </c>
      <c r="W46" s="7">
        <v>245.0</v>
      </c>
      <c r="X46" s="7">
        <v>288.0</v>
      </c>
    </row>
    <row r="47" ht="12.75" customHeight="1">
      <c r="A47" s="23"/>
      <c r="B47" s="5" t="s">
        <v>151</v>
      </c>
      <c r="C47" s="7">
        <v>1641.0</v>
      </c>
      <c r="D47" s="7">
        <v>1776.0</v>
      </c>
      <c r="E47" s="7">
        <v>1675.0</v>
      </c>
      <c r="F47" s="7">
        <v>1746.0</v>
      </c>
      <c r="G47" s="7">
        <v>1714.0</v>
      </c>
      <c r="H47" s="7">
        <v>1655.0</v>
      </c>
      <c r="I47" s="7">
        <v>1753.0</v>
      </c>
      <c r="J47" s="7">
        <v>1681.0</v>
      </c>
      <c r="K47" s="7">
        <v>1491.0</v>
      </c>
      <c r="L47" s="7">
        <v>1478.0</v>
      </c>
      <c r="M47" s="7">
        <v>1477.0</v>
      </c>
      <c r="N47" s="7">
        <v>1323.0</v>
      </c>
      <c r="O47" s="7">
        <v>1125.0</v>
      </c>
      <c r="P47" s="7">
        <v>1160.0</v>
      </c>
      <c r="Q47" s="7">
        <v>1202.0</v>
      </c>
      <c r="R47" s="7">
        <v>1189.0</v>
      </c>
      <c r="S47" s="7">
        <v>1208.0</v>
      </c>
      <c r="T47" s="7">
        <v>1130.0</v>
      </c>
      <c r="U47" s="7">
        <v>1045.0</v>
      </c>
      <c r="V47" s="7">
        <v>721.0</v>
      </c>
      <c r="W47" s="7">
        <v>891.0</v>
      </c>
      <c r="X47" s="7">
        <v>909.0</v>
      </c>
    </row>
    <row r="48" ht="12.75" customHeight="1">
      <c r="A48" s="23"/>
      <c r="B48" s="5" t="s">
        <v>152</v>
      </c>
      <c r="C48" s="14" t="s">
        <v>0</v>
      </c>
      <c r="D48" s="14" t="s">
        <v>0</v>
      </c>
      <c r="E48" s="14" t="s">
        <v>0</v>
      </c>
      <c r="F48" s="14" t="s">
        <v>0</v>
      </c>
      <c r="G48" s="14" t="s">
        <v>0</v>
      </c>
      <c r="H48" s="7">
        <v>537.0</v>
      </c>
      <c r="I48" s="7">
        <v>505.0</v>
      </c>
      <c r="J48" s="7">
        <v>610.0</v>
      </c>
      <c r="K48" s="7">
        <v>569.0</v>
      </c>
      <c r="L48" s="7">
        <v>430.0</v>
      </c>
      <c r="M48" s="7">
        <v>569.0</v>
      </c>
      <c r="N48" s="7">
        <v>713.0</v>
      </c>
      <c r="O48" s="7">
        <v>711.0</v>
      </c>
      <c r="P48" s="7">
        <v>743.0</v>
      </c>
      <c r="Q48" s="7">
        <v>587.0</v>
      </c>
      <c r="R48" s="7">
        <v>681.0</v>
      </c>
      <c r="S48" s="7">
        <v>647.0</v>
      </c>
      <c r="T48" s="7">
        <v>441.0</v>
      </c>
      <c r="U48" s="7">
        <v>593.0</v>
      </c>
      <c r="V48" s="7">
        <v>451.0</v>
      </c>
      <c r="W48" s="7">
        <v>79.0</v>
      </c>
      <c r="X48" s="7">
        <v>89.0</v>
      </c>
    </row>
    <row r="49" ht="12.75" customHeight="1">
      <c r="A49" s="23"/>
      <c r="B49" s="5" t="s">
        <v>153</v>
      </c>
      <c r="C49" s="7">
        <v>7870.0</v>
      </c>
      <c r="D49" s="7">
        <v>7613.0</v>
      </c>
      <c r="E49" s="7">
        <v>9223.0</v>
      </c>
      <c r="F49" s="7">
        <v>10135.0</v>
      </c>
      <c r="G49" s="7">
        <v>10971.0</v>
      </c>
      <c r="H49" s="7">
        <v>10650.0</v>
      </c>
      <c r="I49" s="7">
        <v>10806.0</v>
      </c>
      <c r="J49" s="7">
        <v>10080.0</v>
      </c>
      <c r="K49" s="7">
        <v>8832.0</v>
      </c>
      <c r="L49" s="7">
        <v>8612.0</v>
      </c>
      <c r="M49" s="7">
        <v>7164.0</v>
      </c>
      <c r="N49" s="7">
        <v>6382.0</v>
      </c>
      <c r="O49" s="7">
        <v>5933.0</v>
      </c>
      <c r="P49" s="7">
        <v>6277.0</v>
      </c>
      <c r="Q49" s="7">
        <v>5905.0</v>
      </c>
      <c r="R49" s="7">
        <v>5850.0</v>
      </c>
      <c r="S49" s="7">
        <v>5811.0</v>
      </c>
      <c r="T49" s="7">
        <v>6027.0</v>
      </c>
      <c r="U49" s="7">
        <v>6411.0</v>
      </c>
      <c r="V49" s="7">
        <v>5639.0</v>
      </c>
      <c r="W49" s="7">
        <v>5695.0</v>
      </c>
      <c r="X49" s="7">
        <v>5131.0</v>
      </c>
    </row>
    <row r="50" ht="12.75" customHeight="1">
      <c r="A50" s="23"/>
      <c r="B50" s="5" t="s">
        <v>154</v>
      </c>
      <c r="C50" s="7">
        <v>99223.0</v>
      </c>
      <c r="D50" s="7">
        <v>106043.0</v>
      </c>
      <c r="E50" s="7">
        <v>107667.0</v>
      </c>
      <c r="F50" s="7">
        <v>111602.0</v>
      </c>
      <c r="G50" s="7">
        <v>113197.0</v>
      </c>
      <c r="H50" s="7">
        <v>110007.0</v>
      </c>
      <c r="I50" s="7">
        <v>109834.0</v>
      </c>
      <c r="J50" s="7">
        <v>104342.0</v>
      </c>
      <c r="K50" s="7">
        <v>98817.0</v>
      </c>
      <c r="L50" s="7">
        <v>97027.0</v>
      </c>
      <c r="M50" s="7">
        <v>91530.0</v>
      </c>
      <c r="N50" s="7">
        <v>90950.0</v>
      </c>
      <c r="O50" s="7">
        <v>77668.0</v>
      </c>
      <c r="P50" s="7">
        <v>72013.0</v>
      </c>
      <c r="Q50" s="7">
        <v>72721.0</v>
      </c>
      <c r="R50" s="7">
        <v>72467.0</v>
      </c>
      <c r="S50" s="7">
        <v>70685.0</v>
      </c>
      <c r="T50" s="7">
        <v>66429.0</v>
      </c>
      <c r="U50" s="7">
        <v>63443.0</v>
      </c>
      <c r="V50" s="7">
        <v>68218.0</v>
      </c>
      <c r="W50" s="7">
        <v>65586.0</v>
      </c>
      <c r="X50" s="7">
        <v>72697.0</v>
      </c>
    </row>
    <row r="51" ht="12.75" customHeight="1">
      <c r="A51" s="23"/>
      <c r="B51" s="5" t="s">
        <v>155</v>
      </c>
      <c r="C51" s="7">
        <v>6166.0</v>
      </c>
      <c r="D51" s="7">
        <v>7048.0</v>
      </c>
      <c r="E51" s="7">
        <v>8289.0</v>
      </c>
      <c r="F51" s="7">
        <v>9098.0</v>
      </c>
      <c r="G51" s="7">
        <v>10643.0</v>
      </c>
      <c r="H51" s="7">
        <v>10489.0</v>
      </c>
      <c r="I51" s="7">
        <v>10490.0</v>
      </c>
      <c r="J51" s="7">
        <v>11006.0</v>
      </c>
      <c r="K51" s="7">
        <v>10843.0</v>
      </c>
      <c r="L51" s="7">
        <v>11026.0</v>
      </c>
      <c r="M51" s="7">
        <v>9626.0</v>
      </c>
      <c r="N51" s="7">
        <v>9170.0</v>
      </c>
      <c r="O51" s="7">
        <v>8855.0</v>
      </c>
      <c r="P51" s="7">
        <v>7009.0</v>
      </c>
      <c r="Q51" s="7">
        <v>7732.0</v>
      </c>
      <c r="R51" s="7">
        <v>7526.0</v>
      </c>
      <c r="S51" s="7">
        <v>8824.0</v>
      </c>
      <c r="T51" s="7">
        <v>9510.0</v>
      </c>
      <c r="U51" s="7">
        <v>9155.0</v>
      </c>
      <c r="V51" s="7">
        <v>10920.0</v>
      </c>
      <c r="W51" s="7">
        <v>9672.0</v>
      </c>
      <c r="X51" s="7">
        <v>9927.0</v>
      </c>
    </row>
    <row r="52" ht="12.75" customHeight="1">
      <c r="A52" s="23"/>
      <c r="B52" s="5" t="s">
        <v>156</v>
      </c>
      <c r="C52" s="7">
        <v>2168.0</v>
      </c>
      <c r="D52" s="7">
        <v>2381.0</v>
      </c>
      <c r="E52" s="7">
        <v>2526.0</v>
      </c>
      <c r="F52" s="7">
        <v>2628.0</v>
      </c>
      <c r="G52" s="7">
        <v>2447.0</v>
      </c>
      <c r="H52" s="7">
        <v>2547.0</v>
      </c>
      <c r="I52" s="7">
        <v>2520.0</v>
      </c>
      <c r="J52" s="7">
        <v>2378.0</v>
      </c>
      <c r="K52" s="7">
        <v>2371.0</v>
      </c>
      <c r="L52" s="7">
        <v>2379.0</v>
      </c>
      <c r="M52" s="7">
        <v>2297.0</v>
      </c>
      <c r="N52" s="7">
        <v>2542.0</v>
      </c>
      <c r="O52" s="7">
        <v>2232.0</v>
      </c>
      <c r="P52" s="7">
        <v>2097.0</v>
      </c>
      <c r="Q52" s="7">
        <v>2095.0</v>
      </c>
      <c r="R52" s="7">
        <v>1356.0</v>
      </c>
      <c r="S52" s="7">
        <v>1397.0</v>
      </c>
      <c r="T52" s="7">
        <v>1592.0</v>
      </c>
      <c r="U52" s="7">
        <v>1504.0</v>
      </c>
      <c r="V52" s="7">
        <v>1513.0</v>
      </c>
      <c r="W52" s="7">
        <v>1257.0</v>
      </c>
      <c r="X52" s="7">
        <v>1353.0</v>
      </c>
    </row>
    <row r="53" ht="12.75" customHeight="1">
      <c r="A53" s="23"/>
      <c r="B53" s="5" t="s">
        <v>157</v>
      </c>
      <c r="C53" s="7">
        <v>3642.0</v>
      </c>
      <c r="D53" s="7">
        <v>3829.0</v>
      </c>
      <c r="E53" s="7">
        <v>3523.0</v>
      </c>
      <c r="F53" s="7">
        <v>3910.0</v>
      </c>
      <c r="G53" s="7">
        <v>3297.0</v>
      </c>
      <c r="H53" s="7">
        <v>2581.0</v>
      </c>
      <c r="I53" s="7">
        <v>2267.0</v>
      </c>
      <c r="J53" s="7">
        <v>2025.0</v>
      </c>
      <c r="K53" s="7">
        <v>1897.0</v>
      </c>
      <c r="L53" s="7">
        <v>1740.0</v>
      </c>
      <c r="M53" s="7">
        <v>1661.0</v>
      </c>
      <c r="N53" s="7">
        <v>1377.0</v>
      </c>
      <c r="O53" s="7">
        <v>1258.0</v>
      </c>
      <c r="P53" s="7">
        <v>1203.0</v>
      </c>
      <c r="Q53" s="7">
        <v>1145.0</v>
      </c>
      <c r="R53" s="7">
        <v>1380.0</v>
      </c>
      <c r="S53" s="7">
        <v>944.0</v>
      </c>
      <c r="T53" s="7">
        <v>914.0</v>
      </c>
      <c r="U53" s="7">
        <v>866.0</v>
      </c>
      <c r="V53" s="7">
        <v>878.0</v>
      </c>
      <c r="W53" s="7">
        <v>865.0</v>
      </c>
      <c r="X53" s="7">
        <v>858.0</v>
      </c>
    </row>
    <row r="54" ht="12.75" customHeight="1">
      <c r="A54" s="23"/>
      <c r="B54" s="5" t="s">
        <v>158</v>
      </c>
      <c r="C54" s="7">
        <v>8323.0</v>
      </c>
      <c r="D54" s="7">
        <v>9481.0</v>
      </c>
      <c r="E54" s="7">
        <v>9288.0</v>
      </c>
      <c r="F54" s="7">
        <v>9015.0</v>
      </c>
      <c r="G54" s="7">
        <v>9138.0</v>
      </c>
      <c r="H54" s="7">
        <v>10147.0</v>
      </c>
      <c r="I54" s="7">
        <v>10121.0</v>
      </c>
      <c r="J54" s="7">
        <v>9958.0</v>
      </c>
      <c r="K54" s="7">
        <v>9539.0</v>
      </c>
      <c r="L54" s="7">
        <v>9737.0</v>
      </c>
      <c r="M54" s="7">
        <v>9307.0</v>
      </c>
      <c r="N54" s="7">
        <v>10250.0</v>
      </c>
      <c r="O54" s="7">
        <v>8720.0</v>
      </c>
      <c r="P54" s="7">
        <v>8185.0</v>
      </c>
      <c r="Q54" s="7">
        <v>8358.0</v>
      </c>
      <c r="R54" s="7">
        <v>8669.0</v>
      </c>
      <c r="S54" s="7">
        <v>9362.0</v>
      </c>
      <c r="T54" s="7">
        <v>10099.0</v>
      </c>
      <c r="U54" s="7">
        <v>9586.0</v>
      </c>
      <c r="V54" s="7">
        <v>9818.0</v>
      </c>
      <c r="W54" s="7">
        <v>8095.0</v>
      </c>
      <c r="X54" s="7">
        <v>9307.0</v>
      </c>
    </row>
    <row r="55" ht="12.75" customHeight="1">
      <c r="A55" s="23"/>
      <c r="B55" s="5" t="s">
        <v>159</v>
      </c>
      <c r="C55" s="7">
        <v>3553.0</v>
      </c>
      <c r="D55" s="7">
        <v>3965.0</v>
      </c>
      <c r="E55" s="7">
        <v>4050.0</v>
      </c>
      <c r="F55" s="7">
        <v>4414.0</v>
      </c>
      <c r="G55" s="7">
        <v>4435.0</v>
      </c>
      <c r="H55" s="7">
        <v>4481.0</v>
      </c>
      <c r="I55" s="7">
        <v>4299.0</v>
      </c>
      <c r="J55" s="7">
        <v>4038.0</v>
      </c>
      <c r="K55" s="7">
        <v>4082.0</v>
      </c>
      <c r="L55" s="7">
        <v>3985.0</v>
      </c>
      <c r="M55" s="7">
        <v>3389.0</v>
      </c>
      <c r="N55" s="7">
        <v>3166.0</v>
      </c>
      <c r="O55" s="7">
        <v>2946.0</v>
      </c>
      <c r="P55" s="7">
        <v>2846.0</v>
      </c>
      <c r="Q55" s="7">
        <v>2525.0</v>
      </c>
      <c r="R55" s="7">
        <v>2525.0</v>
      </c>
      <c r="S55" s="7">
        <v>2592.0</v>
      </c>
      <c r="T55" s="7">
        <v>2218.0</v>
      </c>
      <c r="U55" s="7">
        <v>2149.0</v>
      </c>
      <c r="V55" s="7">
        <v>2326.0</v>
      </c>
      <c r="W55" s="7">
        <v>2306.0</v>
      </c>
      <c r="X55" s="7">
        <v>2651.0</v>
      </c>
    </row>
    <row r="56" ht="12.75" customHeight="1">
      <c r="A56" s="23"/>
      <c r="B56" s="5" t="s">
        <v>160</v>
      </c>
      <c r="C56" s="7">
        <v>2859.0</v>
      </c>
      <c r="D56" s="7">
        <v>3008.0</v>
      </c>
      <c r="E56" s="7">
        <v>3263.0</v>
      </c>
      <c r="F56" s="7">
        <v>3639.0</v>
      </c>
      <c r="G56" s="7">
        <v>3799.0</v>
      </c>
      <c r="H56" s="7">
        <v>3717.0</v>
      </c>
      <c r="I56" s="7">
        <v>3927.0</v>
      </c>
      <c r="J56" s="7">
        <v>3490.0</v>
      </c>
      <c r="K56" s="7">
        <v>3282.0</v>
      </c>
      <c r="L56" s="7">
        <v>3208.0</v>
      </c>
      <c r="M56" s="7">
        <v>3168.0</v>
      </c>
      <c r="N56" s="7">
        <v>3028.0</v>
      </c>
      <c r="O56" s="7">
        <v>2812.0</v>
      </c>
      <c r="P56" s="7">
        <v>3058.0</v>
      </c>
      <c r="Q56" s="7">
        <v>2735.0</v>
      </c>
      <c r="R56" s="7">
        <v>2535.0</v>
      </c>
      <c r="S56" s="7">
        <v>2594.0</v>
      </c>
      <c r="T56" s="7">
        <v>2450.0</v>
      </c>
      <c r="U56" s="7">
        <v>2613.0</v>
      </c>
      <c r="V56" s="7">
        <v>2948.0</v>
      </c>
      <c r="W56" s="7">
        <v>2749.0</v>
      </c>
      <c r="X56" s="7">
        <v>3552.0</v>
      </c>
    </row>
    <row r="57" ht="12.75" customHeight="1">
      <c r="A57" s="23"/>
      <c r="B57" s="5" t="s">
        <v>161</v>
      </c>
      <c r="C57" s="7">
        <v>9325.0</v>
      </c>
      <c r="D57" s="7">
        <v>9769.0</v>
      </c>
      <c r="E57" s="7">
        <v>10097.0</v>
      </c>
      <c r="F57" s="7">
        <v>10712.0</v>
      </c>
      <c r="G57" s="7">
        <v>10486.0</v>
      </c>
      <c r="H57" s="7">
        <v>9887.0</v>
      </c>
      <c r="I57" s="7">
        <v>9937.0</v>
      </c>
      <c r="J57" s="7">
        <v>9457.0</v>
      </c>
      <c r="K57" s="7">
        <v>8993.0</v>
      </c>
      <c r="L57" s="7">
        <v>8878.0</v>
      </c>
      <c r="M57" s="7">
        <v>8635.0</v>
      </c>
      <c r="N57" s="7">
        <v>8668.0</v>
      </c>
      <c r="O57" s="7">
        <v>8479.0</v>
      </c>
      <c r="P57" s="7">
        <v>8372.0</v>
      </c>
      <c r="Q57" s="7">
        <v>8116.0</v>
      </c>
      <c r="R57" s="7">
        <v>7328.0</v>
      </c>
      <c r="S57" s="7">
        <v>7034.0</v>
      </c>
      <c r="T57" s="7">
        <v>6864.0</v>
      </c>
      <c r="U57" s="7">
        <v>5880.0</v>
      </c>
      <c r="V57" s="7">
        <v>6554.0</v>
      </c>
      <c r="W57" s="7">
        <v>6433.0</v>
      </c>
      <c r="X57" s="7">
        <v>7274.0</v>
      </c>
    </row>
    <row r="58" ht="12.75" customHeight="1">
      <c r="A58" s="23"/>
      <c r="B58" s="5" t="s">
        <v>162</v>
      </c>
      <c r="C58" s="7">
        <v>8172.0</v>
      </c>
      <c r="D58" s="7">
        <v>8541.0</v>
      </c>
      <c r="E58" s="7">
        <v>8328.0</v>
      </c>
      <c r="F58" s="7">
        <v>9187.0</v>
      </c>
      <c r="G58" s="7">
        <v>8847.0</v>
      </c>
      <c r="H58" s="7">
        <v>8421.0</v>
      </c>
      <c r="I58" s="7">
        <v>8466.0</v>
      </c>
      <c r="J58" s="7">
        <v>7897.0</v>
      </c>
      <c r="K58" s="7">
        <v>7285.0</v>
      </c>
      <c r="L58" s="7">
        <v>7169.0</v>
      </c>
      <c r="M58" s="7">
        <v>6838.0</v>
      </c>
      <c r="N58" s="7">
        <v>6436.0</v>
      </c>
      <c r="O58" s="7">
        <v>5842.0</v>
      </c>
      <c r="P58" s="7">
        <v>5760.0</v>
      </c>
      <c r="Q58" s="7">
        <v>5139.0</v>
      </c>
      <c r="R58" s="7">
        <v>4099.0</v>
      </c>
      <c r="S58" s="7">
        <v>4176.0</v>
      </c>
      <c r="T58" s="7">
        <v>3443.0</v>
      </c>
      <c r="U58" s="7">
        <v>3451.0</v>
      </c>
      <c r="V58" s="7">
        <v>2903.0</v>
      </c>
      <c r="W58" s="7">
        <v>3206.0</v>
      </c>
      <c r="X58" s="7">
        <v>3038.0</v>
      </c>
    </row>
    <row r="59" ht="12.75" customHeight="1">
      <c r="A59" s="23"/>
      <c r="B59" s="5" t="s">
        <v>163</v>
      </c>
      <c r="C59" s="7">
        <v>18778.0</v>
      </c>
      <c r="D59" s="7">
        <v>20135.0</v>
      </c>
      <c r="E59" s="7">
        <v>20916.0</v>
      </c>
      <c r="F59" s="7">
        <v>21193.0</v>
      </c>
      <c r="G59" s="7">
        <v>21756.0</v>
      </c>
      <c r="H59" s="7">
        <v>21360.0</v>
      </c>
      <c r="I59" s="7">
        <v>20919.0</v>
      </c>
      <c r="J59" s="7">
        <v>19639.0</v>
      </c>
      <c r="K59" s="7">
        <v>18537.0</v>
      </c>
      <c r="L59" s="7">
        <v>18650.0</v>
      </c>
      <c r="M59" s="7">
        <v>17258.0</v>
      </c>
      <c r="N59" s="7">
        <v>17215.0</v>
      </c>
      <c r="O59" s="7">
        <v>11284.0</v>
      </c>
      <c r="P59" s="7">
        <v>9952.0</v>
      </c>
      <c r="Q59" s="7">
        <v>10439.0</v>
      </c>
      <c r="R59" s="7">
        <v>12158.0</v>
      </c>
      <c r="S59" s="7">
        <v>9049.0</v>
      </c>
      <c r="T59" s="7">
        <v>5344.0</v>
      </c>
      <c r="U59" s="7">
        <v>5348.0</v>
      </c>
      <c r="V59" s="7">
        <v>5631.0</v>
      </c>
      <c r="W59" s="7">
        <v>8047.0</v>
      </c>
      <c r="X59" s="7">
        <v>9422.0</v>
      </c>
    </row>
    <row r="60" ht="12.75" customHeight="1">
      <c r="A60" s="23"/>
      <c r="B60" s="5" t="s">
        <v>164</v>
      </c>
      <c r="C60" s="7">
        <v>5943.0</v>
      </c>
      <c r="D60" s="7">
        <v>6070.0</v>
      </c>
      <c r="E60" s="7">
        <v>6207.0</v>
      </c>
      <c r="F60" s="7">
        <v>6368.0</v>
      </c>
      <c r="G60" s="7">
        <v>6332.0</v>
      </c>
      <c r="H60" s="7">
        <v>5798.0</v>
      </c>
      <c r="I60" s="7">
        <v>6062.0</v>
      </c>
      <c r="J60" s="7">
        <v>5605.0</v>
      </c>
      <c r="K60" s="7">
        <v>5328.0</v>
      </c>
      <c r="L60" s="7">
        <v>4864.0</v>
      </c>
      <c r="M60" s="7">
        <v>4636.0</v>
      </c>
      <c r="N60" s="7">
        <v>4955.0</v>
      </c>
      <c r="O60" s="7">
        <v>4956.0</v>
      </c>
      <c r="P60" s="7">
        <v>4679.0</v>
      </c>
      <c r="Q60" s="7">
        <v>4437.0</v>
      </c>
      <c r="R60" s="7">
        <v>4502.0</v>
      </c>
      <c r="S60" s="7">
        <v>4068.0</v>
      </c>
      <c r="T60" s="7">
        <v>3656.0</v>
      </c>
      <c r="U60" s="7">
        <v>3807.0</v>
      </c>
      <c r="V60" s="7">
        <v>3987.0</v>
      </c>
      <c r="W60" s="7">
        <v>3724.0</v>
      </c>
      <c r="X60" s="7">
        <v>3925.0</v>
      </c>
    </row>
    <row r="61" ht="12.75" customHeight="1">
      <c r="A61" s="23"/>
      <c r="B61" s="5" t="s">
        <v>165</v>
      </c>
      <c r="C61" s="7">
        <v>5992.0</v>
      </c>
      <c r="D61" s="7">
        <v>6105.0</v>
      </c>
      <c r="E61" s="7">
        <v>5837.0</v>
      </c>
      <c r="F61" s="7">
        <v>6099.0</v>
      </c>
      <c r="G61" s="7">
        <v>6243.0</v>
      </c>
      <c r="H61" s="7">
        <v>6203.0</v>
      </c>
      <c r="I61" s="7">
        <v>6290.0</v>
      </c>
      <c r="J61" s="7">
        <v>5147.0</v>
      </c>
      <c r="K61" s="7">
        <v>4413.0</v>
      </c>
      <c r="L61" s="7">
        <v>3706.0</v>
      </c>
      <c r="M61" s="7">
        <v>3186.0</v>
      </c>
      <c r="N61" s="7">
        <v>2516.0</v>
      </c>
      <c r="O61" s="7">
        <v>2148.0</v>
      </c>
      <c r="P61" s="7">
        <v>2106.0</v>
      </c>
      <c r="Q61" s="7">
        <v>2002.0</v>
      </c>
      <c r="R61" s="7">
        <v>2338.0</v>
      </c>
      <c r="S61" s="7">
        <v>2318.0</v>
      </c>
      <c r="T61" s="7">
        <v>2429.0</v>
      </c>
      <c r="U61" s="7">
        <v>2213.0</v>
      </c>
      <c r="V61" s="7">
        <v>2461.0</v>
      </c>
      <c r="W61" s="7">
        <v>2632.0</v>
      </c>
      <c r="X61" s="7">
        <v>2967.0</v>
      </c>
    </row>
    <row r="62" ht="12.75" customHeight="1">
      <c r="A62" s="23"/>
      <c r="B62" s="5" t="s">
        <v>166</v>
      </c>
      <c r="C62" s="7">
        <v>10947.0</v>
      </c>
      <c r="D62" s="7">
        <v>11396.0</v>
      </c>
      <c r="E62" s="7">
        <v>11514.0</v>
      </c>
      <c r="F62" s="7">
        <v>11431.0</v>
      </c>
      <c r="G62" s="7">
        <v>12176.0</v>
      </c>
      <c r="H62" s="7">
        <v>11856.0</v>
      </c>
      <c r="I62" s="7">
        <v>11694.0</v>
      </c>
      <c r="J62" s="7">
        <v>11148.0</v>
      </c>
      <c r="K62" s="7">
        <v>10575.0</v>
      </c>
      <c r="L62" s="7">
        <v>10905.0</v>
      </c>
      <c r="M62" s="7">
        <v>10782.0</v>
      </c>
      <c r="N62" s="7">
        <v>9548.0</v>
      </c>
      <c r="O62" s="7">
        <v>8000.0</v>
      </c>
      <c r="P62" s="7">
        <v>7333.0</v>
      </c>
      <c r="Q62" s="7">
        <v>8211.0</v>
      </c>
      <c r="R62" s="7">
        <v>7317.0</v>
      </c>
      <c r="S62" s="7">
        <v>7456.0</v>
      </c>
      <c r="T62" s="7">
        <v>7147.0</v>
      </c>
      <c r="U62" s="7">
        <v>6946.0</v>
      </c>
      <c r="V62" s="7">
        <v>7883.0</v>
      </c>
      <c r="W62" s="7">
        <v>7053.0</v>
      </c>
      <c r="X62" s="7">
        <v>8479.0</v>
      </c>
    </row>
    <row r="63" ht="12.75" customHeight="1">
      <c r="A63" s="23"/>
      <c r="B63" s="5" t="s">
        <v>167</v>
      </c>
      <c r="C63" s="7">
        <v>9558.0</v>
      </c>
      <c r="D63" s="7">
        <v>10048.0</v>
      </c>
      <c r="E63" s="7">
        <v>9519.0</v>
      </c>
      <c r="F63" s="7">
        <v>9373.0</v>
      </c>
      <c r="G63" s="7">
        <v>9150.0</v>
      </c>
      <c r="H63" s="7">
        <v>8344.0</v>
      </c>
      <c r="I63" s="7">
        <v>8604.0</v>
      </c>
      <c r="J63" s="7">
        <v>8394.0</v>
      </c>
      <c r="K63" s="7">
        <v>8131.0</v>
      </c>
      <c r="L63" s="7">
        <v>7188.0</v>
      </c>
      <c r="M63" s="7">
        <v>6615.0</v>
      </c>
      <c r="N63" s="7">
        <v>7618.0</v>
      </c>
      <c r="O63" s="7">
        <v>6296.0</v>
      </c>
      <c r="P63" s="7">
        <v>5866.0</v>
      </c>
      <c r="Q63" s="7">
        <v>5541.0</v>
      </c>
      <c r="R63" s="7">
        <v>5596.0</v>
      </c>
      <c r="S63" s="7">
        <v>5909.0</v>
      </c>
      <c r="T63" s="7">
        <v>6023.0</v>
      </c>
      <c r="U63" s="7">
        <v>5616.0</v>
      </c>
      <c r="V63" s="7">
        <v>6196.0</v>
      </c>
      <c r="W63" s="7">
        <v>5848.0</v>
      </c>
      <c r="X63" s="7">
        <v>5948.0</v>
      </c>
    </row>
    <row r="64" ht="12.75" customHeight="1">
      <c r="A64" s="23"/>
      <c r="B64" s="5" t="s">
        <v>168</v>
      </c>
      <c r="C64" s="7">
        <v>3797.0</v>
      </c>
      <c r="D64" s="7">
        <v>4267.0</v>
      </c>
      <c r="E64" s="7">
        <v>4310.0</v>
      </c>
      <c r="F64" s="7">
        <v>4535.0</v>
      </c>
      <c r="G64" s="7">
        <v>4448.0</v>
      </c>
      <c r="H64" s="7">
        <v>4176.0</v>
      </c>
      <c r="I64" s="7">
        <v>4238.0</v>
      </c>
      <c r="J64" s="7">
        <v>4160.0</v>
      </c>
      <c r="K64" s="7">
        <v>3541.0</v>
      </c>
      <c r="L64" s="7">
        <v>3592.0</v>
      </c>
      <c r="M64" s="7">
        <v>4132.0</v>
      </c>
      <c r="N64" s="7">
        <v>4461.0</v>
      </c>
      <c r="O64" s="7">
        <v>3840.0</v>
      </c>
      <c r="P64" s="7">
        <v>3547.0</v>
      </c>
      <c r="Q64" s="7">
        <v>4246.0</v>
      </c>
      <c r="R64" s="7">
        <v>5138.0</v>
      </c>
      <c r="S64" s="7">
        <v>4962.0</v>
      </c>
      <c r="T64" s="7">
        <v>4740.0</v>
      </c>
      <c r="U64" s="7">
        <v>4309.0</v>
      </c>
      <c r="V64" s="7">
        <v>4200.0</v>
      </c>
      <c r="W64" s="7">
        <v>3699.0</v>
      </c>
      <c r="X64" s="7">
        <v>3996.0</v>
      </c>
    </row>
    <row r="65" ht="12.75" customHeight="1">
      <c r="A65" s="23"/>
      <c r="B65" s="5" t="s">
        <v>169</v>
      </c>
      <c r="C65" s="7">
        <v>2592.0</v>
      </c>
      <c r="D65" s="7">
        <v>2565.0</v>
      </c>
      <c r="E65" s="7">
        <v>2719.0</v>
      </c>
      <c r="F65" s="7">
        <v>2867.0</v>
      </c>
      <c r="G65" s="7">
        <v>2760.0</v>
      </c>
      <c r="H65" s="7">
        <v>2629.0</v>
      </c>
      <c r="I65" s="7">
        <v>2451.0</v>
      </c>
      <c r="J65" s="7">
        <v>2255.0</v>
      </c>
      <c r="K65" s="7">
        <v>2296.0</v>
      </c>
      <c r="L65" s="7">
        <v>2384.0</v>
      </c>
      <c r="M65" s="7">
        <v>2092.0</v>
      </c>
      <c r="N65" s="7">
        <v>2111.0</v>
      </c>
      <c r="O65" s="7">
        <v>2150.0</v>
      </c>
      <c r="P65" s="7">
        <v>2202.0</v>
      </c>
      <c r="Q65" s="7">
        <v>2021.0</v>
      </c>
      <c r="R65" s="7">
        <v>1753.0</v>
      </c>
      <c r="S65" s="7">
        <v>1788.0</v>
      </c>
      <c r="T65" s="7">
        <v>1878.0</v>
      </c>
      <c r="U65" s="7">
        <v>1741.0</v>
      </c>
      <c r="V65" s="7">
        <v>1756.0</v>
      </c>
      <c r="W65" s="7">
        <v>1536.0</v>
      </c>
      <c r="X65" s="7">
        <v>1741.0</v>
      </c>
    </row>
    <row r="66" ht="12.75" customHeight="1">
      <c r="A66" s="23"/>
      <c r="B66" s="5" t="s">
        <v>170</v>
      </c>
      <c r="C66" s="7">
        <v>16357.0</v>
      </c>
      <c r="D66" s="7">
        <v>16977.0</v>
      </c>
      <c r="E66" s="7">
        <v>16983.0</v>
      </c>
      <c r="F66" s="7">
        <v>17911.0</v>
      </c>
      <c r="G66" s="7">
        <v>18525.0</v>
      </c>
      <c r="H66" s="7">
        <v>17546.0</v>
      </c>
      <c r="I66" s="7">
        <v>16438.0</v>
      </c>
      <c r="J66" s="7">
        <v>15150.0</v>
      </c>
      <c r="K66" s="7">
        <v>14817.0</v>
      </c>
      <c r="L66" s="7">
        <v>14867.0</v>
      </c>
      <c r="M66" s="7">
        <v>13464.0</v>
      </c>
      <c r="N66" s="7">
        <v>12601.0</v>
      </c>
      <c r="O66" s="7">
        <v>12328.0</v>
      </c>
      <c r="P66" s="7">
        <v>12385.0</v>
      </c>
      <c r="Q66" s="7">
        <v>11677.0</v>
      </c>
      <c r="R66" s="7">
        <v>9185.0</v>
      </c>
      <c r="S66" s="7">
        <v>8761.0</v>
      </c>
      <c r="T66" s="7">
        <v>8339.0</v>
      </c>
      <c r="U66" s="7">
        <v>7925.0</v>
      </c>
      <c r="V66" s="7">
        <v>7792.0</v>
      </c>
      <c r="W66" s="7">
        <v>7830.0</v>
      </c>
      <c r="X66" s="7">
        <v>9095.0</v>
      </c>
    </row>
    <row r="67" ht="12.75" customHeight="1">
      <c r="A67" s="23"/>
      <c r="B67" s="5" t="s">
        <v>171</v>
      </c>
      <c r="C67" s="7">
        <v>4210.0</v>
      </c>
      <c r="D67" s="7">
        <v>4659.0</v>
      </c>
      <c r="E67" s="7">
        <v>4778.0</v>
      </c>
      <c r="F67" s="7">
        <v>4869.0</v>
      </c>
      <c r="G67" s="7">
        <v>4937.0</v>
      </c>
      <c r="H67" s="7">
        <v>4762.0</v>
      </c>
      <c r="I67" s="7">
        <v>4526.0</v>
      </c>
      <c r="J67" s="7">
        <v>4170.0</v>
      </c>
      <c r="K67" s="7">
        <v>4126.0</v>
      </c>
      <c r="L67" s="7">
        <v>4202.0</v>
      </c>
      <c r="M67" s="7">
        <v>3855.0</v>
      </c>
      <c r="N67" s="7">
        <v>3811.0</v>
      </c>
      <c r="O67" s="7">
        <v>3481.0</v>
      </c>
      <c r="P67" s="7">
        <v>3397.0</v>
      </c>
      <c r="Q67" s="7">
        <v>3315.0</v>
      </c>
      <c r="R67" s="7">
        <v>3483.0</v>
      </c>
      <c r="S67" s="7">
        <v>3000.0</v>
      </c>
      <c r="T67" s="7">
        <v>3015.0</v>
      </c>
      <c r="U67" s="7">
        <v>2552.0</v>
      </c>
      <c r="V67" s="7">
        <v>2573.0</v>
      </c>
      <c r="W67" s="7">
        <v>2229.0</v>
      </c>
      <c r="X67" s="7">
        <v>2266.0</v>
      </c>
    </row>
    <row r="68" ht="12.75" customHeight="1">
      <c r="A68" s="23"/>
      <c r="B68" s="5" t="s">
        <v>172</v>
      </c>
      <c r="C68" s="7">
        <v>928.0</v>
      </c>
      <c r="D68" s="7">
        <v>1018.0</v>
      </c>
      <c r="E68" s="7">
        <v>1030.0</v>
      </c>
      <c r="F68" s="7">
        <v>1037.0</v>
      </c>
      <c r="G68" s="7">
        <v>1149.0</v>
      </c>
      <c r="H68" s="7">
        <v>1159.0</v>
      </c>
      <c r="I68" s="7">
        <v>1058.0</v>
      </c>
      <c r="J68" s="7">
        <v>968.0</v>
      </c>
      <c r="K68" s="7">
        <v>902.0</v>
      </c>
      <c r="L68" s="7">
        <v>887.0</v>
      </c>
      <c r="M68" s="7">
        <v>849.0</v>
      </c>
      <c r="N68" s="7">
        <v>909.0</v>
      </c>
      <c r="O68" s="7">
        <v>751.0</v>
      </c>
      <c r="P68" s="7">
        <v>625.0</v>
      </c>
      <c r="Q68" s="7">
        <v>617.0</v>
      </c>
      <c r="R68" s="7">
        <v>797.0</v>
      </c>
      <c r="S68" s="7">
        <v>799.0</v>
      </c>
      <c r="T68" s="7">
        <v>839.0</v>
      </c>
      <c r="U68" s="7">
        <v>710.0</v>
      </c>
      <c r="V68" s="7">
        <v>771.0</v>
      </c>
      <c r="W68" s="7">
        <v>715.0</v>
      </c>
      <c r="X68" s="7">
        <v>735.0</v>
      </c>
    </row>
    <row r="69" ht="12.75" customHeight="1">
      <c r="A69" s="23"/>
      <c r="B69" s="5" t="s">
        <v>173</v>
      </c>
      <c r="C69" s="7">
        <v>251.0</v>
      </c>
      <c r="D69" s="7">
        <v>259.0</v>
      </c>
      <c r="E69" s="7">
        <v>286.0</v>
      </c>
      <c r="F69" s="7">
        <v>279.0</v>
      </c>
      <c r="G69" s="7">
        <v>251.0</v>
      </c>
      <c r="H69" s="7">
        <v>258.0</v>
      </c>
      <c r="I69" s="7">
        <v>245.0</v>
      </c>
      <c r="J69" s="7">
        <v>235.0</v>
      </c>
      <c r="K69" s="7">
        <v>229.0</v>
      </c>
      <c r="L69" s="7">
        <v>239.0</v>
      </c>
      <c r="M69" s="7">
        <v>239.0</v>
      </c>
      <c r="N69" s="7">
        <v>214.0</v>
      </c>
      <c r="O69" s="7">
        <v>197.0</v>
      </c>
      <c r="P69" s="7">
        <v>195.0</v>
      </c>
      <c r="Q69" s="7">
        <v>191.0</v>
      </c>
      <c r="R69" s="7">
        <v>208.0</v>
      </c>
      <c r="S69" s="7">
        <v>223.0</v>
      </c>
      <c r="T69" s="7">
        <v>208.0</v>
      </c>
      <c r="U69" s="7">
        <v>205.0</v>
      </c>
      <c r="V69" s="7">
        <v>200.0</v>
      </c>
      <c r="W69" s="7">
        <v>209.0</v>
      </c>
      <c r="X69" s="7">
        <v>216.0</v>
      </c>
    </row>
    <row r="70" ht="12.75" customHeight="1">
      <c r="A70" s="23"/>
      <c r="B70" s="5" t="s">
        <v>174</v>
      </c>
      <c r="C70" s="14" t="s">
        <v>0</v>
      </c>
      <c r="D70" s="14" t="s">
        <v>0</v>
      </c>
      <c r="E70" s="14" t="s">
        <v>0</v>
      </c>
      <c r="F70" s="14" t="s">
        <v>0</v>
      </c>
      <c r="G70" s="14" t="s">
        <v>0</v>
      </c>
      <c r="H70" s="14" t="s">
        <v>0</v>
      </c>
      <c r="I70" s="14" t="s">
        <v>0</v>
      </c>
      <c r="J70" s="14" t="s">
        <v>0</v>
      </c>
      <c r="K70" s="14" t="s">
        <v>0</v>
      </c>
      <c r="L70" s="14" t="s">
        <v>0</v>
      </c>
      <c r="M70" s="14" t="s">
        <v>0</v>
      </c>
      <c r="N70" s="14" t="s">
        <v>0</v>
      </c>
      <c r="O70" s="14" t="s">
        <v>0</v>
      </c>
      <c r="P70" s="14" t="s">
        <v>0</v>
      </c>
      <c r="Q70" s="14" t="s">
        <v>0</v>
      </c>
      <c r="R70" s="7">
        <v>2478.0</v>
      </c>
      <c r="S70" s="7">
        <v>1978.0</v>
      </c>
      <c r="T70" s="7">
        <v>1968.0</v>
      </c>
      <c r="U70" s="14" t="s">
        <v>0</v>
      </c>
      <c r="V70" s="14" t="s">
        <v>0</v>
      </c>
      <c r="W70" s="14" t="s">
        <v>0</v>
      </c>
      <c r="X70" s="14" t="s">
        <v>0</v>
      </c>
    </row>
    <row r="71" ht="12.75" customHeight="1">
      <c r="A71" s="23"/>
      <c r="B71" s="5" t="s">
        <v>175</v>
      </c>
      <c r="C71" s="14" t="s">
        <v>0</v>
      </c>
      <c r="D71" s="14" t="s">
        <v>0</v>
      </c>
      <c r="E71" s="14" t="s">
        <v>0</v>
      </c>
      <c r="F71" s="14" t="s">
        <v>0</v>
      </c>
      <c r="G71" s="14" t="s">
        <v>0</v>
      </c>
      <c r="H71" s="14" t="s">
        <v>0</v>
      </c>
      <c r="I71" s="14" t="s">
        <v>0</v>
      </c>
      <c r="J71" s="14" t="s">
        <v>0</v>
      </c>
      <c r="K71" s="14" t="s">
        <v>0</v>
      </c>
      <c r="L71" s="14" t="s">
        <v>0</v>
      </c>
      <c r="M71" s="14" t="s">
        <v>0</v>
      </c>
      <c r="N71" s="14" t="s">
        <v>0</v>
      </c>
      <c r="O71" s="14" t="s">
        <v>0</v>
      </c>
      <c r="P71" s="14" t="s">
        <v>0</v>
      </c>
      <c r="Q71" s="14" t="s">
        <v>0</v>
      </c>
      <c r="R71" s="14" t="s">
        <v>0</v>
      </c>
      <c r="S71" s="14" t="s">
        <v>0</v>
      </c>
      <c r="T71" s="14" t="s">
        <v>0</v>
      </c>
      <c r="U71" s="7">
        <v>1637.0</v>
      </c>
      <c r="V71" s="7">
        <v>1602.0</v>
      </c>
      <c r="W71" s="7">
        <v>1305.0</v>
      </c>
      <c r="X71" s="7">
        <v>1315.0</v>
      </c>
    </row>
    <row r="72" ht="12.75" customHeight="1">
      <c r="A72" s="23"/>
      <c r="B72" s="5" t="s">
        <v>176</v>
      </c>
      <c r="C72" s="7">
        <v>11130.0</v>
      </c>
      <c r="D72" s="7">
        <v>12610.0</v>
      </c>
      <c r="E72" s="7">
        <v>12832.0</v>
      </c>
      <c r="F72" s="7">
        <v>13711.0</v>
      </c>
      <c r="G72" s="7">
        <v>13731.0</v>
      </c>
      <c r="H72" s="7">
        <v>12340.0</v>
      </c>
      <c r="I72" s="7">
        <v>11966.0</v>
      </c>
      <c r="J72" s="7">
        <v>11373.0</v>
      </c>
      <c r="K72" s="7">
        <v>10672.0</v>
      </c>
      <c r="L72" s="7">
        <v>10384.0</v>
      </c>
      <c r="M72" s="7">
        <v>8601.0</v>
      </c>
      <c r="N72" s="7">
        <v>8405.0</v>
      </c>
      <c r="O72" s="7">
        <v>8103.0</v>
      </c>
      <c r="P72" s="7">
        <v>8212.0</v>
      </c>
      <c r="Q72" s="7">
        <v>7644.0</v>
      </c>
      <c r="R72" s="7">
        <v>6904.0</v>
      </c>
      <c r="S72" s="7">
        <v>5794.0</v>
      </c>
      <c r="T72" s="7">
        <v>5270.0</v>
      </c>
      <c r="U72" s="7">
        <v>4971.0</v>
      </c>
      <c r="V72" s="7">
        <v>4813.0</v>
      </c>
      <c r="W72" s="7">
        <v>4146.0</v>
      </c>
      <c r="X72" s="7">
        <v>4922.0</v>
      </c>
    </row>
    <row r="73" ht="12.75" customHeight="1">
      <c r="A73" s="23"/>
      <c r="B73" s="5" t="s">
        <v>177</v>
      </c>
      <c r="C73" s="7">
        <v>405.0</v>
      </c>
      <c r="D73" s="7">
        <v>455.0</v>
      </c>
      <c r="E73" s="7">
        <v>456.0</v>
      </c>
      <c r="F73" s="7">
        <v>364.0</v>
      </c>
      <c r="G73" s="7">
        <v>406.0</v>
      </c>
      <c r="H73" s="7">
        <v>346.0</v>
      </c>
      <c r="I73" s="7">
        <v>344.0</v>
      </c>
      <c r="J73" s="7">
        <v>268.0</v>
      </c>
      <c r="K73" s="7">
        <v>353.0</v>
      </c>
      <c r="L73" s="7">
        <v>326.0</v>
      </c>
      <c r="M73" s="7">
        <v>360.0</v>
      </c>
      <c r="N73" s="7">
        <v>288.0</v>
      </c>
      <c r="O73" s="7">
        <v>346.0</v>
      </c>
      <c r="P73" s="7">
        <v>311.0</v>
      </c>
      <c r="Q73" s="7">
        <v>301.0</v>
      </c>
      <c r="R73" s="7">
        <v>248.0</v>
      </c>
      <c r="S73" s="7">
        <v>224.0</v>
      </c>
      <c r="T73" s="7">
        <v>248.0</v>
      </c>
      <c r="U73" s="7">
        <v>261.0</v>
      </c>
      <c r="V73" s="7">
        <v>296.0</v>
      </c>
      <c r="W73" s="7">
        <v>238.0</v>
      </c>
      <c r="X73" s="7">
        <v>225.0</v>
      </c>
    </row>
    <row r="74" ht="12.75" customHeight="1">
      <c r="A74" s="23"/>
      <c r="B74" s="5" t="s">
        <v>178</v>
      </c>
      <c r="C74" s="7">
        <v>559.0</v>
      </c>
      <c r="D74" s="7">
        <v>521.0</v>
      </c>
      <c r="E74" s="7">
        <v>588.0</v>
      </c>
      <c r="F74" s="7">
        <v>546.0</v>
      </c>
      <c r="G74" s="7">
        <v>580.0</v>
      </c>
      <c r="H74" s="7">
        <v>461.0</v>
      </c>
      <c r="I74" s="7">
        <v>487.0</v>
      </c>
      <c r="J74" s="7">
        <v>473.0</v>
      </c>
      <c r="K74" s="7">
        <v>450.0</v>
      </c>
      <c r="L74" s="7">
        <v>478.0</v>
      </c>
      <c r="M74" s="7">
        <v>443.0</v>
      </c>
      <c r="N74" s="7">
        <v>415.0</v>
      </c>
      <c r="O74" s="7">
        <v>380.0</v>
      </c>
      <c r="P74" s="7">
        <v>375.0</v>
      </c>
      <c r="Q74" s="7">
        <v>320.0</v>
      </c>
      <c r="R74" s="7">
        <v>404.0</v>
      </c>
      <c r="S74" s="7">
        <v>315.0</v>
      </c>
      <c r="T74" s="7">
        <v>338.0</v>
      </c>
      <c r="U74" s="7">
        <v>330.0</v>
      </c>
      <c r="V74" s="7">
        <v>338.0</v>
      </c>
      <c r="W74" s="7">
        <v>319.0</v>
      </c>
      <c r="X74" s="7">
        <v>324.0</v>
      </c>
    </row>
    <row r="75" ht="12.75" customHeight="1">
      <c r="A75" s="23"/>
      <c r="B75" s="5" t="s">
        <v>179</v>
      </c>
      <c r="C75" s="7">
        <v>1329.0</v>
      </c>
      <c r="D75" s="7">
        <v>1499.0</v>
      </c>
      <c r="E75" s="7">
        <v>1723.0</v>
      </c>
      <c r="F75" s="7">
        <v>1974.0</v>
      </c>
      <c r="G75" s="7">
        <v>2005.0</v>
      </c>
      <c r="H75" s="7">
        <v>1688.0</v>
      </c>
      <c r="I75" s="7">
        <v>1536.0</v>
      </c>
      <c r="J75" s="7">
        <v>1481.0</v>
      </c>
      <c r="K75" s="7">
        <v>1451.0</v>
      </c>
      <c r="L75" s="7">
        <v>1362.0</v>
      </c>
      <c r="M75" s="7">
        <v>1190.0</v>
      </c>
      <c r="N75" s="7">
        <v>1093.0</v>
      </c>
      <c r="O75" s="7">
        <v>1051.0</v>
      </c>
      <c r="P75" s="7">
        <v>912.0</v>
      </c>
      <c r="Q75" s="7">
        <v>871.0</v>
      </c>
      <c r="R75" s="7">
        <v>835.0</v>
      </c>
      <c r="S75" s="7">
        <v>918.0</v>
      </c>
      <c r="T75" s="7">
        <v>784.0</v>
      </c>
      <c r="U75" s="7">
        <v>956.0</v>
      </c>
      <c r="V75" s="7">
        <v>1034.0</v>
      </c>
      <c r="W75" s="7">
        <v>985.0</v>
      </c>
      <c r="X75" s="7">
        <v>1099.0</v>
      </c>
    </row>
    <row r="76" ht="12.75" customHeight="1">
      <c r="A76" s="23"/>
      <c r="B76" s="5" t="s">
        <v>180</v>
      </c>
      <c r="C76" s="7">
        <v>5397.0</v>
      </c>
      <c r="D76" s="7">
        <v>5933.0</v>
      </c>
      <c r="E76" s="7">
        <v>6705.0</v>
      </c>
      <c r="F76" s="7">
        <v>7058.0</v>
      </c>
      <c r="G76" s="7">
        <v>7660.0</v>
      </c>
      <c r="H76" s="7">
        <v>7586.0</v>
      </c>
      <c r="I76" s="7">
        <v>7533.0</v>
      </c>
      <c r="J76" s="7">
        <v>7010.0</v>
      </c>
      <c r="K76" s="7">
        <v>6509.0</v>
      </c>
      <c r="L76" s="7">
        <v>6299.0</v>
      </c>
      <c r="M76" s="7">
        <v>5539.0</v>
      </c>
      <c r="N76" s="7">
        <v>5011.0</v>
      </c>
      <c r="O76" s="7">
        <v>4320.0</v>
      </c>
      <c r="P76" s="7">
        <v>4382.0</v>
      </c>
      <c r="Q76" s="7">
        <v>4008.0</v>
      </c>
      <c r="R76" s="7">
        <v>3896.0</v>
      </c>
      <c r="S76" s="7">
        <v>3677.0</v>
      </c>
      <c r="T76" s="7">
        <v>3527.0</v>
      </c>
      <c r="U76" s="7">
        <v>3372.0</v>
      </c>
      <c r="V76" s="7">
        <v>3174.0</v>
      </c>
      <c r="W76" s="7">
        <v>3331.0</v>
      </c>
      <c r="X76" s="7">
        <v>3529.0</v>
      </c>
    </row>
    <row r="77" ht="12.75" customHeight="1">
      <c r="A77" s="23"/>
      <c r="B77" s="5" t="s">
        <v>181</v>
      </c>
      <c r="C77" s="7">
        <v>7986.0</v>
      </c>
      <c r="D77" s="7">
        <v>7715.0</v>
      </c>
      <c r="E77" s="7">
        <v>7943.0</v>
      </c>
      <c r="F77" s="7">
        <v>8294.0</v>
      </c>
      <c r="G77" s="7">
        <v>8004.0</v>
      </c>
      <c r="H77" s="7">
        <v>7393.0</v>
      </c>
      <c r="I77" s="7">
        <v>7343.0</v>
      </c>
      <c r="J77" s="7">
        <v>6881.0</v>
      </c>
      <c r="K77" s="7">
        <v>6524.0</v>
      </c>
      <c r="L77" s="7">
        <v>6473.0</v>
      </c>
      <c r="M77" s="7">
        <v>6049.0</v>
      </c>
      <c r="N77" s="7">
        <v>5271.0</v>
      </c>
      <c r="O77" s="7">
        <v>4857.0</v>
      </c>
      <c r="P77" s="7">
        <v>5130.0</v>
      </c>
      <c r="Q77" s="7">
        <v>4843.0</v>
      </c>
      <c r="R77" s="7">
        <v>4628.0</v>
      </c>
      <c r="S77" s="7">
        <v>4256.0</v>
      </c>
      <c r="T77" s="7">
        <v>4272.0</v>
      </c>
      <c r="U77" s="7">
        <v>4061.0</v>
      </c>
      <c r="V77" s="7">
        <v>4115.0</v>
      </c>
      <c r="W77" s="7">
        <v>4184.0</v>
      </c>
      <c r="X77" s="7">
        <v>4882.0</v>
      </c>
    </row>
    <row r="78" ht="12.75" customHeight="1">
      <c r="A78" s="23"/>
      <c r="B78" s="5" t="s">
        <v>182</v>
      </c>
      <c r="C78" s="7">
        <v>64.0</v>
      </c>
      <c r="D78" s="7">
        <v>49.0</v>
      </c>
      <c r="E78" s="7">
        <v>42.0</v>
      </c>
      <c r="F78" s="7">
        <v>56.0</v>
      </c>
      <c r="G78" s="7">
        <v>62.0</v>
      </c>
      <c r="H78" s="7">
        <v>48.0</v>
      </c>
      <c r="I78" s="7">
        <v>45.0</v>
      </c>
      <c r="J78" s="7">
        <v>40.0</v>
      </c>
      <c r="K78" s="7">
        <v>40.0</v>
      </c>
      <c r="L78" s="7">
        <v>40.0</v>
      </c>
      <c r="M78" s="7">
        <v>42.0</v>
      </c>
      <c r="N78" s="7">
        <v>50.0</v>
      </c>
      <c r="O78" s="14" t="s">
        <v>0</v>
      </c>
      <c r="P78" s="14" t="s">
        <v>0</v>
      </c>
      <c r="Q78" s="14" t="s">
        <v>0</v>
      </c>
      <c r="R78" s="14" t="s">
        <v>0</v>
      </c>
      <c r="S78" s="14" t="s">
        <v>0</v>
      </c>
      <c r="T78" s="14" t="s">
        <v>0</v>
      </c>
      <c r="U78" s="14" t="s">
        <v>0</v>
      </c>
      <c r="V78" s="14" t="s">
        <v>0</v>
      </c>
      <c r="W78" s="14" t="s">
        <v>0</v>
      </c>
      <c r="X78" s="14" t="s">
        <v>0</v>
      </c>
    </row>
    <row r="79" ht="12.75" customHeight="1">
      <c r="A79" s="23"/>
      <c r="B79" s="5" t="s">
        <v>183</v>
      </c>
      <c r="C79" s="7">
        <v>22.0</v>
      </c>
      <c r="D79" s="7">
        <v>22.0</v>
      </c>
      <c r="E79" s="7">
        <v>32.0</v>
      </c>
      <c r="F79" s="7">
        <v>30.0</v>
      </c>
      <c r="G79" s="7">
        <v>22.0</v>
      </c>
      <c r="H79" s="7">
        <v>18.0</v>
      </c>
      <c r="I79" s="7">
        <v>19.0</v>
      </c>
      <c r="J79" s="7">
        <v>18.0</v>
      </c>
      <c r="K79" s="7">
        <v>21.0</v>
      </c>
      <c r="L79" s="7">
        <v>27.0</v>
      </c>
      <c r="M79" s="7">
        <v>25.0</v>
      </c>
      <c r="N79" s="7">
        <v>25.0</v>
      </c>
      <c r="O79" s="14" t="s">
        <v>0</v>
      </c>
      <c r="P79" s="14" t="s">
        <v>0</v>
      </c>
      <c r="Q79" s="14" t="s">
        <v>0</v>
      </c>
      <c r="R79" s="14" t="s">
        <v>0</v>
      </c>
      <c r="S79" s="14" t="s">
        <v>0</v>
      </c>
      <c r="T79" s="14" t="s">
        <v>0</v>
      </c>
      <c r="U79" s="14" t="s">
        <v>0</v>
      </c>
      <c r="V79" s="14" t="s">
        <v>0</v>
      </c>
      <c r="W79" s="14" t="s">
        <v>0</v>
      </c>
      <c r="X79" s="14" t="s">
        <v>0</v>
      </c>
    </row>
    <row r="80" ht="12.75" customHeight="1">
      <c r="A80" s="23"/>
      <c r="B80" s="5" t="s">
        <v>184</v>
      </c>
      <c r="C80" s="7">
        <v>6084.0</v>
      </c>
      <c r="D80" s="7">
        <v>6874.0</v>
      </c>
      <c r="E80" s="7">
        <v>7161.0</v>
      </c>
      <c r="F80" s="7">
        <v>7140.0</v>
      </c>
      <c r="G80" s="7">
        <v>7379.0</v>
      </c>
      <c r="H80" s="7">
        <v>6901.0</v>
      </c>
      <c r="I80" s="7">
        <v>7083.0</v>
      </c>
      <c r="J80" s="7">
        <v>6410.0</v>
      </c>
      <c r="K80" s="7">
        <v>5992.0</v>
      </c>
      <c r="L80" s="7">
        <v>5820.0</v>
      </c>
      <c r="M80" s="7">
        <v>5375.0</v>
      </c>
      <c r="N80" s="7">
        <v>5377.0</v>
      </c>
      <c r="O80" s="7">
        <v>4607.0</v>
      </c>
      <c r="P80" s="7">
        <v>4377.0</v>
      </c>
      <c r="Q80" s="7">
        <v>4254.0</v>
      </c>
      <c r="R80" s="7">
        <v>4101.0</v>
      </c>
      <c r="S80" s="7">
        <v>3964.0</v>
      </c>
      <c r="T80" s="7">
        <v>3764.0</v>
      </c>
      <c r="U80" s="7">
        <v>3332.0</v>
      </c>
      <c r="V80" s="7">
        <v>2949.0</v>
      </c>
      <c r="W80" s="7">
        <v>2994.0</v>
      </c>
      <c r="X80" s="7">
        <v>3253.0</v>
      </c>
    </row>
    <row r="81" ht="12.75" customHeight="1">
      <c r="A81" s="23"/>
      <c r="B81" s="5" t="s">
        <v>185</v>
      </c>
      <c r="C81" s="7">
        <v>195.0</v>
      </c>
      <c r="D81" s="7">
        <v>254.0</v>
      </c>
      <c r="E81" s="7">
        <v>284.0</v>
      </c>
      <c r="F81" s="7">
        <v>313.0</v>
      </c>
      <c r="G81" s="7">
        <v>302.0</v>
      </c>
      <c r="H81" s="7">
        <v>312.0</v>
      </c>
      <c r="I81" s="7">
        <v>272.0</v>
      </c>
      <c r="J81" s="7">
        <v>219.0</v>
      </c>
      <c r="K81" s="7">
        <v>214.0</v>
      </c>
      <c r="L81" s="7">
        <v>247.0</v>
      </c>
      <c r="M81" s="7">
        <v>216.0</v>
      </c>
      <c r="N81" s="7">
        <v>241.0</v>
      </c>
      <c r="O81" s="14" t="s">
        <v>0</v>
      </c>
      <c r="P81" s="14" t="s">
        <v>0</v>
      </c>
      <c r="Q81" s="14" t="s">
        <v>0</v>
      </c>
      <c r="R81" s="14" t="s">
        <v>0</v>
      </c>
      <c r="S81" s="14" t="s">
        <v>0</v>
      </c>
      <c r="T81" s="14" t="s">
        <v>0</v>
      </c>
      <c r="U81" s="14" t="s">
        <v>0</v>
      </c>
      <c r="V81" s="14" t="s">
        <v>0</v>
      </c>
      <c r="W81" s="14" t="s">
        <v>0</v>
      </c>
      <c r="X81" s="14" t="s">
        <v>0</v>
      </c>
    </row>
    <row r="82" ht="12.75" customHeight="1">
      <c r="A82" s="23"/>
      <c r="B82" s="5" t="s">
        <v>186</v>
      </c>
      <c r="C82" s="7">
        <v>9375.0</v>
      </c>
      <c r="D82" s="7">
        <v>9688.0</v>
      </c>
      <c r="E82" s="7">
        <v>9770.0</v>
      </c>
      <c r="F82" s="7">
        <v>10196.0</v>
      </c>
      <c r="G82" s="7">
        <v>10658.0</v>
      </c>
      <c r="H82" s="7">
        <v>10626.0</v>
      </c>
      <c r="I82" s="7">
        <v>10899.0</v>
      </c>
      <c r="J82" s="7">
        <v>10119.0</v>
      </c>
      <c r="K82" s="7">
        <v>9858.0</v>
      </c>
      <c r="L82" s="7">
        <v>9396.0</v>
      </c>
      <c r="M82" s="7">
        <v>8297.0</v>
      </c>
      <c r="N82" s="7">
        <v>8259.0</v>
      </c>
      <c r="O82" s="7">
        <v>7876.0</v>
      </c>
      <c r="P82" s="7">
        <v>7217.0</v>
      </c>
      <c r="Q82" s="7">
        <v>6415.0</v>
      </c>
      <c r="R82" s="7">
        <v>5809.0</v>
      </c>
      <c r="S82" s="7">
        <v>5090.0</v>
      </c>
      <c r="T82" s="7">
        <v>5177.0</v>
      </c>
      <c r="U82" s="7">
        <v>5274.0</v>
      </c>
      <c r="V82" s="7">
        <v>5022.0</v>
      </c>
      <c r="W82" s="7">
        <v>6114.0</v>
      </c>
      <c r="X82" s="7">
        <v>6884.0</v>
      </c>
    </row>
    <row r="83" ht="12.75" customHeight="1">
      <c r="A83" s="23"/>
      <c r="B83" s="5" t="s">
        <v>187</v>
      </c>
      <c r="C83" s="7">
        <v>7840.0</v>
      </c>
      <c r="D83" s="7">
        <v>8144.0</v>
      </c>
      <c r="E83" s="7">
        <v>8498.0</v>
      </c>
      <c r="F83" s="7">
        <v>9379.0</v>
      </c>
      <c r="G83" s="7">
        <v>9074.0</v>
      </c>
      <c r="H83" s="7">
        <v>8812.0</v>
      </c>
      <c r="I83" s="7">
        <v>8945.0</v>
      </c>
      <c r="J83" s="7">
        <v>8458.0</v>
      </c>
      <c r="K83" s="7">
        <v>8412.0</v>
      </c>
      <c r="L83" s="7">
        <v>8192.0</v>
      </c>
      <c r="M83" s="7">
        <v>8028.0</v>
      </c>
      <c r="N83" s="7">
        <v>8053.0</v>
      </c>
      <c r="O83" s="7">
        <v>7596.0</v>
      </c>
      <c r="P83" s="7">
        <v>7666.0</v>
      </c>
      <c r="Q83" s="7">
        <v>7235.0</v>
      </c>
      <c r="R83" s="7">
        <v>6899.0</v>
      </c>
      <c r="S83" s="7">
        <v>6377.0</v>
      </c>
      <c r="T83" s="7">
        <v>5766.0</v>
      </c>
      <c r="U83" s="7">
        <v>5627.0</v>
      </c>
      <c r="V83" s="7">
        <v>4436.0</v>
      </c>
      <c r="W83" s="7">
        <v>4425.0</v>
      </c>
      <c r="X83" s="7">
        <v>4987.0</v>
      </c>
    </row>
    <row r="84" ht="12.75" customHeight="1">
      <c r="A84" s="23"/>
      <c r="B84" s="5" t="s">
        <v>188</v>
      </c>
      <c r="C84" s="7">
        <v>4462.0</v>
      </c>
      <c r="D84" s="7">
        <v>4561.0</v>
      </c>
      <c r="E84" s="7">
        <v>4620.0</v>
      </c>
      <c r="F84" s="7">
        <v>5281.0</v>
      </c>
      <c r="G84" s="7">
        <v>5309.0</v>
      </c>
      <c r="H84" s="7">
        <v>5133.0</v>
      </c>
      <c r="I84" s="7">
        <v>5257.0</v>
      </c>
      <c r="J84" s="7">
        <v>4826.0</v>
      </c>
      <c r="K84" s="7">
        <v>4898.0</v>
      </c>
      <c r="L84" s="7">
        <v>4863.0</v>
      </c>
      <c r="M84" s="7">
        <v>4588.0</v>
      </c>
      <c r="N84" s="7">
        <v>4466.0</v>
      </c>
      <c r="O84" s="7">
        <v>4376.0</v>
      </c>
      <c r="P84" s="7">
        <v>4593.0</v>
      </c>
      <c r="Q84" s="7">
        <v>4392.0</v>
      </c>
      <c r="R84" s="7">
        <v>4107.0</v>
      </c>
      <c r="S84" s="7">
        <v>4098.0</v>
      </c>
      <c r="T84" s="7">
        <v>4129.0</v>
      </c>
      <c r="U84" s="7">
        <v>3178.0</v>
      </c>
      <c r="V84" s="7">
        <v>4295.0</v>
      </c>
      <c r="W84" s="7">
        <v>3918.0</v>
      </c>
      <c r="X84" s="7">
        <v>4654.0</v>
      </c>
    </row>
    <row r="85" ht="12.75" customHeight="1">
      <c r="A85" s="23"/>
      <c r="B85" s="5" t="s">
        <v>189</v>
      </c>
      <c r="C85" s="7">
        <v>2443.0</v>
      </c>
      <c r="D85" s="7">
        <v>2427.0</v>
      </c>
      <c r="E85" s="7">
        <v>2617.0</v>
      </c>
      <c r="F85" s="7">
        <v>2942.0</v>
      </c>
      <c r="G85" s="7">
        <v>2697.0</v>
      </c>
      <c r="H85" s="7">
        <v>2576.0</v>
      </c>
      <c r="I85" s="7">
        <v>2668.0</v>
      </c>
      <c r="J85" s="7">
        <v>2404.0</v>
      </c>
      <c r="K85" s="7">
        <v>2190.0</v>
      </c>
      <c r="L85" s="7">
        <v>2244.0</v>
      </c>
      <c r="M85" s="7">
        <v>2189.0</v>
      </c>
      <c r="N85" s="7">
        <v>2086.0</v>
      </c>
      <c r="O85" s="7">
        <v>2094.0</v>
      </c>
      <c r="P85" s="7">
        <v>1757.0</v>
      </c>
      <c r="Q85" s="7">
        <v>1688.0</v>
      </c>
      <c r="R85" s="7">
        <v>1613.0</v>
      </c>
      <c r="S85" s="7">
        <v>1656.0</v>
      </c>
      <c r="T85" s="7">
        <v>1446.0</v>
      </c>
      <c r="U85" s="7">
        <v>1433.0</v>
      </c>
      <c r="V85" s="7">
        <v>1188.0</v>
      </c>
      <c r="W85" s="7">
        <v>1519.0</v>
      </c>
      <c r="X85" s="7">
        <v>1846.0</v>
      </c>
    </row>
    <row r="86" ht="12.75" customHeight="1">
      <c r="A86" s="23"/>
      <c r="B86" s="5" t="s">
        <v>190</v>
      </c>
      <c r="C86" s="7">
        <v>2294.0</v>
      </c>
      <c r="D86" s="7">
        <v>2201.0</v>
      </c>
      <c r="E86" s="7">
        <v>2318.0</v>
      </c>
      <c r="F86" s="7">
        <v>2420.0</v>
      </c>
      <c r="G86" s="7">
        <v>2782.0</v>
      </c>
      <c r="H86" s="7">
        <v>3084.0</v>
      </c>
      <c r="I86" s="7">
        <v>2881.0</v>
      </c>
      <c r="J86" s="7">
        <v>2768.0</v>
      </c>
      <c r="K86" s="7">
        <v>2567.0</v>
      </c>
      <c r="L86" s="7">
        <v>2444.0</v>
      </c>
      <c r="M86" s="7">
        <v>2450.0</v>
      </c>
      <c r="N86" s="7">
        <v>2678.0</v>
      </c>
      <c r="O86" s="7">
        <v>2207.0</v>
      </c>
      <c r="P86" s="7">
        <v>2010.0</v>
      </c>
      <c r="Q86" s="7">
        <v>1913.0</v>
      </c>
      <c r="R86" s="7">
        <v>1969.0</v>
      </c>
      <c r="S86" s="7">
        <v>1944.0</v>
      </c>
      <c r="T86" s="7">
        <v>1985.0</v>
      </c>
      <c r="U86" s="7">
        <v>1650.0</v>
      </c>
      <c r="V86" s="7">
        <v>1696.0</v>
      </c>
      <c r="W86" s="7">
        <v>1796.0</v>
      </c>
      <c r="X86" s="7">
        <v>2038.0</v>
      </c>
    </row>
    <row r="87" ht="12.75" customHeight="1">
      <c r="A87" s="23"/>
      <c r="B87" s="5" t="s">
        <v>191</v>
      </c>
      <c r="C87" s="7">
        <v>1888.0</v>
      </c>
      <c r="D87" s="7">
        <v>2195.0</v>
      </c>
      <c r="E87" s="7">
        <v>2302.0</v>
      </c>
      <c r="F87" s="7">
        <v>2396.0</v>
      </c>
      <c r="G87" s="7">
        <v>2389.0</v>
      </c>
      <c r="H87" s="7">
        <v>2352.0</v>
      </c>
      <c r="I87" s="7">
        <v>2180.0</v>
      </c>
      <c r="J87" s="7">
        <v>1757.0</v>
      </c>
      <c r="K87" s="7">
        <v>1708.0</v>
      </c>
      <c r="L87" s="7">
        <v>1717.0</v>
      </c>
      <c r="M87" s="7">
        <v>1541.0</v>
      </c>
      <c r="N87" s="7">
        <v>1561.0</v>
      </c>
      <c r="O87" s="7">
        <v>1544.0</v>
      </c>
      <c r="P87" s="7">
        <v>1472.0</v>
      </c>
      <c r="Q87" s="7">
        <v>1251.0</v>
      </c>
      <c r="R87" s="7">
        <v>1298.0</v>
      </c>
      <c r="S87" s="7">
        <v>1419.0</v>
      </c>
      <c r="T87" s="7">
        <v>1283.0</v>
      </c>
      <c r="U87" s="7">
        <v>1443.0</v>
      </c>
      <c r="V87" s="7">
        <v>1395.0</v>
      </c>
      <c r="W87" s="7">
        <v>1709.0</v>
      </c>
      <c r="X87" s="7">
        <v>1819.0</v>
      </c>
    </row>
    <row r="88" ht="12.75" customHeight="1">
      <c r="A88" s="23"/>
      <c r="B88" s="5" t="s">
        <v>192</v>
      </c>
      <c r="C88" s="7">
        <v>63.0</v>
      </c>
      <c r="D88" s="7">
        <v>83.0</v>
      </c>
      <c r="E88" s="7">
        <v>53.0</v>
      </c>
      <c r="F88" s="7">
        <v>79.0</v>
      </c>
      <c r="G88" s="7">
        <v>77.0</v>
      </c>
      <c r="H88" s="7">
        <v>78.0</v>
      </c>
      <c r="I88" s="7">
        <v>63.0</v>
      </c>
      <c r="J88" s="7">
        <v>60.0</v>
      </c>
      <c r="K88" s="7">
        <v>58.0</v>
      </c>
      <c r="L88" s="7">
        <v>58.0</v>
      </c>
      <c r="M88" s="7">
        <v>44.0</v>
      </c>
      <c r="N88" s="7">
        <v>37.0</v>
      </c>
      <c r="O88" s="14" t="s">
        <v>0</v>
      </c>
      <c r="P88" s="14" t="s">
        <v>0</v>
      </c>
      <c r="Q88" s="14" t="s">
        <v>0</v>
      </c>
      <c r="R88" s="14" t="s">
        <v>0</v>
      </c>
      <c r="S88" s="14" t="s">
        <v>0</v>
      </c>
      <c r="T88" s="14" t="s">
        <v>0</v>
      </c>
      <c r="U88" s="14" t="s">
        <v>0</v>
      </c>
      <c r="V88" s="14" t="s">
        <v>0</v>
      </c>
      <c r="W88" s="14" t="s">
        <v>0</v>
      </c>
      <c r="X88" s="14" t="s">
        <v>0</v>
      </c>
    </row>
    <row r="89" ht="12.75" customHeight="1">
      <c r="A89" s="23"/>
      <c r="B89" s="5" t="s">
        <v>193</v>
      </c>
      <c r="C89" s="7">
        <v>849.0</v>
      </c>
      <c r="D89" s="7">
        <v>924.0</v>
      </c>
      <c r="E89" s="7">
        <v>850.0</v>
      </c>
      <c r="F89" s="7">
        <v>836.0</v>
      </c>
      <c r="G89" s="7">
        <v>937.0</v>
      </c>
      <c r="H89" s="7">
        <v>866.0</v>
      </c>
      <c r="I89" s="7">
        <v>993.0</v>
      </c>
      <c r="J89" s="7">
        <v>911.0</v>
      </c>
      <c r="K89" s="7">
        <v>889.0</v>
      </c>
      <c r="L89" s="7">
        <v>977.0</v>
      </c>
      <c r="M89" s="7">
        <v>859.0</v>
      </c>
      <c r="N89" s="7">
        <v>795.0</v>
      </c>
      <c r="O89" s="7">
        <v>796.0</v>
      </c>
      <c r="P89" s="7">
        <v>790.0</v>
      </c>
      <c r="Q89" s="7">
        <v>722.0</v>
      </c>
      <c r="R89" s="7">
        <v>750.0</v>
      </c>
      <c r="S89" s="7">
        <v>785.0</v>
      </c>
      <c r="T89" s="7">
        <v>721.0</v>
      </c>
      <c r="U89" s="7">
        <v>728.0</v>
      </c>
      <c r="V89" s="7">
        <v>660.0</v>
      </c>
      <c r="W89" s="7">
        <v>703.0</v>
      </c>
      <c r="X89" s="7">
        <v>849.0</v>
      </c>
    </row>
    <row r="90" ht="12.75" customHeight="1">
      <c r="A90" s="23"/>
      <c r="B90" s="5" t="s">
        <v>194</v>
      </c>
      <c r="C90" s="7">
        <v>564.0</v>
      </c>
      <c r="D90" s="7">
        <v>574.0</v>
      </c>
      <c r="E90" s="7">
        <v>585.0</v>
      </c>
      <c r="F90" s="7">
        <v>543.0</v>
      </c>
      <c r="G90" s="7">
        <v>586.0</v>
      </c>
      <c r="H90" s="7">
        <v>602.0</v>
      </c>
      <c r="I90" s="7">
        <v>591.0</v>
      </c>
      <c r="J90" s="7">
        <v>460.0</v>
      </c>
      <c r="K90" s="7">
        <v>501.0</v>
      </c>
      <c r="L90" s="7">
        <v>437.0</v>
      </c>
      <c r="M90" s="7">
        <v>519.0</v>
      </c>
      <c r="N90" s="7">
        <v>527.0</v>
      </c>
      <c r="O90" s="7">
        <v>474.0</v>
      </c>
      <c r="P90" s="7">
        <v>486.0</v>
      </c>
      <c r="Q90" s="7">
        <v>419.0</v>
      </c>
      <c r="R90" s="7">
        <v>443.0</v>
      </c>
      <c r="S90" s="7">
        <v>493.0</v>
      </c>
      <c r="T90" s="7">
        <v>522.0</v>
      </c>
      <c r="U90" s="7">
        <v>487.0</v>
      </c>
      <c r="V90" s="7">
        <v>476.0</v>
      </c>
      <c r="W90" s="7">
        <v>474.0</v>
      </c>
      <c r="X90" s="7">
        <v>474.0</v>
      </c>
    </row>
    <row r="91" ht="12.75" customHeight="1">
      <c r="A91" s="23"/>
      <c r="B91" s="5" t="s">
        <v>195</v>
      </c>
      <c r="C91" s="7">
        <v>31.0</v>
      </c>
      <c r="D91" s="7">
        <v>36.0</v>
      </c>
      <c r="E91" s="7">
        <v>30.0</v>
      </c>
      <c r="F91" s="7">
        <v>21.0</v>
      </c>
      <c r="G91" s="7">
        <v>56.0</v>
      </c>
      <c r="H91" s="7">
        <v>39.0</v>
      </c>
      <c r="I91" s="7">
        <v>41.0</v>
      </c>
      <c r="J91" s="7">
        <v>29.0</v>
      </c>
      <c r="K91" s="7">
        <v>21.0</v>
      </c>
      <c r="L91" s="7">
        <v>26.0</v>
      </c>
      <c r="M91" s="7">
        <v>33.0</v>
      </c>
      <c r="N91" s="7">
        <v>32.0</v>
      </c>
      <c r="O91" s="14" t="s">
        <v>0</v>
      </c>
      <c r="P91" s="14" t="s">
        <v>0</v>
      </c>
      <c r="Q91" s="14" t="s">
        <v>0</v>
      </c>
      <c r="R91" s="14" t="s">
        <v>0</v>
      </c>
      <c r="S91" s="14" t="s">
        <v>0</v>
      </c>
      <c r="T91" s="14" t="s">
        <v>0</v>
      </c>
      <c r="U91" s="14" t="s">
        <v>0</v>
      </c>
      <c r="V91" s="14" t="s">
        <v>0</v>
      </c>
      <c r="W91" s="14" t="s">
        <v>0</v>
      </c>
      <c r="X91" s="14" t="s">
        <v>0</v>
      </c>
    </row>
    <row r="92" ht="12.75" customHeight="1">
      <c r="A92" s="23"/>
      <c r="B92" s="5" t="s">
        <v>196</v>
      </c>
      <c r="C92" s="7">
        <v>5594.0</v>
      </c>
      <c r="D92" s="7">
        <v>5971.0</v>
      </c>
      <c r="E92" s="7">
        <v>5936.0</v>
      </c>
      <c r="F92" s="7">
        <v>6150.0</v>
      </c>
      <c r="G92" s="7">
        <v>5774.0</v>
      </c>
      <c r="H92" s="7">
        <v>5784.0</v>
      </c>
      <c r="I92" s="7">
        <v>5949.0</v>
      </c>
      <c r="J92" s="7">
        <v>5763.0</v>
      </c>
      <c r="K92" s="7">
        <v>5567.0</v>
      </c>
      <c r="L92" s="7">
        <v>5627.0</v>
      </c>
      <c r="M92" s="7">
        <v>5328.0</v>
      </c>
      <c r="N92" s="7">
        <v>5526.0</v>
      </c>
      <c r="O92" s="7">
        <v>5279.0</v>
      </c>
      <c r="P92" s="7">
        <v>4901.0</v>
      </c>
      <c r="Q92" s="7">
        <v>4924.0</v>
      </c>
      <c r="R92" s="7">
        <v>4727.0</v>
      </c>
      <c r="S92" s="7">
        <v>4075.0</v>
      </c>
      <c r="T92" s="7">
        <v>4054.0</v>
      </c>
      <c r="U92" s="7">
        <v>3806.0</v>
      </c>
      <c r="V92" s="7">
        <v>3843.0</v>
      </c>
      <c r="W92" s="7">
        <v>3966.0</v>
      </c>
      <c r="X92" s="7">
        <v>4258.0</v>
      </c>
    </row>
    <row r="93" ht="12.75" customHeight="1">
      <c r="A93" s="23"/>
      <c r="B93" s="5" t="s">
        <v>197</v>
      </c>
      <c r="C93" s="7">
        <v>3724.0</v>
      </c>
      <c r="D93" s="7">
        <v>3887.0</v>
      </c>
      <c r="E93" s="7">
        <v>3758.0</v>
      </c>
      <c r="F93" s="7">
        <v>3910.0</v>
      </c>
      <c r="G93" s="7">
        <v>4085.0</v>
      </c>
      <c r="H93" s="7">
        <v>3828.0</v>
      </c>
      <c r="I93" s="7">
        <v>3906.0</v>
      </c>
      <c r="J93" s="7">
        <v>3434.0</v>
      </c>
      <c r="K93" s="7">
        <v>3217.0</v>
      </c>
      <c r="L93" s="7">
        <v>3141.0</v>
      </c>
      <c r="M93" s="7">
        <v>3284.0</v>
      </c>
      <c r="N93" s="7">
        <v>3221.0</v>
      </c>
      <c r="O93" s="7">
        <v>3225.0</v>
      </c>
      <c r="P93" s="7">
        <v>3102.0</v>
      </c>
      <c r="Q93" s="7">
        <v>2970.0</v>
      </c>
      <c r="R93" s="7">
        <v>2682.0</v>
      </c>
      <c r="S93" s="7">
        <v>2687.0</v>
      </c>
      <c r="T93" s="7">
        <v>2710.0</v>
      </c>
      <c r="U93" s="7">
        <v>2740.0</v>
      </c>
      <c r="V93" s="7">
        <v>2423.0</v>
      </c>
      <c r="W93" s="7">
        <v>2417.0</v>
      </c>
      <c r="X93" s="7">
        <v>2640.0</v>
      </c>
    </row>
    <row r="94" ht="12.75" customHeight="1">
      <c r="A94" s="23"/>
      <c r="B94" s="5" t="s">
        <v>198</v>
      </c>
      <c r="C94" s="7">
        <v>1341.0</v>
      </c>
      <c r="D94" s="7">
        <v>1447.0</v>
      </c>
      <c r="E94" s="7">
        <v>1741.0</v>
      </c>
      <c r="F94" s="7">
        <v>1751.0</v>
      </c>
      <c r="G94" s="7">
        <v>2076.0</v>
      </c>
      <c r="H94" s="7">
        <v>2062.0</v>
      </c>
      <c r="I94" s="7">
        <v>2024.0</v>
      </c>
      <c r="J94" s="7">
        <v>1773.0</v>
      </c>
      <c r="K94" s="7">
        <v>1455.0</v>
      </c>
      <c r="L94" s="7">
        <v>1579.0</v>
      </c>
      <c r="M94" s="7">
        <v>1652.0</v>
      </c>
      <c r="N94" s="7">
        <v>1585.0</v>
      </c>
      <c r="O94" s="7">
        <v>1486.0</v>
      </c>
      <c r="P94" s="7">
        <v>1437.0</v>
      </c>
      <c r="Q94" s="7">
        <v>1266.0</v>
      </c>
      <c r="R94" s="7">
        <v>1113.0</v>
      </c>
      <c r="S94" s="7">
        <v>1347.0</v>
      </c>
      <c r="T94" s="7">
        <v>1599.0</v>
      </c>
      <c r="U94" s="7">
        <v>1169.0</v>
      </c>
      <c r="V94" s="7">
        <v>1241.0</v>
      </c>
      <c r="W94" s="7">
        <v>1567.0</v>
      </c>
      <c r="X94" s="7">
        <v>1783.0</v>
      </c>
    </row>
    <row r="95" ht="12.75" customHeight="1">
      <c r="A95" s="23"/>
      <c r="B95" s="5" t="s">
        <v>199</v>
      </c>
      <c r="C95" s="7">
        <v>313.0</v>
      </c>
      <c r="D95" s="7">
        <v>282.0</v>
      </c>
      <c r="E95" s="7">
        <v>288.0</v>
      </c>
      <c r="F95" s="7">
        <v>302.0</v>
      </c>
      <c r="G95" s="7">
        <v>274.0</v>
      </c>
      <c r="H95" s="7">
        <v>274.0</v>
      </c>
      <c r="I95" s="7">
        <v>267.0</v>
      </c>
      <c r="J95" s="7">
        <v>271.0</v>
      </c>
      <c r="K95" s="7">
        <v>219.0</v>
      </c>
      <c r="L95" s="7">
        <v>203.0</v>
      </c>
      <c r="M95" s="7">
        <v>265.0</v>
      </c>
      <c r="N95" s="7">
        <v>263.0</v>
      </c>
      <c r="O95" s="7">
        <v>271.0</v>
      </c>
      <c r="P95" s="7">
        <v>247.0</v>
      </c>
      <c r="Q95" s="7">
        <v>228.0</v>
      </c>
      <c r="R95" s="7">
        <v>259.0</v>
      </c>
      <c r="S95" s="7">
        <v>261.0</v>
      </c>
      <c r="T95" s="7">
        <v>225.0</v>
      </c>
      <c r="U95" s="7">
        <v>209.0</v>
      </c>
      <c r="V95" s="7">
        <v>186.0</v>
      </c>
      <c r="W95" s="7">
        <v>218.0</v>
      </c>
      <c r="X95" s="7">
        <v>212.0</v>
      </c>
    </row>
    <row r="96" ht="12.75" customHeight="1">
      <c r="A96" s="23"/>
      <c r="B96" s="5" t="s">
        <v>200</v>
      </c>
      <c r="C96" s="7">
        <v>1626.0</v>
      </c>
      <c r="D96" s="7">
        <v>1632.0</v>
      </c>
      <c r="E96" s="7">
        <v>1698.0</v>
      </c>
      <c r="F96" s="7">
        <v>1793.0</v>
      </c>
      <c r="G96" s="7">
        <v>1853.0</v>
      </c>
      <c r="H96" s="7">
        <v>1787.0</v>
      </c>
      <c r="I96" s="7">
        <v>1766.0</v>
      </c>
      <c r="J96" s="7">
        <v>1474.0</v>
      </c>
      <c r="K96" s="7">
        <v>1357.0</v>
      </c>
      <c r="L96" s="7">
        <v>1300.0</v>
      </c>
      <c r="M96" s="7">
        <v>888.0</v>
      </c>
      <c r="N96" s="7">
        <v>925.0</v>
      </c>
      <c r="O96" s="7">
        <v>846.0</v>
      </c>
      <c r="P96" s="7">
        <v>860.0</v>
      </c>
      <c r="Q96" s="7">
        <v>883.0</v>
      </c>
      <c r="R96" s="7">
        <v>917.0</v>
      </c>
      <c r="S96" s="7">
        <v>803.0</v>
      </c>
      <c r="T96" s="7">
        <v>779.0</v>
      </c>
      <c r="U96" s="7">
        <v>586.0</v>
      </c>
      <c r="V96" s="7">
        <v>587.0</v>
      </c>
      <c r="W96" s="7">
        <v>592.0</v>
      </c>
      <c r="X96" s="7">
        <v>599.0</v>
      </c>
    </row>
    <row r="97" ht="12.75" customHeight="1">
      <c r="A97" s="23"/>
      <c r="B97" s="5" t="s">
        <v>201</v>
      </c>
      <c r="C97" s="7">
        <v>498.0</v>
      </c>
      <c r="D97" s="7">
        <v>522.0</v>
      </c>
      <c r="E97" s="7">
        <v>467.0</v>
      </c>
      <c r="F97" s="7">
        <v>556.0</v>
      </c>
      <c r="G97" s="7">
        <v>548.0</v>
      </c>
      <c r="H97" s="7">
        <v>535.0</v>
      </c>
      <c r="I97" s="7">
        <v>567.0</v>
      </c>
      <c r="J97" s="7">
        <v>547.0</v>
      </c>
      <c r="K97" s="7">
        <v>422.0</v>
      </c>
      <c r="L97" s="7">
        <v>495.0</v>
      </c>
      <c r="M97" s="7">
        <v>465.0</v>
      </c>
      <c r="N97" s="7">
        <v>410.0</v>
      </c>
      <c r="O97" s="7">
        <v>436.0</v>
      </c>
      <c r="P97" s="7">
        <v>413.0</v>
      </c>
      <c r="Q97" s="7">
        <v>418.0</v>
      </c>
      <c r="R97" s="7">
        <v>443.0</v>
      </c>
      <c r="S97" s="7">
        <v>416.0</v>
      </c>
      <c r="T97" s="7">
        <v>404.0</v>
      </c>
      <c r="U97" s="7">
        <v>447.0</v>
      </c>
      <c r="V97" s="7">
        <v>438.0</v>
      </c>
      <c r="W97" s="7">
        <v>366.0</v>
      </c>
      <c r="X97" s="7">
        <v>387.0</v>
      </c>
    </row>
    <row r="98" ht="12.75" customHeight="1">
      <c r="A98" s="24"/>
      <c r="B98" s="5" t="s">
        <v>202</v>
      </c>
      <c r="C98" s="7">
        <v>34.0</v>
      </c>
      <c r="D98" s="7">
        <v>30.0</v>
      </c>
      <c r="E98" s="7">
        <v>24.0</v>
      </c>
      <c r="F98" s="7">
        <v>23.0</v>
      </c>
      <c r="G98" s="7">
        <v>28.0</v>
      </c>
      <c r="H98" s="7">
        <v>47.0</v>
      </c>
      <c r="I98" s="7">
        <v>41.0</v>
      </c>
      <c r="J98" s="7">
        <v>50.0</v>
      </c>
      <c r="K98" s="7">
        <v>40.0</v>
      </c>
      <c r="L98" s="7">
        <v>51.0</v>
      </c>
      <c r="M98" s="7">
        <v>39.0</v>
      </c>
      <c r="N98" s="7">
        <v>55.0</v>
      </c>
      <c r="O98" s="7">
        <v>48.0</v>
      </c>
      <c r="P98" s="7">
        <v>53.0</v>
      </c>
      <c r="Q98" s="7">
        <v>31.0</v>
      </c>
      <c r="R98" s="7">
        <v>48.0</v>
      </c>
      <c r="S98" s="7">
        <v>47.0</v>
      </c>
      <c r="T98" s="7">
        <v>50.0</v>
      </c>
      <c r="U98" s="7">
        <v>34.0</v>
      </c>
      <c r="V98" s="7">
        <v>49.0</v>
      </c>
      <c r="W98" s="7">
        <v>37.0</v>
      </c>
      <c r="X98" s="7">
        <v>43.0</v>
      </c>
    </row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A1:Z1"/>
    <mergeCell ref="A3:B4"/>
    <mergeCell ref="A5:A98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86"/>
    <col customWidth="1" min="2" max="2" width="255.0"/>
    <col customWidth="1" min="3" max="26" width="8.0"/>
  </cols>
  <sheetData>
    <row r="1" ht="12.75" customHeight="1">
      <c r="A1" s="17" t="s">
        <v>203</v>
      </c>
    </row>
    <row r="2" ht="12.75" customHeight="1">
      <c r="A2" s="14" t="s">
        <v>0</v>
      </c>
    </row>
    <row r="3" ht="12.75" customHeight="1">
      <c r="A3" s="5" t="s">
        <v>204</v>
      </c>
      <c r="B3" s="25" t="s">
        <v>205</v>
      </c>
    </row>
    <row r="4" ht="51.0" customHeight="1">
      <c r="A4" s="5" t="s">
        <v>206</v>
      </c>
      <c r="B4" s="25" t="s">
        <v>207</v>
      </c>
    </row>
    <row r="5" ht="12.75" customHeight="1">
      <c r="A5" s="5" t="s">
        <v>208</v>
      </c>
      <c r="B5" s="25" t="s">
        <v>209</v>
      </c>
    </row>
    <row r="6" ht="12.75" customHeight="1">
      <c r="A6" s="5" t="s">
        <v>210</v>
      </c>
      <c r="B6" s="25" t="s">
        <v>211</v>
      </c>
    </row>
    <row r="7" ht="12.75" customHeight="1">
      <c r="A7" s="5" t="s">
        <v>212</v>
      </c>
      <c r="B7" s="25" t="s">
        <v>213</v>
      </c>
    </row>
    <row r="8" ht="38.25" customHeight="1">
      <c r="A8" s="5" t="s">
        <v>214</v>
      </c>
      <c r="B8" s="25" t="s">
        <v>215</v>
      </c>
    </row>
    <row r="9" ht="12.75" customHeight="1">
      <c r="A9" s="5" t="s">
        <v>216</v>
      </c>
      <c r="B9" s="25" t="s">
        <v>217</v>
      </c>
    </row>
    <row r="10" ht="12.75" customHeight="1">
      <c r="A10" s="5" t="s">
        <v>218</v>
      </c>
      <c r="B10" s="25" t="s">
        <v>219</v>
      </c>
    </row>
    <row r="11" ht="12.75" customHeight="1">
      <c r="A11" s="5" t="s">
        <v>220</v>
      </c>
      <c r="B11" s="25" t="s">
        <v>221</v>
      </c>
    </row>
    <row r="12" ht="12.75" customHeight="1">
      <c r="A12" s="5" t="s">
        <v>222</v>
      </c>
      <c r="B12" s="25" t="s">
        <v>223</v>
      </c>
    </row>
    <row r="13" ht="12.75" customHeight="1">
      <c r="A13" s="5" t="s">
        <v>224</v>
      </c>
      <c r="B13" s="25" t="s">
        <v>225</v>
      </c>
    </row>
    <row r="14" ht="12.75" customHeight="1">
      <c r="A14" s="5" t="s">
        <v>226</v>
      </c>
      <c r="B14" s="25" t="s">
        <v>227</v>
      </c>
    </row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V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