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6"/>
  <workbookPr updateLinks="always" hidePivotFieldList="1"/>
  <mc:AlternateContent xmlns:mc="http://schemas.openxmlformats.org/markup-compatibility/2006">
    <mc:Choice Requires="x15">
      <x15ac:absPath xmlns:x15ac="http://schemas.microsoft.com/office/spreadsheetml/2010/11/ac" url="https://jnj.sharepoint.com/teams/HMDDNAPL-NACommercial-EthiconAnalyticsSquad/Shared Documents/AI Advisor/TE POC/Validation/"/>
    </mc:Choice>
  </mc:AlternateContent>
  <xr:revisionPtr revIDLastSave="1504" documentId="8_{5CAFC670-4F10-423B-A252-BCAA4C519D40}" xr6:coauthVersionLast="47" xr6:coauthVersionMax="47" xr10:uidLastSave="{308CFC6C-FA69-4165-AF3B-39BC0BBD0AA0}"/>
  <bookViews>
    <workbookView xWindow="-110" yWindow="-110" windowWidth="19420" windowHeight="11500" activeTab="1" xr2:uid="{66771E4B-FD1E-4450-BBA5-C3A9C4CEF0F4}"/>
  </bookViews>
  <sheets>
    <sheet name="Summary Data Mapping" sheetId="6" r:id="rId1"/>
    <sheet name="Validation Questions" sheetId="8" r:id="rId2"/>
    <sheet name="Pivot Top 5" sheetId="4" r:id="rId3"/>
    <sheet name="Pivot 6-10" sheetId="9" r:id="rId4"/>
    <sheet name="Pivot 11-15" sheetId="10" r:id="rId5"/>
    <sheet name="Pivot 16-17" sheetId="11" r:id="rId6"/>
    <sheet name="synthetic_targeting_data (2)_Pi" sheetId="3" r:id="rId7"/>
    <sheet name="synthetic_targeting_data_RAW_Du" sheetId="1" r:id="rId8"/>
    <sheet name="HCP PV" sheetId="14" r:id="rId9"/>
    <sheet name="Upgrade Data" sheetId="13" r:id="rId10"/>
  </sheets>
  <definedNames>
    <definedName name="_xlnm._FilterDatabase" localSheetId="6" hidden="1">'synthetic_targeting_data (2)_Pi'!$A$1:$AA$301</definedName>
    <definedName name="_xlcn.WorksheetConnection_TE_AITestCase.xlsxDim1" hidden="1">Dim</definedName>
    <definedName name="_xlcn.WorksheetConnection_TE_AITestCase.xlsxRAW1" hidden="1">RAW[]</definedName>
    <definedName name="_xlcn.WorksheetConnection_TE_AITestCase.xlsxUpgrades1" hidden="1">Upgrades[]</definedName>
  </definedNames>
  <calcPr calcId="191028" iterateDelta="1E-4"/>
  <pivotCaches>
    <pivotCache cacheId="4256" r:id="rId11"/>
    <pivotCache cacheId="4257" r:id="rId12"/>
    <pivotCache cacheId="4258" r:id="rId13"/>
    <pivotCache cacheId="4259" r:id="rId14"/>
    <pivotCache cacheId="4260" r:id="rId15"/>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 name="Dim" connection="WorksheetConnection_TE_AI Test Case.xlsx!Dim"/>
          <x15:modelTable id="Upgrades" name="Upgrades" connection="WorksheetConnection_TE_AI Test Case.xlsx!Upgrades"/>
          <x15:modelTable id="RAW" name="RAW" connection="WorksheetConnection_TE_AI Test Case.xlsx!RAW"/>
        </x15:modelTables>
        <x15:modelRelationships>
          <x15:modelRelationship fromTable="Upgrades" fromColumn="Account" toTable="Dim" toColumn="Account"/>
          <x15:modelRelationship fromTable="RAW" fromColumn="Account" toTable="Dim" toColumn="Account"/>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928A61D-7BCF-4F74-92E5-D3D9F3B1E49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FB810E1-C7E5-42FA-98F0-6D1086E09E77}" name="WorksheetConnection_TE_AI Test Case.xlsx!Dim" type="102" refreshedVersion="8" minRefreshableVersion="5">
    <extLst>
      <ext xmlns:x15="http://schemas.microsoft.com/office/spreadsheetml/2010/11/main" uri="{DE250136-89BD-433C-8126-D09CA5730AF9}">
        <x15:connection id="Dim">
          <x15:rangePr sourceName="_xlcn.WorksheetConnection_TE_AITestCase.xlsxDim1"/>
        </x15:connection>
      </ext>
    </extLst>
  </connection>
  <connection id="3" xr16:uid="{EC86AFEC-5199-404F-BCC4-599C3FD81288}" name="WorksheetConnection_TE_AI Test Case.xlsx!RAW" type="102" refreshedVersion="8" minRefreshableVersion="5">
    <extLst>
      <ext xmlns:x15="http://schemas.microsoft.com/office/spreadsheetml/2010/11/main" uri="{DE250136-89BD-433C-8126-D09CA5730AF9}">
        <x15:connection id="RAW">
          <x15:rangePr sourceName="_xlcn.WorksheetConnection_TE_AITestCase.xlsxRAW1"/>
        </x15:connection>
      </ext>
    </extLst>
  </connection>
  <connection id="4" xr16:uid="{0734DB14-B0F3-4BCF-ABA5-56267BAAAB8A}" name="WorksheetConnection_TE_AI Test Case.xlsx!Upgrades" type="102" refreshedVersion="8" minRefreshableVersion="5">
    <extLst>
      <ext xmlns:x15="http://schemas.microsoft.com/office/spreadsheetml/2010/11/main" uri="{DE250136-89BD-433C-8126-D09CA5730AF9}">
        <x15:connection id="Upgrades">
          <x15:rangePr sourceName="_xlcn.WorksheetConnection_TE_AITestCase.xlsxUpgrades1"/>
        </x15:connection>
      </ext>
    </extLst>
  </connection>
</connections>
</file>

<file path=xl/sharedStrings.xml><?xml version="1.0" encoding="utf-8"?>
<sst xmlns="http://schemas.openxmlformats.org/spreadsheetml/2006/main" count="14112" uniqueCount="1144">
  <si>
    <t>Attributes</t>
  </si>
  <si>
    <t>Description</t>
  </si>
  <si>
    <t>Dummy Data Samples</t>
  </si>
  <si>
    <t>Real Data Samples</t>
  </si>
  <si>
    <t>Nuance</t>
  </si>
  <si>
    <t>Row Number</t>
  </si>
  <si>
    <t>Line number of row</t>
  </si>
  <si>
    <t>Area</t>
  </si>
  <si>
    <t>West</t>
  </si>
  <si>
    <t>05 - SOUTHERN COAST</t>
  </si>
  <si>
    <t>Region</t>
  </si>
  <si>
    <t>California</t>
  </si>
  <si>
    <t>288 - EMERALD COAST</t>
  </si>
  <si>
    <t>Territory</t>
  </si>
  <si>
    <t>CA-1103</t>
  </si>
  <si>
    <t>2003 - AEP ALBANY, GA</t>
  </si>
  <si>
    <t>Rep ID</t>
  </si>
  <si>
    <t>REP-68446</t>
  </si>
  <si>
    <t>IDN</t>
  </si>
  <si>
    <t>Integrated Delivery Network</t>
  </si>
  <si>
    <t>Trinity Health</t>
  </si>
  <si>
    <t>COMMUNITY HOSPITAL CORPORATION (01030254)</t>
  </si>
  <si>
    <t>Account</t>
  </si>
  <si>
    <t>Hospital Account</t>
  </si>
  <si>
    <t>Metro General Hospital</t>
  </si>
  <si>
    <t>COLQUITT REGIONAL MEDICAL CENTER (00002897)</t>
  </si>
  <si>
    <t>Clinical Focus Area</t>
  </si>
  <si>
    <t>AKA COT - Class of Trade</t>
  </si>
  <si>
    <t>Neurology</t>
  </si>
  <si>
    <t>1019-CCS HOSPITAL</t>
  </si>
  <si>
    <t>Target Type</t>
  </si>
  <si>
    <t>Sales Strategy; Competitive, Upgrade, EPA</t>
  </si>
  <si>
    <t>Tier 3</t>
  </si>
  <si>
    <t>COMPETITIVE</t>
  </si>
  <si>
    <t>Tier 1 = Upgrade
Tier 2 = Competitive
Tier 3 = Maket Expansion</t>
  </si>
  <si>
    <t>Product Line</t>
  </si>
  <si>
    <t>AKA Platform</t>
  </si>
  <si>
    <t>Beta Series</t>
  </si>
  <si>
    <t>BIOSURGERY</t>
  </si>
  <si>
    <t>Category</t>
  </si>
  <si>
    <t>Product Category within the 4 platforms</t>
  </si>
  <si>
    <t>Accessories</t>
  </si>
  <si>
    <t>FIBRIN (ADVANCED) - TISSEEL</t>
  </si>
  <si>
    <t>GPO</t>
  </si>
  <si>
    <t>Group Purchasing Order</t>
  </si>
  <si>
    <t>None</t>
  </si>
  <si>
    <t>HEALTHTRUST PURCHASING GROUP</t>
  </si>
  <si>
    <t>Total Units Sold</t>
  </si>
  <si>
    <t>Units sold</t>
  </si>
  <si>
    <t>Opportunity ($)</t>
  </si>
  <si>
    <t>Opportinity</t>
  </si>
  <si>
    <t>0.02K</t>
  </si>
  <si>
    <t>Net Cost To Customer ($)</t>
  </si>
  <si>
    <t>Net Cost</t>
  </si>
  <si>
    <t>$0.00K</t>
  </si>
  <si>
    <t>Rolling 12 Sales ($)</t>
  </si>
  <si>
    <t>Rolling 12 Sales</t>
  </si>
  <si>
    <t>$286.12K</t>
  </si>
  <si>
    <t># Codes on Account Shelf</t>
  </si>
  <si>
    <t># Codes in System</t>
  </si>
  <si>
    <t># Codes in Neither</t>
  </si>
  <si>
    <t>2025 Penetration %</t>
  </si>
  <si>
    <t>2024 Penetration %</t>
  </si>
  <si>
    <t>2023 Penetration %</t>
  </si>
  <si>
    <t>3 Month Trend</t>
  </si>
  <si>
    <t>6 Month Trend</t>
  </si>
  <si>
    <t>9 Month Trend</t>
  </si>
  <si>
    <t>CY Market Exposure %</t>
  </si>
  <si>
    <t>PY Market Exposure %</t>
  </si>
  <si>
    <t xml:space="preserve">Test Case References: </t>
  </si>
  <si>
    <t>TE Summary Data, 4358 East Brunswick Filter.</t>
  </si>
  <si>
    <t>Dummy Data, California Filter.</t>
  </si>
  <si>
    <t>#</t>
  </si>
  <si>
    <t>Complexity Level</t>
  </si>
  <si>
    <t>General Requirement</t>
  </si>
  <si>
    <t>Requirement</t>
  </si>
  <si>
    <t xml:space="preserve">Original Question </t>
  </si>
  <si>
    <t>Rewritten for Synthetic Table</t>
  </si>
  <si>
    <t>Viable Question</t>
  </si>
  <si>
    <t>Applicable Natural Language Questions</t>
  </si>
  <si>
    <t>Conversational Functional Requirements</t>
  </si>
  <si>
    <t>Data Source/Files</t>
  </si>
  <si>
    <t>Original TE File Reference</t>
  </si>
  <si>
    <t>Dummy Data File Reference</t>
  </si>
  <si>
    <t>Expected Genie Answer</t>
  </si>
  <si>
    <t>Actual Genie Answer</t>
  </si>
  <si>
    <t>Results Pass/Fail</t>
  </si>
  <si>
    <t>Comments</t>
  </si>
  <si>
    <t>Generate the highest overall opportunity by Account</t>
  </si>
  <si>
    <t>Generate the account with the highest overall opportunity.</t>
  </si>
  <si>
    <t>What is my highest overall opportunity?</t>
  </si>
  <si>
    <t>Which account has the highest Opportunity 
($)?</t>
  </si>
  <si>
    <t>Yes</t>
  </si>
  <si>
    <t>Where is my highest opportunity?
Where should I go?
Who should I be selling to?</t>
  </si>
  <si>
    <t>Summary Data with FSO Alignment</t>
  </si>
  <si>
    <t>The account COLQUITT REGIONAL MEDICAL CENTER (00002897) has the highest opportunity of; $949.33K  opportunity</t>
  </si>
  <si>
    <t>Heritage Medical Center,  $1,923,890.06 Opportunity</t>
  </si>
  <si>
    <t>The records within the dataset have multiple records for accounts if they have multiple "tier" target type opportunities. The sum of all target types would make up the entire opportunity value.</t>
  </si>
  <si>
    <t>Generate the Highest Opportunity by Target Type</t>
  </si>
  <si>
    <t>Generate the account with the highest upgrade opportunity.</t>
  </si>
  <si>
    <t>What is my highest upgrade opportunity?</t>
  </si>
  <si>
    <t xml:space="preserve">Heritage Medical Center,  $838,881.25 </t>
  </si>
  <si>
    <t>Heritage Medical Center,  $838,881.26</t>
  </si>
  <si>
    <t>Generate the account with the highest competitive opportunity.</t>
  </si>
  <si>
    <t xml:space="preserve">Mercy Regional Hospital, $676,205.36 </t>
  </si>
  <si>
    <t>Mercy Regional Hospital, $676,205.37</t>
  </si>
  <si>
    <t>Generate the account with the highest market expansion opportunity.</t>
  </si>
  <si>
    <t>What account has the highest market expansion opportunity?</t>
  </si>
  <si>
    <t xml:space="preserve">What should I do?
</t>
  </si>
  <si>
    <t>Generate Req 1: 
Generate the account with the highest upgrade  opportunity, then ask if the end user would like to know their highest target opportunity or if they would like to know based off HCP or highest opportunity platform.</t>
  </si>
  <si>
    <t xml:space="preserve">Horizon Regional Hospital, $477,387.23 </t>
  </si>
  <si>
    <t>Horizon Regional Hospital, $477,387.24</t>
  </si>
  <si>
    <t>Generate the Highest Opportunity by Platform</t>
  </si>
  <si>
    <t>Which platform has my biggest opportunity?</t>
  </si>
  <si>
    <t>Which Product Line has the highest total Opportunity ($)?</t>
  </si>
  <si>
    <t xml:space="preserve">N/A
</t>
  </si>
  <si>
    <t>Delta Series</t>
  </si>
  <si>
    <t>Generate the Highest Opportunity by Category</t>
  </si>
  <si>
    <t>Which product Category has the highest total Opportunity?</t>
  </si>
  <si>
    <t>Which Category has the highest Opportunity?</t>
  </si>
  <si>
    <t>Which product category represents my biggest opportunity?</t>
  </si>
  <si>
    <t>L1:
Allow the user to ask where their biggest opportunity sits across product categories.
L2:
Translate that request into a Category‑level aggregation and ranking by Opportunity ($).</t>
  </si>
  <si>
    <t xml:space="preserve">Service Contract	$3,417,395.37 </t>
  </si>
  <si>
    <t>Service Contract	$3,417,395.38</t>
  </si>
  <si>
    <t>7 (Hide)</t>
  </si>
  <si>
    <t>Generate the Highest Opportunity by GPO</t>
  </si>
  <si>
    <t>Which GPO has the highest total opportunity?</t>
  </si>
  <si>
    <t>Which GPO has the highest opportunity?</t>
  </si>
  <si>
    <t>Which GPO represents my biggest opportunity?</t>
  </si>
  <si>
    <t>L1: identify the GPO with the highest Opportunity ($).
L2: Interpret “highest opportunity” as aggregated Opportunity ($) by GPO + return top GPO within the user’s scope (territory/portfolio).</t>
  </si>
  <si>
    <t>Generate the Highest Opportunity by Target Type by specific Account</t>
  </si>
  <si>
    <t>For a given account, which Target Type has the highest Opportunity ($)?</t>
  </si>
  <si>
    <t>Which Target Type has the highest Opportunity  for a Heritage General Hospital?</t>
  </si>
  <si>
    <t>What kind of opportunity should I focus on at this account?</t>
  </si>
  <si>
    <t>L1: Understand a conversational request to identify the highest Opportunity ($) by Target Type for specific account
L2: Interpret “biggest opportunity” as aggregated Opportunity ($) grouped by Target Type for the selected account and return top Target Type</t>
  </si>
  <si>
    <t xml:space="preserve">Tier 1	$838,881.25 </t>
  </si>
  <si>
    <t>Tier 1	$838,881.26</t>
  </si>
  <si>
    <t>9 (Hide)</t>
  </si>
  <si>
    <t>Generate the Highest Opportunity by Platform by specific Account</t>
  </si>
  <si>
    <t>For a given account, which Platform has the highest Opportunity ($)?</t>
  </si>
  <si>
    <t>Which product line has the highest Opportunity ($) for a given account?</t>
  </si>
  <si>
    <t>Where is the biggest opportunity for this account across platforms?</t>
  </si>
  <si>
    <t>L1: Identify Platform with the highest Opportunity ($) for specific account
L2: Aggregated Opportunity ($) grouped by Platform within selected account + return top Platform</t>
  </si>
  <si>
    <t>Generate the Target Type by a specific Platform</t>
  </si>
  <si>
    <t>What is the EPA for BS Advanced Hemostat?</t>
  </si>
  <si>
    <t>What is the average Net Cost To Customer ($) for the Alpha Series product line?</t>
  </si>
  <si>
    <t>What is my highest opportunity EPA for Alpha series platform?</t>
  </si>
  <si>
    <t>Generate Req 2: 
L1: Generate the account with the highest EPA opportunity.
L2: Generate the account with the highest EPA opp by platform, Category, and GPO.</t>
  </si>
  <si>
    <t xml:space="preserve">Alpha Series	$225,054.70 </t>
  </si>
  <si>
    <t>Alpha Series	$225,054.71</t>
  </si>
  <si>
    <t>Generate the Highest Opportunity by Category by specific Account</t>
  </si>
  <si>
    <t>For a given account, which Category has the highest Opportunity ($)?</t>
  </si>
  <si>
    <t>Which Category has the highest Opportunity for heritage medical center?</t>
  </si>
  <si>
    <t>For this account, which product category represents my biggest opportunity?</t>
  </si>
  <si>
    <t>L1: Understand a conversational request to identify the Category with the highest Opportunity ($) for a specific account.
L2: Aggregated opp grouped by Category within account + return the top‑ranked Category.</t>
  </si>
  <si>
    <t xml:space="preserve">Accessories	$1,086,290.99 </t>
  </si>
  <si>
    <t>Accessories	$1,086,290.100</t>
  </si>
  <si>
    <t>12 (Hide)</t>
  </si>
  <si>
    <t>Generate the Highest Opportunity by GPO by specific Account</t>
  </si>
  <si>
    <t>For a given account, which GPO has the highest Opportunity ($)?</t>
  </si>
  <si>
    <t>Which GPO has the highest Opportunity ($) for a given account?</t>
  </si>
  <si>
    <t>Which GPO should I focus on at this account?</t>
  </si>
  <si>
    <t>L1: identify GPO with the highest Opportunity ($) for specific account
L2: Aggregated opp ($) grouped by GPO within account + return the top GPO</t>
  </si>
  <si>
    <t>13 (Hide)</t>
  </si>
  <si>
    <t>Generate the total number of active SSO</t>
  </si>
  <si>
    <t>What are the total number of active SSO?</t>
  </si>
  <si>
    <t>What is the total number of accounts by Target 
Type?</t>
  </si>
  <si>
    <t>How many accounts fall into each target type?</t>
  </si>
  <si>
    <t>L1: Retrieve total # of active Summary Sales Objectives (SSOs)
L2: Apply logic for “active” SSOs and return single count</t>
  </si>
  <si>
    <t>Generate the highest upgrade opportunity in relation to product penetration performance</t>
  </si>
  <si>
    <t>Where is my highest ugrade opportunity that did not preform well last year?</t>
  </si>
  <si>
    <t>Which accounts have the highest upgrade Opportunity ($), where the account’s product penetration rate decreased year-over-year (2025 vs 2024)?</t>
  </si>
  <si>
    <t>Which accounts have the highest upgrade Opportunity 
($) where 2025 Penetration % is lower than 
2024 Penetration %?</t>
  </si>
  <si>
    <t>“Which of my accounts have the biggest upgrade opportunities but didn’t perform as well this year compared to last year?”</t>
  </si>
  <si>
    <t>L1: Generate the highest upgrade Opportunity ($) among accounts losing penetration vs last year.
L2: Generate these accounts by Territory, Product Line, and GPO.</t>
  </si>
  <si>
    <t>949.33K</t>
  </si>
  <si>
    <t>Heritage Medical Center	$838,881.25 	50.57%	50.90%</t>
  </si>
  <si>
    <t>identification of the highest product‑level opportunities based on opportunity value</t>
  </si>
  <si>
    <t>What are my top 5 product base code opportunities?</t>
  </si>
  <si>
    <t>What are the top 5 accounts by Opportunity 
($) grouped by product description?</t>
  </si>
  <si>
    <t>Which 5 products represent my biggest opportunities and provide the code?</t>
  </si>
  <si>
    <t>L1: Identify top product‑level opportunities
L2: Aggregate Opp ($) by Product Line and return the top 5 ranked results.</t>
  </si>
  <si>
    <t>Upgrade Data</t>
  </si>
  <si>
    <t>Alpha Series	Heritage Medical Center	$523,026.24     Beta Series	Horizon Community Hospital	$610,801.13      Delta Series	Heritage Medical Center	$1,085,008.81      Gamma Series	Coastal Regional Hospital	$781,734.43    (Refer to pivot for full answer)</t>
  </si>
  <si>
    <t>Generate guide on who to engage at a specific account based on targeting strategy and clinical focus</t>
  </si>
  <si>
    <t>Who should I be speaking to HCP wise for a particular account?</t>
  </si>
  <si>
    <t>What physician (HCP) should I Speak to for (hospital name)?</t>
  </si>
  <si>
    <t>Who should I be speaking to at this account?</t>
  </si>
  <si>
    <t>L1: Generate guidance at a specific account.
L2: Return Target Type and Clinical Focus Area associated with the account</t>
  </si>
  <si>
    <t>HCP PV</t>
  </si>
  <si>
    <t>Kevin Johnson</t>
  </si>
  <si>
    <t>Enable identification of high‑volume targets for a given specialty</t>
  </si>
  <si>
    <t>Who are my top 5 HCP based on PV for a specialty?</t>
  </si>
  <si>
    <t>What are the top 5  HCPs based on procedure volume (PV) for this year? (CY)</t>
  </si>
  <si>
    <t>Who are the top accounts for this specialty?</t>
  </si>
  <si>
    <t>L1: identify high‑volume targets for a specialty
L2: Filter by Clinical Focus Area and return the top 5 accounts ranked by Total Units Sold?</t>
  </si>
  <si>
    <t>Nicole Davis</t>
  </si>
  <si>
    <t>18 (Hide)</t>
  </si>
  <si>
    <t>Identify the highest‑value compensated opportunities</t>
  </si>
  <si>
    <t>What is my highest opportunity that is compensated for?</t>
  </si>
  <si>
    <t>Which Tier 1 accounts have the highest 
Opportunity ($)?</t>
  </si>
  <si>
    <t>Where is my biggest compensated opportunity?</t>
  </si>
  <si>
    <t>L1: Identify compensated opportunities.
L2: Filter to Tier 1 accounts and return those with  highest Opp ($)</t>
  </si>
  <si>
    <t>Question</t>
  </si>
  <si>
    <t>Answer</t>
  </si>
  <si>
    <t>Heritage Medical Center,  $1,923,890.06</t>
  </si>
  <si>
    <t>Row Labels</t>
  </si>
  <si>
    <t>Sum of Opportunity ($)</t>
  </si>
  <si>
    <t>Non-Target</t>
  </si>
  <si>
    <t>Heritage Medical Center</t>
  </si>
  <si>
    <t>Tier 1</t>
  </si>
  <si>
    <t>Gamma Series</t>
  </si>
  <si>
    <t>Coastal Regional Hospital</t>
  </si>
  <si>
    <t>Tier 2</t>
  </si>
  <si>
    <t>Mercy Regional Hospital</t>
  </si>
  <si>
    <t>Alpha Series</t>
  </si>
  <si>
    <t>University Health System</t>
  </si>
  <si>
    <t>Lakeside Community Hospital</t>
  </si>
  <si>
    <t>Horizon Regional Hospital</t>
  </si>
  <si>
    <t>St. Mary's Community Hospital</t>
  </si>
  <si>
    <t>Horizon Community Hospital</t>
  </si>
  <si>
    <t>California Total</t>
  </si>
  <si>
    <t>Capital Community Hospital</t>
  </si>
  <si>
    <t>Coastal Community Hospital</t>
  </si>
  <si>
    <t>Carolinas</t>
  </si>
  <si>
    <t>Heritage General Hospital</t>
  </si>
  <si>
    <t>St. Mary's General Hospital</t>
  </si>
  <si>
    <t>Central Plains</t>
  </si>
  <si>
    <t>Mercy General Hospital</t>
  </si>
  <si>
    <t>Parkview Community Hospital</t>
  </si>
  <si>
    <t>Florida</t>
  </si>
  <si>
    <t>Parkview Regional Hospital</t>
  </si>
  <si>
    <t>Coastal Medical Center</t>
  </si>
  <si>
    <t>St. Mary's Regional Hospital</t>
  </si>
  <si>
    <t>Great Lakes</t>
  </si>
  <si>
    <t>Parkview General Hospital</t>
  </si>
  <si>
    <t>Valley Health System</t>
  </si>
  <si>
    <t>Tier 3 Total</t>
  </si>
  <si>
    <t>Gulf Coast</t>
  </si>
  <si>
    <t>Mercy Community Hospital</t>
  </si>
  <si>
    <t>Riverside General Hospital</t>
  </si>
  <si>
    <t>Tier 2 Total</t>
  </si>
  <si>
    <t>Mid-Atlantic</t>
  </si>
  <si>
    <t>Summit Medical Center</t>
  </si>
  <si>
    <t>Mountain West</t>
  </si>
  <si>
    <t>Lakeside Medical Center</t>
  </si>
  <si>
    <t>New England</t>
  </si>
  <si>
    <t>Capital General Hospital</t>
  </si>
  <si>
    <t>Pacific Northwest</t>
  </si>
  <si>
    <t>Mercy Health System</t>
  </si>
  <si>
    <t>Texas</t>
  </si>
  <si>
    <t>Grand Total</t>
  </si>
  <si>
    <t>Lakeside General Hospital</t>
  </si>
  <si>
    <t>Central Medical Center</t>
  </si>
  <si>
    <t>Horizon General Hospital</t>
  </si>
  <si>
    <t>(blank)</t>
  </si>
  <si>
    <t xml:space="preserve">Service Contract  $3,417,395.37 </t>
  </si>
  <si>
    <t xml:space="preserve">MedAssets	 $4,039,181.06 </t>
  </si>
  <si>
    <t>Which Target Type has the highest Opportunity  for Heritage General Hospital?</t>
  </si>
  <si>
    <t xml:space="preserve">Tier 1  $838,881.25 </t>
  </si>
  <si>
    <t>Which Product line has the highest Opportunity for a given account?</t>
  </si>
  <si>
    <t xml:space="preserve">Delta Series  $1,085,008.81 </t>
  </si>
  <si>
    <t xml:space="preserve">Alpha Series  $225,054.70 </t>
  </si>
  <si>
    <t>Disposables</t>
  </si>
  <si>
    <t>MedAssets</t>
  </si>
  <si>
    <t>Average of Net Cost To Customer ($)</t>
  </si>
  <si>
    <t>Premier</t>
  </si>
  <si>
    <t>Service Contract</t>
  </si>
  <si>
    <t>Intalere</t>
  </si>
  <si>
    <t>Capital Equipment</t>
  </si>
  <si>
    <t>Provista</t>
  </si>
  <si>
    <t>HealthTrust</t>
  </si>
  <si>
    <t>Vizient</t>
  </si>
  <si>
    <t>Which Category has the highest Opportunity for Heritage Medical center?</t>
  </si>
  <si>
    <t xml:space="preserve">Accessories   $1,086,290.99 </t>
  </si>
  <si>
    <t>Which accounts have the highest upgrade Opportunity where 2025 Penetration % is lower than 2024 Penetration %?</t>
  </si>
  <si>
    <t>What are the top 5 accounts by Opportunity grouped by product description? (one product line per account)</t>
  </si>
  <si>
    <t>Multiple Rows</t>
  </si>
  <si>
    <t>Average of 2025 Penetration %</t>
  </si>
  <si>
    <t>Average of 2024 Penetration %</t>
  </si>
  <si>
    <t>Alpha Series Total</t>
  </si>
  <si>
    <t>Beta Series Total</t>
  </si>
  <si>
    <t>Delta Series Total</t>
  </si>
  <si>
    <t>Gamma Series Total</t>
  </si>
  <si>
    <t>Who is my top HCP based on PV for a specialty (General Surgery)?</t>
  </si>
  <si>
    <t>Who should I be speaking to HCP wise for a particular account (Coastal Community Hospital)?</t>
  </si>
  <si>
    <t>Specialty</t>
  </si>
  <si>
    <t>General Surgery</t>
  </si>
  <si>
    <t>Surgeon Name</t>
  </si>
  <si>
    <t>Sum of CY Procedure Volume</t>
  </si>
  <si>
    <t>Michael Carter</t>
  </si>
  <si>
    <t>Northeast</t>
  </si>
  <si>
    <t>NE-103</t>
  </si>
  <si>
    <t>REP-46048</t>
  </si>
  <si>
    <t>Atrium Health</t>
  </si>
  <si>
    <t>Lakeside Regional Hospital</t>
  </si>
  <si>
    <t>Women's Health</t>
  </si>
  <si>
    <t>Midwest</t>
  </si>
  <si>
    <t>GL-601</t>
  </si>
  <si>
    <t>REP-54118</t>
  </si>
  <si>
    <t>Tenet Healthcare</t>
  </si>
  <si>
    <t>Valley General Hospital</t>
  </si>
  <si>
    <t>Cardiovascular</t>
  </si>
  <si>
    <t>NE-101</t>
  </si>
  <si>
    <t>REP-59823</t>
  </si>
  <si>
    <t>Banner Health</t>
  </si>
  <si>
    <t>REP-51347</t>
  </si>
  <si>
    <t>Northwell Health</t>
  </si>
  <si>
    <t>Southeast</t>
  </si>
  <si>
    <t>GC-501</t>
  </si>
  <si>
    <t>REP-99192</t>
  </si>
  <si>
    <t>Piedmont Healthcare</t>
  </si>
  <si>
    <t>PN-1002</t>
  </si>
  <si>
    <t>REP-93748</t>
  </si>
  <si>
    <t>Advocate Aurora</t>
  </si>
  <si>
    <t>Riverside Health System</t>
  </si>
  <si>
    <t>Southwest</t>
  </si>
  <si>
    <t>TX-802</t>
  </si>
  <si>
    <t>REP-79163</t>
  </si>
  <si>
    <t>GL-603</t>
  </si>
  <si>
    <t>REP-41195</t>
  </si>
  <si>
    <t>Central General Hospital</t>
  </si>
  <si>
    <t>REP-34931</t>
  </si>
  <si>
    <t>SSM Health</t>
  </si>
  <si>
    <t>TX-801</t>
  </si>
  <si>
    <t>REP-59672</t>
  </si>
  <si>
    <t>Ascension Health</t>
  </si>
  <si>
    <t>Parkview Health System</t>
  </si>
  <si>
    <t>PN-1001</t>
  </si>
  <si>
    <t>REP-62923</t>
  </si>
  <si>
    <t>Memorial Community Hospital</t>
  </si>
  <si>
    <t>REP-37938</t>
  </si>
  <si>
    <t>CP-701</t>
  </si>
  <si>
    <t>REP-54942</t>
  </si>
  <si>
    <t>Central Health System</t>
  </si>
  <si>
    <t>Oncology</t>
  </si>
  <si>
    <t>GL-602</t>
  </si>
  <si>
    <t>REP-26704</t>
  </si>
  <si>
    <t>CommonSpirit Health</t>
  </si>
  <si>
    <t>Summit Health System</t>
  </si>
  <si>
    <t>FL-401</t>
  </si>
  <si>
    <t>REP-24168</t>
  </si>
  <si>
    <t>University Medical Center</t>
  </si>
  <si>
    <t>NE-102</t>
  </si>
  <si>
    <t>REP-33405</t>
  </si>
  <si>
    <t>St. Mary's Medical Center</t>
  </si>
  <si>
    <t>MA-203</t>
  </si>
  <si>
    <t>REP-51145</t>
  </si>
  <si>
    <t>Metro Health System</t>
  </si>
  <si>
    <t>MW-901</t>
  </si>
  <si>
    <t>REP-77000</t>
  </si>
  <si>
    <t>Sutter Health</t>
  </si>
  <si>
    <t>Capital Regional Hospital</t>
  </si>
  <si>
    <t>MW-902</t>
  </si>
  <si>
    <t>REP-41979</t>
  </si>
  <si>
    <t>Providence Health</t>
  </si>
  <si>
    <t>CA-1101</t>
  </si>
  <si>
    <t>REP-14405</t>
  </si>
  <si>
    <t>REP-64496</t>
  </si>
  <si>
    <t>REP-61645</t>
  </si>
  <si>
    <t>REP-36130</t>
  </si>
  <si>
    <t>REP-49529</t>
  </si>
  <si>
    <t>REP-16917</t>
  </si>
  <si>
    <t>Intermountain Health</t>
  </si>
  <si>
    <t>CA-301</t>
  </si>
  <si>
    <t>REP-63271</t>
  </si>
  <si>
    <t>Heritage Regional Hospital</t>
  </si>
  <si>
    <t>REP-80236</t>
  </si>
  <si>
    <t>CP-702</t>
  </si>
  <si>
    <t>REP-67733</t>
  </si>
  <si>
    <t>Riverside Medical Center</t>
  </si>
  <si>
    <t>Orthopedics</t>
  </si>
  <si>
    <t>REP-50026</t>
  </si>
  <si>
    <t>REP-25043</t>
  </si>
  <si>
    <t>Central Regional Hospital</t>
  </si>
  <si>
    <t>REP-21970</t>
  </si>
  <si>
    <t>Central Community Hospital</t>
  </si>
  <si>
    <t>REP-96846</t>
  </si>
  <si>
    <t>University Community Hospital</t>
  </si>
  <si>
    <t>REP-25915</t>
  </si>
  <si>
    <t>REP-34983</t>
  </si>
  <si>
    <t>REP-83265</t>
  </si>
  <si>
    <t>REP-53065</t>
  </si>
  <si>
    <t>REP-79621</t>
  </si>
  <si>
    <t>CA-1102</t>
  </si>
  <si>
    <t>REP-25437</t>
  </si>
  <si>
    <t>REP-56179</t>
  </si>
  <si>
    <t>REP-73156</t>
  </si>
  <si>
    <t>Dignity Health</t>
  </si>
  <si>
    <t>REP-40647</t>
  </si>
  <si>
    <t>REP-43405</t>
  </si>
  <si>
    <t>HCA Healthcare</t>
  </si>
  <si>
    <t>REP-93819</t>
  </si>
  <si>
    <t>St. Mary's Health System</t>
  </si>
  <si>
    <t>REP-56955</t>
  </si>
  <si>
    <t>Coastal Health System</t>
  </si>
  <si>
    <t>REP-62640</t>
  </si>
  <si>
    <t>REP-69186</t>
  </si>
  <si>
    <t>REP-56346</t>
  </si>
  <si>
    <t>REP-13794</t>
  </si>
  <si>
    <t>REP-30632</t>
  </si>
  <si>
    <t>REP-43491</t>
  </si>
  <si>
    <t>Horizon Medical Center</t>
  </si>
  <si>
    <t>REP-63088</t>
  </si>
  <si>
    <t>REP-23474</t>
  </si>
  <si>
    <t>Summit Regional Hospital</t>
  </si>
  <si>
    <t>REP-17456</t>
  </si>
  <si>
    <t>LifePoint Health</t>
  </si>
  <si>
    <t>REP-67377</t>
  </si>
  <si>
    <t>Heritage Community Hospital</t>
  </si>
  <si>
    <t>REP-50662</t>
  </si>
  <si>
    <t>Riverside Community Hospital</t>
  </si>
  <si>
    <t>REP-48770</t>
  </si>
  <si>
    <t>FL-402</t>
  </si>
  <si>
    <t>REP-35430</t>
  </si>
  <si>
    <t>REP-77286</t>
  </si>
  <si>
    <t>University General Hospital</t>
  </si>
  <si>
    <t>GC-502</t>
  </si>
  <si>
    <t>REP-68799</t>
  </si>
  <si>
    <t>Memorial Medical Center</t>
  </si>
  <si>
    <t>REP-48177</t>
  </si>
  <si>
    <t>MA-201</t>
  </si>
  <si>
    <t>REP-15811</t>
  </si>
  <si>
    <t>Heritage Health System</t>
  </si>
  <si>
    <t>REP-56789</t>
  </si>
  <si>
    <t>REP-20494</t>
  </si>
  <si>
    <t>REP-98878</t>
  </si>
  <si>
    <t>REP-44311</t>
  </si>
  <si>
    <t>FL-403</t>
  </si>
  <si>
    <t>REP-39391</t>
  </si>
  <si>
    <t>MA-202</t>
  </si>
  <si>
    <t>REP-99143</t>
  </si>
  <si>
    <t>REP-99536</t>
  </si>
  <si>
    <t>REP-13515</t>
  </si>
  <si>
    <t>REP-28465</t>
  </si>
  <si>
    <t>REP-74866</t>
  </si>
  <si>
    <t>Summit Community Hospital</t>
  </si>
  <si>
    <t>REP-54444</t>
  </si>
  <si>
    <t>REP-12180</t>
  </si>
  <si>
    <t>CA-302</t>
  </si>
  <si>
    <t>REP-51116</t>
  </si>
  <si>
    <t>REP-42311</t>
  </si>
  <si>
    <t>REP-95979</t>
  </si>
  <si>
    <t>REP-72350</t>
  </si>
  <si>
    <t>REP-49110</t>
  </si>
  <si>
    <t>Memorial Health System</t>
  </si>
  <si>
    <t>REP-21368</t>
  </si>
  <si>
    <t>REP-25389</t>
  </si>
  <si>
    <t>REP-24707</t>
  </si>
  <si>
    <t>REP-43352</t>
  </si>
  <si>
    <t>Metro Regional Hospital</t>
  </si>
  <si>
    <t>REP-20518</t>
  </si>
  <si>
    <t>REP-37011</t>
  </si>
  <si>
    <t>Valley Community Hospital</t>
  </si>
  <si>
    <t>REP-64206</t>
  </si>
  <si>
    <t>REP-83044</t>
  </si>
  <si>
    <t>REP-37762</t>
  </si>
  <si>
    <t>Metro Medical Center</t>
  </si>
  <si>
    <t>REP-15992</t>
  </si>
  <si>
    <t>REP-91922</t>
  </si>
  <si>
    <t>REP-47576</t>
  </si>
  <si>
    <t>REP-59710</t>
  </si>
  <si>
    <t>REP-51220</t>
  </si>
  <si>
    <t>REP-90460</t>
  </si>
  <si>
    <t>Capital Health System</t>
  </si>
  <si>
    <t>REP-23965</t>
  </si>
  <si>
    <t>REP-99825</t>
  </si>
  <si>
    <t>Riverside Regional Hospital</t>
  </si>
  <si>
    <t>REP-15856</t>
  </si>
  <si>
    <t>REP-70505</t>
  </si>
  <si>
    <t>REP-42536</t>
  </si>
  <si>
    <t>REP-28569</t>
  </si>
  <si>
    <t>REP-40389</t>
  </si>
  <si>
    <t>REP-74157</t>
  </si>
  <si>
    <t>Coastal General Hospital</t>
  </si>
  <si>
    <t>REP-73788</t>
  </si>
  <si>
    <t>REP-38905</t>
  </si>
  <si>
    <t>REP-14224</t>
  </si>
  <si>
    <t>REP-77425</t>
  </si>
  <si>
    <t>REP-73968</t>
  </si>
  <si>
    <t>REP-70238</t>
  </si>
  <si>
    <t>Valley Regional Hospital</t>
  </si>
  <si>
    <t>TX-803</t>
  </si>
  <si>
    <t>REP-22475</t>
  </si>
  <si>
    <t>REP-18966</t>
  </si>
  <si>
    <t>REP-24806</t>
  </si>
  <si>
    <t>REP-81058</t>
  </si>
  <si>
    <t>REP-80305</t>
  </si>
  <si>
    <t>REP-58741</t>
  </si>
  <si>
    <t>REP-76692</t>
  </si>
  <si>
    <t>REP-62550</t>
  </si>
  <si>
    <t>Memorial General Hospital</t>
  </si>
  <si>
    <t>REP-80981</t>
  </si>
  <si>
    <t>REP-61688</t>
  </si>
  <si>
    <t>REP-56961</t>
  </si>
  <si>
    <t>REP-22415</t>
  </si>
  <si>
    <t>REP-70423</t>
  </si>
  <si>
    <t>REP-64949</t>
  </si>
  <si>
    <t>REP-23124</t>
  </si>
  <si>
    <t>REP-74282</t>
  </si>
  <si>
    <t>Valley Medical Center</t>
  </si>
  <si>
    <t>REP-49552</t>
  </si>
  <si>
    <t>REP-88956</t>
  </si>
  <si>
    <t>REP-67438</t>
  </si>
  <si>
    <t>REP-87860</t>
  </si>
  <si>
    <t>REP-22712</t>
  </si>
  <si>
    <t>REP-97486</t>
  </si>
  <si>
    <t>REP-32659</t>
  </si>
  <si>
    <t>REP-64321</t>
  </si>
  <si>
    <t>REP-72287</t>
  </si>
  <si>
    <t>REP-17367</t>
  </si>
  <si>
    <t>REP-33276</t>
  </si>
  <si>
    <t>REP-88792</t>
  </si>
  <si>
    <t>Lakeside Health System</t>
  </si>
  <si>
    <t>REP-54077</t>
  </si>
  <si>
    <t>REP-39145</t>
  </si>
  <si>
    <t>REP-38426</t>
  </si>
  <si>
    <t>REP-92710</t>
  </si>
  <si>
    <t>REP-98702</t>
  </si>
  <si>
    <t>REP-12506</t>
  </si>
  <si>
    <t>REP-99881</t>
  </si>
  <si>
    <t>Summit General Hospital</t>
  </si>
  <si>
    <t>REP-65615</t>
  </si>
  <si>
    <t>REP-22451</t>
  </si>
  <si>
    <t>REP-17686</t>
  </si>
  <si>
    <t>REP-78039</t>
  </si>
  <si>
    <t>REP-62858</t>
  </si>
  <si>
    <t>REP-17113</t>
  </si>
  <si>
    <t>REP-25826</t>
  </si>
  <si>
    <t>REP-26827</t>
  </si>
  <si>
    <t>REP-37487</t>
  </si>
  <si>
    <t>REP-18130</t>
  </si>
  <si>
    <t>REP-42943</t>
  </si>
  <si>
    <t>REP-88234</t>
  </si>
  <si>
    <t>REP-67091</t>
  </si>
  <si>
    <t>REP-20793</t>
  </si>
  <si>
    <t>REP-19600</t>
  </si>
  <si>
    <t>REP-46899</t>
  </si>
  <si>
    <t>REP-15475</t>
  </si>
  <si>
    <t>REP-18817</t>
  </si>
  <si>
    <t>REP-51053</t>
  </si>
  <si>
    <t>REP-76476</t>
  </si>
  <si>
    <t>REP-77388</t>
  </si>
  <si>
    <t>REP-15328</t>
  </si>
  <si>
    <t>REP-53283</t>
  </si>
  <si>
    <t>REP-68877</t>
  </si>
  <si>
    <t>REP-27548</t>
  </si>
  <si>
    <t>REP-99208</t>
  </si>
  <si>
    <t>REP-61000</t>
  </si>
  <si>
    <t>Capital Medical Center</t>
  </si>
  <si>
    <t>REP-46242</t>
  </si>
  <si>
    <t>REP-96918</t>
  </si>
  <si>
    <t>REP-86916</t>
  </si>
  <si>
    <t>Mercy Medical Center</t>
  </si>
  <si>
    <t>REP-49596</t>
  </si>
  <si>
    <t>REP-33969</t>
  </si>
  <si>
    <t>REP-44452</t>
  </si>
  <si>
    <t>REP-29601</t>
  </si>
  <si>
    <t>REP-57226</t>
  </si>
  <si>
    <t>REP-65288</t>
  </si>
  <si>
    <t>REP-14607</t>
  </si>
  <si>
    <t>REP-10012</t>
  </si>
  <si>
    <t>Horizon Health System</t>
  </si>
  <si>
    <t>REP-90375</t>
  </si>
  <si>
    <t>REP-29750</t>
  </si>
  <si>
    <t>REP-42396</t>
  </si>
  <si>
    <t>REP-86637</t>
  </si>
  <si>
    <t>REP-12798</t>
  </si>
  <si>
    <t>REP-10094</t>
  </si>
  <si>
    <t>REP-24031</t>
  </si>
  <si>
    <t>REP-79932</t>
  </si>
  <si>
    <t>REP-76151</t>
  </si>
  <si>
    <t>REP-12136</t>
  </si>
  <si>
    <t>REP-20118</t>
  </si>
  <si>
    <t>REP-78731</t>
  </si>
  <si>
    <t>REP-27677</t>
  </si>
  <si>
    <t>REP-44513</t>
  </si>
  <si>
    <t>REP-97590</t>
  </si>
  <si>
    <t>REP-23055</t>
  </si>
  <si>
    <t>REP-43774</t>
  </si>
  <si>
    <t>REP-50501</t>
  </si>
  <si>
    <t>REP-34215</t>
  </si>
  <si>
    <t>REP-97993</t>
  </si>
  <si>
    <t>REP-77987</t>
  </si>
  <si>
    <t>REP-61520</t>
  </si>
  <si>
    <t>REP-32398</t>
  </si>
  <si>
    <t>REP-49838</t>
  </si>
  <si>
    <t>REP-31146</t>
  </si>
  <si>
    <t>REP-92441</t>
  </si>
  <si>
    <t>REP-37175</t>
  </si>
  <si>
    <t>Parkview Medical Center</t>
  </si>
  <si>
    <t>REP-94626</t>
  </si>
  <si>
    <t>REP-92118</t>
  </si>
  <si>
    <t>REP-75543</t>
  </si>
  <si>
    <t>REP-78233</t>
  </si>
  <si>
    <t>REP-19337</t>
  </si>
  <si>
    <t>REP-84421</t>
  </si>
  <si>
    <t>REP-46996</t>
  </si>
  <si>
    <t>REP-32686</t>
  </si>
  <si>
    <t>Metro Community Hospital</t>
  </si>
  <si>
    <t>REP-29558</t>
  </si>
  <si>
    <t>REP-83404</t>
  </si>
  <si>
    <t>REP-12058</t>
  </si>
  <si>
    <t>REP-63849</t>
  </si>
  <si>
    <t>REP-83695</t>
  </si>
  <si>
    <t>REP-76269</t>
  </si>
  <si>
    <t>REP-30204</t>
  </si>
  <si>
    <t>REP-66981</t>
  </si>
  <si>
    <t>REP-98829</t>
  </si>
  <si>
    <t>REP-27027</t>
  </si>
  <si>
    <t>REP-19096</t>
  </si>
  <si>
    <t>Memorial Regional Hospital</t>
  </si>
  <si>
    <t>REP-29871</t>
  </si>
  <si>
    <t>REP-80074</t>
  </si>
  <si>
    <t>REP-79984</t>
  </si>
  <si>
    <t>REP-92924</t>
  </si>
  <si>
    <t>REP-53975</t>
  </si>
  <si>
    <t>REP-28754</t>
  </si>
  <si>
    <t>REP-96419</t>
  </si>
  <si>
    <t>REP-25212</t>
  </si>
  <si>
    <t>REP-33338</t>
  </si>
  <si>
    <t>REP-21334</t>
  </si>
  <si>
    <t>REP-79615</t>
  </si>
  <si>
    <t>REP-63131</t>
  </si>
  <si>
    <t>REP-57916</t>
  </si>
  <si>
    <t>REP-79717</t>
  </si>
  <si>
    <t>REP-55442</t>
  </si>
  <si>
    <t>REP-39724</t>
  </si>
  <si>
    <t>REP-29391</t>
  </si>
  <si>
    <t>REP-54392</t>
  </si>
  <si>
    <t>REP-74286</t>
  </si>
  <si>
    <t>REP-64289</t>
  </si>
  <si>
    <t>REP-15535</t>
  </si>
  <si>
    <t>REP-72978</t>
  </si>
  <si>
    <t>REP-35403</t>
  </si>
  <si>
    <t>REP-75979</t>
  </si>
  <si>
    <t>University Regional Hospital</t>
  </si>
  <si>
    <t>REP-39697</t>
  </si>
  <si>
    <t>REP-34219</t>
  </si>
  <si>
    <t>REP-72221</t>
  </si>
  <si>
    <t>REP-69892</t>
  </si>
  <si>
    <t>REP-18481</t>
  </si>
  <si>
    <t>REP-75178</t>
  </si>
  <si>
    <t>REP-80848</t>
  </si>
  <si>
    <t>REP-95105</t>
  </si>
  <si>
    <t>REP-17398</t>
  </si>
  <si>
    <t>REP-74010</t>
  </si>
  <si>
    <t>REP-30253</t>
  </si>
  <si>
    <t>REP-84202</t>
  </si>
  <si>
    <t>REP-50703</t>
  </si>
  <si>
    <t>REP-62021</t>
  </si>
  <si>
    <t>REP-31939</t>
  </si>
  <si>
    <t>REP-60917</t>
  </si>
  <si>
    <t>REP-44205</t>
  </si>
  <si>
    <t>REP-51864</t>
  </si>
  <si>
    <t>REP-91003</t>
  </si>
  <si>
    <t>REP-47089</t>
  </si>
  <si>
    <t>REP-83007</t>
  </si>
  <si>
    <t>REP-25314</t>
  </si>
  <si>
    <t>REP-17152</t>
  </si>
  <si>
    <t>REP-67700</t>
  </si>
  <si>
    <t>REP-15747</t>
  </si>
  <si>
    <t>REP-74336</t>
  </si>
  <si>
    <t>REP-99946</t>
  </si>
  <si>
    <t>REP-89365</t>
  </si>
  <si>
    <t>REP-23936</t>
  </si>
  <si>
    <t>REP-12082</t>
  </si>
  <si>
    <t>REP-48644</t>
  </si>
  <si>
    <t>REP-51399</t>
  </si>
  <si>
    <t>REP-98225</t>
  </si>
  <si>
    <t>REP-54267</t>
  </si>
  <si>
    <t>REP-89908</t>
  </si>
  <si>
    <t>REP-76194</t>
  </si>
  <si>
    <t>REP-54342</t>
  </si>
  <si>
    <t>REP-68482</t>
  </si>
  <si>
    <t>REP-82045</t>
  </si>
  <si>
    <t>REP-49216</t>
  </si>
  <si>
    <t>REP-63841</t>
  </si>
  <si>
    <t>REP-25566</t>
  </si>
  <si>
    <t>REP-73001</t>
  </si>
  <si>
    <t>REP-68077</t>
  </si>
  <si>
    <t>REP-29112</t>
  </si>
  <si>
    <t>REP-13561</t>
  </si>
  <si>
    <t>REP-93039</t>
  </si>
  <si>
    <t>REP-81612</t>
  </si>
  <si>
    <t>Combining Fields Sorting For HCP</t>
  </si>
  <si>
    <t>NPI</t>
  </si>
  <si>
    <t>CY Procedure Volume</t>
  </si>
  <si>
    <t>PY Procedure Volume</t>
  </si>
  <si>
    <t>CY vs PY Procedure Volume</t>
  </si>
  <si>
    <t>CY Alpha Max Market</t>
  </si>
  <si>
    <t>CY Beta Max Market</t>
  </si>
  <si>
    <t>CY Gamma Max Market</t>
  </si>
  <si>
    <t>CY Delta Max Market</t>
  </si>
  <si>
    <t>Total CY Max Market</t>
  </si>
  <si>
    <t>PY Alpha Max Market</t>
  </si>
  <si>
    <t>PY Beta Max Market</t>
  </si>
  <si>
    <t>PY Gamma Max Market</t>
  </si>
  <si>
    <t>PY Delta Max Market</t>
  </si>
  <si>
    <t>Total PY Max Market</t>
  </si>
  <si>
    <t>1686579303Lisa HarrisSummit Health SystemNeuro-OncologyNortheast</t>
  </si>
  <si>
    <t>Lisa Harris</t>
  </si>
  <si>
    <t>Neuro-Oncology</t>
  </si>
  <si>
    <t>1119540831Thomas AndersonMercy Community HospitalSpine SurgerySoutheast</t>
  </si>
  <si>
    <t>Thomas Anderson</t>
  </si>
  <si>
    <t>Spine Surgery</t>
  </si>
  <si>
    <t>1026855092Megan JonesSt. Mary's Medical CenterColorectal SurgeryWest</t>
  </si>
  <si>
    <t>Megan Jones</t>
  </si>
  <si>
    <t>Colorectal Surgery</t>
  </si>
  <si>
    <t>1796233790Amber JacksonHorizon Regional HospitalGynecologic OncologySouthwest</t>
  </si>
  <si>
    <t>Amber Jackson</t>
  </si>
  <si>
    <t>Gynecologic Oncology</t>
  </si>
  <si>
    <t>1295310485Charles JohnsonLakeside General HospitalGeneral SurgeryWest</t>
  </si>
  <si>
    <t>Charles Johnson</t>
  </si>
  <si>
    <t>1262950628Adam LeeRiverside General HospitalVascular SurgerySoutheast</t>
  </si>
  <si>
    <t>Adam Lee</t>
  </si>
  <si>
    <t>Vascular Surgery</t>
  </si>
  <si>
    <t>1239670711Heather RobinsonRiverside Community HospitalGynecologyNortheast</t>
  </si>
  <si>
    <t>Heather Robinson</t>
  </si>
  <si>
    <t>Gynecology</t>
  </si>
  <si>
    <t>1149827706Robert JonesRiverside General HospitalGeneral SurgeryNortheast</t>
  </si>
  <si>
    <t>Robert Jones</t>
  </si>
  <si>
    <t>1790779946Daniel WrightMetro Medical CenterReproductive EndocrinologyMidwest</t>
  </si>
  <si>
    <t>Daniel Wright</t>
  </si>
  <si>
    <t>Reproductive Endocrinology</t>
  </si>
  <si>
    <t>1110053353Richard JonesRiverside Community HospitalInterventional CardiologyMidwest</t>
  </si>
  <si>
    <t>Richard Jones</t>
  </si>
  <si>
    <t>Interventional Cardiology</t>
  </si>
  <si>
    <t>1726600539Tiffany LewisParkview Health SystemSpine SurgeryWest</t>
  </si>
  <si>
    <t>Tiffany Lewis</t>
  </si>
  <si>
    <t>1795285932Robert GarciaMercy General HospitalInterventional NeurologyNortheast</t>
  </si>
  <si>
    <t>Robert Garcia</t>
  </si>
  <si>
    <t>Interventional Neurology</t>
  </si>
  <si>
    <t>1957970516James ClarkHorizon Regional HospitalSurgical OncologySouthwest</t>
  </si>
  <si>
    <t>James Clark</t>
  </si>
  <si>
    <t>Surgical Oncology</t>
  </si>
  <si>
    <t>1585582861Ryan AdamsParkview Regional HospitalSpine SurgeryWest</t>
  </si>
  <si>
    <t>Ryan Adams</t>
  </si>
  <si>
    <t>1093349856James WilsonValley Medical CenterOrtho - Foot &amp; AnkleSoutheast</t>
  </si>
  <si>
    <t>James Wilson</t>
  </si>
  <si>
    <t>Ortho - Foot &amp; Ankle</t>
  </si>
  <si>
    <t>1634036506Brian JacksonSummit Medical CenterColorectal SurgeryNortheast</t>
  </si>
  <si>
    <t>Brian Jackson</t>
  </si>
  <si>
    <t>1453035110Jason WilliamsMercy Regional HospitalCardiac SurgeryWest</t>
  </si>
  <si>
    <t>Jason Williams</t>
  </si>
  <si>
    <t>Cardiac Surgery</t>
  </si>
  <si>
    <t>1034126396Thomas GreenCoastal Community HospitalBariatric SurgerySouthwest</t>
  </si>
  <si>
    <t>Thomas Green</t>
  </si>
  <si>
    <t>Bariatric Surgery</t>
  </si>
  <si>
    <t>1031994523Rachel WilliamsCentral Community HospitalGeneral SurgeryMidwest</t>
  </si>
  <si>
    <t>Rachel Williams</t>
  </si>
  <si>
    <t>1100604502Mark MooreLakeside Community HospitalThoracic OncologyWest</t>
  </si>
  <si>
    <t>Mark Moore</t>
  </si>
  <si>
    <t>Thoracic Oncology</t>
  </si>
  <si>
    <t>1234760738Kevin WilsonCoastal General HospitalThoracic OncologyNortheast</t>
  </si>
  <si>
    <t>Kevin Wilson</t>
  </si>
  <si>
    <t>1249817734Nicole YoungRiverside General HospitalInterventional CardiologyMidwest</t>
  </si>
  <si>
    <t>Nicole Young</t>
  </si>
  <si>
    <t>1542621108Jennifer HarrisHeritage General HospitalSpine SurgeryWest</t>
  </si>
  <si>
    <t>Jennifer Harris</t>
  </si>
  <si>
    <t>1646412689Thomas AllenHeritage Health SystemNeuro-OncologyNortheast</t>
  </si>
  <si>
    <t>Thomas Allen</t>
  </si>
  <si>
    <t>1028492780Melissa JonesHorizon General HospitalMaternal-Fetal MedicineWest</t>
  </si>
  <si>
    <t>Melissa Jones</t>
  </si>
  <si>
    <t>Maternal-Fetal Medicine</t>
  </si>
  <si>
    <t>1602632297Amber ScottCentral Medical CenterInterventional NeurologyNortheast</t>
  </si>
  <si>
    <t>Amber Scott</t>
  </si>
  <si>
    <t>1213500298Megan WhiteCentral Medical CenterOrtho - Joint ReplacementSouthwest</t>
  </si>
  <si>
    <t>Megan White</t>
  </si>
  <si>
    <t>Ortho - Joint Replacement</t>
  </si>
  <si>
    <t>1768820204Amanda KingRiverside Community HospitalReproductive EndocrinologyNortheast</t>
  </si>
  <si>
    <t>Amanda King</t>
  </si>
  <si>
    <t>1697808098Brittany MartinHorizon Medical CenterSpine SurgeryMidwest</t>
  </si>
  <si>
    <t>Brittany Martin</t>
  </si>
  <si>
    <t>1753041955Heather WilliamsValley General HospitalInterventional CardiologyWest</t>
  </si>
  <si>
    <t>Heather Williams</t>
  </si>
  <si>
    <t>1585126461Christopher MillerCoastal Regional HospitalHepatobiliary SurgerySouthwest</t>
  </si>
  <si>
    <t>Christopher Miller</t>
  </si>
  <si>
    <t>Hepatobiliary Surgery</t>
  </si>
  <si>
    <t>1450455977Emily LeeCapital Regional HospitalMaternal-Fetal MedicineSouthwest</t>
  </si>
  <si>
    <t>Emily Lee</t>
  </si>
  <si>
    <t>1236696312Nicole DavisCoastal Community HospitalInterventional CardiologyWest</t>
  </si>
  <si>
    <t>1482334538David WalkerCentral Community HospitalHepatobiliary SurgeryMidwest</t>
  </si>
  <si>
    <t>David Walker</t>
  </si>
  <si>
    <t>1632719211Amber ThomasCapital Regional HospitalUrogynecologySouthwest</t>
  </si>
  <si>
    <t>Amber Thomas</t>
  </si>
  <si>
    <t>Urogynecology</t>
  </si>
  <si>
    <t>1298704996Mark RobinsonLakeside Medical CenterInterventional CardiologySoutheast</t>
  </si>
  <si>
    <t>Mark Robinson</t>
  </si>
  <si>
    <t>1869119330Jennifer LeeCapital Health SystemReproductive EndocrinologySouthwest</t>
  </si>
  <si>
    <t>Jennifer Lee</t>
  </si>
  <si>
    <t>1933404114Stephanie BakerCentral Regional HospitalBariatric SurgeryMidwest</t>
  </si>
  <si>
    <t>Stephanie Baker</t>
  </si>
  <si>
    <t>1006977991Thomas JacksonMercy Regional HospitalSports MedicineNortheast</t>
  </si>
  <si>
    <t>Thomas Jackson</t>
  </si>
  <si>
    <t>Sports Medicine</t>
  </si>
  <si>
    <t>1814763202Sarah HarrisMemorial General HospitalGynecologic OncologySouthwest</t>
  </si>
  <si>
    <t>Sarah Harris</t>
  </si>
  <si>
    <t>1865241839Heather AdamsRiverside Community HospitalSurgical OncologyNortheast</t>
  </si>
  <si>
    <t>Heather Adams</t>
  </si>
  <si>
    <t>1171432881Tiffany AllenParkview Regional HospitalNeuro-OncologyWest</t>
  </si>
  <si>
    <t>Tiffany Allen</t>
  </si>
  <si>
    <t>1749621470Christopher MillerMetro Regional HospitalCardiac SurgeryMidwest</t>
  </si>
  <si>
    <t>1453778756Michael MartinMetro Medical CenterUrogynecologyMidwest</t>
  </si>
  <si>
    <t>Michael Martin</t>
  </si>
  <si>
    <t>1365341213Daniel ScottCentral Regional HospitalInterventional CardiologyNortheast</t>
  </si>
  <si>
    <t>Daniel Scott</t>
  </si>
  <si>
    <t>1298362082Maria MillerMercy Community HospitalMaternal-Fetal MedicineNortheast</t>
  </si>
  <si>
    <t>Maria Miller</t>
  </si>
  <si>
    <t>1166944844Jennifer BakerCentral Community HospitalThoracic OncologyMidwest</t>
  </si>
  <si>
    <t>Jennifer Baker</t>
  </si>
  <si>
    <t>1231191390Melissa MillerHorizon General HospitalThoracic OncologyMidwest</t>
  </si>
  <si>
    <t>Melissa Miller</t>
  </si>
  <si>
    <t>1819795579Stephanie AdamsHorizon General HospitalReproductive EndocrinologyWest</t>
  </si>
  <si>
    <t>Stephanie Adams</t>
  </si>
  <si>
    <t>1361415646Nicole JohnsonMemorial Medical CenterVascular SurgerySoutheast</t>
  </si>
  <si>
    <t>Nicole Johnson</t>
  </si>
  <si>
    <t>1109747451Jason BakerHorizon Regional HospitalSports MedicineMidwest</t>
  </si>
  <si>
    <t>Jason Baker</t>
  </si>
  <si>
    <t>1099585092Rachel NelsonHeritage Health SystemSpine SurgeryNortheast</t>
  </si>
  <si>
    <t>Rachel Nelson</t>
  </si>
  <si>
    <t>1407943839Mark GreenSt. Mary's Community HospitalOrtho - Joint ReplacementWest</t>
  </si>
  <si>
    <t>Mark Green</t>
  </si>
  <si>
    <t>1103848421Brittany BrownCapital General HospitalInterventional NeurologyNortheast</t>
  </si>
  <si>
    <t>Brittany Brown</t>
  </si>
  <si>
    <t>1385451171Michael BakerUniversity Community HospitalSpine SurgerySoutheast</t>
  </si>
  <si>
    <t>Michael Baker</t>
  </si>
  <si>
    <t>1909990148David GarciaParkview Regional HospitalCardiac SurgeryNortheast</t>
  </si>
  <si>
    <t>David Garcia</t>
  </si>
  <si>
    <t>1369319644Kevin JonesMemorial General HospitalThoracic OncologySouthwest</t>
  </si>
  <si>
    <t>Kevin Jones</t>
  </si>
  <si>
    <t>1648245888Brittany AndersonParkview Regional HospitalInterventional NeurologySoutheast</t>
  </si>
  <si>
    <t>Brittany Anderson</t>
  </si>
  <si>
    <t>1284027113Amber ThompsonMetro Health SystemReproductive EndocrinologySoutheast</t>
  </si>
  <si>
    <t>Amber Thompson</t>
  </si>
  <si>
    <t>1866647391Lauren JohnsonSummit Health SystemInterventional CardiologyMidwest</t>
  </si>
  <si>
    <t>Lauren Johnson</t>
  </si>
  <si>
    <t>1046654552Robert BrownCentral Health SystemUrogynecologyWest</t>
  </si>
  <si>
    <t>Robert Brown</t>
  </si>
  <si>
    <t>1783543540Tiffany NelsonMemorial Medical CenterOrtho - Joint ReplacementSouthwest</t>
  </si>
  <si>
    <t>Tiffany Nelson</t>
  </si>
  <si>
    <t>1493303705Heather HallParkview Regional HospitalNeurosurgeryWest</t>
  </si>
  <si>
    <t>Heather Hall</t>
  </si>
  <si>
    <t>Neurosurgery</t>
  </si>
  <si>
    <t>1575770529Adam WilliamsUniversity Medical CenterBariatric SurgeryNortheast</t>
  </si>
  <si>
    <t>Adam Williams</t>
  </si>
  <si>
    <t>1134031070Robert LeeLakeside Community HospitalGynecologic OncologyWest</t>
  </si>
  <si>
    <t>Robert Lee</t>
  </si>
  <si>
    <t>1990307112Jason WhiteCoastal General HospitalGeneral SurgeryMidwest</t>
  </si>
  <si>
    <t>Jason White</t>
  </si>
  <si>
    <t>1406448196Lauren MooreHeritage Medical CenterNeurosurgeryWest</t>
  </si>
  <si>
    <t>Lauren Moore</t>
  </si>
  <si>
    <t>1084611066Amanda JacksonMetro Health SystemCardiac SurgeryMidwest</t>
  </si>
  <si>
    <t>Amanda Jackson</t>
  </si>
  <si>
    <t>1592749116William JohnsonValley General HospitalElectrophysiologyWest</t>
  </si>
  <si>
    <t>William Johnson</t>
  </si>
  <si>
    <t>Electrophysiology</t>
  </si>
  <si>
    <t>1314797776Eric NelsonCentral General HospitalColorectal SurgeryMidwest</t>
  </si>
  <si>
    <t>Eric Nelson</t>
  </si>
  <si>
    <t>1890566476Michael MillerHeritage Regional HospitalSpine SurgerySouthwest</t>
  </si>
  <si>
    <t>Michael Miller</t>
  </si>
  <si>
    <t>1674996843Robert WilsonParkview Health SystemInterventional NeurologySouthwest</t>
  </si>
  <si>
    <t>Robert Wilson</t>
  </si>
  <si>
    <t>1664130526Adam GarciaCapital Regional HospitalGynecologySouthwest</t>
  </si>
  <si>
    <t>Adam Garcia</t>
  </si>
  <si>
    <t>1950746571Brian WrightValley General HospitalGeneral SurgerySoutheast</t>
  </si>
  <si>
    <t>Brian Wright</t>
  </si>
  <si>
    <t>1925250736Charles WrightParkview Regional HospitalOrtho - Foot &amp; AnkleWest</t>
  </si>
  <si>
    <t>Charles Wright</t>
  </si>
  <si>
    <t>1388302652Maria MillerValley Health SystemOrtho - SpineSouthwest</t>
  </si>
  <si>
    <t>Ortho - Spine</t>
  </si>
  <si>
    <t>1619927151Jennifer WhiteCoastal Health SystemGI OncologyMidwest</t>
  </si>
  <si>
    <t>Jennifer White</t>
  </si>
  <si>
    <t>GI Oncology</t>
  </si>
  <si>
    <t>1206468299Nicole BrownMemorial Health SystemCardiac SurgerySoutheast</t>
  </si>
  <si>
    <t>Nicole Brown</t>
  </si>
  <si>
    <t>1756528252William AllenRiverside General HospitalCardiac SurgeryMidwest</t>
  </si>
  <si>
    <t>William Allen</t>
  </si>
  <si>
    <t>1074684276Amber YoungMemorial Health SystemVascular SurgeryNortheast</t>
  </si>
  <si>
    <t>Amber Young</t>
  </si>
  <si>
    <t>1049203558Megan WrightCapital General HospitalHepatobiliary SurgerySouthwest</t>
  </si>
  <si>
    <t>Megan Wright</t>
  </si>
  <si>
    <t>1710026086Brian AndersonCentral Health SystemGynecologic OncologyMidwest</t>
  </si>
  <si>
    <t>Brian Anderson</t>
  </si>
  <si>
    <t>1244703907Eric LewisMercy General HospitalSpine SurgeryNortheast</t>
  </si>
  <si>
    <t>Eric Lewis</t>
  </si>
  <si>
    <t>1830075810Stephanie HarrisSt. Mary's Regional HospitalNeurosurgerySouthwest</t>
  </si>
  <si>
    <t>Stephanie Harris</t>
  </si>
  <si>
    <t>1310727955Ryan AndersonSummit General HospitalSurgical OncologyMidwest</t>
  </si>
  <si>
    <t>Ryan Anderson</t>
  </si>
  <si>
    <t>1085675980Tiffany TaylorLakeside Regional HospitalUrogynecologyMidwest</t>
  </si>
  <si>
    <t>Tiffany Taylor</t>
  </si>
  <si>
    <t>1918390409Daniel ThompsonLakeside Regional HospitalColorectal SurgerySoutheast</t>
  </si>
  <si>
    <t>Daniel Thompson</t>
  </si>
  <si>
    <t>1249957310Mark RobinsonMercy Community HospitalColorectal SurgeryNortheast</t>
  </si>
  <si>
    <t>1930379756William AndersonParkview Regional HospitalNeurosurgeryWest</t>
  </si>
  <si>
    <t>William Anderson</t>
  </si>
  <si>
    <t>1108449460Richard ThomasCapital Regional HospitalMaternal-Fetal MedicineSouthwest</t>
  </si>
  <si>
    <t>Richard Thomas</t>
  </si>
  <si>
    <t>1408157429Adam MooreMercy Community HospitalBariatric SurgeryNortheast</t>
  </si>
  <si>
    <t>Adam Moore</t>
  </si>
  <si>
    <t>1298471886Adam HallSummit General HospitalGynecologySouthwest</t>
  </si>
  <si>
    <t>Adam Hall</t>
  </si>
  <si>
    <t>1486845604Brian WilliamsCoastal Regional HospitalHepatobiliary SurgerySouthwest</t>
  </si>
  <si>
    <t>Brian Williams</t>
  </si>
  <si>
    <t>1682560971William BrownSummit Health SystemElectrophysiologyNortheast</t>
  </si>
  <si>
    <t>William Brown</t>
  </si>
  <si>
    <t>1895619255Amber WilsonHorizon Regional HospitalThoracic OncologySouthwest</t>
  </si>
  <si>
    <t>Amber Wilson</t>
  </si>
  <si>
    <t>1391735568Megan AndersonSummit Medical CenterOrtho - Joint ReplacementWest</t>
  </si>
  <si>
    <t>Megan Anderson</t>
  </si>
  <si>
    <t>1174648506Ryan WilliamsMercy Community HospitalNeuro-OncologySoutheast</t>
  </si>
  <si>
    <t>Ryan Williams</t>
  </si>
  <si>
    <t>1397478786Rachel MartinezMercy Medical CenterNeurosurgeryWest</t>
  </si>
  <si>
    <t>Rachel Martinez</t>
  </si>
  <si>
    <t>1381469012David HarrisMercy Medical CenterOrtho - SpineWest</t>
  </si>
  <si>
    <t>David Harris</t>
  </si>
  <si>
    <t>1224956459Brian JonesCentral Medical CenterOrtho - Joint ReplacementSouthwest</t>
  </si>
  <si>
    <t>Brian Jones</t>
  </si>
  <si>
    <t>1719595113Tiffany WhiteParkview General HospitalOrtho - Foot &amp; AnkleWest</t>
  </si>
  <si>
    <t>Tiffany White</t>
  </si>
  <si>
    <t>1286665249Richard ScottValley Medical CenterOrtho - Joint ReplacementSoutheast</t>
  </si>
  <si>
    <t>Richard Scott</t>
  </si>
  <si>
    <t>1753573823Stephanie NelsonMetro Medical CenterInterventional NeurologyNortheast</t>
  </si>
  <si>
    <t>Stephanie Nelson</t>
  </si>
  <si>
    <t>1733953718Emily ScottSt. Mary's Health SystemSpine SurgeryMidwest</t>
  </si>
  <si>
    <t>Emily Scott</t>
  </si>
  <si>
    <t>1695822698Tiffany AllenSummit Medical CenterGeneral SurgerySoutheast</t>
  </si>
  <si>
    <t>1076667861Eric MillerValley Health SystemElectrophysiologyNortheast</t>
  </si>
  <si>
    <t>Eric Miller</t>
  </si>
  <si>
    <t>1654049436Lisa MooreCapital Community HospitalCardiac SurgeryNortheast</t>
  </si>
  <si>
    <t>Lisa Moore</t>
  </si>
  <si>
    <t>1681802744Tiffany KingParkview Community HospitalReproductive EndocrinologyMidwest</t>
  </si>
  <si>
    <t>Tiffany King</t>
  </si>
  <si>
    <t>1183758720William WrightUniversity Health SystemNeurosurgeryWest</t>
  </si>
  <si>
    <t>William Wright</t>
  </si>
  <si>
    <t>1573528321Thomas WhiteMercy Community HospitalMaternal-Fetal MedicineNortheast</t>
  </si>
  <si>
    <t>Thomas White</t>
  </si>
  <si>
    <t>1782893941David WilliamsMercy General HospitalNeurosurgeryNortheast</t>
  </si>
  <si>
    <t>David Williams</t>
  </si>
  <si>
    <t>1262863730Megan YoungValley General HospitalOrtho - Joint ReplacementNortheast</t>
  </si>
  <si>
    <t>Megan Young</t>
  </si>
  <si>
    <t>1175452091Heather MartinezHeritage General HospitalElectrophysiologyNortheast</t>
  </si>
  <si>
    <t>Heather Martinez</t>
  </si>
  <si>
    <t>1496348124Megan TaylorParkview Health SystemSpine SurgeryWest</t>
  </si>
  <si>
    <t>Megan Taylor</t>
  </si>
  <si>
    <t>1407437181Amanda WalkerParkview Regional HospitalNeurosurgerySoutheast</t>
  </si>
  <si>
    <t>Amanda Walker</t>
  </si>
  <si>
    <t>1289854268Heather HallMemorial Medical CenterOrtho - Foot &amp; AnkleSouthwest</t>
  </si>
  <si>
    <t>1993631208William DavisHorizon Medical CenterNeuro-OncologySouthwest</t>
  </si>
  <si>
    <t>William Davis</t>
  </si>
  <si>
    <t>1687194506Tiffany GreenSt. Mary's Medical CenterOrtho - SpineNortheast</t>
  </si>
  <si>
    <t>Tiffany Green</t>
  </si>
  <si>
    <t>1738908273Brittany ClarkLakeside Health SystemNeuro-OncologySouthwest</t>
  </si>
  <si>
    <t>Brittany Clark</t>
  </si>
  <si>
    <t>1598020238Charles JonesParkview Regional HospitalNeuro-OncologyWest</t>
  </si>
  <si>
    <t>Charles Jones</t>
  </si>
  <si>
    <t>1235809993Eric LewisUniversity Health SystemVascular SurgerySouthwest</t>
  </si>
  <si>
    <t>1735098955Kevin BakerHorizon Community HospitalGI OncologySouthwest</t>
  </si>
  <si>
    <t>Kevin Baker</t>
  </si>
  <si>
    <t>1348195935Thomas LeeValley General HospitalOrtho - Joint ReplacementNortheast</t>
  </si>
  <si>
    <t>Thomas Lee</t>
  </si>
  <si>
    <t>1905005353Daniel WilsonParkview Regional HospitalGI OncologySouthwest</t>
  </si>
  <si>
    <t>Daniel Wilson</t>
  </si>
  <si>
    <t>1824970419Amanda MooreParkview Community HospitalUrogynecologyMidwest</t>
  </si>
  <si>
    <t>Amanda Moore</t>
  </si>
  <si>
    <t>1833223566Adam DavisCoastal General HospitalGynecologic OncologyNortheast</t>
  </si>
  <si>
    <t>Adam Davis</t>
  </si>
  <si>
    <t>1060062915Sarah MillerCentral Medical CenterOrtho - SpineSouthwest</t>
  </si>
  <si>
    <t>Sarah Miller</t>
  </si>
  <si>
    <t>1245938494David JohnsonMetro General HospitalSpine SurgeryWest</t>
  </si>
  <si>
    <t>David Johnson</t>
  </si>
  <si>
    <t>1882403818Rachel TaylorCoastal Medical CenterReproductive EndocrinologyMidwest</t>
  </si>
  <si>
    <t>Rachel Taylor</t>
  </si>
  <si>
    <t>1034467368Ryan LewisValley Medical CenterOrtho - Foot &amp; AnkleSoutheast</t>
  </si>
  <si>
    <t>Ryan Lewis</t>
  </si>
  <si>
    <t>1864411347James ThompsonCoastal Regional HospitalSpine SurgeryWest</t>
  </si>
  <si>
    <t>James Thompson</t>
  </si>
  <si>
    <t>1338715135Stephanie MartinCapital Medical CenterColorectal SurgerySouthwest</t>
  </si>
  <si>
    <t>Stephanie Martin</t>
  </si>
  <si>
    <t>1430747414Megan MillerLakeside Regional HospitalHepatobiliary SurgerySoutheast</t>
  </si>
  <si>
    <t>Megan Miller</t>
  </si>
  <si>
    <t>1287484583Eric WilsonValley General HospitalInterventional NeurologySoutheast</t>
  </si>
  <si>
    <t>Eric Wilson</t>
  </si>
  <si>
    <t>1071069472Maria YoungSt. Mary's Medical CenterBariatric SurgeryWest</t>
  </si>
  <si>
    <t>Maria Young</t>
  </si>
  <si>
    <t>1226541099Daniel KingSt. Mary's Health SystemInterventional NeurologyMidwest</t>
  </si>
  <si>
    <t>Daniel King</t>
  </si>
  <si>
    <t>1980472440Brian WilsonCentral Health SystemOrtho - SpineNortheast</t>
  </si>
  <si>
    <t>Brian Wilson</t>
  </si>
  <si>
    <t>1609004943Mark MartinLakeside Health SystemInterventional NeurologySouthwest</t>
  </si>
  <si>
    <t>Mark Martin</t>
  </si>
  <si>
    <t>1940992571Megan JacksonHeritage Medical CenterNeurosurgeryWest</t>
  </si>
  <si>
    <t>Megan Jackson</t>
  </si>
  <si>
    <t>1770854579William NelsonMemorial Community HospitalThoracic OncologyWest</t>
  </si>
  <si>
    <t>William Nelson</t>
  </si>
  <si>
    <t>1337882805Sarah ThomasParkview Regional HospitalGI OncologySouthwest</t>
  </si>
  <si>
    <t>Sarah Thomas</t>
  </si>
  <si>
    <t>1228306011Adam LeeMercy Regional HospitalOrtho - SpineNortheast</t>
  </si>
  <si>
    <t>1703771909Eric HallCentral Regional HospitalSurgical OncologySoutheast</t>
  </si>
  <si>
    <t>Eric Hall</t>
  </si>
  <si>
    <t>1536045484Adam JacksonLakeside Regional HospitalBariatric SurgerySoutheast</t>
  </si>
  <si>
    <t>Adam Jackson</t>
  </si>
  <si>
    <t>1424806516Megan LewisHeritage Medical CenterSpine SurgeryWest</t>
  </si>
  <si>
    <t>Megan Lewis</t>
  </si>
  <si>
    <t>1949921299Amanda HallCapital Regional HospitalSpine SurgerySouthwest</t>
  </si>
  <si>
    <t>Amanda Hall</t>
  </si>
  <si>
    <t>1981987993Charles AllenSt. Mary's Community HospitalGynecologic OncologyMidwest</t>
  </si>
  <si>
    <t>Charles Allen</t>
  </si>
  <si>
    <t>1690256940Richard MartinezCentral Community HospitalNeuro-OncologySoutheast</t>
  </si>
  <si>
    <t>Richard Martinez</t>
  </si>
  <si>
    <t>1492688426Charles GarciaCentral Health SystemMaternal-Fetal MedicineWest</t>
  </si>
  <si>
    <t>Charles Garcia</t>
  </si>
  <si>
    <t>1153407200Jason JohnsonRiverside Medical CenterOrtho - Foot &amp; AnkleMidwest</t>
  </si>
  <si>
    <t>Jason Johnson</t>
  </si>
  <si>
    <t>1284412919Emily LeeLakeside Regional HospitalMaternal-Fetal MedicineMidwest</t>
  </si>
  <si>
    <t>1149926919David MillerMemorial General HospitalGI OncologyNortheast</t>
  </si>
  <si>
    <t>David Miller</t>
  </si>
  <si>
    <t>1264814270Tiffany BrownMetro Community HospitalInterventional NeurologySouthwest</t>
  </si>
  <si>
    <t>Tiffany Brown</t>
  </si>
  <si>
    <t>1799925830Amanda AndersonHeritage Medical CenterNeuro-OncologyWest</t>
  </si>
  <si>
    <t>Amanda Anderson</t>
  </si>
  <si>
    <t>1602764446Ryan WalkerCentral Regional HospitalSurgical OncologySoutheast</t>
  </si>
  <si>
    <t>Ryan Walker</t>
  </si>
  <si>
    <t>1578722458Brittany MartinCoastal Regional HospitalBariatric SurgerySouthwest</t>
  </si>
  <si>
    <t>1282116655Mark AndersonCapital Regional HospitalReproductive EndocrinologySouthwest</t>
  </si>
  <si>
    <t>Mark Anderson</t>
  </si>
  <si>
    <t>1802099969Ryan KingMetro Regional HospitalSurgical OncologyMidwest</t>
  </si>
  <si>
    <t>Ryan King</t>
  </si>
  <si>
    <t>1627694430Megan CarterSt. Mary's Regional HospitalColorectal SurgeryWest</t>
  </si>
  <si>
    <t>Megan Carter</t>
  </si>
  <si>
    <t>1460027313Megan AdamsMercy Community HospitalMaternal-Fetal MedicineNortheast</t>
  </si>
  <si>
    <t>Megan Adams</t>
  </si>
  <si>
    <t>1964029981Nicole LewisMercy Regional HospitalColorectal SurgerySoutheast</t>
  </si>
  <si>
    <t>Nicole Lewis</t>
  </si>
  <si>
    <t>1626563708Heather HallRiverside Community HospitalGynecologyMidwest</t>
  </si>
  <si>
    <t>1428853029Jason AdamsMetro Health SystemCardiac SurgeryMidwest</t>
  </si>
  <si>
    <t>Jason Adams</t>
  </si>
  <si>
    <t>1388690725David HallParkview Health SystemNeurosurgeryWest</t>
  </si>
  <si>
    <t>David Hall</t>
  </si>
  <si>
    <t>1235493870Robert JohnsonParkview Health SystemNeurosurgerySouthwest</t>
  </si>
  <si>
    <t>Robert Johnson</t>
  </si>
  <si>
    <t>1148532577Emily WalkerHeritage Community HospitalGynecologySoutheast</t>
  </si>
  <si>
    <t>Emily Walker</t>
  </si>
  <si>
    <t>1547099690Adam WalkerValley General HospitalNeuro-OncologySoutheast</t>
  </si>
  <si>
    <t>Adam Walker</t>
  </si>
  <si>
    <t>1529908599Megan CarterMercy Community HospitalOrtho - SpineWest</t>
  </si>
  <si>
    <t>1097613238Eric WrightMercy Health SystemNeuro-OncologySouthwest</t>
  </si>
  <si>
    <t>Eric Wright</t>
  </si>
  <si>
    <t>1811514914Lisa ThompsonMercy Medical CenterSports MedicineWest</t>
  </si>
  <si>
    <t>Lisa Thompson</t>
  </si>
  <si>
    <t>1050590821Jennifer MartinezCentral Community HospitalUrogynecologyWest</t>
  </si>
  <si>
    <t>Jennifer Martinez</t>
  </si>
  <si>
    <t>1924602213Ashley TaylorHeritage Regional HospitalReproductive EndocrinologySoutheast</t>
  </si>
  <si>
    <t>Ashley Taylor</t>
  </si>
  <si>
    <t>1117734861Ryan AdamsUniversity General HospitalVascular SurgerySoutheast</t>
  </si>
  <si>
    <t>1164112119Richard GreenHorizon Community HospitalVascular SurgerySoutheast</t>
  </si>
  <si>
    <t>Richard Green</t>
  </si>
  <si>
    <t>1673715057Amanda WrightCentral Medical CenterGeneral SurgeryMidwest</t>
  </si>
  <si>
    <t>Amanda Wright</t>
  </si>
  <si>
    <t>1171779360Brian WrightCentral Community HospitalColorectal SurgeryNortheast</t>
  </si>
  <si>
    <t>1850488739Lauren NelsonCapital Community HospitalSurgical OncologySoutheast</t>
  </si>
  <si>
    <t>Lauren Nelson</t>
  </si>
  <si>
    <t>1730661141Brittany AndersonSummit General HospitalSpine SurgeryMidwest</t>
  </si>
  <si>
    <t>1453290810Kevin JohnsonParkview Community HospitalGeneral SurgeryWest</t>
  </si>
  <si>
    <t>1640389325William AdamsMemorial Community HospitalBariatric SurgerySouthwest</t>
  </si>
  <si>
    <t>William Adams</t>
  </si>
  <si>
    <t>1068212356William ClarkCapital Medical CenterGynecologic OncologyMidwest</t>
  </si>
  <si>
    <t>William Clark</t>
  </si>
  <si>
    <t>1413140753Amber MillerUniversity Medical CenterGeneral SurgeryNortheast</t>
  </si>
  <si>
    <t>Amber Miller</t>
  </si>
  <si>
    <t>1409760584William BakerLakeside Regional HospitalGynecologyMidwest</t>
  </si>
  <si>
    <t>William Baker</t>
  </si>
  <si>
    <t>1639830322Michael CarterHorizon Community HospitalGeneral SurgeryWest</t>
  </si>
  <si>
    <t>1502564736Lisa AllenUniversity General HospitalOrtho - Joint ReplacementSouthwest</t>
  </si>
  <si>
    <t>Lisa Allen</t>
  </si>
  <si>
    <t>1568132202Nicole JacksonValley General HospitalCardiac SurgeryWest</t>
  </si>
  <si>
    <t>Nicole Jackson</t>
  </si>
  <si>
    <t>1269953851Stephanie LewisSt. Mary's Medical CenterGynecologic OncologySoutheast</t>
  </si>
  <si>
    <t>Stephanie Lewis</t>
  </si>
  <si>
    <t>1594021782Sarah YoungSummit Medical CenterBariatric SurgeryNortheast</t>
  </si>
  <si>
    <t>Sarah Young</t>
  </si>
  <si>
    <t>1924255163Kevin YoungUniversity Community HospitalNeurosurgerySoutheast</t>
  </si>
  <si>
    <t>Kevin Young</t>
  </si>
  <si>
    <t>1012327652Lisa JohnsonRiverside General HospitalCardiac SurgeryMidwest</t>
  </si>
  <si>
    <t>Lisa Johnson</t>
  </si>
  <si>
    <t>1730448745Maria RobinsonHorizon Medical CenterNeuro-OncologySouthwest</t>
  </si>
  <si>
    <t>Maria Robinson</t>
  </si>
  <si>
    <t>1773869166Richard ThompsonParkview General HospitalOrtho - Foot &amp; AnkleWest</t>
  </si>
  <si>
    <t>Richard Thompson</t>
  </si>
  <si>
    <t>1122998994Jason MartinHorizon General HospitalThoracic OncologyMidwest</t>
  </si>
  <si>
    <t>Jason Martin</t>
  </si>
  <si>
    <t>1731980933David YoungHorizon Regional HospitalNeurosurgerySoutheast</t>
  </si>
  <si>
    <t>David Young</t>
  </si>
  <si>
    <t>1950034367Melissa HallMetro General HospitalVascular SurgeryWest</t>
  </si>
  <si>
    <t>Melissa Hall</t>
  </si>
  <si>
    <t>1576567501James AllenHeritage Regional HospitalSpine SurgerySouthwest</t>
  </si>
  <si>
    <t>James Allen</t>
  </si>
  <si>
    <t>1806248900Jason HallValley General HospitalNeuro-OncologySoutheast</t>
  </si>
  <si>
    <t>Jason Hall</t>
  </si>
  <si>
    <t>1286501362Heather LewisMemorial Health SystemElectrophysiologyMidwest</t>
  </si>
  <si>
    <t>Heather Lewis</t>
  </si>
  <si>
    <t>1825276600Brian JacksonCentral Community HospitalHepatobiliary SurgeryMidwest</t>
  </si>
  <si>
    <t>1688227492Emily MillerMemorial Health SystemOrtho - SpineMidwest</t>
  </si>
  <si>
    <t>Emily Miller</t>
  </si>
  <si>
    <t>Product Category</t>
  </si>
  <si>
    <t>Product Description</t>
  </si>
  <si>
    <t>Comped Status</t>
  </si>
  <si>
    <t>Segment</t>
  </si>
  <si>
    <t># of Upgrade Codes</t>
  </si>
  <si>
    <t># of Codes on Account Shelf</t>
  </si>
  <si>
    <t># of Codes in IDN System</t>
  </si>
  <si>
    <t># of Codes in Neither</t>
  </si>
  <si>
    <t>Discontinuation Date</t>
  </si>
  <si>
    <t>CY Opportunity ($)</t>
  </si>
  <si>
    <t>PY Opportunity ($)</t>
  </si>
  <si>
    <t>DEL-400 Single Use Sealer 5MM</t>
  </si>
  <si>
    <t>On Account Shelf</t>
  </si>
  <si>
    <t>2026-03-31</t>
  </si>
  <si>
    <t>BET-210 Bipolar Forceps 23CM</t>
  </si>
  <si>
    <t>In Neither</t>
  </si>
  <si>
    <t>2025-12-31</t>
  </si>
  <si>
    <t>ALT-120 Absorbable Gelatin Sponge 4CM</t>
  </si>
  <si>
    <t>Active</t>
  </si>
  <si>
    <t>DEL-440 Linear Cutter 75MM</t>
  </si>
  <si>
    <t>No</t>
  </si>
  <si>
    <t>BET-200 2INx14IN Wound Matrix</t>
  </si>
  <si>
    <t>In IDN System</t>
  </si>
  <si>
    <t>ALT-140 Fibrin Patch 5CMx5CM</t>
  </si>
  <si>
    <t>ALT-100 3INx4IN Absorbable Hemostat</t>
  </si>
  <si>
    <t>BET-220 Vessel Sealer 5MM Tip</t>
  </si>
  <si>
    <t>BET-240 Hemostatic Gauze Strip</t>
  </si>
  <si>
    <t>GAM-320 Ultrasonic Shears 45CM</t>
  </si>
  <si>
    <t>GAM-300 6INx8IN Energy Device Tip</t>
  </si>
  <si>
    <t>2025-06-30</t>
  </si>
  <si>
    <t>DEL-430 Circular Stapler 28MM</t>
  </si>
  <si>
    <t>GAM-330 Laparoscopic Sealer 10MM</t>
  </si>
  <si>
    <t>DEL-410 Vessel Sealer Extend 35CM</t>
  </si>
  <si>
    <t>DEL-420 Staple Reload 45MM Blue</t>
  </si>
  <si>
    <t>BET-230 Advanced Tissue Sealant 5ML</t>
  </si>
  <si>
    <t>ALT-110 Oxidized Regenerated Cellulose Sheet</t>
  </si>
  <si>
    <t>GAM-340 Clip Applier 5MM</t>
  </si>
  <si>
    <t>ALT-130 Hemostatic Powder 3G</t>
  </si>
  <si>
    <t>GAM-310 Advanced Bipolar Forceps 30CM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</si>
</sst>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164" formatCode="&quot;$&quot;#,##0.00"/>
    <numFmt numFmtId="165" formatCode="\$#,##0.00"/>
  </numFmts>
  <fonts count="24">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9"/>
      <color theme="1"/>
      <name val="Arial"/>
      <family val="2"/>
    </font>
    <font>
      <sz val="9"/>
      <color rgb="FF000000"/>
      <name val="Arial"/>
      <family val="2"/>
    </font>
    <font>
      <sz val="8"/>
      <name val="Aptos Narrow"/>
      <family val="2"/>
      <scheme val="minor"/>
    </font>
    <font>
      <sz val="11"/>
      <color theme="1"/>
      <name val="Segoe UI"/>
      <family val="2"/>
    </font>
    <font>
      <b/>
      <sz val="10"/>
      <color rgb="FFFFFFFF"/>
      <name val="Arial"/>
      <family val="2"/>
    </font>
    <font>
      <sz val="10"/>
      <name val="Arial"/>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2" tint="-9.9978637043366805E-2"/>
        <bgColor indexed="64"/>
      </patternFill>
    </fill>
    <fill>
      <patternFill patternType="solid">
        <fgColor theme="8" tint="-0.249977111117893"/>
        <bgColor indexed="64"/>
      </patternFill>
    </fill>
    <fill>
      <patternFill patternType="solid">
        <fgColor rgb="FF002060"/>
        <bgColor indexed="64"/>
      </patternFill>
    </fill>
    <fill>
      <patternFill patternType="solid">
        <fgColor rgb="FF2F5496"/>
        <bgColor rgb="FF2F5496"/>
      </patternFill>
    </fill>
    <fill>
      <patternFill patternType="solid">
        <fgColor rgb="FFEEF2F8"/>
        <bgColor rgb="FFEEF2F8"/>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5">
    <xf numFmtId="0" fontId="0" fillId="0" borderId="0" xfId="0"/>
    <xf numFmtId="0" fontId="18" fillId="0" borderId="0" xfId="0" applyFont="1"/>
    <xf numFmtId="8" fontId="18" fillId="0" borderId="0" xfId="0" applyNumberFormat="1" applyFont="1"/>
    <xf numFmtId="10" fontId="18" fillId="0" borderId="0" xfId="0"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0" fontId="19" fillId="0" borderId="0" xfId="0" applyFont="1" applyAlignment="1">
      <alignment horizontal="left" vertical="top"/>
    </xf>
    <xf numFmtId="0" fontId="19" fillId="0" borderId="0" xfId="0" applyFont="1" applyAlignment="1">
      <alignment horizontal="center" vertical="center"/>
    </xf>
    <xf numFmtId="10" fontId="19" fillId="0" borderId="0" xfId="0" applyNumberFormat="1" applyFont="1" applyAlignment="1">
      <alignment horizontal="center" vertical="center"/>
    </xf>
    <xf numFmtId="0" fontId="18" fillId="33" borderId="0" xfId="0" applyFont="1" applyFill="1"/>
    <xf numFmtId="0" fontId="18" fillId="34" borderId="0" xfId="0" applyFont="1" applyFill="1"/>
    <xf numFmtId="0" fontId="0" fillId="0" borderId="0" xfId="0" applyAlignment="1">
      <alignment wrapText="1"/>
    </xf>
    <xf numFmtId="8" fontId="0" fillId="0" borderId="0" xfId="0" applyNumberFormat="1"/>
    <xf numFmtId="0" fontId="0" fillId="33" borderId="0" xfId="0" applyFill="1" applyAlignment="1">
      <alignment horizontal="left" indent="1"/>
    </xf>
    <xf numFmtId="164" fontId="0" fillId="33" borderId="0" xfId="0" applyNumberFormat="1" applyFill="1"/>
    <xf numFmtId="0" fontId="0" fillId="0" borderId="0" xfId="0" applyAlignment="1">
      <alignment horizontal="left" indent="2"/>
    </xf>
    <xf numFmtId="0" fontId="0" fillId="33" borderId="0" xfId="0" applyFill="1" applyAlignment="1">
      <alignment horizontal="left" indent="2"/>
    </xf>
    <xf numFmtId="8" fontId="0" fillId="33" borderId="0" xfId="0" applyNumberFormat="1" applyFill="1"/>
    <xf numFmtId="0" fontId="0" fillId="33" borderId="0" xfId="0" applyFill="1"/>
    <xf numFmtId="0" fontId="0" fillId="0" borderId="0" xfId="0" pivotButton="1" applyAlignment="1">
      <alignment wrapText="1"/>
    </xf>
    <xf numFmtId="0" fontId="0" fillId="33" borderId="0" xfId="0" applyFill="1" applyAlignment="1">
      <alignment wrapText="1"/>
    </xf>
    <xf numFmtId="0" fontId="0" fillId="0" borderId="11" xfId="0" applyBorder="1"/>
    <xf numFmtId="0" fontId="17" fillId="36" borderId="11" xfId="0" applyFont="1" applyFill="1" applyBorder="1"/>
    <xf numFmtId="0" fontId="17" fillId="36" borderId="11" xfId="0" applyFont="1" applyFill="1" applyBorder="1" applyAlignment="1">
      <alignment wrapText="1"/>
    </xf>
    <xf numFmtId="0" fontId="21" fillId="0" borderId="0" xfId="0" applyFont="1" applyAlignment="1">
      <alignment horizontal="left" vertical="top" wrapText="1"/>
    </xf>
    <xf numFmtId="0" fontId="0" fillId="0" borderId="0" xfId="0" applyAlignment="1">
      <alignment horizontal="left" vertical="top" wrapText="1"/>
    </xf>
    <xf numFmtId="0" fontId="0" fillId="0" borderId="0" xfId="0" applyAlignment="1">
      <alignment horizontal="left" vertical="top"/>
    </xf>
    <xf numFmtId="0" fontId="13" fillId="35" borderId="10" xfId="0" applyFont="1" applyFill="1" applyBorder="1" applyAlignment="1">
      <alignment horizontal="left" vertical="top"/>
    </xf>
    <xf numFmtId="0" fontId="0" fillId="0" borderId="10" xfId="0" applyBorder="1" applyAlignment="1">
      <alignment horizontal="left" vertical="top"/>
    </xf>
    <xf numFmtId="8" fontId="0" fillId="0" borderId="0" xfId="0" applyNumberFormat="1" applyAlignment="1">
      <alignment horizontal="left" vertical="top"/>
    </xf>
    <xf numFmtId="0" fontId="0" fillId="0" borderId="0" xfId="0" applyAlignment="1">
      <alignment horizontal="left" vertical="top" indent="2"/>
    </xf>
    <xf numFmtId="0" fontId="0" fillId="0" borderId="11" xfId="0" applyBorder="1" applyAlignment="1">
      <alignment vertical="top" wrapText="1"/>
    </xf>
    <xf numFmtId="0" fontId="0" fillId="0" borderId="0" xfId="0" applyAlignment="1">
      <alignment vertical="top" wrapText="1"/>
    </xf>
    <xf numFmtId="0" fontId="22" fillId="37" borderId="0" xfId="0" applyFont="1" applyFill="1" applyAlignment="1">
      <alignment horizontal="center" vertical="center" wrapText="1"/>
    </xf>
    <xf numFmtId="0" fontId="23" fillId="38" borderId="0" xfId="0" applyFont="1" applyFill="1"/>
    <xf numFmtId="165" fontId="23" fillId="38" borderId="0" xfId="0" applyNumberFormat="1" applyFont="1" applyFill="1"/>
    <xf numFmtId="0" fontId="23" fillId="0" borderId="0" xfId="0" applyFont="1"/>
    <xf numFmtId="165" fontId="23" fillId="0" borderId="0" xfId="0" applyNumberFormat="1" applyFont="1"/>
    <xf numFmtId="0" fontId="0" fillId="0" borderId="11" xfId="0" applyBorder="1" applyAlignment="1">
      <alignment horizontal="left" vertical="top" wrapText="1"/>
    </xf>
    <xf numFmtId="10" fontId="0" fillId="0" borderId="0" xfId="0" applyNumberFormat="1"/>
    <xf numFmtId="10" fontId="0" fillId="33" borderId="0" xfId="0" applyNumberFormat="1" applyFill="1"/>
    <xf numFmtId="0" fontId="0" fillId="0" borderId="11" xfId="0" applyBorder="1" applyAlignment="1">
      <alignment wrapText="1"/>
    </xf>
    <xf numFmtId="0" fontId="0" fillId="0" borderId="11" xfId="0" applyBorder="1" applyAlignment="1">
      <alignment horizontal="left" wrapText="1" indent="2"/>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5">
    <dxf>
      <font>
        <b val="0"/>
        <i val="0"/>
        <strike val="0"/>
        <condense val="0"/>
        <extend val="0"/>
        <outline val="0"/>
        <shadow val="0"/>
        <u val="none"/>
        <vertAlign val="baseline"/>
        <sz val="10"/>
        <color auto="1"/>
        <name val="Arial"/>
        <family val="2"/>
        <scheme val="none"/>
      </font>
      <numFmt numFmtId="165" formatCode="\$#,##0.00"/>
    </dxf>
    <dxf>
      <font>
        <b val="0"/>
        <i val="0"/>
        <strike val="0"/>
        <condense val="0"/>
        <extend val="0"/>
        <outline val="0"/>
        <shadow val="0"/>
        <u val="none"/>
        <vertAlign val="baseline"/>
        <sz val="10"/>
        <color auto="1"/>
        <name val="Arial"/>
        <family val="2"/>
        <scheme val="none"/>
      </font>
      <numFmt numFmtId="165" formatCode="\$#,##0.00"/>
    </dxf>
    <dxf>
      <font>
        <b val="0"/>
        <i val="0"/>
        <strike val="0"/>
        <condense val="0"/>
        <extend val="0"/>
        <outline val="0"/>
        <shadow val="0"/>
        <u val="none"/>
        <vertAlign val="baseline"/>
        <sz val="10"/>
        <color auto="1"/>
        <name val="Arial"/>
        <family val="2"/>
        <scheme val="none"/>
      </font>
      <numFmt numFmtId="165" formatCode="\$#,##0.00"/>
    </dxf>
    <dxf>
      <font>
        <b val="0"/>
        <i val="0"/>
        <strike val="0"/>
        <condense val="0"/>
        <extend val="0"/>
        <outline val="0"/>
        <shadow val="0"/>
        <u val="none"/>
        <vertAlign val="baseline"/>
        <sz val="10"/>
        <color auto="1"/>
        <name val="Arial"/>
        <family val="2"/>
        <scheme val="none"/>
      </font>
      <numFmt numFmtId="165" formatCode="\$#,##0.0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i val="0"/>
        <strike val="0"/>
        <condense val="0"/>
        <extend val="0"/>
        <outline val="0"/>
        <shadow val="0"/>
        <u val="none"/>
        <vertAlign val="baseline"/>
        <sz val="10"/>
        <color rgb="FFFFFFFF"/>
        <name val="Arial"/>
        <family val="2"/>
        <scheme val="none"/>
      </font>
      <fill>
        <patternFill patternType="solid">
          <fgColor rgb="FF2F5496"/>
          <bgColor rgb="FF2F5496"/>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165" formatCode="\$#,##0.00"/>
    </dxf>
    <dxf>
      <font>
        <b val="0"/>
        <i val="0"/>
        <strike val="0"/>
        <condense val="0"/>
        <extend val="0"/>
        <outline val="0"/>
        <shadow val="0"/>
        <u val="none"/>
        <vertAlign val="baseline"/>
        <sz val="10"/>
        <color auto="1"/>
        <name val="Arial"/>
        <family val="2"/>
        <scheme val="none"/>
      </font>
      <numFmt numFmtId="165" formatCode="\$#,##0.00"/>
    </dxf>
    <dxf>
      <font>
        <b val="0"/>
        <i val="0"/>
        <strike val="0"/>
        <condense val="0"/>
        <extend val="0"/>
        <outline val="0"/>
        <shadow val="0"/>
        <u val="none"/>
        <vertAlign val="baseline"/>
        <sz val="10"/>
        <color auto="1"/>
        <name val="Arial"/>
        <family val="2"/>
        <scheme val="none"/>
      </font>
      <numFmt numFmtId="165" formatCode="\$#,##0.00"/>
    </dxf>
    <dxf>
      <font>
        <b val="0"/>
        <i val="0"/>
        <strike val="0"/>
        <condense val="0"/>
        <extend val="0"/>
        <outline val="0"/>
        <shadow val="0"/>
        <u val="none"/>
        <vertAlign val="baseline"/>
        <sz val="10"/>
        <color auto="1"/>
        <name val="Arial"/>
        <family val="2"/>
        <scheme val="none"/>
      </font>
      <numFmt numFmtId="165" formatCode="\$#,##0.00"/>
    </dxf>
    <dxf>
      <font>
        <b val="0"/>
        <i val="0"/>
        <strike val="0"/>
        <condense val="0"/>
        <extend val="0"/>
        <outline val="0"/>
        <shadow val="0"/>
        <u val="none"/>
        <vertAlign val="baseline"/>
        <sz val="10"/>
        <color auto="1"/>
        <name val="Arial"/>
        <family val="2"/>
        <scheme val="none"/>
      </font>
      <numFmt numFmtId="165" formatCode="\$#,##0.00"/>
    </dxf>
    <dxf>
      <font>
        <b val="0"/>
        <i val="0"/>
        <strike val="0"/>
        <condense val="0"/>
        <extend val="0"/>
        <outline val="0"/>
        <shadow val="0"/>
        <u val="none"/>
        <vertAlign val="baseline"/>
        <sz val="10"/>
        <color auto="1"/>
        <name val="Arial"/>
        <family val="2"/>
        <scheme val="none"/>
      </font>
      <numFmt numFmtId="165" formatCode="\$#,##0.00"/>
    </dxf>
    <dxf>
      <font>
        <b val="0"/>
        <i val="0"/>
        <strike val="0"/>
        <condense val="0"/>
        <extend val="0"/>
        <outline val="0"/>
        <shadow val="0"/>
        <u val="none"/>
        <vertAlign val="baseline"/>
        <sz val="10"/>
        <color auto="1"/>
        <name val="Arial"/>
        <family val="2"/>
        <scheme val="none"/>
      </font>
      <numFmt numFmtId="165" formatCode="\$#,##0.00"/>
    </dxf>
    <dxf>
      <font>
        <b val="0"/>
        <i val="0"/>
        <strike val="0"/>
        <condense val="0"/>
        <extend val="0"/>
        <outline val="0"/>
        <shadow val="0"/>
        <u val="none"/>
        <vertAlign val="baseline"/>
        <sz val="10"/>
        <color auto="1"/>
        <name val="Arial"/>
        <family val="2"/>
        <scheme val="none"/>
      </font>
      <numFmt numFmtId="165" formatCode="\$#,##0.00"/>
    </dxf>
    <dxf>
      <font>
        <b val="0"/>
        <i val="0"/>
        <strike val="0"/>
        <condense val="0"/>
        <extend val="0"/>
        <outline val="0"/>
        <shadow val="0"/>
        <u val="none"/>
        <vertAlign val="baseline"/>
        <sz val="10"/>
        <color auto="1"/>
        <name val="Arial"/>
        <family val="2"/>
        <scheme val="none"/>
      </font>
      <numFmt numFmtId="165" formatCode="\$#,##0.00"/>
    </dxf>
    <dxf>
      <font>
        <b val="0"/>
        <i val="0"/>
        <strike val="0"/>
        <condense val="0"/>
        <extend val="0"/>
        <outline val="0"/>
        <shadow val="0"/>
        <u val="none"/>
        <vertAlign val="baseline"/>
        <sz val="10"/>
        <color auto="1"/>
        <name val="Arial"/>
        <family val="2"/>
        <scheme val="none"/>
      </font>
      <numFmt numFmtId="165" formatCode="\$#,##0.0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i val="0"/>
        <strike val="0"/>
        <condense val="0"/>
        <extend val="0"/>
        <outline val="0"/>
        <shadow val="0"/>
        <u val="none"/>
        <vertAlign val="baseline"/>
        <sz val="10"/>
        <color rgb="FFFFFFFF"/>
        <name val="Arial"/>
        <family val="2"/>
        <scheme val="none"/>
      </font>
      <fill>
        <patternFill patternType="solid">
          <fgColor rgb="FF2F5496"/>
          <bgColor rgb="FF2F5496"/>
        </patternFill>
      </fill>
      <alignment horizontal="center" vertical="center" textRotation="0" wrapText="1" indent="0" justifyLastLine="0" shrinkToFit="0" readingOrder="0"/>
    </dxf>
    <dxf>
      <font>
        <b val="0"/>
        <i val="0"/>
        <strike val="0"/>
        <condense val="0"/>
        <extend val="0"/>
        <outline val="0"/>
        <shadow val="0"/>
        <u val="none"/>
        <vertAlign val="baseline"/>
        <sz val="9"/>
        <color theme="1"/>
        <name val="Arial"/>
        <family val="2"/>
        <scheme val="none"/>
      </font>
      <numFmt numFmtId="14" formatCode="0.00%"/>
    </dxf>
    <dxf>
      <font>
        <b val="0"/>
        <i val="0"/>
        <strike val="0"/>
        <condense val="0"/>
        <extend val="0"/>
        <outline val="0"/>
        <shadow val="0"/>
        <u val="none"/>
        <vertAlign val="baseline"/>
        <sz val="9"/>
        <color theme="1"/>
        <name val="Arial"/>
        <family val="2"/>
        <scheme val="none"/>
      </font>
      <numFmt numFmtId="14" formatCode="0.00%"/>
    </dxf>
    <dxf>
      <font>
        <b val="0"/>
        <i val="0"/>
        <strike val="0"/>
        <condense val="0"/>
        <extend val="0"/>
        <outline val="0"/>
        <shadow val="0"/>
        <u val="none"/>
        <vertAlign val="baseline"/>
        <sz val="9"/>
        <color theme="1"/>
        <name val="Arial"/>
        <family val="2"/>
        <scheme val="none"/>
      </font>
      <numFmt numFmtId="14" formatCode="0.00%"/>
    </dxf>
    <dxf>
      <font>
        <b val="0"/>
        <i val="0"/>
        <strike val="0"/>
        <condense val="0"/>
        <extend val="0"/>
        <outline val="0"/>
        <shadow val="0"/>
        <u val="none"/>
        <vertAlign val="baseline"/>
        <sz val="9"/>
        <color theme="1"/>
        <name val="Arial"/>
        <family val="2"/>
        <scheme val="none"/>
      </font>
      <numFmt numFmtId="14" formatCode="0.00%"/>
    </dxf>
    <dxf>
      <font>
        <b val="0"/>
        <i val="0"/>
        <strike val="0"/>
        <condense val="0"/>
        <extend val="0"/>
        <outline val="0"/>
        <shadow val="0"/>
        <u val="none"/>
        <vertAlign val="baseline"/>
        <sz val="9"/>
        <color theme="1"/>
        <name val="Arial"/>
        <family val="2"/>
        <scheme val="none"/>
      </font>
      <numFmt numFmtId="14" formatCode="0.00%"/>
    </dxf>
    <dxf>
      <font>
        <b val="0"/>
        <i val="0"/>
        <strike val="0"/>
        <condense val="0"/>
        <extend val="0"/>
        <outline val="0"/>
        <shadow val="0"/>
        <u val="none"/>
        <vertAlign val="baseline"/>
        <sz val="9"/>
        <color theme="1"/>
        <name val="Arial"/>
        <family val="2"/>
        <scheme val="none"/>
      </font>
      <numFmt numFmtId="14" formatCode="0.00%"/>
    </dxf>
    <dxf>
      <font>
        <b val="0"/>
        <i val="0"/>
        <strike val="0"/>
        <condense val="0"/>
        <extend val="0"/>
        <outline val="0"/>
        <shadow val="0"/>
        <u val="none"/>
        <vertAlign val="baseline"/>
        <sz val="9"/>
        <color theme="1"/>
        <name val="Arial"/>
        <family val="2"/>
        <scheme val="none"/>
      </font>
      <numFmt numFmtId="14" formatCode="0.00%"/>
    </dxf>
    <dxf>
      <font>
        <b val="0"/>
        <i val="0"/>
        <strike val="0"/>
        <condense val="0"/>
        <extend val="0"/>
        <outline val="0"/>
        <shadow val="0"/>
        <u val="none"/>
        <vertAlign val="baseline"/>
        <sz val="9"/>
        <color theme="1"/>
        <name val="Arial"/>
        <family val="2"/>
        <scheme val="none"/>
      </font>
      <numFmt numFmtId="14" formatCode="0.00%"/>
    </dxf>
    <dxf>
      <font>
        <b val="0"/>
        <i val="0"/>
        <strike val="0"/>
        <condense val="0"/>
        <extend val="0"/>
        <outline val="0"/>
        <shadow val="0"/>
        <u val="none"/>
        <vertAlign val="baseline"/>
        <sz val="9"/>
        <color theme="1"/>
        <name val="Arial"/>
        <family val="2"/>
        <scheme val="none"/>
      </font>
    </dxf>
    <dxf>
      <font>
        <b val="0"/>
        <i val="0"/>
        <strike val="0"/>
        <condense val="0"/>
        <extend val="0"/>
        <outline val="0"/>
        <shadow val="0"/>
        <u val="none"/>
        <vertAlign val="baseline"/>
        <sz val="9"/>
        <color theme="1"/>
        <name val="Arial"/>
        <family val="2"/>
        <scheme val="none"/>
      </font>
    </dxf>
    <dxf>
      <font>
        <b val="0"/>
        <i val="0"/>
        <strike val="0"/>
        <condense val="0"/>
        <extend val="0"/>
        <outline val="0"/>
        <shadow val="0"/>
        <u val="none"/>
        <vertAlign val="baseline"/>
        <sz val="9"/>
        <color theme="1"/>
        <name val="Arial"/>
        <family val="2"/>
        <scheme val="none"/>
      </font>
    </dxf>
    <dxf>
      <font>
        <b val="0"/>
        <i val="0"/>
        <strike val="0"/>
        <condense val="0"/>
        <extend val="0"/>
        <outline val="0"/>
        <shadow val="0"/>
        <u val="none"/>
        <vertAlign val="baseline"/>
        <sz val="9"/>
        <color theme="1"/>
        <name val="Arial"/>
        <family val="2"/>
        <scheme val="none"/>
      </font>
      <numFmt numFmtId="12" formatCode="&quot;$&quot;#,##0.00_);[Red]\(&quot;$&quot;#,##0.00\)"/>
    </dxf>
    <dxf>
      <font>
        <b val="0"/>
        <i val="0"/>
        <strike val="0"/>
        <condense val="0"/>
        <extend val="0"/>
        <outline val="0"/>
        <shadow val="0"/>
        <u val="none"/>
        <vertAlign val="baseline"/>
        <sz val="9"/>
        <color theme="1"/>
        <name val="Arial"/>
        <family val="2"/>
        <scheme val="none"/>
      </font>
      <numFmt numFmtId="12" formatCode="&quot;$&quot;#,##0.00_);[Red]\(&quot;$&quot;#,##0.00\)"/>
    </dxf>
    <dxf>
      <font>
        <b val="0"/>
        <i val="0"/>
        <strike val="0"/>
        <condense val="0"/>
        <extend val="0"/>
        <outline val="0"/>
        <shadow val="0"/>
        <u val="none"/>
        <vertAlign val="baseline"/>
        <sz val="9"/>
        <color theme="1"/>
        <name val="Arial"/>
        <family val="2"/>
        <scheme val="none"/>
      </font>
      <numFmt numFmtId="12" formatCode="&quot;$&quot;#,##0.00_);[Red]\(&quot;$&quot;#,##0.00\)"/>
    </dxf>
    <dxf>
      <font>
        <b val="0"/>
        <i val="0"/>
        <strike val="0"/>
        <condense val="0"/>
        <extend val="0"/>
        <outline val="0"/>
        <shadow val="0"/>
        <u val="none"/>
        <vertAlign val="baseline"/>
        <sz val="9"/>
        <color theme="1"/>
        <name val="Arial"/>
        <family val="2"/>
        <scheme val="none"/>
      </font>
    </dxf>
    <dxf>
      <font>
        <b val="0"/>
        <i val="0"/>
        <strike val="0"/>
        <condense val="0"/>
        <extend val="0"/>
        <outline val="0"/>
        <shadow val="0"/>
        <u val="none"/>
        <vertAlign val="baseline"/>
        <sz val="9"/>
        <color theme="1"/>
        <name val="Arial"/>
        <family val="2"/>
        <scheme val="none"/>
      </font>
    </dxf>
    <dxf>
      <font>
        <b val="0"/>
        <i val="0"/>
        <strike val="0"/>
        <condense val="0"/>
        <extend val="0"/>
        <outline val="0"/>
        <shadow val="0"/>
        <u val="none"/>
        <vertAlign val="baseline"/>
        <sz val="9"/>
        <color theme="1"/>
        <name val="Arial"/>
        <family val="2"/>
        <scheme val="none"/>
      </font>
    </dxf>
    <dxf>
      <font>
        <b val="0"/>
        <i val="0"/>
        <strike val="0"/>
        <condense val="0"/>
        <extend val="0"/>
        <outline val="0"/>
        <shadow val="0"/>
        <u val="none"/>
        <vertAlign val="baseline"/>
        <sz val="9"/>
        <color theme="1"/>
        <name val="Arial"/>
        <family val="2"/>
        <scheme val="none"/>
      </font>
    </dxf>
    <dxf>
      <font>
        <b val="0"/>
        <i val="0"/>
        <strike val="0"/>
        <condense val="0"/>
        <extend val="0"/>
        <outline val="0"/>
        <shadow val="0"/>
        <u val="none"/>
        <vertAlign val="baseline"/>
        <sz val="9"/>
        <color theme="1"/>
        <name val="Arial"/>
        <family val="2"/>
        <scheme val="none"/>
      </font>
    </dxf>
    <dxf>
      <font>
        <b val="0"/>
        <i val="0"/>
        <strike val="0"/>
        <condense val="0"/>
        <extend val="0"/>
        <outline val="0"/>
        <shadow val="0"/>
        <u val="none"/>
        <vertAlign val="baseline"/>
        <sz val="9"/>
        <color theme="1"/>
        <name val="Arial"/>
        <family val="2"/>
        <scheme val="none"/>
      </font>
    </dxf>
    <dxf>
      <font>
        <b val="0"/>
        <i val="0"/>
        <strike val="0"/>
        <condense val="0"/>
        <extend val="0"/>
        <outline val="0"/>
        <shadow val="0"/>
        <u val="none"/>
        <vertAlign val="baseline"/>
        <sz val="9"/>
        <color theme="1"/>
        <name val="Arial"/>
        <family val="2"/>
        <scheme val="none"/>
      </font>
    </dxf>
    <dxf>
      <font>
        <b val="0"/>
        <i val="0"/>
        <strike val="0"/>
        <condense val="0"/>
        <extend val="0"/>
        <outline val="0"/>
        <shadow val="0"/>
        <u val="none"/>
        <vertAlign val="baseline"/>
        <sz val="9"/>
        <color theme="1"/>
        <name val="Arial"/>
        <family val="2"/>
        <scheme val="none"/>
      </font>
    </dxf>
    <dxf>
      <font>
        <b val="0"/>
        <i val="0"/>
        <strike val="0"/>
        <condense val="0"/>
        <extend val="0"/>
        <outline val="0"/>
        <shadow val="0"/>
        <u val="none"/>
        <vertAlign val="baseline"/>
        <sz val="9"/>
        <color theme="1"/>
        <name val="Arial"/>
        <family val="2"/>
        <scheme val="none"/>
      </font>
    </dxf>
    <dxf>
      <font>
        <b val="0"/>
        <i val="0"/>
        <strike val="0"/>
        <condense val="0"/>
        <extend val="0"/>
        <outline val="0"/>
        <shadow val="0"/>
        <u val="none"/>
        <vertAlign val="baseline"/>
        <sz val="9"/>
        <color theme="1"/>
        <name val="Arial"/>
        <family val="2"/>
        <scheme val="none"/>
      </font>
    </dxf>
    <dxf>
      <font>
        <b val="0"/>
        <i val="0"/>
        <strike val="0"/>
        <condense val="0"/>
        <extend val="0"/>
        <outline val="0"/>
        <shadow val="0"/>
        <u val="none"/>
        <vertAlign val="baseline"/>
        <sz val="9"/>
        <color theme="1"/>
        <name val="Arial"/>
        <family val="2"/>
        <scheme val="none"/>
      </font>
    </dxf>
    <dxf>
      <font>
        <b val="0"/>
        <i val="0"/>
        <strike val="0"/>
        <condense val="0"/>
        <extend val="0"/>
        <outline val="0"/>
        <shadow val="0"/>
        <u val="none"/>
        <vertAlign val="baseline"/>
        <sz val="9"/>
        <color theme="1"/>
        <name val="Arial"/>
        <family val="2"/>
        <scheme val="none"/>
      </font>
    </dxf>
    <dxf>
      <font>
        <b val="0"/>
        <i val="0"/>
        <strike val="0"/>
        <condense val="0"/>
        <extend val="0"/>
        <outline val="0"/>
        <shadow val="0"/>
        <u val="none"/>
        <vertAlign val="baseline"/>
        <sz val="9"/>
        <color theme="1"/>
        <name val="Arial"/>
        <family val="2"/>
        <scheme val="none"/>
      </font>
    </dxf>
    <dxf>
      <font>
        <b val="0"/>
        <i val="0"/>
        <strike val="0"/>
        <condense val="0"/>
        <extend val="0"/>
        <outline val="0"/>
        <shadow val="0"/>
        <u val="none"/>
        <vertAlign val="baseline"/>
        <sz val="9"/>
        <color theme="1"/>
        <name val="Arial"/>
        <family val="2"/>
        <scheme val="none"/>
      </font>
    </dxf>
    <dxf>
      <font>
        <b val="0"/>
        <i val="0"/>
        <strike val="0"/>
        <condense val="0"/>
        <extend val="0"/>
        <outline val="0"/>
        <shadow val="0"/>
        <u val="none"/>
        <vertAlign val="baseline"/>
        <sz val="9"/>
        <color theme="1"/>
        <name val="Arial"/>
        <family val="2"/>
        <scheme val="none"/>
      </font>
    </dxf>
    <dxf>
      <alignment horizontal="left" vertical="top" wrapText="1"/>
    </dxf>
    <dxf>
      <alignment horizontal="left" vertical="top"/>
    </dxf>
    <dxf>
      <alignment horizontal="left" vertical="top"/>
    </dxf>
    <dxf>
      <alignment horizontal="left" vertical="top"/>
    </dxf>
    <dxf>
      <alignment horizontal="left" vertical="top"/>
    </dxf>
    <dxf>
      <alignment horizontal="left" vertical="top" wrapText="1"/>
    </dxf>
    <dxf>
      <alignment horizontal="left" vertical="top"/>
    </dxf>
    <dxf>
      <alignment horizontal="left" vertical="top"/>
    </dxf>
    <dxf>
      <alignment horizontal="left" vertical="top" textRotation="0" wrapText="1" indent="0" justifyLastLine="0" shrinkToFit="0" readingOrder="0"/>
    </dxf>
    <dxf>
      <alignment horizontal="left" vertical="top"/>
    </dxf>
    <dxf>
      <alignment horizontal="left" vertical="top" textRotation="0" wrapText="1" indent="0" justifyLastLine="0" shrinkToFit="0" readingOrder="0"/>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font>
        <b val="0"/>
        <i val="0"/>
        <strike val="0"/>
        <condense val="0"/>
        <extend val="0"/>
        <outline val="0"/>
        <shadow val="0"/>
        <u val="none"/>
        <vertAlign val="baseline"/>
        <sz val="9"/>
        <color rgb="FF000000"/>
        <name val="Arial"/>
        <scheme val="none"/>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9"/>
        <color theme="1"/>
        <name val="Arial"/>
        <family val="2"/>
        <scheme val="none"/>
      </font>
      <numFmt numFmtId="14" formatCode="0.00%"/>
    </dxf>
    <dxf>
      <font>
        <b val="0"/>
        <i val="0"/>
        <strike val="0"/>
        <condense val="0"/>
        <extend val="0"/>
        <outline val="0"/>
        <shadow val="0"/>
        <u val="none"/>
        <vertAlign val="baseline"/>
        <sz val="9"/>
        <color theme="1"/>
        <name val="Arial"/>
        <family val="2"/>
        <scheme val="none"/>
      </font>
    </dxf>
    <dxf>
      <font>
        <b val="0"/>
        <i val="0"/>
        <strike val="0"/>
        <condense val="0"/>
        <extend val="0"/>
        <outline val="0"/>
        <shadow val="0"/>
        <u val="none"/>
        <vertAlign val="baseline"/>
        <sz val="9"/>
        <color theme="1"/>
        <name val="Arial"/>
        <family val="2"/>
        <scheme val="none"/>
      </font>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alignment wrapText="1"/>
    </dxf>
    <dxf>
      <fill>
        <patternFill patternType="solid">
          <fgColor indexed="64"/>
          <bgColor rgb="FFFFFF00"/>
        </patternFill>
      </fill>
    </dxf>
    <dxf>
      <fill>
        <patternFill patternType="solid">
          <fgColor indexed="64"/>
          <bgColor rgb="FFFFFF00"/>
        </patternFill>
      </fill>
    </dxf>
    <dxf>
      <fill>
        <patternFill patternType="none"/>
      </fill>
    </dxf>
    <dxf>
      <fill>
        <patternFill patternType="none"/>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none"/>
      </fill>
    </dxf>
    <dxf>
      <fill>
        <patternFill patternType="none"/>
      </fill>
    </dxf>
    <dxf>
      <fill>
        <patternFill patternType="solid">
          <fgColor indexed="64"/>
          <bgColor rgb="FFFFFF00"/>
        </patternFill>
      </fill>
    </dxf>
    <dxf>
      <fill>
        <patternFill patternType="solid">
          <fgColor indexed="64"/>
          <bgColor rgb="FFFFFF00"/>
        </patternFill>
      </fill>
    </dxf>
    <dxf>
      <numFmt numFmtId="164" formatCode="&quot;$&quot;#,##0.00"/>
    </dxf>
    <dxf>
      <numFmt numFmtId="164" formatCode="&quot;$&quot;#,##0.00"/>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customXml" Target="../customXml/item2.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11.763398379633" createdVersion="8" refreshedVersion="8" minRefreshableVersion="3" recordCount="300" xr:uid="{C1381A23-DB80-45B5-9B04-69AFA8AA9370}">
  <cacheSource type="worksheet">
    <worksheetSource ref="A1:AA301" sheet="synthetic_targeting_data_RAW_Du"/>
  </cacheSource>
  <cacheFields count="27">
    <cacheField name="Row Number" numFmtId="0">
      <sharedItems containsSemiMixedTypes="0" containsString="0" containsNumber="1" containsInteger="1" minValue="1" maxValue="300"/>
    </cacheField>
    <cacheField name="Area" numFmtId="0">
      <sharedItems/>
    </cacheField>
    <cacheField name="Region" numFmtId="0">
      <sharedItems count="11">
        <s v="New England"/>
        <s v="Gulf Coast"/>
        <s v="California"/>
        <s v="Texas"/>
        <s v="Florida"/>
        <s v="Mountain West"/>
        <s v="Pacific Northwest"/>
        <s v="Central Plains"/>
        <s v="Great Lakes"/>
        <s v="Mid-Atlantic"/>
        <s v="Carolinas"/>
      </sharedItems>
    </cacheField>
    <cacheField name="Territory" numFmtId="0">
      <sharedItems/>
    </cacheField>
    <cacheField name="Rep ID" numFmtId="0">
      <sharedItems/>
    </cacheField>
    <cacheField name="IDN" numFmtId="0">
      <sharedItems/>
    </cacheField>
    <cacheField name="Account" numFmtId="0">
      <sharedItems count="75">
        <s v="Riverside Medical Center"/>
        <s v="University Community Hospital"/>
        <s v="St. Mary's Medical Center"/>
        <s v="Metro Community Hospital"/>
        <s v="Coastal Regional Hospital"/>
        <s v="Riverside Regional Hospital"/>
        <s v="Lakeside General Hospital"/>
        <s v="Heritage Medical Center"/>
        <s v="University Health System"/>
        <s v="Capital Regional Hospital"/>
        <s v="Parkview Regional Hospital"/>
        <s v="Valley General Hospital"/>
        <s v="Coastal Medical Center"/>
        <s v="Summit Medical Center"/>
        <s v="St. Mary's Health System"/>
        <s v="Riverside Health System"/>
        <s v="Horizon General Hospital"/>
        <s v="Valley Medical Center"/>
        <s v="Valley Regional Hospital"/>
        <s v="Memorial General Hospital"/>
        <s v="Coastal Community Hospital"/>
        <s v="Coastal Health System"/>
        <s v="Summit General Hospital"/>
        <s v="Central Regional Hospital"/>
        <s v="Memorial Community Hospital"/>
        <s v="St. Mary's Regional Hospital"/>
        <s v="Valley Health System"/>
        <s v="Riverside Community Hospital"/>
        <s v="St. Mary's Community Hospital"/>
        <s v="Metro Health System"/>
        <s v="Metro General Hospital"/>
        <s v="Capital Community Hospital"/>
        <s v="Mercy Regional Hospital"/>
        <s v="Central Health System"/>
        <s v="University Medical Center"/>
        <s v="University General Hospital"/>
        <s v="University Regional Hospital"/>
        <s v="Heritage Health System"/>
        <s v="Capital General Hospital"/>
        <s v="Central General Hospital"/>
        <s v="Valley Community Hospital"/>
        <s v="Lakeside Community Hospital"/>
        <s v="Horizon Medical Center"/>
        <s v="Central Community Hospital"/>
        <s v="Horizon Health System"/>
        <s v="Horizon Community Hospital"/>
        <s v="Summit Health System"/>
        <s v="Riverside General Hospital"/>
        <s v="Memorial Medical Center"/>
        <s v="Lakeside Health System"/>
        <s v="Mercy Community Hospital"/>
        <s v="Heritage General Hospital"/>
        <s v="Mercy Health System"/>
        <s v="Parkview Community Hospital"/>
        <s v="Capital Health System"/>
        <s v="Parkview Medical Center"/>
        <s v="Heritage Regional Hospital"/>
        <s v="Capital Medical Center"/>
        <s v="Memorial Regional Hospital"/>
        <s v="Metro Regional Hospital"/>
        <s v="Lakeside Regional Hospital"/>
        <s v="Mercy General Hospital"/>
        <s v="Lakeside Medical Center"/>
        <s v="Horizon Regional Hospital"/>
        <s v="Central Medical Center"/>
        <s v="Summit Regional Hospital"/>
        <s v="Memorial Health System"/>
        <s v="Coastal General Hospital"/>
        <s v="Heritage Community Hospital"/>
        <s v="Parkview General Hospital"/>
        <s v="Metro Medical Center"/>
        <s v="Summit Community Hospital"/>
        <s v="Parkview Health System"/>
        <s v="Mercy Medical Center"/>
        <s v="St. Mary's General Hospital"/>
      </sharedItems>
    </cacheField>
    <cacheField name="Clinical Focus Area" numFmtId="0">
      <sharedItems/>
    </cacheField>
    <cacheField name="Target Type" numFmtId="0">
      <sharedItems count="4">
        <s v="Tier 3"/>
        <s v="Tier 1"/>
        <s v="Non-Target"/>
        <s v="Tier 2"/>
      </sharedItems>
    </cacheField>
    <cacheField name="Product Line" numFmtId="0">
      <sharedItems count="4">
        <s v="Beta Series"/>
        <s v="Gamma Series"/>
        <s v="Alpha Series"/>
        <s v="Delta Series"/>
      </sharedItems>
    </cacheField>
    <cacheField name="Category" numFmtId="0">
      <sharedItems count="4">
        <s v="Service Contract"/>
        <s v="Disposables"/>
        <s v="Accessories"/>
        <s v="Capital Equipment"/>
      </sharedItems>
    </cacheField>
    <cacheField name="GPO" numFmtId="0">
      <sharedItems count="7">
        <s v="Intalere"/>
        <s v="HealthTrust"/>
        <s v="None"/>
        <s v="MedAssets"/>
        <s v="Premier"/>
        <s v="Provista"/>
        <s v="Vizient"/>
      </sharedItems>
    </cacheField>
    <cacheField name="Total Units Sold" numFmtId="0">
      <sharedItems containsSemiMixedTypes="0" containsString="0" containsNumber="1" containsInteger="1" minValue="50" maxValue="1994"/>
    </cacheField>
    <cacheField name="Opportunity ($)" numFmtId="8">
      <sharedItems containsSemiMixedTypes="0" containsString="0" containsNumber="1" minValue="51835.01" maxValue="796401.31"/>
    </cacheField>
    <cacheField name="Net Cost To Customer ($)" numFmtId="8">
      <sharedItems containsSemiMixedTypes="0" containsString="0" containsNumber="1" minValue="32594.02" maxValue="659549.22"/>
    </cacheField>
    <cacheField name="Rolling 12 Sales ($)" numFmtId="8">
      <sharedItems containsSemiMixedTypes="0" containsString="0" containsNumber="1" minValue="21551.919999999998" maxValue="595761.39"/>
    </cacheField>
    <cacheField name="# Codes on Account Shelf" numFmtId="0">
      <sharedItems containsSemiMixedTypes="0" containsString="0" containsNumber="1" containsInteger="1" minValue="0" maxValue="20"/>
    </cacheField>
    <cacheField name="# Codes in System" numFmtId="0">
      <sharedItems containsSemiMixedTypes="0" containsString="0" containsNumber="1" containsInteger="1" minValue="0" maxValue="15"/>
    </cacheField>
    <cacheField name="# Codes in Neither" numFmtId="0">
      <sharedItems containsSemiMixedTypes="0" containsString="0" containsNumber="1" containsInteger="1" minValue="0" maxValue="10"/>
    </cacheField>
    <cacheField name="2025 Penetration %" numFmtId="10">
      <sharedItems containsSemiMixedTypes="0" containsString="0" containsNumber="1" minValue="0.30299999999999999" maxValue="0.94950000000000001"/>
    </cacheField>
    <cacheField name="2024 Penetration %" numFmtId="10">
      <sharedItems containsSemiMixedTypes="0" containsString="0" containsNumber="1" minValue="0.30109999999999998" maxValue="0.94969999999999999"/>
    </cacheField>
    <cacheField name="2023 Penetration %" numFmtId="10">
      <sharedItems containsSemiMixedTypes="0" containsString="0" containsNumber="1" minValue="0.30230000000000001" maxValue="0.9486"/>
    </cacheField>
    <cacheField name="3 Month Trend" numFmtId="10">
      <sharedItems containsSemiMixedTypes="0" containsString="0" containsNumber="1" minValue="0.10290000000000001" maxValue="0.99760000000000004"/>
    </cacheField>
    <cacheField name="6 Month Trend" numFmtId="10">
      <sharedItems containsSemiMixedTypes="0" containsString="0" containsNumber="1" minValue="0.1042" maxValue="0.99990000000000001"/>
    </cacheField>
    <cacheField name="9 Month Trend" numFmtId="10">
      <sharedItems containsSemiMixedTypes="0" containsString="0" containsNumber="1" minValue="0.1051" maxValue="0.99790000000000001"/>
    </cacheField>
    <cacheField name="CY Market Exposure %" numFmtId="10">
      <sharedItems containsSemiMixedTypes="0" containsString="0" containsNumber="1" minValue="5.3699999999999998E-2" maxValue="0.59789999999999999"/>
    </cacheField>
    <cacheField name="PY Market Exposure %" numFmtId="10">
      <sharedItems containsSemiMixedTypes="0" containsString="0" containsNumber="1" minValue="5.0099999999999999E-2" maxValue="0.5990999999999999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11.763398379633" createdVersion="8" refreshedVersion="8" minRefreshableVersion="3" recordCount="300" xr:uid="{1CB313D6-3F25-4273-8497-0DBC7FC8D05A}">
  <cacheSource type="worksheet">
    <worksheetSource ref="A1:AA301" sheet="synthetic_targeting_data (2)_Pi"/>
  </cacheSource>
  <cacheFields count="27">
    <cacheField name="Row Number" numFmtId="0">
      <sharedItems containsSemiMixedTypes="0" containsString="0" containsNumber="1" containsInteger="1" minValue="1" maxValue="300"/>
    </cacheField>
    <cacheField name="Area" numFmtId="0">
      <sharedItems/>
    </cacheField>
    <cacheField name="Region" numFmtId="0">
      <sharedItems count="11">
        <s v="New England"/>
        <s v="Great Lakes"/>
        <s v="Gulf Coast"/>
        <s v="Pacific Northwest"/>
        <s v="Texas"/>
        <s v="Central Plains"/>
        <s v="Florida"/>
        <s v="Mid-Atlantic"/>
        <s v="Mountain West"/>
        <s v="California"/>
        <s v="Carolinas"/>
      </sharedItems>
    </cacheField>
    <cacheField name="Territory" numFmtId="0">
      <sharedItems/>
    </cacheField>
    <cacheField name="Rep ID" numFmtId="0">
      <sharedItems/>
    </cacheField>
    <cacheField name="IDN" numFmtId="0">
      <sharedItems/>
    </cacheField>
    <cacheField name="Account" numFmtId="0">
      <sharedItems count="75">
        <s v="Lakeside Regional Hospital"/>
        <s v="Valley General Hospital"/>
        <s v="Mercy Health System"/>
        <s v="Summit Medical Center"/>
        <s v="Coastal Medical Center"/>
        <s v="Riverside Health System"/>
        <s v="Lakeside Community Hospital"/>
        <s v="Central General Hospital"/>
        <s v="Riverside General Hospital"/>
        <s v="Parkview Health System"/>
        <s v="Memorial Community Hospital"/>
        <s v="Central Health System"/>
        <s v="Summit Health System"/>
        <s v="University Medical Center"/>
        <s v="St. Mary's Medical Center"/>
        <s v="Metro Health System"/>
        <s v="Capital Regional Hospital"/>
        <s v="Central Medical Center"/>
        <s v="Coastal Regional Hospital"/>
        <s v="Lakeside General Hospital"/>
        <s v="Capital Community Hospital"/>
        <s v="Heritage Medical Center"/>
        <s v="Heritage Regional Hospital"/>
        <s v="Riverside Medical Center"/>
        <s v="Central Regional Hospital"/>
        <s v="Central Community Hospital"/>
        <s v="University Community Hospital"/>
        <s v="University Health System"/>
        <s v="Horizon General Hospital"/>
        <s v="St. Mary's Community Hospital"/>
        <s v="St. Mary's Health System"/>
        <s v="Coastal Health System"/>
        <s v="Horizon Medical Center"/>
        <s v="Horizon Regional Hospital"/>
        <s v="Summit Regional Hospital"/>
        <s v="Heritage Community Hospital"/>
        <s v="Riverside Community Hospital"/>
        <s v="University General Hospital"/>
        <s v="Memorial Medical Center"/>
        <s v="Heritage Health System"/>
        <s v="St. Mary's Regional Hospital"/>
        <s v="Metro General Hospital"/>
        <s v="Mercy Regional Hospital"/>
        <s v="Summit Community Hospital"/>
        <s v="Memorial Health System"/>
        <s v="Horizon Community Hospital"/>
        <s v="Metro Regional Hospital"/>
        <s v="Valley Community Hospital"/>
        <s v="Parkview Regional Hospital"/>
        <s v="Metro Medical Center"/>
        <s v="Coastal Community Hospital"/>
        <s v="Heritage General Hospital"/>
        <s v="Capital Health System"/>
        <s v="Riverside Regional Hospital"/>
        <s v="Mercy Community Hospital"/>
        <s v="Coastal General Hospital"/>
        <s v="Valley Regional Hospital"/>
        <s v="Parkview Community Hospital"/>
        <s v="Memorial General Hospital"/>
        <s v="Valley Medical Center"/>
        <s v="Valley Health System"/>
        <s v="Lakeside Health System"/>
        <s v="Mercy General Hospital"/>
        <s v="Summit General Hospital"/>
        <s v="Parkview General Hospital"/>
        <s v="Capital Medical Center"/>
        <s v="Mercy Medical Center"/>
        <s v="Horizon Health System"/>
        <s v="Lakeside Medical Center"/>
        <s v="Capital General Hospital"/>
        <s v="Parkview Medical Center"/>
        <s v="Metro Community Hospital"/>
        <s v="Memorial Regional Hospital"/>
        <s v="University Regional Hospital"/>
        <s v="St. Mary's General Hospital"/>
      </sharedItems>
    </cacheField>
    <cacheField name="Clinical Focus Area" numFmtId="0">
      <sharedItems/>
    </cacheField>
    <cacheField name="Target Type" numFmtId="0">
      <sharedItems count="4">
        <s v="Tier 1"/>
        <s v="Tier 3"/>
        <s v="Non-Target"/>
        <s v="Tier 2"/>
      </sharedItems>
    </cacheField>
    <cacheField name="Product Line" numFmtId="0">
      <sharedItems count="4">
        <s v="Alpha Series"/>
        <s v="Gamma Series"/>
        <s v="Beta Series"/>
        <s v="Delta Series"/>
      </sharedItems>
    </cacheField>
    <cacheField name="Category" numFmtId="0">
      <sharedItems count="4">
        <s v="Service Contract"/>
        <s v="Accessories"/>
        <s v="Disposables"/>
        <s v="Capital Equipment"/>
      </sharedItems>
    </cacheField>
    <cacheField name="GPO" numFmtId="0">
      <sharedItems/>
    </cacheField>
    <cacheField name="Total Units Sold" numFmtId="0">
      <sharedItems containsSemiMixedTypes="0" containsString="0" containsNumber="1" containsInteger="1" minValue="50" maxValue="1994"/>
    </cacheField>
    <cacheField name="Opportunity ($)" numFmtId="8">
      <sharedItems containsSemiMixedTypes="0" containsString="0" containsNumber="1" minValue="51835.01" maxValue="796401.31"/>
    </cacheField>
    <cacheField name="Net Cost To Customer ($)" numFmtId="8">
      <sharedItems containsSemiMixedTypes="0" containsString="0" containsNumber="1" minValue="32594.02" maxValue="659549.22"/>
    </cacheField>
    <cacheField name="Rolling 12 Sales ($)" numFmtId="8">
      <sharedItems containsSemiMixedTypes="0" containsString="0" containsNumber="1" minValue="21551.919999999998" maxValue="595761.39"/>
    </cacheField>
    <cacheField name="# Codes on Account Shelf" numFmtId="0">
      <sharedItems containsSemiMixedTypes="0" containsString="0" containsNumber="1" containsInteger="1" minValue="0" maxValue="20"/>
    </cacheField>
    <cacheField name="# Codes in System" numFmtId="0">
      <sharedItems containsSemiMixedTypes="0" containsString="0" containsNumber="1" containsInteger="1" minValue="0" maxValue="15"/>
    </cacheField>
    <cacheField name="# Codes in Neither" numFmtId="0">
      <sharedItems containsSemiMixedTypes="0" containsString="0" containsNumber="1" containsInteger="1" minValue="0" maxValue="10"/>
    </cacheField>
    <cacheField name="2025 Penetration %" numFmtId="10">
      <sharedItems containsSemiMixedTypes="0" containsString="0" containsNumber="1" minValue="0.30299999999999999" maxValue="0.94950000000000001"/>
    </cacheField>
    <cacheField name="2024 Penetration %" numFmtId="10">
      <sharedItems containsSemiMixedTypes="0" containsString="0" containsNumber="1" minValue="0.30109999999999998" maxValue="0.94969999999999999"/>
    </cacheField>
    <cacheField name="2023 Penetration %" numFmtId="10">
      <sharedItems containsSemiMixedTypes="0" containsString="0" containsNumber="1" minValue="0.30230000000000001" maxValue="0.9486"/>
    </cacheField>
    <cacheField name="3 Month Trend" numFmtId="10">
      <sharedItems containsSemiMixedTypes="0" containsString="0" containsNumber="1" minValue="0.10290000000000001" maxValue="0.99760000000000004"/>
    </cacheField>
    <cacheField name="6 Month Trend" numFmtId="10">
      <sharedItems containsSemiMixedTypes="0" containsString="0" containsNumber="1" minValue="0.1042" maxValue="0.99990000000000001"/>
    </cacheField>
    <cacheField name="9 Month Trend" numFmtId="10">
      <sharedItems containsSemiMixedTypes="0" containsString="0" containsNumber="1" minValue="0.1051" maxValue="0.99790000000000001"/>
    </cacheField>
    <cacheField name="CY Market Exposure %" numFmtId="10">
      <sharedItems containsSemiMixedTypes="0" containsString="0" containsNumber="1" minValue="5.3699999999999998E-2" maxValue="0.59789999999999999"/>
    </cacheField>
    <cacheField name="PY Market Exposure %" numFmtId="10">
      <sharedItems containsSemiMixedTypes="0" containsString="0" containsNumber="1" minValue="5.0099999999999999E-2" maxValue="0.59909999999999997"/>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11.763398495372" createdVersion="8" refreshedVersion="8" minRefreshableVersion="3" recordCount="301" xr:uid="{0127D20C-FB2A-4839-B92B-A2C00172C30B}">
  <cacheSource type="worksheet">
    <worksheetSource ref="A1:AA1048576" sheet="synthetic_targeting_data (2)_Pi"/>
  </cacheSource>
  <cacheFields count="27">
    <cacheField name="Row Number" numFmtId="0">
      <sharedItems containsString="0" containsBlank="1" containsNumber="1" containsInteger="1" minValue="1" maxValue="300"/>
    </cacheField>
    <cacheField name="Area" numFmtId="0">
      <sharedItems containsBlank="1"/>
    </cacheField>
    <cacheField name="Region" numFmtId="0">
      <sharedItems containsBlank="1" count="12">
        <s v="New England"/>
        <s v="Great Lakes"/>
        <s v="Gulf Coast"/>
        <s v="Pacific Northwest"/>
        <s v="Texas"/>
        <s v="Central Plains"/>
        <s v="Florida"/>
        <s v="Mid-Atlantic"/>
        <s v="Mountain West"/>
        <s v="California"/>
        <s v="Carolinas"/>
        <m/>
      </sharedItems>
    </cacheField>
    <cacheField name="Territory" numFmtId="0">
      <sharedItems containsBlank="1"/>
    </cacheField>
    <cacheField name="Rep ID" numFmtId="0">
      <sharedItems containsBlank="1"/>
    </cacheField>
    <cacheField name="IDN" numFmtId="0">
      <sharedItems containsBlank="1"/>
    </cacheField>
    <cacheField name="Account" numFmtId="0">
      <sharedItems containsBlank="1" count="76">
        <s v="Lakeside Regional Hospital"/>
        <s v="Valley General Hospital"/>
        <s v="Mercy Health System"/>
        <s v="Summit Medical Center"/>
        <s v="Coastal Medical Center"/>
        <s v="Riverside Health System"/>
        <s v="Lakeside Community Hospital"/>
        <s v="Central General Hospital"/>
        <s v="Riverside General Hospital"/>
        <s v="Parkview Health System"/>
        <s v="Memorial Community Hospital"/>
        <s v="Central Health System"/>
        <s v="Summit Health System"/>
        <s v="University Medical Center"/>
        <s v="St. Mary's Medical Center"/>
        <s v="Metro Health System"/>
        <s v="Capital Regional Hospital"/>
        <s v="Central Medical Center"/>
        <s v="Coastal Regional Hospital"/>
        <s v="Lakeside General Hospital"/>
        <s v="Capital Community Hospital"/>
        <s v="Heritage Medical Center"/>
        <s v="Heritage Regional Hospital"/>
        <s v="Riverside Medical Center"/>
        <s v="Central Regional Hospital"/>
        <s v="Central Community Hospital"/>
        <s v="University Community Hospital"/>
        <s v="University Health System"/>
        <s v="Horizon General Hospital"/>
        <s v="St. Mary's Community Hospital"/>
        <s v="St. Mary's Health System"/>
        <s v="Coastal Health System"/>
        <s v="Horizon Medical Center"/>
        <s v="Horizon Regional Hospital"/>
        <s v="Summit Regional Hospital"/>
        <s v="Heritage Community Hospital"/>
        <s v="Riverside Community Hospital"/>
        <s v="University General Hospital"/>
        <s v="Memorial Medical Center"/>
        <s v="Heritage Health System"/>
        <s v="St. Mary's Regional Hospital"/>
        <s v="Metro General Hospital"/>
        <s v="Mercy Regional Hospital"/>
        <s v="Summit Community Hospital"/>
        <s v="Memorial Health System"/>
        <s v="Horizon Community Hospital"/>
        <s v="Metro Regional Hospital"/>
        <s v="Valley Community Hospital"/>
        <s v="Parkview Regional Hospital"/>
        <s v="Metro Medical Center"/>
        <s v="Coastal Community Hospital"/>
        <s v="Heritage General Hospital"/>
        <s v="Capital Health System"/>
        <s v="Riverside Regional Hospital"/>
        <s v="Mercy Community Hospital"/>
        <s v="Coastal General Hospital"/>
        <s v="Valley Regional Hospital"/>
        <s v="Parkview Community Hospital"/>
        <s v="Memorial General Hospital"/>
        <s v="Valley Medical Center"/>
        <s v="Valley Health System"/>
        <s v="Lakeside Health System"/>
        <s v="Mercy General Hospital"/>
        <s v="Summit General Hospital"/>
        <s v="Parkview General Hospital"/>
        <s v="Capital Medical Center"/>
        <s v="Mercy Medical Center"/>
        <s v="Horizon Health System"/>
        <s v="Lakeside Medical Center"/>
        <s v="Capital General Hospital"/>
        <s v="Parkview Medical Center"/>
        <s v="Metro Community Hospital"/>
        <s v="Memorial Regional Hospital"/>
        <s v="University Regional Hospital"/>
        <s v="St. Mary's General Hospital"/>
        <m/>
      </sharedItems>
    </cacheField>
    <cacheField name="Clinical Focus Area" numFmtId="0">
      <sharedItems containsBlank="1"/>
    </cacheField>
    <cacheField name="Target Type" numFmtId="0">
      <sharedItems containsBlank="1"/>
    </cacheField>
    <cacheField name="Product Line" numFmtId="0">
      <sharedItems containsBlank="1"/>
    </cacheField>
    <cacheField name="Category" numFmtId="0">
      <sharedItems containsBlank="1"/>
    </cacheField>
    <cacheField name="GPO" numFmtId="0">
      <sharedItems containsBlank="1"/>
    </cacheField>
    <cacheField name="Total Units Sold" numFmtId="0">
      <sharedItems containsString="0" containsBlank="1" containsNumber="1" containsInteger="1" minValue="50" maxValue="1994"/>
    </cacheField>
    <cacheField name="Opportunity ($)" numFmtId="0">
      <sharedItems containsString="0" containsBlank="1" containsNumber="1" minValue="51835.01" maxValue="796401.31"/>
    </cacheField>
    <cacheField name="Net Cost To Customer ($)" numFmtId="0">
      <sharedItems containsString="0" containsBlank="1" containsNumber="1" minValue="32594.02" maxValue="659549.22"/>
    </cacheField>
    <cacheField name="Rolling 12 Sales ($)" numFmtId="0">
      <sharedItems containsString="0" containsBlank="1" containsNumber="1" minValue="21551.919999999998" maxValue="595761.39"/>
    </cacheField>
    <cacheField name="# Codes on Account Shelf" numFmtId="0">
      <sharedItems containsString="0" containsBlank="1" containsNumber="1" containsInteger="1" minValue="0" maxValue="20"/>
    </cacheField>
    <cacheField name="# Codes in System" numFmtId="0">
      <sharedItems containsString="0" containsBlank="1" containsNumber="1" containsInteger="1" minValue="0" maxValue="15"/>
    </cacheField>
    <cacheField name="# Codes in Neither" numFmtId="0">
      <sharedItems containsString="0" containsBlank="1" containsNumber="1" containsInteger="1" minValue="0" maxValue="10"/>
    </cacheField>
    <cacheField name="2025 Penetration %" numFmtId="0">
      <sharedItems containsString="0" containsBlank="1" containsNumber="1" minValue="0.30299999999999999" maxValue="0.94950000000000001"/>
    </cacheField>
    <cacheField name="2024 Penetration %" numFmtId="0">
      <sharedItems containsString="0" containsBlank="1" containsNumber="1" minValue="0.30109999999999998" maxValue="0.94969999999999999"/>
    </cacheField>
    <cacheField name="2023 Penetration %" numFmtId="0">
      <sharedItems containsString="0" containsBlank="1" containsNumber="1" minValue="0.30230000000000001" maxValue="0.9486"/>
    </cacheField>
    <cacheField name="3 Month Trend" numFmtId="0">
      <sharedItems containsString="0" containsBlank="1" containsNumber="1" minValue="0.10290000000000001" maxValue="0.99760000000000004"/>
    </cacheField>
    <cacheField name="6 Month Trend" numFmtId="0">
      <sharedItems containsString="0" containsBlank="1" containsNumber="1" minValue="0.1042" maxValue="0.99990000000000001"/>
    </cacheField>
    <cacheField name="9 Month Trend" numFmtId="0">
      <sharedItems containsString="0" containsBlank="1" containsNumber="1" minValue="0.1051" maxValue="0.99790000000000001"/>
    </cacheField>
    <cacheField name="CY Market Exposure %" numFmtId="0">
      <sharedItems containsString="0" containsBlank="1" containsNumber="1" minValue="5.3699999999999998E-2" maxValue="0.59789999999999999"/>
    </cacheField>
    <cacheField name="PY Market Exposure %" numFmtId="0">
      <sharedItems containsString="0" containsBlank="1" containsNumber="1" minValue="5.0099999999999999E-2" maxValue="0.59909999999999997"/>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11.775590393518" createdVersion="8" refreshedVersion="8" minRefreshableVersion="3" recordCount="300" xr:uid="{1DCF4C0C-2522-4339-9347-8A9EC13491A5}">
  <cacheSource type="worksheet">
    <worksheetSource name="RAW"/>
  </cacheSource>
  <cacheFields count="27">
    <cacheField name="Row Number" numFmtId="0">
      <sharedItems containsSemiMixedTypes="0" containsString="0" containsNumber="1" containsInteger="1" minValue="1" maxValue="300"/>
    </cacheField>
    <cacheField name="Area" numFmtId="0">
      <sharedItems/>
    </cacheField>
    <cacheField name="Region" numFmtId="0">
      <sharedItems count="11">
        <s v="New England"/>
        <s v="Gulf Coast"/>
        <s v="California"/>
        <s v="Texas"/>
        <s v="Florida"/>
        <s v="Mountain West"/>
        <s v="Pacific Northwest"/>
        <s v="Central Plains"/>
        <s v="Great Lakes"/>
        <s v="Mid-Atlantic"/>
        <s v="Carolinas"/>
      </sharedItems>
    </cacheField>
    <cacheField name="Territory" numFmtId="0">
      <sharedItems/>
    </cacheField>
    <cacheField name="Rep ID" numFmtId="0">
      <sharedItems/>
    </cacheField>
    <cacheField name="IDN" numFmtId="0">
      <sharedItems/>
    </cacheField>
    <cacheField name="Account" numFmtId="0">
      <sharedItems count="75">
        <s v="Riverside Medical Center"/>
        <s v="University Community Hospital"/>
        <s v="St. Mary's Medical Center"/>
        <s v="Metro Community Hospital"/>
        <s v="Coastal Regional Hospital"/>
        <s v="Riverside Regional Hospital"/>
        <s v="Lakeside General Hospital"/>
        <s v="Heritage Medical Center"/>
        <s v="University Health System"/>
        <s v="Capital Regional Hospital"/>
        <s v="Parkview Regional Hospital"/>
        <s v="Valley General Hospital"/>
        <s v="Coastal Medical Center"/>
        <s v="Summit Medical Center"/>
        <s v="St. Mary's Health System"/>
        <s v="Riverside Health System"/>
        <s v="Horizon General Hospital"/>
        <s v="Valley Medical Center"/>
        <s v="Valley Regional Hospital"/>
        <s v="Memorial General Hospital"/>
        <s v="Coastal Community Hospital"/>
        <s v="Coastal Health System"/>
        <s v="Summit General Hospital"/>
        <s v="Central Regional Hospital"/>
        <s v="Memorial Community Hospital"/>
        <s v="St. Mary's Regional Hospital"/>
        <s v="Valley Health System"/>
        <s v="Riverside Community Hospital"/>
        <s v="St. Mary's Community Hospital"/>
        <s v="Metro Health System"/>
        <s v="Metro General Hospital"/>
        <s v="Capital Community Hospital"/>
        <s v="Mercy Regional Hospital"/>
        <s v="Central Health System"/>
        <s v="University Medical Center"/>
        <s v="University General Hospital"/>
        <s v="University Regional Hospital"/>
        <s v="Heritage Health System"/>
        <s v="Capital General Hospital"/>
        <s v="Central General Hospital"/>
        <s v="Valley Community Hospital"/>
        <s v="Lakeside Community Hospital"/>
        <s v="Horizon Medical Center"/>
        <s v="Central Community Hospital"/>
        <s v="Horizon Health System"/>
        <s v="Horizon Community Hospital"/>
        <s v="Summit Health System"/>
        <s v="Riverside General Hospital"/>
        <s v="Memorial Medical Center"/>
        <s v="Lakeside Health System"/>
        <s v="Mercy Community Hospital"/>
        <s v="Heritage General Hospital"/>
        <s v="Mercy Health System"/>
        <s v="Parkview Community Hospital"/>
        <s v="Capital Health System"/>
        <s v="Parkview Medical Center"/>
        <s v="Heritage Regional Hospital"/>
        <s v="Capital Medical Center"/>
        <s v="Memorial Regional Hospital"/>
        <s v="Metro Regional Hospital"/>
        <s v="Lakeside Regional Hospital"/>
        <s v="Mercy General Hospital"/>
        <s v="Lakeside Medical Center"/>
        <s v="Horizon Regional Hospital"/>
        <s v="Central Medical Center"/>
        <s v="Summit Regional Hospital"/>
        <s v="Memorial Health System"/>
        <s v="Coastal General Hospital"/>
        <s v="Heritage Community Hospital"/>
        <s v="Parkview General Hospital"/>
        <s v="Metro Medical Center"/>
        <s v="Summit Community Hospital"/>
        <s v="Parkview Health System"/>
        <s v="Mercy Medical Center"/>
        <s v="St. Mary's General Hospital"/>
      </sharedItems>
    </cacheField>
    <cacheField name="Clinical Focus Area" numFmtId="0">
      <sharedItems/>
    </cacheField>
    <cacheField name="Target Type" numFmtId="0">
      <sharedItems count="4">
        <s v="Tier 3"/>
        <s v="Tier 1"/>
        <s v="Non-Target"/>
        <s v="Tier 2"/>
      </sharedItems>
    </cacheField>
    <cacheField name="Product Line" numFmtId="0">
      <sharedItems count="4">
        <s v="Beta Series"/>
        <s v="Gamma Series"/>
        <s v="Alpha Series"/>
        <s v="Delta Series"/>
      </sharedItems>
    </cacheField>
    <cacheField name="Category" numFmtId="0">
      <sharedItems/>
    </cacheField>
    <cacheField name="GPO" numFmtId="0">
      <sharedItems/>
    </cacheField>
    <cacheField name="Total Units Sold" numFmtId="0">
      <sharedItems containsSemiMixedTypes="0" containsString="0" containsNumber="1" containsInteger="1" minValue="50" maxValue="1994"/>
    </cacheField>
    <cacheField name="Opportunity ($)" numFmtId="8">
      <sharedItems containsSemiMixedTypes="0" containsString="0" containsNumber="1" minValue="51835.01" maxValue="796401.31"/>
    </cacheField>
    <cacheField name="Net Cost To Customer ($)" numFmtId="8">
      <sharedItems containsSemiMixedTypes="0" containsString="0" containsNumber="1" minValue="32594.02" maxValue="659549.22"/>
    </cacheField>
    <cacheField name="Rolling 12 Sales ($)" numFmtId="8">
      <sharedItems containsSemiMixedTypes="0" containsString="0" containsNumber="1" minValue="21551.919999999998" maxValue="595761.39"/>
    </cacheField>
    <cacheField name="# Codes on Account Shelf" numFmtId="0">
      <sharedItems containsSemiMixedTypes="0" containsString="0" containsNumber="1" containsInteger="1" minValue="0" maxValue="20"/>
    </cacheField>
    <cacheField name="# Codes in System" numFmtId="0">
      <sharedItems containsSemiMixedTypes="0" containsString="0" containsNumber="1" containsInteger="1" minValue="0" maxValue="15"/>
    </cacheField>
    <cacheField name="# Codes in Neither" numFmtId="0">
      <sharedItems containsSemiMixedTypes="0" containsString="0" containsNumber="1" containsInteger="1" minValue="0" maxValue="10"/>
    </cacheField>
    <cacheField name="2025 Penetration %" numFmtId="10">
      <sharedItems containsSemiMixedTypes="0" containsString="0" containsNumber="1" minValue="0.30299999999999999" maxValue="0.94950000000000001"/>
    </cacheField>
    <cacheField name="2024 Penetration %" numFmtId="10">
      <sharedItems containsSemiMixedTypes="0" containsString="0" containsNumber="1" minValue="0.30109999999999998" maxValue="0.94969999999999999"/>
    </cacheField>
    <cacheField name="2023 Penetration %" numFmtId="10">
      <sharedItems containsSemiMixedTypes="0" containsString="0" containsNumber="1" minValue="0.30230000000000001" maxValue="0.9486"/>
    </cacheField>
    <cacheField name="3 Month Trend" numFmtId="10">
      <sharedItems containsSemiMixedTypes="0" containsString="0" containsNumber="1" minValue="0.10290000000000001" maxValue="0.99760000000000004"/>
    </cacheField>
    <cacheField name="6 Month Trend" numFmtId="10">
      <sharedItems containsSemiMixedTypes="0" containsString="0" containsNumber="1" minValue="0.1042" maxValue="0.99990000000000001"/>
    </cacheField>
    <cacheField name="9 Month Trend" numFmtId="10">
      <sharedItems containsSemiMixedTypes="0" containsString="0" containsNumber="1" minValue="0.1051" maxValue="0.99790000000000001"/>
    </cacheField>
    <cacheField name="CY Market Exposure %" numFmtId="10">
      <sharedItems containsSemiMixedTypes="0" containsString="0" containsNumber="1" minValue="5.3699999999999998E-2" maxValue="0.59789999999999999"/>
    </cacheField>
    <cacheField name="PY Market Exposure %" numFmtId="10">
      <sharedItems containsSemiMixedTypes="0" containsString="0" containsNumber="1" minValue="5.0099999999999999E-2" maxValue="0.59909999999999997"/>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12.404636921296" createdVersion="8" refreshedVersion="8" minRefreshableVersion="3" recordCount="200" xr:uid="{EDB203A3-9DB3-4B7A-8776-CE8DBA443D46}">
  <cacheSource type="worksheet">
    <worksheetSource name="HCPs"/>
  </cacheSource>
  <cacheFields count="24">
    <cacheField name="Combining Fields Sorting For HCP" numFmtId="0">
      <sharedItems/>
    </cacheField>
    <cacheField name="NPI" numFmtId="0">
      <sharedItems containsSemiMixedTypes="0" containsString="0" containsNumber="1" containsInteger="1" minValue="1006977991" maxValue="1993631208"/>
    </cacheField>
    <cacheField name="Surgeon Name" numFmtId="0">
      <sharedItems count="185">
        <s v="Lisa Harris"/>
        <s v="Thomas Anderson"/>
        <s v="Megan Jones"/>
        <s v="Amber Jackson"/>
        <s v="Charles Johnson"/>
        <s v="Adam Lee"/>
        <s v="Heather Robinson"/>
        <s v="Robert Jones"/>
        <s v="Daniel Wright"/>
        <s v="Richard Jones"/>
        <s v="Tiffany Lewis"/>
        <s v="Robert Garcia"/>
        <s v="James Clark"/>
        <s v="Ryan Adams"/>
        <s v="James Wilson"/>
        <s v="Brian Jackson"/>
        <s v="Jason Williams"/>
        <s v="Thomas Green"/>
        <s v="Rachel Williams"/>
        <s v="Mark Moore"/>
        <s v="Kevin Wilson"/>
        <s v="Nicole Young"/>
        <s v="Jennifer Harris"/>
        <s v="Thomas Allen"/>
        <s v="Melissa Jones"/>
        <s v="Amber Scott"/>
        <s v="Megan White"/>
        <s v="Amanda King"/>
        <s v="Brittany Martin"/>
        <s v="Heather Williams"/>
        <s v="Christopher Miller"/>
        <s v="Emily Lee"/>
        <s v="Nicole Davis"/>
        <s v="David Walker"/>
        <s v="Amber Thomas"/>
        <s v="Mark Robinson"/>
        <s v="Jennifer Lee"/>
        <s v="Stephanie Baker"/>
        <s v="Thomas Jackson"/>
        <s v="Sarah Harris"/>
        <s v="Heather Adams"/>
        <s v="Tiffany Allen"/>
        <s v="Michael Martin"/>
        <s v="Daniel Scott"/>
        <s v="Maria Miller"/>
        <s v="Jennifer Baker"/>
        <s v="Melissa Miller"/>
        <s v="Stephanie Adams"/>
        <s v="Nicole Johnson"/>
        <s v="Jason Baker"/>
        <s v="Rachel Nelson"/>
        <s v="Mark Green"/>
        <s v="Brittany Brown"/>
        <s v="Michael Baker"/>
        <s v="David Garcia"/>
        <s v="Kevin Jones"/>
        <s v="Brittany Anderson"/>
        <s v="Amber Thompson"/>
        <s v="Lauren Johnson"/>
        <s v="Robert Brown"/>
        <s v="Tiffany Nelson"/>
        <s v="Heather Hall"/>
        <s v="Adam Williams"/>
        <s v="Robert Lee"/>
        <s v="Jason White"/>
        <s v="Lauren Moore"/>
        <s v="Amanda Jackson"/>
        <s v="William Johnson"/>
        <s v="Eric Nelson"/>
        <s v="Michael Miller"/>
        <s v="Robert Wilson"/>
        <s v="Adam Garcia"/>
        <s v="Brian Wright"/>
        <s v="Charles Wright"/>
        <s v="Jennifer White"/>
        <s v="Nicole Brown"/>
        <s v="William Allen"/>
        <s v="Amber Young"/>
        <s v="Megan Wright"/>
        <s v="Brian Anderson"/>
        <s v="Eric Lewis"/>
        <s v="Stephanie Harris"/>
        <s v="Ryan Anderson"/>
        <s v="Tiffany Taylor"/>
        <s v="Daniel Thompson"/>
        <s v="William Anderson"/>
        <s v="Richard Thomas"/>
        <s v="Adam Moore"/>
        <s v="Adam Hall"/>
        <s v="Brian Williams"/>
        <s v="William Brown"/>
        <s v="Amber Wilson"/>
        <s v="Megan Anderson"/>
        <s v="Ryan Williams"/>
        <s v="Rachel Martinez"/>
        <s v="David Harris"/>
        <s v="Brian Jones"/>
        <s v="Tiffany White"/>
        <s v="Richard Scott"/>
        <s v="Stephanie Nelson"/>
        <s v="Emily Scott"/>
        <s v="Eric Miller"/>
        <s v="Lisa Moore"/>
        <s v="Tiffany King"/>
        <s v="William Wright"/>
        <s v="Thomas White"/>
        <s v="David Williams"/>
        <s v="Megan Young"/>
        <s v="Heather Martinez"/>
        <s v="Megan Taylor"/>
        <s v="Amanda Walker"/>
        <s v="William Davis"/>
        <s v="Tiffany Green"/>
        <s v="Brittany Clark"/>
        <s v="Charles Jones"/>
        <s v="Kevin Baker"/>
        <s v="Thomas Lee"/>
        <s v="Daniel Wilson"/>
        <s v="Amanda Moore"/>
        <s v="Adam Davis"/>
        <s v="Sarah Miller"/>
        <s v="David Johnson"/>
        <s v="Rachel Taylor"/>
        <s v="Ryan Lewis"/>
        <s v="James Thompson"/>
        <s v="Stephanie Martin"/>
        <s v="Megan Miller"/>
        <s v="Eric Wilson"/>
        <s v="Maria Young"/>
        <s v="Daniel King"/>
        <s v="Brian Wilson"/>
        <s v="Mark Martin"/>
        <s v="Megan Jackson"/>
        <s v="William Nelson"/>
        <s v="Sarah Thomas"/>
        <s v="Eric Hall"/>
        <s v="Adam Jackson"/>
        <s v="Megan Lewis"/>
        <s v="Amanda Hall"/>
        <s v="Charles Allen"/>
        <s v="Richard Martinez"/>
        <s v="Charles Garcia"/>
        <s v="Jason Johnson"/>
        <s v="David Miller"/>
        <s v="Tiffany Brown"/>
        <s v="Amanda Anderson"/>
        <s v="Ryan Walker"/>
        <s v="Mark Anderson"/>
        <s v="Ryan King"/>
        <s v="Megan Carter"/>
        <s v="Megan Adams"/>
        <s v="Nicole Lewis"/>
        <s v="Jason Adams"/>
        <s v="David Hall"/>
        <s v="Robert Johnson"/>
        <s v="Emily Walker"/>
        <s v="Adam Walker"/>
        <s v="Eric Wright"/>
        <s v="Lisa Thompson"/>
        <s v="Jennifer Martinez"/>
        <s v="Ashley Taylor"/>
        <s v="Richard Green"/>
        <s v="Amanda Wright"/>
        <s v="Lauren Nelson"/>
        <s v="Kevin Johnson"/>
        <s v="William Adams"/>
        <s v="William Clark"/>
        <s v="Amber Miller"/>
        <s v="William Baker"/>
        <s v="Michael Carter"/>
        <s v="Lisa Allen"/>
        <s v="Nicole Jackson"/>
        <s v="Stephanie Lewis"/>
        <s v="Sarah Young"/>
        <s v="Kevin Young"/>
        <s v="Lisa Johnson"/>
        <s v="Maria Robinson"/>
        <s v="Richard Thompson"/>
        <s v="Jason Martin"/>
        <s v="David Young"/>
        <s v="Melissa Hall"/>
        <s v="James Allen"/>
        <s v="Jason Hall"/>
        <s v="Heather Lewis"/>
        <s v="Emily Miller"/>
      </sharedItems>
    </cacheField>
    <cacheField name="Rep ID" numFmtId="0">
      <sharedItems/>
    </cacheField>
    <cacheField name="Account" numFmtId="0">
      <sharedItems count="64">
        <s v="Summit Health System"/>
        <s v="Mercy Community Hospital"/>
        <s v="St. Mary's Medical Center"/>
        <s v="Horizon Regional Hospital"/>
        <s v="Lakeside General Hospital"/>
        <s v="Riverside General Hospital"/>
        <s v="Riverside Community Hospital"/>
        <s v="Metro Medical Center"/>
        <s v="Parkview Health System"/>
        <s v="Mercy General Hospital"/>
        <s v="Parkview Regional Hospital"/>
        <s v="Valley Medical Center"/>
        <s v="Summit Medical Center"/>
        <s v="Mercy Regional Hospital"/>
        <s v="Coastal Community Hospital"/>
        <s v="Central Community Hospital"/>
        <s v="Lakeside Community Hospital"/>
        <s v="Coastal General Hospital"/>
        <s v="Heritage General Hospital"/>
        <s v="Heritage Health System"/>
        <s v="Horizon General Hospital"/>
        <s v="Central Medical Center"/>
        <s v="Horizon Medical Center"/>
        <s v="Valley General Hospital"/>
        <s v="Coastal Regional Hospital"/>
        <s v="Capital Regional Hospital"/>
        <s v="Lakeside Medical Center"/>
        <s v="Capital Health System"/>
        <s v="Central Regional Hospital"/>
        <s v="Memorial General Hospital"/>
        <s v="Metro Regional Hospital"/>
        <s v="Memorial Medical Center"/>
        <s v="St. Mary's Community Hospital"/>
        <s v="Capital General Hospital"/>
        <s v="University Community Hospital"/>
        <s v="Metro Health System"/>
        <s v="Central Health System"/>
        <s v="University Medical Center"/>
        <s v="Heritage Medical Center"/>
        <s v="Central General Hospital"/>
        <s v="Heritage Regional Hospital"/>
        <s v="Valley Health System"/>
        <s v="Coastal Health System"/>
        <s v="Memorial Health System"/>
        <s v="St. Mary's Regional Hospital"/>
        <s v="Summit General Hospital"/>
        <s v="Lakeside Regional Hospital"/>
        <s v="Mercy Medical Center"/>
        <s v="Parkview General Hospital"/>
        <s v="St. Mary's Health System"/>
        <s v="Capital Community Hospital"/>
        <s v="Parkview Community Hospital"/>
        <s v="University Health System"/>
        <s v="Lakeside Health System"/>
        <s v="Horizon Community Hospital"/>
        <s v="Metro General Hospital"/>
        <s v="Coastal Medical Center"/>
        <s v="Capital Medical Center"/>
        <s v="Memorial Community Hospital"/>
        <s v="Riverside Medical Center"/>
        <s v="Metro Community Hospital"/>
        <s v="Heritage Community Hospital"/>
        <s v="Mercy Health System"/>
        <s v="University General Hospital"/>
      </sharedItems>
    </cacheField>
    <cacheField name="IDN" numFmtId="0">
      <sharedItems/>
    </cacheField>
    <cacheField name="Area" numFmtId="0">
      <sharedItems/>
    </cacheField>
    <cacheField name="Region" numFmtId="0">
      <sharedItems count="11">
        <s v="New England"/>
        <s v="Carolinas"/>
        <s v="Pacific Northwest"/>
        <s v="Mountain West"/>
        <s v="Gulf Coast"/>
        <s v="Mid-Atlantic"/>
        <s v="Central Plains"/>
        <s v="Great Lakes"/>
        <s v="California"/>
        <s v="Texas"/>
        <s v="Florida"/>
      </sharedItems>
    </cacheField>
    <cacheField name="Territory" numFmtId="0">
      <sharedItems/>
    </cacheField>
    <cacheField name="Specialty" numFmtId="0">
      <sharedItems count="24">
        <s v="Neuro-Oncology"/>
        <s v="Spine Surgery"/>
        <s v="Colorectal Surgery"/>
        <s v="Gynecologic Oncology"/>
        <s v="General Surgery"/>
        <s v="Vascular Surgery"/>
        <s v="Gynecology"/>
        <s v="Reproductive Endocrinology"/>
        <s v="Interventional Cardiology"/>
        <s v="Interventional Neurology"/>
        <s v="Surgical Oncology"/>
        <s v="Ortho - Foot &amp; Ankle"/>
        <s v="Cardiac Surgery"/>
        <s v="Bariatric Surgery"/>
        <s v="Thoracic Oncology"/>
        <s v="Maternal-Fetal Medicine"/>
        <s v="Ortho - Joint Replacement"/>
        <s v="Hepatobiliary Surgery"/>
        <s v="Urogynecology"/>
        <s v="Sports Medicine"/>
        <s v="Neurosurgery"/>
        <s v="Electrophysiology"/>
        <s v="Ortho - Spine"/>
        <s v="GI Oncology"/>
      </sharedItems>
    </cacheField>
    <cacheField name="Clinical Focus Area" numFmtId="0">
      <sharedItems/>
    </cacheField>
    <cacheField name="CY Procedure Volume" numFmtId="0">
      <sharedItems containsSemiMixedTypes="0" containsString="0" containsNumber="1" containsInteger="1" minValue="52" maxValue="1192"/>
    </cacheField>
    <cacheField name="PY Procedure Volume" numFmtId="0">
      <sharedItems containsSemiMixedTypes="0" containsString="0" containsNumber="1" containsInteger="1" minValue="53" maxValue="1200"/>
    </cacheField>
    <cacheField name="CY vs PY Procedure Volume" numFmtId="0">
      <sharedItems containsSemiMixedTypes="0" containsString="0" containsNumber="1" containsInteger="1" minValue="-1117" maxValue="1019"/>
    </cacheField>
    <cacheField name="CY Alpha Max Market" numFmtId="165">
      <sharedItems containsSemiMixedTypes="0" containsString="0" containsNumber="1" minValue="5.07" maxValue="14668.66"/>
    </cacheField>
    <cacheField name="CY Beta Max Market" numFmtId="165">
      <sharedItems containsSemiMixedTypes="0" containsString="0" containsNumber="1" minValue="7.71" maxValue="19849.72"/>
    </cacheField>
    <cacheField name="CY Gamma Max Market" numFmtId="165">
      <sharedItems containsSemiMixedTypes="0" containsString="0" containsNumber="1" minValue="19.13" maxValue="11788.63"/>
    </cacheField>
    <cacheField name="CY Delta Max Market" numFmtId="165">
      <sharedItems containsSemiMixedTypes="0" containsString="0" containsNumber="1" minValue="10.42" maxValue="7988.69"/>
    </cacheField>
    <cacheField name="Total CY Max Market" numFmtId="165">
      <sharedItems containsSemiMixedTypes="0" containsString="0" containsNumber="1" minValue="3065.77" maxValue="25587.83"/>
    </cacheField>
    <cacheField name="PY Alpha Max Market" numFmtId="165">
      <sharedItems containsSemiMixedTypes="0" containsString="0" containsNumber="1" minValue="5.81" maxValue="16158.92"/>
    </cacheField>
    <cacheField name="PY Beta Max Market" numFmtId="165">
      <sharedItems containsSemiMixedTypes="0" containsString="0" containsNumber="1" minValue="7.08" maxValue="23948.79"/>
    </cacheField>
    <cacheField name="PY Gamma Max Market" numFmtId="165">
      <sharedItems containsSemiMixedTypes="0" containsString="0" containsNumber="1" minValue="23.03" maxValue="14882.29"/>
    </cacheField>
    <cacheField name="PY Delta Max Market" numFmtId="165">
      <sharedItems containsSemiMixedTypes="0" containsString="0" containsNumber="1" minValue="10.7" maxValue="9105.08"/>
    </cacheField>
    <cacheField name="Total PY Max Market" numFmtId="165">
      <sharedItems containsSemiMixedTypes="0" containsString="0" containsNumber="1" minValue="2859.58" maxValue="29189.1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275"/>
    <s v="Northeast"/>
    <x v="0"/>
    <s v="NE-101"/>
    <s v="REP-17152"/>
    <s v="Atrium Health"/>
    <x v="0"/>
    <s v="Neurology"/>
    <x v="0"/>
    <x v="0"/>
    <x v="0"/>
    <x v="0"/>
    <n v="287"/>
    <n v="796401.31"/>
    <n v="659549.22"/>
    <n v="43659.19"/>
    <n v="11"/>
    <n v="15"/>
    <n v="7"/>
    <n v="0.62039999999999995"/>
    <n v="0.8498"/>
    <n v="0.86350000000000005"/>
    <n v="0.21129999999999999"/>
    <n v="0.1842"/>
    <n v="0.88139999999999996"/>
    <n v="0.14940000000000001"/>
    <n v="0.1426"/>
  </r>
  <r>
    <n v="248"/>
    <s v="Southeast"/>
    <x v="1"/>
    <s v="GC-502"/>
    <s v="REP-64289"/>
    <s v="Providence Health"/>
    <x v="1"/>
    <s v="Oncology"/>
    <x v="1"/>
    <x v="0"/>
    <x v="1"/>
    <x v="1"/>
    <n v="1022"/>
    <n v="791286.82"/>
    <n v="559906.89"/>
    <n v="214541.71"/>
    <n v="18"/>
    <n v="12"/>
    <n v="1"/>
    <n v="0.30430000000000001"/>
    <n v="0.71519999999999995"/>
    <n v="0.47770000000000001"/>
    <n v="0.25740000000000002"/>
    <n v="0.51590000000000003"/>
    <n v="0.61109999999999998"/>
    <n v="0.55320000000000003"/>
    <n v="0.15959999999999999"/>
  </r>
  <r>
    <n v="16"/>
    <s v="Northeast"/>
    <x v="0"/>
    <s v="NE-102"/>
    <s v="REP-33405"/>
    <s v="Banner Health"/>
    <x v="2"/>
    <s v="Oncology"/>
    <x v="2"/>
    <x v="1"/>
    <x v="2"/>
    <x v="0"/>
    <n v="1291"/>
    <n v="788176.89"/>
    <n v="460842.09"/>
    <n v="541712.75"/>
    <n v="6"/>
    <n v="8"/>
    <n v="0"/>
    <n v="0.76070000000000004"/>
    <n v="0.30109999999999998"/>
    <n v="0.90159999999999996"/>
    <n v="0.58460000000000001"/>
    <n v="0.74750000000000005"/>
    <n v="0.76780000000000004"/>
    <n v="0.41880000000000001"/>
    <n v="0.25030000000000002"/>
  </r>
  <r>
    <n v="255"/>
    <s v="Northeast"/>
    <x v="0"/>
    <s v="NE-103"/>
    <s v="REP-72221"/>
    <s v="LifePoint Health"/>
    <x v="3"/>
    <s v="General Surgery"/>
    <x v="2"/>
    <x v="2"/>
    <x v="1"/>
    <x v="2"/>
    <n v="776"/>
    <n v="785975.84"/>
    <n v="532284.5"/>
    <n v="318265.58"/>
    <n v="13"/>
    <n v="3"/>
    <n v="5"/>
    <n v="0.38040000000000002"/>
    <n v="0.37169999999999997"/>
    <n v="0.38829999999999998"/>
    <n v="0.78600000000000003"/>
    <n v="0.73429999999999995"/>
    <n v="0.60140000000000005"/>
    <n v="7.2300000000000003E-2"/>
    <n v="0.23050000000000001"/>
  </r>
  <r>
    <n v="171"/>
    <s v="West"/>
    <x v="2"/>
    <s v="CA-1101"/>
    <s v="REP-14405"/>
    <s v="Atrium Health"/>
    <x v="4"/>
    <s v="Women's Health"/>
    <x v="1"/>
    <x v="1"/>
    <x v="1"/>
    <x v="3"/>
    <n v="50"/>
    <n v="781734.43"/>
    <n v="450320.34"/>
    <n v="180043.38"/>
    <n v="12"/>
    <n v="11"/>
    <n v="10"/>
    <n v="0.55679999999999996"/>
    <n v="0.68100000000000005"/>
    <n v="0.63649999999999995"/>
    <n v="0.76319999999999999"/>
    <n v="0.1618"/>
    <n v="0.18110000000000001"/>
    <n v="0.20649999999999999"/>
    <n v="0.50639999999999996"/>
  </r>
  <r>
    <n v="124"/>
    <s v="Southwest"/>
    <x v="3"/>
    <s v="TX-802"/>
    <s v="REP-49552"/>
    <s v="Intermountain Health"/>
    <x v="5"/>
    <s v="Women's Health"/>
    <x v="2"/>
    <x v="3"/>
    <x v="2"/>
    <x v="4"/>
    <n v="1498"/>
    <n v="776557.17"/>
    <n v="588683.23"/>
    <n v="558730.22"/>
    <n v="11"/>
    <n v="7"/>
    <n v="10"/>
    <n v="0.68279999999999996"/>
    <n v="0.41399999999999998"/>
    <n v="0.49940000000000001"/>
    <n v="0.71960000000000002"/>
    <n v="0.21460000000000001"/>
    <n v="0.75590000000000002"/>
    <n v="0.57179999999999997"/>
    <n v="0.57179999999999997"/>
  </r>
  <r>
    <n v="221"/>
    <s v="Southeast"/>
    <x v="1"/>
    <s v="GC-502"/>
    <s v="REP-63849"/>
    <s v="LifePoint Health"/>
    <x v="2"/>
    <s v="Oncology"/>
    <x v="2"/>
    <x v="1"/>
    <x v="3"/>
    <x v="5"/>
    <n v="1036"/>
    <n v="771303.31"/>
    <n v="442742.7"/>
    <n v="443507.57"/>
    <n v="16"/>
    <n v="8"/>
    <n v="7"/>
    <n v="0.63600000000000001"/>
    <n v="0.64019999999999999"/>
    <n v="0.69650000000000001"/>
    <n v="0.32069999999999999"/>
    <n v="0.66759999999999997"/>
    <n v="0.69740000000000002"/>
    <n v="0.4178"/>
    <n v="0.42620000000000002"/>
  </r>
  <r>
    <n v="185"/>
    <s v="Southeast"/>
    <x v="4"/>
    <s v="FL-402"/>
    <s v="REP-42396"/>
    <s v="CommonSpirit Health"/>
    <x v="6"/>
    <s v="Women's Health"/>
    <x v="1"/>
    <x v="0"/>
    <x v="0"/>
    <x v="0"/>
    <n v="1445"/>
    <n v="770910.42"/>
    <n v="640522.16"/>
    <n v="111994.63"/>
    <n v="1"/>
    <n v="3"/>
    <n v="4"/>
    <n v="0.61280000000000001"/>
    <n v="0.49419999999999997"/>
    <n v="0.5343"/>
    <n v="0.1469"/>
    <n v="0.7"/>
    <n v="0.97589999999999999"/>
    <n v="0.17979999999999999"/>
    <n v="0.2888"/>
  </r>
  <r>
    <n v="222"/>
    <s v="West"/>
    <x v="2"/>
    <s v="CA-1103"/>
    <s v="REP-16917"/>
    <s v="Intermountain Health"/>
    <x v="7"/>
    <s v="Neurology"/>
    <x v="2"/>
    <x v="3"/>
    <x v="2"/>
    <x v="0"/>
    <n v="772"/>
    <n v="770435.98"/>
    <n v="608233.76"/>
    <n v="187740.9"/>
    <n v="1"/>
    <n v="9"/>
    <n v="9"/>
    <n v="0.46929999999999999"/>
    <n v="0.70899999999999996"/>
    <n v="0.67579999999999996"/>
    <n v="0.61560000000000004"/>
    <n v="0.69069999999999998"/>
    <n v="0.36259999999999998"/>
    <n v="0.4556"/>
    <n v="6.5000000000000002E-2"/>
  </r>
  <r>
    <n v="53"/>
    <s v="Southwest"/>
    <x v="5"/>
    <s v="MW-901"/>
    <s v="REP-17456"/>
    <s v="LifePoint Health"/>
    <x v="8"/>
    <s v="Cardiovascular"/>
    <x v="1"/>
    <x v="3"/>
    <x v="0"/>
    <x v="5"/>
    <n v="1185"/>
    <n v="765673.61"/>
    <n v="590852.18999999994"/>
    <n v="43793.17"/>
    <n v="18"/>
    <n v="6"/>
    <n v="5"/>
    <n v="0.69330000000000003"/>
    <n v="0.62590000000000001"/>
    <n v="0.92249999999999999"/>
    <n v="0.50549999999999995"/>
    <n v="0.82989999999999997"/>
    <n v="0.85360000000000003"/>
    <n v="0.59030000000000005"/>
    <n v="9.64E-2"/>
  </r>
  <r>
    <n v="18"/>
    <s v="Southwest"/>
    <x v="5"/>
    <s v="MW-901"/>
    <s v="REP-77000"/>
    <s v="Sutter Health"/>
    <x v="9"/>
    <s v="Women's Health"/>
    <x v="1"/>
    <x v="1"/>
    <x v="2"/>
    <x v="6"/>
    <n v="1726"/>
    <n v="763999.75"/>
    <n v="474031.73"/>
    <n v="200043.29"/>
    <n v="6"/>
    <n v="4"/>
    <n v="0"/>
    <n v="0.33"/>
    <n v="0.93959999999999999"/>
    <n v="0.69730000000000003"/>
    <n v="0.79159999999999997"/>
    <n v="0.50990000000000002"/>
    <n v="0.89749999999999996"/>
    <n v="0.36659999999999998"/>
    <n v="0.4451"/>
  </r>
  <r>
    <n v="200"/>
    <s v="West"/>
    <x v="6"/>
    <s v="PN-1001"/>
    <s v="REP-50501"/>
    <s v="Providence Health"/>
    <x v="10"/>
    <s v="Women's Health"/>
    <x v="3"/>
    <x v="1"/>
    <x v="3"/>
    <x v="5"/>
    <n v="1141"/>
    <n v="761451.17"/>
    <n v="445841.99"/>
    <n v="204206.6"/>
    <n v="4"/>
    <n v="0"/>
    <n v="5"/>
    <n v="0.87209999999999999"/>
    <n v="0.56910000000000005"/>
    <n v="0.56730000000000003"/>
    <n v="0.49869999999999998"/>
    <n v="0.94040000000000001"/>
    <n v="0.90469999999999995"/>
    <n v="0.56330000000000002"/>
    <n v="0.2006"/>
  </r>
  <r>
    <n v="293"/>
    <s v="West"/>
    <x v="2"/>
    <s v="CA-1103"/>
    <s v="REP-83265"/>
    <s v="Northwell Health"/>
    <x v="8"/>
    <s v="Oncology"/>
    <x v="2"/>
    <x v="3"/>
    <x v="0"/>
    <x v="3"/>
    <n v="1956"/>
    <n v="760865.03"/>
    <n v="585497.12"/>
    <n v="261814.96"/>
    <n v="5"/>
    <n v="4"/>
    <n v="8"/>
    <n v="0.3826"/>
    <n v="0.76219999999999999"/>
    <n v="0.3841"/>
    <n v="0.73409999999999997"/>
    <n v="0.87690000000000001"/>
    <n v="0.20630000000000001"/>
    <n v="0.16700000000000001"/>
    <n v="0.31030000000000002"/>
  </r>
  <r>
    <n v="215"/>
    <s v="West"/>
    <x v="6"/>
    <s v="PN-1002"/>
    <s v="REP-84421"/>
    <s v="Providence Health"/>
    <x v="11"/>
    <s v="Cardiovascular"/>
    <x v="2"/>
    <x v="1"/>
    <x v="0"/>
    <x v="0"/>
    <n v="524"/>
    <n v="760586.2"/>
    <n v="451116.23"/>
    <n v="539506.5"/>
    <n v="8"/>
    <n v="11"/>
    <n v="6"/>
    <n v="0.41920000000000002"/>
    <n v="0.8962"/>
    <n v="0.51470000000000005"/>
    <n v="0.87470000000000003"/>
    <n v="0.39229999999999998"/>
    <n v="0.53879999999999995"/>
    <n v="8.5999999999999993E-2"/>
    <n v="0.11210000000000001"/>
  </r>
  <r>
    <n v="5"/>
    <s v="Southeast"/>
    <x v="1"/>
    <s v="GC-501"/>
    <s v="REP-99192"/>
    <s v="Piedmont Healthcare"/>
    <x v="12"/>
    <s v="Neurology"/>
    <x v="2"/>
    <x v="3"/>
    <x v="2"/>
    <x v="5"/>
    <n v="1812"/>
    <n v="756823.15"/>
    <n v="570709"/>
    <n v="86440.01"/>
    <n v="17"/>
    <n v="8"/>
    <n v="10"/>
    <n v="0.52110000000000001"/>
    <n v="0.49080000000000001"/>
    <n v="0.40279999999999999"/>
    <n v="0.10290000000000001"/>
    <n v="0.74990000000000001"/>
    <n v="0.74770000000000003"/>
    <n v="0.58450000000000002"/>
    <n v="0.46910000000000002"/>
  </r>
  <r>
    <n v="85"/>
    <s v="Southeast"/>
    <x v="1"/>
    <s v="GC-501"/>
    <s v="REP-64206"/>
    <s v="Dignity Health"/>
    <x v="13"/>
    <s v="Oncology"/>
    <x v="3"/>
    <x v="3"/>
    <x v="0"/>
    <x v="6"/>
    <n v="755"/>
    <n v="756189.81"/>
    <n v="568203.11"/>
    <n v="475766.67"/>
    <n v="10"/>
    <n v="13"/>
    <n v="6"/>
    <n v="0.39700000000000002"/>
    <n v="0.54469999999999996"/>
    <n v="0.79039999999999999"/>
    <n v="0.5262"/>
    <n v="0.86439999999999995"/>
    <n v="0.37069999999999997"/>
    <n v="0.43919999999999998"/>
    <n v="0.49320000000000003"/>
  </r>
  <r>
    <n v="70"/>
    <s v="Midwest"/>
    <x v="7"/>
    <s v="CP-701"/>
    <s v="REP-28465"/>
    <s v="Tenet Healthcare"/>
    <x v="14"/>
    <s v="Neurology"/>
    <x v="2"/>
    <x v="0"/>
    <x v="1"/>
    <x v="2"/>
    <n v="720"/>
    <n v="750313.65"/>
    <n v="574994.26"/>
    <n v="130103.78"/>
    <n v="5"/>
    <n v="15"/>
    <n v="8"/>
    <n v="0.60340000000000005"/>
    <n v="0.87139999999999995"/>
    <n v="0.62329999999999997"/>
    <n v="0.18099999999999999"/>
    <n v="0.45390000000000003"/>
    <n v="0.51149999999999995"/>
    <n v="0.18240000000000001"/>
    <n v="0.37080000000000002"/>
  </r>
  <r>
    <n v="6"/>
    <s v="West"/>
    <x v="6"/>
    <s v="PN-1002"/>
    <s v="REP-93748"/>
    <s v="Advocate Aurora"/>
    <x v="15"/>
    <s v="General Surgery"/>
    <x v="1"/>
    <x v="1"/>
    <x v="0"/>
    <x v="6"/>
    <n v="279"/>
    <n v="746823.96"/>
    <n v="607628.34"/>
    <n v="502366.01"/>
    <n v="9"/>
    <n v="7"/>
    <n v="0"/>
    <n v="0.45660000000000001"/>
    <n v="0.66879999999999995"/>
    <n v="0.35120000000000001"/>
    <n v="0.75870000000000004"/>
    <n v="0.83440000000000003"/>
    <n v="0.98019999999999996"/>
    <n v="0.34300000000000003"/>
    <n v="0.1192"/>
  </r>
  <r>
    <n v="36"/>
    <s v="Midwest"/>
    <x v="7"/>
    <s v="CP-701"/>
    <s v="REP-53065"/>
    <s v="Northwell Health"/>
    <x v="16"/>
    <s v="Oncology"/>
    <x v="1"/>
    <x v="2"/>
    <x v="1"/>
    <x v="3"/>
    <n v="1451"/>
    <n v="740696.82"/>
    <n v="629020.31000000006"/>
    <n v="453124.49"/>
    <n v="13"/>
    <n v="3"/>
    <n v="10"/>
    <n v="0.75749999999999995"/>
    <n v="0.36530000000000001"/>
    <n v="0.40810000000000002"/>
    <n v="0.3695"/>
    <n v="0.12609999999999999"/>
    <n v="0.39190000000000003"/>
    <n v="8.09E-2"/>
    <n v="0.2472"/>
  </r>
  <r>
    <n v="123"/>
    <s v="Southwest"/>
    <x v="5"/>
    <s v="MW-901"/>
    <s v="REP-74282"/>
    <s v="CommonSpirit Health"/>
    <x v="17"/>
    <s v="General Surgery"/>
    <x v="3"/>
    <x v="2"/>
    <x v="0"/>
    <x v="6"/>
    <n v="729"/>
    <n v="738422.14"/>
    <n v="450761.91"/>
    <n v="95683.94"/>
    <n v="5"/>
    <n v="10"/>
    <n v="0"/>
    <n v="0.31419999999999998"/>
    <n v="0.68130000000000002"/>
    <n v="0.8962"/>
    <n v="0.79690000000000005"/>
    <n v="0.86180000000000001"/>
    <n v="0.87460000000000004"/>
    <n v="0.57830000000000004"/>
    <n v="0.2555"/>
  </r>
  <r>
    <n v="4"/>
    <s v="Northeast"/>
    <x v="0"/>
    <s v="NE-101"/>
    <s v="REP-51347"/>
    <s v="Northwell Health"/>
    <x v="13"/>
    <s v="General Surgery"/>
    <x v="0"/>
    <x v="0"/>
    <x v="0"/>
    <x v="0"/>
    <n v="1861"/>
    <n v="735910.69"/>
    <n v="506053.07"/>
    <n v="173630.5"/>
    <n v="7"/>
    <n v="8"/>
    <n v="9"/>
    <n v="0.57850000000000001"/>
    <n v="0.67930000000000001"/>
    <n v="0.5353"/>
    <n v="0.99760000000000004"/>
    <n v="0.22450000000000001"/>
    <n v="0.54420000000000002"/>
    <n v="0.4657"/>
    <n v="0.52359999999999995"/>
  </r>
  <r>
    <n v="287"/>
    <s v="Northeast"/>
    <x v="0"/>
    <s v="NE-103"/>
    <s v="REP-89908"/>
    <s v="Tenet Healthcare"/>
    <x v="1"/>
    <s v="Cardiovascular"/>
    <x v="1"/>
    <x v="0"/>
    <x v="3"/>
    <x v="2"/>
    <n v="470"/>
    <n v="733239.33"/>
    <n v="437824.36"/>
    <n v="189431.33"/>
    <n v="14"/>
    <n v="15"/>
    <n v="1"/>
    <n v="0.40029999999999999"/>
    <n v="0.53639999999999999"/>
    <n v="0.83250000000000002"/>
    <n v="0.2107"/>
    <n v="0.28170000000000001"/>
    <n v="0.97270000000000001"/>
    <n v="0.47310000000000002"/>
    <n v="5.3600000000000002E-2"/>
  </r>
  <r>
    <n v="107"/>
    <s v="Northeast"/>
    <x v="0"/>
    <s v="NE-103"/>
    <s v="REP-70238"/>
    <s v="Ascension Health"/>
    <x v="18"/>
    <s v="Neurology"/>
    <x v="2"/>
    <x v="2"/>
    <x v="0"/>
    <x v="4"/>
    <n v="1460"/>
    <n v="732055.41"/>
    <n v="596364.79"/>
    <n v="195081.99"/>
    <n v="8"/>
    <n v="2"/>
    <n v="10"/>
    <n v="0.5343"/>
    <n v="0.35360000000000003"/>
    <n v="0.7319"/>
    <n v="0.68400000000000005"/>
    <n v="0.14660000000000001"/>
    <n v="0.66300000000000003"/>
    <n v="0.44929999999999998"/>
    <n v="0.46539999999999998"/>
  </r>
  <r>
    <n v="279"/>
    <s v="Southwest"/>
    <x v="3"/>
    <s v="TX-803"/>
    <s v="REP-99946"/>
    <s v="Providence Health"/>
    <x v="19"/>
    <s v="Oncology"/>
    <x v="1"/>
    <x v="1"/>
    <x v="0"/>
    <x v="0"/>
    <n v="212"/>
    <n v="730405.78"/>
    <n v="506378.21"/>
    <n v="106191.79"/>
    <n v="4"/>
    <n v="9"/>
    <n v="3"/>
    <n v="0.64"/>
    <n v="0.49209999999999998"/>
    <n v="0.33100000000000002"/>
    <n v="0.16889999999999999"/>
    <n v="0.1406"/>
    <n v="0.19689999999999999"/>
    <n v="0.28370000000000001"/>
    <n v="0.10199999999999999"/>
  </r>
  <r>
    <n v="159"/>
    <s v="West"/>
    <x v="6"/>
    <s v="PN-1001"/>
    <s v="REP-15475"/>
    <s v="Ascension Health"/>
    <x v="20"/>
    <s v="Neurology"/>
    <x v="1"/>
    <x v="1"/>
    <x v="1"/>
    <x v="3"/>
    <n v="1568"/>
    <n v="727659.78"/>
    <n v="475274.98"/>
    <n v="259339.61"/>
    <n v="20"/>
    <n v="4"/>
    <n v="2"/>
    <n v="0.41959999999999997"/>
    <n v="0.70099999999999996"/>
    <n v="0.46429999999999999"/>
    <n v="0.20319999999999999"/>
    <n v="0.70389999999999997"/>
    <n v="0.61060000000000003"/>
    <n v="7.9899999999999999E-2"/>
    <n v="0.46310000000000001"/>
  </r>
  <r>
    <n v="214"/>
    <s v="Midwest"/>
    <x v="8"/>
    <s v="GL-601"/>
    <s v="REP-19337"/>
    <s v="Dignity Health"/>
    <x v="21"/>
    <s v="Oncology"/>
    <x v="2"/>
    <x v="2"/>
    <x v="1"/>
    <x v="6"/>
    <n v="1014"/>
    <n v="727469.31"/>
    <n v="411119.68"/>
    <n v="242487.79"/>
    <n v="2"/>
    <n v="13"/>
    <n v="6"/>
    <n v="0.4163"/>
    <n v="0.6875"/>
    <n v="0.68530000000000002"/>
    <n v="0.85260000000000002"/>
    <n v="0.72940000000000005"/>
    <n v="0.65469999999999995"/>
    <n v="0.2218"/>
    <n v="0.49959999999999999"/>
  </r>
  <r>
    <n v="142"/>
    <s v="Southwest"/>
    <x v="3"/>
    <s v="TX-801"/>
    <s v="REP-99881"/>
    <s v="Ascension Health"/>
    <x v="22"/>
    <s v="Women's Health"/>
    <x v="1"/>
    <x v="1"/>
    <x v="1"/>
    <x v="0"/>
    <n v="1751"/>
    <n v="723966.44"/>
    <n v="509292.61"/>
    <n v="378264.81"/>
    <n v="9"/>
    <n v="3"/>
    <n v="1"/>
    <n v="0.62350000000000005"/>
    <n v="0.69589999999999996"/>
    <n v="0.80569999999999997"/>
    <n v="0.84830000000000005"/>
    <n v="0.9758"/>
    <n v="0.42209999999999998"/>
    <n v="0.27539999999999998"/>
    <n v="0.13819999999999999"/>
  </r>
  <r>
    <n v="100"/>
    <s v="Midwest"/>
    <x v="7"/>
    <s v="CP-702"/>
    <s v="REP-40389"/>
    <s v="Northwell Health"/>
    <x v="23"/>
    <s v="General Surgery"/>
    <x v="2"/>
    <x v="3"/>
    <x v="3"/>
    <x v="3"/>
    <n v="1307"/>
    <n v="712323.03"/>
    <n v="487850.46"/>
    <n v="269140.65000000002"/>
    <n v="0"/>
    <n v="6"/>
    <n v="3"/>
    <n v="0.48089999999999999"/>
    <n v="0.75739999999999996"/>
    <n v="0.81740000000000002"/>
    <n v="0.61960000000000004"/>
    <n v="0.8196"/>
    <n v="0.58320000000000005"/>
    <n v="0.25119999999999998"/>
    <n v="0.15840000000000001"/>
  </r>
  <r>
    <n v="290"/>
    <s v="West"/>
    <x v="6"/>
    <s v="PN-1002"/>
    <s v="REP-68482"/>
    <s v="Advocate Aurora"/>
    <x v="24"/>
    <s v="Oncology"/>
    <x v="2"/>
    <x v="1"/>
    <x v="0"/>
    <x v="2"/>
    <n v="454"/>
    <n v="710731.01"/>
    <n v="408872.38"/>
    <n v="331711.43"/>
    <n v="12"/>
    <n v="4"/>
    <n v="8"/>
    <n v="0.94479999999999997"/>
    <n v="0.48459999999999998"/>
    <n v="0.36030000000000001"/>
    <n v="0.59660000000000002"/>
    <n v="0.56920000000000004"/>
    <n v="0.78129999999999999"/>
    <n v="0.13800000000000001"/>
    <n v="6.5299999999999997E-2"/>
  </r>
  <r>
    <n v="274"/>
    <s v="Southwest"/>
    <x v="3"/>
    <s v="TX-802"/>
    <s v="REP-25314"/>
    <s v="Intermountain Health"/>
    <x v="25"/>
    <s v="Neurology"/>
    <x v="0"/>
    <x v="1"/>
    <x v="0"/>
    <x v="1"/>
    <n v="1898"/>
    <n v="707702.29"/>
    <n v="519368.18"/>
    <n v="461707.07"/>
    <n v="8"/>
    <n v="10"/>
    <n v="6"/>
    <n v="0.88019999999999998"/>
    <n v="0.50509999999999999"/>
    <n v="0.94650000000000001"/>
    <n v="0.7873"/>
    <n v="0.2361"/>
    <n v="0.86770000000000003"/>
    <n v="0.41160000000000002"/>
    <n v="0.48899999999999999"/>
  </r>
  <r>
    <n v="133"/>
    <s v="Southwest"/>
    <x v="5"/>
    <s v="MW-902"/>
    <s v="REP-17367"/>
    <s v="Trinity Health"/>
    <x v="26"/>
    <s v="Women's Health"/>
    <x v="2"/>
    <x v="0"/>
    <x v="3"/>
    <x v="4"/>
    <n v="444"/>
    <n v="706385.42"/>
    <n v="431049.12"/>
    <n v="53423.96"/>
    <n v="1"/>
    <n v="14"/>
    <n v="0"/>
    <n v="0.89670000000000005"/>
    <n v="0.75800000000000001"/>
    <n v="0.47810000000000002"/>
    <n v="0.84119999999999995"/>
    <n v="0.55459999999999998"/>
    <n v="0.67190000000000005"/>
    <n v="0.1181"/>
    <n v="6.6799999999999998E-2"/>
  </r>
  <r>
    <n v="67"/>
    <s v="Northeast"/>
    <x v="9"/>
    <s v="MA-202"/>
    <s v="REP-99143"/>
    <s v="LifePoint Health"/>
    <x v="27"/>
    <s v="Women's Health"/>
    <x v="3"/>
    <x v="0"/>
    <x v="0"/>
    <x v="5"/>
    <n v="1915"/>
    <n v="701158.72"/>
    <n v="560518.37"/>
    <n v="320499.24"/>
    <n v="9"/>
    <n v="5"/>
    <n v="2"/>
    <n v="0.50970000000000004"/>
    <n v="0.7611"/>
    <n v="0.52490000000000003"/>
    <n v="0.94679999999999997"/>
    <n v="0.90539999999999998"/>
    <n v="0.86129999999999995"/>
    <n v="0.18779999999999999"/>
    <n v="0.39929999999999999"/>
  </r>
  <r>
    <n v="138"/>
    <s v="West"/>
    <x v="2"/>
    <s v="CA-1102"/>
    <s v="REP-25437"/>
    <s v="Sutter Health"/>
    <x v="28"/>
    <s v="Oncology"/>
    <x v="1"/>
    <x v="3"/>
    <x v="1"/>
    <x v="5"/>
    <n v="295"/>
    <n v="700623.32"/>
    <n v="465564.73"/>
    <n v="193046.34"/>
    <n v="1"/>
    <n v="4"/>
    <n v="2"/>
    <n v="0.94499999999999995"/>
    <n v="0.52270000000000005"/>
    <n v="0.94169999999999998"/>
    <n v="0.90359999999999996"/>
    <n v="0.98799999999999999"/>
    <n v="0.22889999999999999"/>
    <n v="0.52429999999999999"/>
    <n v="0.1492"/>
  </r>
  <r>
    <n v="131"/>
    <s v="Northeast"/>
    <x v="9"/>
    <s v="MA-201"/>
    <s v="REP-64321"/>
    <s v="Providence Health"/>
    <x v="27"/>
    <s v="Oncology"/>
    <x v="1"/>
    <x v="2"/>
    <x v="3"/>
    <x v="2"/>
    <n v="635"/>
    <n v="700606.45"/>
    <n v="570322.18999999994"/>
    <n v="529178.27"/>
    <n v="8"/>
    <n v="12"/>
    <n v="10"/>
    <n v="0.61560000000000004"/>
    <n v="0.69579999999999997"/>
    <n v="0.32440000000000002"/>
    <n v="0.34789999999999999"/>
    <n v="0.22950000000000001"/>
    <n v="0.64780000000000004"/>
    <n v="0.43149999999999999"/>
    <n v="7.1300000000000002E-2"/>
  </r>
  <r>
    <n v="202"/>
    <s v="Midwest"/>
    <x v="7"/>
    <s v="CP-701"/>
    <s v="REP-97993"/>
    <s v="Advocate Aurora"/>
    <x v="9"/>
    <s v="Cardiovascular"/>
    <x v="3"/>
    <x v="3"/>
    <x v="0"/>
    <x v="3"/>
    <n v="715"/>
    <n v="700081.18"/>
    <n v="571459.52"/>
    <n v="267982.3"/>
    <n v="1"/>
    <n v="12"/>
    <n v="5"/>
    <n v="0.55620000000000003"/>
    <n v="0.91039999999999999"/>
    <n v="0.67179999999999995"/>
    <n v="0.58250000000000002"/>
    <n v="0.67730000000000001"/>
    <n v="0.73370000000000002"/>
    <n v="7.1199999999999999E-2"/>
    <n v="0.1101"/>
  </r>
  <r>
    <n v="40"/>
    <s v="Midwest"/>
    <x v="8"/>
    <s v="GL-602"/>
    <s v="REP-73156"/>
    <s v="Dignity Health"/>
    <x v="29"/>
    <s v="Cardiovascular"/>
    <x v="2"/>
    <x v="2"/>
    <x v="1"/>
    <x v="2"/>
    <n v="512"/>
    <n v="695105.45"/>
    <n v="533330.09"/>
    <n v="588366.5"/>
    <n v="17"/>
    <n v="11"/>
    <n v="1"/>
    <n v="0.81389999999999996"/>
    <n v="0.309"/>
    <n v="0.64880000000000004"/>
    <n v="0.50929999999999997"/>
    <n v="0.70550000000000002"/>
    <n v="0.70509999999999995"/>
    <n v="0.3715"/>
    <n v="0.50229999999999997"/>
  </r>
  <r>
    <n v="268"/>
    <s v="Northeast"/>
    <x v="0"/>
    <s v="NE-102"/>
    <s v="REP-60917"/>
    <s v="Ascension Health"/>
    <x v="19"/>
    <s v="Orthopedics"/>
    <x v="0"/>
    <x v="2"/>
    <x v="1"/>
    <x v="1"/>
    <n v="480"/>
    <n v="694562.55"/>
    <n v="415395.75"/>
    <n v="274530.59000000003"/>
    <n v="10"/>
    <n v="13"/>
    <n v="0"/>
    <n v="0.47810000000000002"/>
    <n v="0.35210000000000002"/>
    <n v="0.80659999999999998"/>
    <n v="0.54249999999999998"/>
    <n v="0.76319999999999999"/>
    <n v="0.93379999999999996"/>
    <n v="0.23300000000000001"/>
    <n v="0.2823"/>
  </r>
  <r>
    <n v="247"/>
    <s v="Northeast"/>
    <x v="9"/>
    <s v="MA-201"/>
    <s v="REP-74286"/>
    <s v="Intermountain Health"/>
    <x v="20"/>
    <s v="Oncology"/>
    <x v="1"/>
    <x v="1"/>
    <x v="0"/>
    <x v="4"/>
    <n v="1516"/>
    <n v="690353.05"/>
    <n v="456246.73"/>
    <n v="236242.07"/>
    <n v="9"/>
    <n v="11"/>
    <n v="5"/>
    <n v="0.50029999999999997"/>
    <n v="0.58960000000000001"/>
    <n v="0.66469999999999996"/>
    <n v="0.29409999999999997"/>
    <n v="0.89900000000000002"/>
    <n v="0.76739999999999997"/>
    <n v="0.27860000000000001"/>
    <n v="0.29339999999999999"/>
  </r>
  <r>
    <n v="65"/>
    <s v="Southwest"/>
    <x v="5"/>
    <s v="MW-901"/>
    <s v="REP-44311"/>
    <s v="Banner Health"/>
    <x v="30"/>
    <s v="General Surgery"/>
    <x v="0"/>
    <x v="3"/>
    <x v="1"/>
    <x v="6"/>
    <n v="327"/>
    <n v="689619.72"/>
    <n v="472812.11"/>
    <n v="541233.84"/>
    <n v="14"/>
    <n v="2"/>
    <n v="10"/>
    <n v="0.92889999999999995"/>
    <n v="0.94130000000000003"/>
    <n v="0.73409999999999997"/>
    <n v="0.73860000000000003"/>
    <n v="0.59499999999999997"/>
    <n v="0.36130000000000001"/>
    <n v="0.215"/>
    <n v="0.1366"/>
  </r>
  <r>
    <n v="117"/>
    <s v="Northeast"/>
    <x v="0"/>
    <s v="NE-103"/>
    <s v="REP-61688"/>
    <s v="HCA Healthcare"/>
    <x v="20"/>
    <s v="Cardiovascular"/>
    <x v="2"/>
    <x v="0"/>
    <x v="1"/>
    <x v="1"/>
    <n v="584"/>
    <n v="688185.28"/>
    <n v="569688.43999999994"/>
    <n v="247912.55"/>
    <n v="10"/>
    <n v="10"/>
    <n v="7"/>
    <n v="0.4768"/>
    <n v="0.34849999999999998"/>
    <n v="0.43180000000000002"/>
    <n v="0.80189999999999995"/>
    <n v="0.62619999999999998"/>
    <n v="0.2399"/>
    <n v="0.1404"/>
    <n v="0.30630000000000002"/>
  </r>
  <r>
    <n v="191"/>
    <s v="Southeast"/>
    <x v="10"/>
    <s v="CA-302"/>
    <s v="REP-76151"/>
    <s v="Intermountain Health"/>
    <x v="23"/>
    <s v="Oncology"/>
    <x v="2"/>
    <x v="1"/>
    <x v="2"/>
    <x v="5"/>
    <n v="714"/>
    <n v="683640.51"/>
    <n v="460570.65"/>
    <n v="387279.68"/>
    <n v="10"/>
    <n v="7"/>
    <n v="9"/>
    <n v="0.65469999999999995"/>
    <n v="0.54379999999999995"/>
    <n v="0.65769999999999995"/>
    <n v="0.77010000000000001"/>
    <n v="0.42399999999999999"/>
    <n v="0.50719999999999998"/>
    <n v="0.57789999999999997"/>
    <n v="5.0099999999999999E-2"/>
  </r>
  <r>
    <n v="229"/>
    <s v="Northeast"/>
    <x v="9"/>
    <s v="MA-202"/>
    <s v="REP-29871"/>
    <s v="Intermountain Health"/>
    <x v="19"/>
    <s v="Oncology"/>
    <x v="1"/>
    <x v="3"/>
    <x v="0"/>
    <x v="0"/>
    <n v="877"/>
    <n v="683036.87"/>
    <n v="535692.92000000004"/>
    <n v="475521.39"/>
    <n v="17"/>
    <n v="7"/>
    <n v="0"/>
    <n v="0.54990000000000006"/>
    <n v="0.748"/>
    <n v="0.80689999999999995"/>
    <n v="0.20910000000000001"/>
    <n v="0.58179999999999998"/>
    <n v="0.99239999999999995"/>
    <n v="0.2334"/>
    <n v="0.21659999999999999"/>
  </r>
  <r>
    <n v="280"/>
    <s v="West"/>
    <x v="2"/>
    <s v="CA-1102"/>
    <s v="REP-43405"/>
    <s v="HCA Healthcare"/>
    <x v="31"/>
    <s v="Cardiovascular"/>
    <x v="1"/>
    <x v="3"/>
    <x v="1"/>
    <x v="2"/>
    <n v="423"/>
    <n v="682182.37"/>
    <n v="384462.71"/>
    <n v="261425.91"/>
    <n v="9"/>
    <n v="10"/>
    <n v="9"/>
    <n v="0.77070000000000005"/>
    <n v="0.7923"/>
    <n v="0.59250000000000003"/>
    <n v="0.82709999999999995"/>
    <n v="0.40720000000000001"/>
    <n v="0.92630000000000001"/>
    <n v="0.4955"/>
    <n v="0.1661"/>
  </r>
  <r>
    <n v="122"/>
    <s v="West"/>
    <x v="6"/>
    <s v="PN-1001"/>
    <s v="REP-23124"/>
    <s v="Atrium Health"/>
    <x v="23"/>
    <s v="Orthopedics"/>
    <x v="1"/>
    <x v="0"/>
    <x v="0"/>
    <x v="1"/>
    <n v="1965"/>
    <n v="679416.69"/>
    <n v="545956.34"/>
    <n v="122138.21"/>
    <n v="18"/>
    <n v="10"/>
    <n v="5"/>
    <n v="0.89410000000000001"/>
    <n v="0.31830000000000003"/>
    <n v="0.75539999999999996"/>
    <n v="0.95279999999999998"/>
    <n v="0.60719999999999996"/>
    <n v="0.60680000000000001"/>
    <n v="0.1535"/>
    <n v="0.59340000000000004"/>
  </r>
  <r>
    <n v="174"/>
    <s v="West"/>
    <x v="2"/>
    <s v="CA-1101"/>
    <s v="REP-99536"/>
    <s v="Advocate Aurora"/>
    <x v="32"/>
    <s v="General Surgery"/>
    <x v="3"/>
    <x v="1"/>
    <x v="1"/>
    <x v="4"/>
    <n v="465"/>
    <n v="676205.36"/>
    <n v="541573.15"/>
    <n v="226495.88"/>
    <n v="3"/>
    <n v="3"/>
    <n v="1"/>
    <n v="0.73929999999999996"/>
    <n v="0.73119999999999996"/>
    <n v="0.69899999999999995"/>
    <n v="0.78779999999999994"/>
    <n v="0.58730000000000004"/>
    <n v="0.13800000000000001"/>
    <n v="0.31530000000000002"/>
    <n v="0.39140000000000003"/>
  </r>
  <r>
    <n v="83"/>
    <s v="Southwest"/>
    <x v="5"/>
    <s v="MW-902"/>
    <s v="REP-20518"/>
    <s v="Providence Health"/>
    <x v="33"/>
    <s v="Cardiovascular"/>
    <x v="3"/>
    <x v="3"/>
    <x v="1"/>
    <x v="3"/>
    <n v="506"/>
    <n v="676116.21"/>
    <n v="525243.46"/>
    <n v="587524.6"/>
    <n v="14"/>
    <n v="13"/>
    <n v="8"/>
    <n v="0.54649999999999999"/>
    <n v="0.44929999999999998"/>
    <n v="0.59940000000000004"/>
    <n v="0.23960000000000001"/>
    <n v="0.26960000000000001"/>
    <n v="0.88770000000000004"/>
    <n v="0.47099999999999997"/>
    <n v="6.7699999999999996E-2"/>
  </r>
  <r>
    <n v="12"/>
    <s v="Northeast"/>
    <x v="0"/>
    <s v="NE-103"/>
    <s v="REP-37938"/>
    <s v="Banner Health"/>
    <x v="15"/>
    <s v="Cardiovascular"/>
    <x v="3"/>
    <x v="1"/>
    <x v="2"/>
    <x v="4"/>
    <n v="947"/>
    <n v="675308.72"/>
    <n v="513951.79"/>
    <n v="374773.1"/>
    <n v="20"/>
    <n v="0"/>
    <n v="10"/>
    <n v="0.83109999999999995"/>
    <n v="0.49459999999999998"/>
    <n v="0.73119999999999996"/>
    <n v="0.94499999999999995"/>
    <n v="0.22090000000000001"/>
    <n v="0.2039"/>
    <n v="0.1089"/>
    <n v="0.3543"/>
  </r>
  <r>
    <n v="119"/>
    <s v="Southwest"/>
    <x v="5"/>
    <s v="MW-901"/>
    <s v="REP-22415"/>
    <s v="SSM Health"/>
    <x v="18"/>
    <s v="Cardiovascular"/>
    <x v="1"/>
    <x v="2"/>
    <x v="1"/>
    <x v="4"/>
    <n v="455"/>
    <n v="667755.06000000006"/>
    <n v="441834.77"/>
    <n v="385572.58"/>
    <n v="20"/>
    <n v="2"/>
    <n v="9"/>
    <n v="0.68100000000000005"/>
    <n v="0.89629999999999999"/>
    <n v="0.34870000000000001"/>
    <n v="0.99739999999999995"/>
    <n v="0.27800000000000002"/>
    <n v="0.68140000000000001"/>
    <n v="0.49509999999999998"/>
    <n v="0.10059999999999999"/>
  </r>
  <r>
    <n v="217"/>
    <s v="Southwest"/>
    <x v="5"/>
    <s v="MW-901"/>
    <s v="REP-32686"/>
    <s v="HCA Healthcare"/>
    <x v="3"/>
    <s v="Neurology"/>
    <x v="1"/>
    <x v="3"/>
    <x v="2"/>
    <x v="5"/>
    <n v="249"/>
    <n v="666517.29"/>
    <n v="401811.42"/>
    <n v="574412.4"/>
    <n v="2"/>
    <n v="3"/>
    <n v="10"/>
    <n v="0.82909999999999995"/>
    <n v="0.8014"/>
    <n v="0.54630000000000001"/>
    <n v="0.54490000000000005"/>
    <n v="0.69410000000000005"/>
    <n v="0.18149999999999999"/>
    <n v="0.49940000000000001"/>
    <n v="0.53800000000000003"/>
  </r>
  <r>
    <n v="15"/>
    <s v="Southeast"/>
    <x v="4"/>
    <s v="FL-401"/>
    <s v="REP-24168"/>
    <s v="Northwell Health"/>
    <x v="34"/>
    <s v="Neurology"/>
    <x v="3"/>
    <x v="0"/>
    <x v="0"/>
    <x v="1"/>
    <n v="675"/>
    <n v="665402.29"/>
    <n v="539905.36"/>
    <n v="149295.66"/>
    <n v="6"/>
    <n v="12"/>
    <n v="5"/>
    <n v="0.48110000000000003"/>
    <n v="0.34510000000000002"/>
    <n v="0.80269999999999997"/>
    <n v="0.41599999999999998"/>
    <n v="0.5585"/>
    <n v="0.71160000000000001"/>
    <n v="0.51400000000000001"/>
    <n v="0.2321"/>
  </r>
  <r>
    <n v="166"/>
    <s v="Midwest"/>
    <x v="8"/>
    <s v="GL-601"/>
    <s v="REP-68877"/>
    <s v="Sutter Health"/>
    <x v="35"/>
    <s v="General Surgery"/>
    <x v="3"/>
    <x v="3"/>
    <x v="1"/>
    <x v="2"/>
    <n v="1243"/>
    <n v="665339.89"/>
    <n v="402241.37"/>
    <n v="402596.28"/>
    <n v="8"/>
    <n v="5"/>
    <n v="10"/>
    <n v="0.52270000000000005"/>
    <n v="0.5948"/>
    <n v="0.68389999999999995"/>
    <n v="0.30680000000000002"/>
    <n v="0.44690000000000002"/>
    <n v="0.19769999999999999"/>
    <n v="0.1613"/>
    <n v="0.52280000000000004"/>
  </r>
  <r>
    <n v="252"/>
    <s v="Northeast"/>
    <x v="0"/>
    <s v="NE-101"/>
    <s v="REP-75979"/>
    <s v="Atrium Health"/>
    <x v="36"/>
    <s v="Oncology"/>
    <x v="1"/>
    <x v="3"/>
    <x v="0"/>
    <x v="6"/>
    <n v="288"/>
    <n v="664133.56000000006"/>
    <n v="549253.68000000005"/>
    <n v="298120.57"/>
    <n v="9"/>
    <n v="11"/>
    <n v="2"/>
    <n v="0.83109999999999995"/>
    <n v="0.87829999999999997"/>
    <n v="0.6885"/>
    <n v="0.78720000000000001"/>
    <n v="0.4078"/>
    <n v="0.7389"/>
    <n v="6.5799999999999997E-2"/>
    <n v="0.498"/>
  </r>
  <r>
    <n v="129"/>
    <s v="Midwest"/>
    <x v="8"/>
    <s v="GL-601"/>
    <s v="REP-97486"/>
    <s v="Tenet Healthcare"/>
    <x v="26"/>
    <s v="Oncology"/>
    <x v="2"/>
    <x v="0"/>
    <x v="3"/>
    <x v="2"/>
    <n v="842"/>
    <n v="663803.91"/>
    <n v="448459.03"/>
    <n v="330598.36"/>
    <n v="15"/>
    <n v="7"/>
    <n v="7"/>
    <n v="0.49430000000000002"/>
    <n v="0.55659999999999998"/>
    <n v="0.85509999999999997"/>
    <n v="0.1313"/>
    <n v="0.61409999999999998"/>
    <n v="0.56510000000000005"/>
    <n v="0.36430000000000001"/>
    <n v="0.59050000000000002"/>
  </r>
  <r>
    <n v="61"/>
    <s v="Northeast"/>
    <x v="9"/>
    <s v="MA-201"/>
    <s v="REP-15811"/>
    <s v="LifePoint Health"/>
    <x v="37"/>
    <s v="Women's Health"/>
    <x v="3"/>
    <x v="3"/>
    <x v="0"/>
    <x v="3"/>
    <n v="423"/>
    <n v="658623.26"/>
    <n v="374710.64"/>
    <n v="470190.43"/>
    <n v="14"/>
    <n v="1"/>
    <n v="4"/>
    <n v="0.43099999999999999"/>
    <n v="0.81420000000000003"/>
    <n v="0.87580000000000002"/>
    <n v="0.38400000000000001"/>
    <n v="0.37909999999999999"/>
    <n v="0.45839999999999997"/>
    <n v="0.4985"/>
    <n v="0.31040000000000001"/>
  </r>
  <r>
    <n v="193"/>
    <s v="Southwest"/>
    <x v="3"/>
    <s v="TX-803"/>
    <s v="REP-20118"/>
    <s v="Intermountain Health"/>
    <x v="38"/>
    <s v="General Surgery"/>
    <x v="2"/>
    <x v="2"/>
    <x v="2"/>
    <x v="6"/>
    <n v="1546"/>
    <n v="656255.88"/>
    <n v="436058.3"/>
    <n v="472470.71"/>
    <n v="10"/>
    <n v="11"/>
    <n v="6"/>
    <n v="0.57069999999999999"/>
    <n v="0.86409999999999998"/>
    <n v="0.86539999999999995"/>
    <n v="0.30399999999999999"/>
    <n v="0.6875"/>
    <n v="0.6421"/>
    <n v="5.6300000000000003E-2"/>
    <n v="0.47760000000000002"/>
  </r>
  <r>
    <n v="8"/>
    <s v="Midwest"/>
    <x v="8"/>
    <s v="GL-603"/>
    <s v="REP-41195"/>
    <s v="Banner Health"/>
    <x v="39"/>
    <s v="General Surgery"/>
    <x v="3"/>
    <x v="3"/>
    <x v="1"/>
    <x v="2"/>
    <n v="1018"/>
    <n v="655622.75"/>
    <n v="398043.63"/>
    <n v="76219.87"/>
    <n v="13"/>
    <n v="11"/>
    <n v="6"/>
    <n v="0.56720000000000004"/>
    <n v="0.86150000000000004"/>
    <n v="0.3352"/>
    <n v="0.68810000000000004"/>
    <n v="0.68159999999999998"/>
    <n v="0.15459999999999999"/>
    <n v="0.45050000000000001"/>
    <n v="0.49030000000000001"/>
  </r>
  <r>
    <n v="220"/>
    <s v="Northeast"/>
    <x v="0"/>
    <s v="NE-103"/>
    <s v="REP-12058"/>
    <s v="Providence Health"/>
    <x v="30"/>
    <s v="Women's Health"/>
    <x v="2"/>
    <x v="0"/>
    <x v="3"/>
    <x v="4"/>
    <n v="1365"/>
    <n v="654456.21"/>
    <n v="528830.61"/>
    <n v="538277.82999999996"/>
    <n v="19"/>
    <n v="13"/>
    <n v="9"/>
    <n v="0.41689999999999999"/>
    <n v="0.63109999999999999"/>
    <n v="0.65880000000000005"/>
    <n v="0.505"/>
    <n v="0.41980000000000001"/>
    <n v="0.26719999999999999"/>
    <n v="0.38250000000000001"/>
    <n v="0.3679"/>
  </r>
  <r>
    <n v="106"/>
    <s v="Midwest"/>
    <x v="7"/>
    <s v="CP-702"/>
    <s v="REP-73968"/>
    <s v="Intermountain Health"/>
    <x v="12"/>
    <s v="Women's Health"/>
    <x v="1"/>
    <x v="3"/>
    <x v="2"/>
    <x v="2"/>
    <n v="179"/>
    <n v="646758.43999999994"/>
    <n v="432884.97"/>
    <n v="581514.57999999996"/>
    <n v="6"/>
    <n v="15"/>
    <n v="4"/>
    <n v="0.50990000000000002"/>
    <n v="0.48430000000000001"/>
    <n v="0.65580000000000005"/>
    <n v="0.2175"/>
    <n v="0.86719999999999997"/>
    <n v="0.8095"/>
    <n v="0.54179999999999995"/>
    <n v="0.46920000000000001"/>
  </r>
  <r>
    <n v="286"/>
    <s v="West"/>
    <x v="6"/>
    <s v="PN-1001"/>
    <s v="REP-54267"/>
    <s v="Piedmont Healthcare"/>
    <x v="40"/>
    <s v="General Surgery"/>
    <x v="1"/>
    <x v="0"/>
    <x v="0"/>
    <x v="1"/>
    <n v="746"/>
    <n v="638664.35"/>
    <n v="498676.9"/>
    <n v="466655.04"/>
    <n v="17"/>
    <n v="8"/>
    <n v="2"/>
    <n v="0.85470000000000002"/>
    <n v="0.8679"/>
    <n v="0.69279999999999997"/>
    <n v="0.19370000000000001"/>
    <n v="0.1454"/>
    <n v="0.9516"/>
    <n v="0.4894"/>
    <n v="0.57950000000000002"/>
  </r>
  <r>
    <n v="110"/>
    <s v="West"/>
    <x v="2"/>
    <s v="CA-1103"/>
    <s v="REP-13515"/>
    <s v="Dignity Health"/>
    <x v="41"/>
    <s v="Oncology"/>
    <x v="3"/>
    <x v="3"/>
    <x v="2"/>
    <x v="3"/>
    <n v="161"/>
    <n v="637851.19999999995"/>
    <n v="502711.84"/>
    <n v="158817.82"/>
    <n v="12"/>
    <n v="3"/>
    <n v="3"/>
    <n v="0.62470000000000003"/>
    <n v="0.68610000000000004"/>
    <n v="0.64339999999999997"/>
    <n v="0.97989999999999999"/>
    <n v="0.98819999999999997"/>
    <n v="0.9405"/>
    <n v="0.1226"/>
    <n v="0.52339999999999998"/>
  </r>
  <r>
    <n v="73"/>
    <s v="Southwest"/>
    <x v="5"/>
    <s v="MW-902"/>
    <s v="REP-12180"/>
    <s v="LifePoint Health"/>
    <x v="42"/>
    <s v="Neurology"/>
    <x v="0"/>
    <x v="2"/>
    <x v="0"/>
    <x v="1"/>
    <n v="1392"/>
    <n v="637177.99"/>
    <n v="498813.9"/>
    <n v="355027.95"/>
    <n v="1"/>
    <n v="15"/>
    <n v="2"/>
    <n v="0.64080000000000004"/>
    <n v="0.76880000000000004"/>
    <n v="0.80349999999999999"/>
    <n v="0.44219999999999998"/>
    <n v="0.83950000000000002"/>
    <n v="0.318"/>
    <n v="0.3649"/>
    <n v="0.43530000000000002"/>
  </r>
  <r>
    <n v="121"/>
    <s v="Midwest"/>
    <x v="7"/>
    <s v="CP-701"/>
    <s v="REP-64949"/>
    <s v="Advocate Aurora"/>
    <x v="43"/>
    <s v="General Surgery"/>
    <x v="1"/>
    <x v="3"/>
    <x v="2"/>
    <x v="0"/>
    <n v="1165"/>
    <n v="636076.32999999996"/>
    <n v="415491.57"/>
    <n v="348077.65"/>
    <n v="10"/>
    <n v="12"/>
    <n v="4"/>
    <n v="0.41689999999999999"/>
    <n v="0.50729999999999997"/>
    <n v="0.44240000000000002"/>
    <n v="0.90620000000000001"/>
    <n v="0.80069999999999997"/>
    <n v="0.1527"/>
    <n v="0.59530000000000005"/>
    <n v="0.3412"/>
  </r>
  <r>
    <n v="145"/>
    <s v="Northeast"/>
    <x v="0"/>
    <s v="NE-103"/>
    <s v="REP-17686"/>
    <s v="Trinity Health"/>
    <x v="11"/>
    <s v="Oncology"/>
    <x v="2"/>
    <x v="3"/>
    <x v="1"/>
    <x v="5"/>
    <n v="827"/>
    <n v="634373.22"/>
    <n v="465254.09"/>
    <n v="520293.95"/>
    <n v="4"/>
    <n v="15"/>
    <n v="7"/>
    <n v="0.37340000000000001"/>
    <n v="0.56730000000000003"/>
    <n v="0.32990000000000003"/>
    <n v="0.33550000000000002"/>
    <n v="0.38279999999999997"/>
    <n v="0.73409999999999997"/>
    <n v="0.4229"/>
    <n v="0.47210000000000002"/>
  </r>
  <r>
    <n v="253"/>
    <s v="Southeast"/>
    <x v="10"/>
    <s v="CA-301"/>
    <s v="REP-39697"/>
    <s v="Dignity Health"/>
    <x v="5"/>
    <s v="General Surgery"/>
    <x v="1"/>
    <x v="3"/>
    <x v="3"/>
    <x v="6"/>
    <n v="88"/>
    <n v="631019.23"/>
    <n v="490428.28"/>
    <n v="44659.83"/>
    <n v="3"/>
    <n v="1"/>
    <n v="10"/>
    <n v="0.63380000000000003"/>
    <n v="0.33850000000000002"/>
    <n v="0.37730000000000002"/>
    <n v="0.32769999999999999"/>
    <n v="0.15959999999999999"/>
    <n v="0.70079999999999998"/>
    <n v="0.46500000000000002"/>
    <n v="0.4803"/>
  </r>
  <r>
    <n v="156"/>
    <s v="Southeast"/>
    <x v="4"/>
    <s v="FL-403"/>
    <s v="REP-20793"/>
    <s v="Tenet Healthcare"/>
    <x v="27"/>
    <s v="Oncology"/>
    <x v="1"/>
    <x v="2"/>
    <x v="1"/>
    <x v="3"/>
    <n v="1339"/>
    <n v="630186.69999999995"/>
    <n v="510126.84"/>
    <n v="266041.48"/>
    <n v="3"/>
    <n v="6"/>
    <n v="8"/>
    <n v="0.8387"/>
    <n v="0.87109999999999999"/>
    <n v="0.78190000000000004"/>
    <n v="0.49170000000000003"/>
    <n v="0.83509999999999995"/>
    <n v="0.16489999999999999"/>
    <n v="0.42730000000000001"/>
    <n v="6.3100000000000003E-2"/>
  </r>
  <r>
    <n v="103"/>
    <s v="Southeast"/>
    <x v="10"/>
    <s v="CA-301"/>
    <s v="REP-38905"/>
    <s v="Dignity Health"/>
    <x v="14"/>
    <s v="General Surgery"/>
    <x v="0"/>
    <x v="0"/>
    <x v="0"/>
    <x v="5"/>
    <n v="1570"/>
    <n v="629410.73"/>
    <n v="439702.56"/>
    <n v="316267.46999999997"/>
    <n v="18"/>
    <n v="3"/>
    <n v="4"/>
    <n v="0.80379999999999996"/>
    <n v="0.83509999999999995"/>
    <n v="0.53849999999999998"/>
    <n v="0.84030000000000005"/>
    <n v="0.13739999999999999"/>
    <n v="0.74709999999999999"/>
    <n v="0.35049999999999998"/>
    <n v="0.59440000000000004"/>
  </r>
  <r>
    <n v="207"/>
    <s v="Northeast"/>
    <x v="9"/>
    <s v="MA-201"/>
    <s v="REP-31146"/>
    <s v="Dignity Health"/>
    <x v="20"/>
    <s v="Oncology"/>
    <x v="3"/>
    <x v="3"/>
    <x v="2"/>
    <x v="6"/>
    <n v="240"/>
    <n v="626383.99"/>
    <n v="405174.33"/>
    <n v="540567.27"/>
    <n v="2"/>
    <n v="13"/>
    <n v="8"/>
    <n v="0.3422"/>
    <n v="0.60599999999999998"/>
    <n v="0.37930000000000003"/>
    <n v="0.87350000000000005"/>
    <n v="0.39629999999999999"/>
    <n v="0.47239999999999999"/>
    <n v="0.16539999999999999"/>
    <n v="0.16500000000000001"/>
  </r>
  <r>
    <n v="182"/>
    <s v="Southeast"/>
    <x v="4"/>
    <s v="FL-401"/>
    <s v="REP-10012"/>
    <s v="Providence Health"/>
    <x v="44"/>
    <s v="Neurology"/>
    <x v="1"/>
    <x v="3"/>
    <x v="0"/>
    <x v="1"/>
    <n v="68"/>
    <n v="624401.9"/>
    <n v="492896.26"/>
    <n v="366262.18"/>
    <n v="0"/>
    <n v="11"/>
    <n v="3"/>
    <n v="0.56759999999999999"/>
    <n v="0.66439999999999999"/>
    <n v="0.55659999999999998"/>
    <n v="0.24690000000000001"/>
    <n v="0.76339999999999997"/>
    <n v="0.45079999999999998"/>
    <n v="0.2581"/>
    <n v="0.1946"/>
  </r>
  <r>
    <n v="136"/>
    <s v="Northeast"/>
    <x v="9"/>
    <s v="MA-201"/>
    <s v="REP-54077"/>
    <s v="Banner Health"/>
    <x v="33"/>
    <s v="Orthopedics"/>
    <x v="0"/>
    <x v="1"/>
    <x v="1"/>
    <x v="4"/>
    <n v="1109"/>
    <n v="624105.79"/>
    <n v="511708.15"/>
    <n v="487149.3"/>
    <n v="19"/>
    <n v="12"/>
    <n v="10"/>
    <n v="0.50770000000000004"/>
    <n v="0.39100000000000001"/>
    <n v="0.3165"/>
    <n v="0.54759999999999998"/>
    <n v="0.36599999999999999"/>
    <n v="0.91620000000000001"/>
    <n v="0.27250000000000002"/>
    <n v="0.45519999999999999"/>
  </r>
  <r>
    <n v="163"/>
    <s v="Southeast"/>
    <x v="1"/>
    <s v="GC-501"/>
    <s v="REP-77388"/>
    <s v="Providence Health"/>
    <x v="32"/>
    <s v="General Surgery"/>
    <x v="3"/>
    <x v="3"/>
    <x v="2"/>
    <x v="6"/>
    <n v="498"/>
    <n v="621104.28"/>
    <n v="384789.61"/>
    <n v="173327.13"/>
    <n v="7"/>
    <n v="1"/>
    <n v="10"/>
    <n v="0.43440000000000001"/>
    <n v="0.89"/>
    <n v="0.53480000000000005"/>
    <n v="0.52270000000000005"/>
    <n v="0.50919999999999999"/>
    <n v="0.14180000000000001"/>
    <n v="0.58930000000000005"/>
    <n v="0.22819999999999999"/>
  </r>
  <r>
    <n v="151"/>
    <s v="West"/>
    <x v="6"/>
    <s v="PN-1001"/>
    <s v="REP-37487"/>
    <s v="Dignity Health"/>
    <x v="33"/>
    <s v="Women's Health"/>
    <x v="3"/>
    <x v="0"/>
    <x v="2"/>
    <x v="3"/>
    <n v="286"/>
    <n v="620581.27"/>
    <n v="446001.87"/>
    <n v="358027.64"/>
    <n v="13"/>
    <n v="9"/>
    <n v="6"/>
    <n v="0.82540000000000002"/>
    <n v="0.63980000000000004"/>
    <n v="0.31640000000000001"/>
    <n v="0.23080000000000001"/>
    <n v="0.70320000000000005"/>
    <n v="0.27989999999999998"/>
    <n v="0.46260000000000001"/>
    <n v="0.13850000000000001"/>
  </r>
  <r>
    <n v="148"/>
    <s v="Southwest"/>
    <x v="5"/>
    <s v="MW-902"/>
    <s v="REP-17113"/>
    <s v="Atrium Health"/>
    <x v="35"/>
    <s v="Orthopedics"/>
    <x v="2"/>
    <x v="1"/>
    <x v="0"/>
    <x v="6"/>
    <n v="249"/>
    <n v="619489.96"/>
    <n v="381930.51"/>
    <n v="217987.13"/>
    <n v="20"/>
    <n v="9"/>
    <n v="8"/>
    <n v="0.63929999999999998"/>
    <n v="0.75639999999999996"/>
    <n v="0.32979999999999998"/>
    <n v="0.2477"/>
    <n v="0.22639999999999999"/>
    <n v="0.74519999999999997"/>
    <n v="0.44690000000000002"/>
    <n v="0.10879999999999999"/>
  </r>
  <r>
    <n v="288"/>
    <s v="Southwest"/>
    <x v="5"/>
    <s v="MW-902"/>
    <s v="REP-76194"/>
    <s v="Trinity Health"/>
    <x v="26"/>
    <s v="Orthopedics"/>
    <x v="2"/>
    <x v="1"/>
    <x v="1"/>
    <x v="4"/>
    <n v="1592"/>
    <n v="615130.38"/>
    <n v="416145.95"/>
    <n v="152345.56"/>
    <n v="13"/>
    <n v="13"/>
    <n v="6"/>
    <n v="0.88370000000000004"/>
    <n v="0.91869999999999996"/>
    <n v="0.63549999999999995"/>
    <n v="0.71399999999999997"/>
    <n v="0.94940000000000002"/>
    <n v="0.49830000000000002"/>
    <n v="0.47360000000000002"/>
    <n v="0.44469999999999998"/>
  </r>
  <r>
    <n v="80"/>
    <s v="West"/>
    <x v="2"/>
    <s v="CA-1103"/>
    <s v="REP-25389"/>
    <s v="Dignity Health"/>
    <x v="45"/>
    <s v="General Surgery"/>
    <x v="3"/>
    <x v="0"/>
    <x v="0"/>
    <x v="4"/>
    <n v="981"/>
    <n v="610801.13"/>
    <n v="446936.43"/>
    <n v="261190.46"/>
    <n v="17"/>
    <n v="15"/>
    <n v="8"/>
    <n v="0.82130000000000003"/>
    <n v="0.83660000000000001"/>
    <n v="0.79520000000000002"/>
    <n v="0.71230000000000004"/>
    <n v="0.63619999999999999"/>
    <n v="0.80859999999999999"/>
    <n v="0.33900000000000002"/>
    <n v="0.34050000000000002"/>
  </r>
  <r>
    <n v="104"/>
    <s v="Northeast"/>
    <x v="0"/>
    <s v="NE-102"/>
    <s v="REP-14224"/>
    <s v="SSM Health"/>
    <x v="46"/>
    <s v="Cardiovascular"/>
    <x v="2"/>
    <x v="2"/>
    <x v="1"/>
    <x v="4"/>
    <n v="1710"/>
    <n v="603209.74"/>
    <n v="456472.98"/>
    <n v="519408.24"/>
    <n v="19"/>
    <n v="13"/>
    <n v="2"/>
    <n v="0.70050000000000001"/>
    <n v="0.81020000000000003"/>
    <n v="0.82879999999999998"/>
    <n v="0.82489999999999997"/>
    <n v="0.61309999999999998"/>
    <n v="0.57909999999999995"/>
    <n v="0.37830000000000003"/>
    <n v="0.1426"/>
  </r>
  <r>
    <n v="283"/>
    <s v="West"/>
    <x v="6"/>
    <s v="PN-1001"/>
    <s v="REP-48644"/>
    <s v="Northwell Health"/>
    <x v="14"/>
    <s v="Cardiovascular"/>
    <x v="1"/>
    <x v="3"/>
    <x v="0"/>
    <x v="2"/>
    <n v="1065"/>
    <n v="602808.74"/>
    <n v="439297.99"/>
    <n v="341496.62"/>
    <n v="9"/>
    <n v="1"/>
    <n v="7"/>
    <n v="0.55979999999999996"/>
    <n v="0.63370000000000004"/>
    <n v="0.77100000000000002"/>
    <n v="0.94179999999999997"/>
    <n v="0.91459999999999997"/>
    <n v="0.88090000000000002"/>
    <n v="0.17749999999999999"/>
    <n v="8.3400000000000002E-2"/>
  </r>
  <r>
    <n v="74"/>
    <s v="Southeast"/>
    <x v="10"/>
    <s v="CA-302"/>
    <s v="REP-51116"/>
    <s v="Piedmont Healthcare"/>
    <x v="47"/>
    <s v="Women's Health"/>
    <x v="3"/>
    <x v="3"/>
    <x v="0"/>
    <x v="2"/>
    <n v="1787"/>
    <n v="601877.94999999995"/>
    <n v="342278.59"/>
    <n v="100087.84"/>
    <n v="6"/>
    <n v="10"/>
    <n v="10"/>
    <n v="0.6109"/>
    <n v="0.54490000000000005"/>
    <n v="0.92179999999999995"/>
    <n v="0.51370000000000005"/>
    <n v="0.57979999999999998"/>
    <n v="0.59160000000000001"/>
    <n v="0.42170000000000002"/>
    <n v="0.5272"/>
  </r>
  <r>
    <n v="224"/>
    <s v="Northeast"/>
    <x v="0"/>
    <s v="NE-103"/>
    <s v="REP-30204"/>
    <s v="Sutter Health"/>
    <x v="38"/>
    <s v="Neurology"/>
    <x v="3"/>
    <x v="3"/>
    <x v="1"/>
    <x v="4"/>
    <n v="1233"/>
    <n v="600770.82999999996"/>
    <n v="392617.38"/>
    <n v="392511.44"/>
    <n v="3"/>
    <n v="1"/>
    <n v="2"/>
    <n v="0.60160000000000002"/>
    <n v="0.60960000000000003"/>
    <n v="0.60960000000000003"/>
    <n v="0.95340000000000003"/>
    <n v="0.93020000000000003"/>
    <n v="0.31030000000000002"/>
    <n v="0.4259"/>
    <n v="0.26450000000000001"/>
  </r>
  <r>
    <n v="161"/>
    <s v="Southwest"/>
    <x v="3"/>
    <s v="TX-801"/>
    <s v="REP-51053"/>
    <s v="Atrium Health"/>
    <x v="9"/>
    <s v="Women's Health"/>
    <x v="2"/>
    <x v="1"/>
    <x v="2"/>
    <x v="4"/>
    <n v="1441"/>
    <n v="599729.6"/>
    <n v="487799.52"/>
    <n v="288452.06"/>
    <n v="11"/>
    <n v="9"/>
    <n v="7"/>
    <n v="0.65859999999999996"/>
    <n v="0.4143"/>
    <n v="0.69430000000000003"/>
    <n v="0.85760000000000003"/>
    <n v="0.87280000000000002"/>
    <n v="0.22600000000000001"/>
    <n v="0.34620000000000001"/>
    <n v="0.1948"/>
  </r>
  <r>
    <n v="238"/>
    <s v="Southeast"/>
    <x v="1"/>
    <s v="GC-501"/>
    <s v="REP-21334"/>
    <s v="Piedmont Healthcare"/>
    <x v="1"/>
    <s v="Neurology"/>
    <x v="3"/>
    <x v="3"/>
    <x v="0"/>
    <x v="1"/>
    <n v="79"/>
    <n v="597513.31999999995"/>
    <n v="460595.33"/>
    <n v="163059.42000000001"/>
    <n v="10"/>
    <n v="13"/>
    <n v="9"/>
    <n v="0.4446"/>
    <n v="0.90290000000000004"/>
    <n v="0.91510000000000002"/>
    <n v="0.9224"/>
    <n v="0.90839999999999999"/>
    <n v="0.47599999999999998"/>
    <n v="7.4300000000000005E-2"/>
    <n v="0.59519999999999995"/>
  </r>
  <r>
    <n v="2"/>
    <s v="Midwest"/>
    <x v="8"/>
    <s v="GL-601"/>
    <s v="REP-54118"/>
    <s v="Tenet Healthcare"/>
    <x v="11"/>
    <s v="Cardiovascular"/>
    <x v="0"/>
    <x v="1"/>
    <x v="2"/>
    <x v="2"/>
    <n v="138"/>
    <n v="597298.84"/>
    <n v="424600.89"/>
    <n v="584407.14"/>
    <n v="12"/>
    <n v="2"/>
    <n v="8"/>
    <n v="0.49059999999999998"/>
    <n v="0.70860000000000001"/>
    <n v="0.87549999999999994"/>
    <n v="0.42549999999999999"/>
    <n v="0.27310000000000001"/>
    <n v="0.16259999999999999"/>
    <n v="0.41370000000000001"/>
    <n v="0.47520000000000001"/>
  </r>
  <r>
    <n v="59"/>
    <s v="Southeast"/>
    <x v="1"/>
    <s v="GC-502"/>
    <s v="REP-68799"/>
    <s v="Ascension Health"/>
    <x v="48"/>
    <s v="Cardiovascular"/>
    <x v="0"/>
    <x v="0"/>
    <x v="1"/>
    <x v="5"/>
    <n v="1975"/>
    <n v="595426.09"/>
    <n v="421759.03"/>
    <n v="84488.38"/>
    <n v="9"/>
    <n v="7"/>
    <n v="4"/>
    <n v="0.37919999999999998"/>
    <n v="0.45500000000000002"/>
    <n v="0.71530000000000005"/>
    <n v="0.66049999999999998"/>
    <n v="0.1565"/>
    <n v="0.85299999999999998"/>
    <n v="0.32490000000000002"/>
    <n v="0.3448"/>
  </r>
  <r>
    <n v="257"/>
    <s v="West"/>
    <x v="6"/>
    <s v="PN-1001"/>
    <s v="REP-18481"/>
    <s v="LifePoint Health"/>
    <x v="49"/>
    <s v="General Surgery"/>
    <x v="2"/>
    <x v="2"/>
    <x v="1"/>
    <x v="2"/>
    <n v="919"/>
    <n v="593900.38"/>
    <n v="376268.85"/>
    <n v="433826.41"/>
    <n v="18"/>
    <n v="8"/>
    <n v="10"/>
    <n v="0.91310000000000002"/>
    <n v="0.53149999999999997"/>
    <n v="0.73329999999999995"/>
    <n v="0.95509999999999995"/>
    <n v="0.98880000000000001"/>
    <n v="0.56030000000000002"/>
    <n v="0.13109999999999999"/>
    <n v="0.3"/>
  </r>
  <r>
    <n v="68"/>
    <s v="West"/>
    <x v="2"/>
    <s v="CA-1101"/>
    <s v="REP-91922"/>
    <s v="Dignity Health"/>
    <x v="20"/>
    <s v="Cardiovascular"/>
    <x v="3"/>
    <x v="0"/>
    <x v="1"/>
    <x v="3"/>
    <n v="1328"/>
    <n v="590474.57999999996"/>
    <n v="431956.76"/>
    <n v="508667.4"/>
    <n v="18"/>
    <n v="1"/>
    <n v="0"/>
    <n v="0.3528"/>
    <n v="0.91659999999999997"/>
    <n v="0.80120000000000002"/>
    <n v="0.3382"/>
    <n v="0.28970000000000001"/>
    <n v="0.6149"/>
    <n v="0.39"/>
    <n v="6.6699999999999995E-2"/>
  </r>
  <r>
    <n v="295"/>
    <s v="West"/>
    <x v="2"/>
    <s v="CA-1101"/>
    <s v="REP-15856"/>
    <s v="Piedmont Healthcare"/>
    <x v="50"/>
    <s v="Orthopedics"/>
    <x v="2"/>
    <x v="1"/>
    <x v="0"/>
    <x v="0"/>
    <n v="1758"/>
    <n v="590025.12"/>
    <n v="431729"/>
    <n v="461931.71"/>
    <n v="16"/>
    <n v="14"/>
    <n v="7"/>
    <n v="0.73370000000000002"/>
    <n v="0.39679999999999999"/>
    <n v="0.77310000000000001"/>
    <n v="0.1804"/>
    <n v="0.6623"/>
    <n v="0.66120000000000001"/>
    <n v="0.26300000000000001"/>
    <n v="0.54510000000000003"/>
  </r>
  <r>
    <n v="234"/>
    <s v="Southwest"/>
    <x v="3"/>
    <s v="TX-801"/>
    <s v="REP-28754"/>
    <s v="Banner Health"/>
    <x v="51"/>
    <s v="Neurology"/>
    <x v="3"/>
    <x v="0"/>
    <x v="3"/>
    <x v="5"/>
    <n v="418"/>
    <n v="587899.06999999995"/>
    <n v="431291.54"/>
    <n v="71052.289999999994"/>
    <n v="9"/>
    <n v="11"/>
    <n v="6"/>
    <n v="0.30299999999999999"/>
    <n v="0.45319999999999999"/>
    <n v="0.37640000000000001"/>
    <n v="0.57720000000000005"/>
    <n v="0.18609999999999999"/>
    <n v="0.42570000000000002"/>
    <n v="0.46860000000000002"/>
    <n v="0.3468"/>
  </r>
  <r>
    <n v="267"/>
    <s v="West"/>
    <x v="2"/>
    <s v="CA-1103"/>
    <s v="REP-24806"/>
    <s v="Intermountain Health"/>
    <x v="51"/>
    <s v="Neurology"/>
    <x v="3"/>
    <x v="1"/>
    <x v="1"/>
    <x v="1"/>
    <n v="1023"/>
    <n v="586753.42000000004"/>
    <n v="467296.06"/>
    <n v="32223.040000000001"/>
    <n v="19"/>
    <n v="1"/>
    <n v="10"/>
    <n v="0.81930000000000003"/>
    <n v="0.33550000000000002"/>
    <n v="0.89629999999999999"/>
    <n v="0.70440000000000003"/>
    <n v="0.32769999999999999"/>
    <n v="0.44619999999999999"/>
    <n v="0.40139999999999998"/>
    <n v="0.43530000000000002"/>
  </r>
  <r>
    <n v="72"/>
    <s v="Northeast"/>
    <x v="9"/>
    <s v="MA-202"/>
    <s v="REP-54444"/>
    <s v="LifePoint Health"/>
    <x v="9"/>
    <s v="General Surgery"/>
    <x v="2"/>
    <x v="2"/>
    <x v="3"/>
    <x v="6"/>
    <n v="330"/>
    <n v="585193.88"/>
    <n v="462999.4"/>
    <n v="321212.96999999997"/>
    <n v="4"/>
    <n v="4"/>
    <n v="5"/>
    <n v="0.90539999999999998"/>
    <n v="0.50700000000000001"/>
    <n v="0.5554"/>
    <n v="0.65490000000000004"/>
    <n v="0.85829999999999995"/>
    <n v="0.63439999999999996"/>
    <n v="0.32900000000000001"/>
    <n v="0.33029999999999998"/>
  </r>
  <r>
    <n v="219"/>
    <s v="Northeast"/>
    <x v="0"/>
    <s v="NE-103"/>
    <s v="REP-83404"/>
    <s v="LifePoint Health"/>
    <x v="26"/>
    <s v="Cardiovascular"/>
    <x v="3"/>
    <x v="3"/>
    <x v="0"/>
    <x v="3"/>
    <n v="701"/>
    <n v="583830.24"/>
    <n v="392222.87"/>
    <n v="272410.23"/>
    <n v="6"/>
    <n v="5"/>
    <n v="7"/>
    <n v="0.39040000000000002"/>
    <n v="0.66100000000000003"/>
    <n v="0.84819999999999995"/>
    <n v="0.42430000000000001"/>
    <n v="0.47549999999999998"/>
    <n v="0.35959999999999998"/>
    <n v="0.53"/>
    <n v="0.1191"/>
  </r>
  <r>
    <n v="105"/>
    <s v="Midwest"/>
    <x v="7"/>
    <s v="CP-702"/>
    <s v="REP-77425"/>
    <s v="Tenet Healthcare"/>
    <x v="47"/>
    <s v="Cardiovascular"/>
    <x v="0"/>
    <x v="0"/>
    <x v="1"/>
    <x v="4"/>
    <n v="349"/>
    <n v="583546.14"/>
    <n v="465987.58"/>
    <n v="461654.68"/>
    <n v="12"/>
    <n v="15"/>
    <n v="2"/>
    <n v="0.67530000000000001"/>
    <n v="0.47470000000000001"/>
    <n v="0.56920000000000004"/>
    <n v="0.50680000000000003"/>
    <n v="0.67030000000000001"/>
    <n v="0.8921"/>
    <n v="0.1012"/>
    <n v="0.33360000000000001"/>
  </r>
  <r>
    <n v="168"/>
    <s v="West"/>
    <x v="6"/>
    <s v="PN-1002"/>
    <s v="REP-27548"/>
    <s v="Banner Health"/>
    <x v="32"/>
    <s v="Cardiovascular"/>
    <x v="0"/>
    <x v="3"/>
    <x v="2"/>
    <x v="4"/>
    <n v="61"/>
    <n v="581861.63"/>
    <n v="457824.29"/>
    <n v="355232.54"/>
    <n v="3"/>
    <n v="0"/>
    <n v="6"/>
    <n v="0.72550000000000003"/>
    <n v="0.747"/>
    <n v="0.50529999999999997"/>
    <n v="0.42599999999999999"/>
    <n v="0.23930000000000001"/>
    <n v="0.68640000000000001"/>
    <n v="0.1895"/>
    <n v="0.5202"/>
  </r>
  <r>
    <n v="154"/>
    <s v="Northeast"/>
    <x v="0"/>
    <s v="NE-102"/>
    <s v="REP-88234"/>
    <s v="CommonSpirit Health"/>
    <x v="31"/>
    <s v="Women's Health"/>
    <x v="0"/>
    <x v="3"/>
    <x v="2"/>
    <x v="6"/>
    <n v="1655"/>
    <n v="580761.17000000004"/>
    <n v="410957.36"/>
    <n v="575052.88"/>
    <n v="16"/>
    <n v="2"/>
    <n v="8"/>
    <n v="0.40360000000000001"/>
    <n v="0.65300000000000002"/>
    <n v="0.56220000000000003"/>
    <n v="0.41449999999999998"/>
    <n v="0.89510000000000001"/>
    <n v="0.69699999999999995"/>
    <n v="0.2321"/>
    <n v="0.21149999999999999"/>
  </r>
  <r>
    <n v="3"/>
    <s v="Northeast"/>
    <x v="0"/>
    <s v="NE-101"/>
    <s v="REP-59823"/>
    <s v="Banner Health"/>
    <x v="52"/>
    <s v="General Surgery"/>
    <x v="0"/>
    <x v="1"/>
    <x v="1"/>
    <x v="3"/>
    <n v="596"/>
    <n v="576365.24"/>
    <n v="435192.82"/>
    <n v="61413.46"/>
    <n v="20"/>
    <n v="5"/>
    <n v="8"/>
    <n v="0.77390000000000003"/>
    <n v="0.40620000000000001"/>
    <n v="0.54659999999999997"/>
    <n v="0.99060000000000004"/>
    <n v="0.67600000000000005"/>
    <n v="0.60129999999999995"/>
    <n v="0.42649999999999999"/>
    <n v="0.51359999999999995"/>
  </r>
  <r>
    <n v="181"/>
    <s v="West"/>
    <x v="6"/>
    <s v="PN-1001"/>
    <s v="REP-14607"/>
    <s v="LifePoint Health"/>
    <x v="8"/>
    <s v="Neurology"/>
    <x v="2"/>
    <x v="1"/>
    <x v="0"/>
    <x v="4"/>
    <n v="1992"/>
    <n v="573217.16"/>
    <n v="345713.57"/>
    <n v="366598.84"/>
    <n v="20"/>
    <n v="13"/>
    <n v="8"/>
    <n v="0.71589999999999998"/>
    <n v="0.64700000000000002"/>
    <n v="0.89080000000000004"/>
    <n v="0.53349999999999997"/>
    <n v="0.3044"/>
    <n v="0.18060000000000001"/>
    <n v="0.21929999999999999"/>
    <n v="0.2767"/>
  </r>
  <r>
    <n v="184"/>
    <s v="Northeast"/>
    <x v="0"/>
    <s v="NE-101"/>
    <s v="REP-29750"/>
    <s v="Ascension Health"/>
    <x v="32"/>
    <s v="Orthopedics"/>
    <x v="2"/>
    <x v="1"/>
    <x v="0"/>
    <x v="1"/>
    <n v="999"/>
    <n v="572701.1"/>
    <n v="320438.37"/>
    <n v="66529.399999999994"/>
    <n v="4"/>
    <n v="1"/>
    <n v="4"/>
    <n v="0.80420000000000003"/>
    <n v="0.34639999999999999"/>
    <n v="0.60560000000000003"/>
    <n v="0.27300000000000002"/>
    <n v="0.85740000000000005"/>
    <n v="0.83550000000000002"/>
    <n v="0.50549999999999995"/>
    <n v="0.1171"/>
  </r>
  <r>
    <n v="108"/>
    <s v="Southwest"/>
    <x v="3"/>
    <s v="TX-803"/>
    <s v="REP-22475"/>
    <s v="Ascension Health"/>
    <x v="6"/>
    <s v="Cardiovascular"/>
    <x v="3"/>
    <x v="0"/>
    <x v="0"/>
    <x v="6"/>
    <n v="66"/>
    <n v="571697.82999999996"/>
    <n v="454575.64"/>
    <n v="593129.85"/>
    <n v="13"/>
    <n v="4"/>
    <n v="7"/>
    <n v="0.34599999999999997"/>
    <n v="0.54900000000000004"/>
    <n v="0.77500000000000002"/>
    <n v="0.19220000000000001"/>
    <n v="0.38200000000000001"/>
    <n v="0.89290000000000003"/>
    <n v="0.12540000000000001"/>
    <n v="0.47539999999999999"/>
  </r>
  <r>
    <n v="150"/>
    <s v="West"/>
    <x v="6"/>
    <s v="PN-1001"/>
    <s v="REP-26827"/>
    <s v="Tenet Healthcare"/>
    <x v="53"/>
    <s v="Oncology"/>
    <x v="0"/>
    <x v="3"/>
    <x v="0"/>
    <x v="5"/>
    <n v="1925"/>
    <n v="569386.65"/>
    <n v="355565.81"/>
    <n v="250764.6"/>
    <n v="10"/>
    <n v="9"/>
    <n v="7"/>
    <n v="0.82310000000000005"/>
    <n v="0.38979999999999998"/>
    <n v="0.69159999999999999"/>
    <n v="0.89780000000000004"/>
    <n v="0.56110000000000004"/>
    <n v="0.85880000000000001"/>
    <n v="0.3513"/>
    <n v="0.22270000000000001"/>
  </r>
  <r>
    <n v="240"/>
    <s v="Southwest"/>
    <x v="5"/>
    <s v="MW-901"/>
    <s v="REP-63131"/>
    <s v="Trinity Health"/>
    <x v="54"/>
    <s v="Women's Health"/>
    <x v="2"/>
    <x v="2"/>
    <x v="3"/>
    <x v="0"/>
    <n v="1879"/>
    <n v="568062.98"/>
    <n v="402913.49"/>
    <n v="192022.19"/>
    <n v="8"/>
    <n v="6"/>
    <n v="10"/>
    <n v="0.35260000000000002"/>
    <n v="0.87260000000000004"/>
    <n v="0.7782"/>
    <n v="0.14929999999999999"/>
    <n v="0.95079999999999998"/>
    <n v="0.70720000000000005"/>
    <n v="0.53839999999999999"/>
    <n v="0.111"/>
  </r>
  <r>
    <n v="209"/>
    <s v="Southwest"/>
    <x v="3"/>
    <s v="TX-803"/>
    <s v="REP-37175"/>
    <s v="Piedmont Healthcare"/>
    <x v="55"/>
    <s v="Orthopedics"/>
    <x v="0"/>
    <x v="0"/>
    <x v="3"/>
    <x v="3"/>
    <n v="462"/>
    <n v="567512.80000000005"/>
    <n v="355447.6"/>
    <n v="59344.92"/>
    <n v="9"/>
    <n v="10"/>
    <n v="0"/>
    <n v="0.374"/>
    <n v="0.51659999999999995"/>
    <n v="0.55740000000000001"/>
    <n v="0.61199999999999999"/>
    <n v="0.96409999999999996"/>
    <n v="0.8488"/>
    <n v="0.15670000000000001"/>
    <n v="0.50860000000000005"/>
  </r>
  <r>
    <n v="134"/>
    <s v="Midwest"/>
    <x v="7"/>
    <s v="CP-702"/>
    <s v="REP-33276"/>
    <s v="Sutter Health"/>
    <x v="20"/>
    <s v="Orthopedics"/>
    <x v="0"/>
    <x v="0"/>
    <x v="2"/>
    <x v="3"/>
    <n v="1751"/>
    <n v="566637.9"/>
    <n v="360110.18"/>
    <n v="244208.09"/>
    <n v="5"/>
    <n v="6"/>
    <n v="3"/>
    <n v="0.7208"/>
    <n v="0.74050000000000005"/>
    <n v="0.47489999999999999"/>
    <n v="0.46860000000000002"/>
    <n v="0.11799999999999999"/>
    <n v="0.80230000000000001"/>
    <n v="0.47220000000000001"/>
    <n v="5.4899999999999997E-2"/>
  </r>
  <r>
    <n v="109"/>
    <s v="Southeast"/>
    <x v="1"/>
    <s v="GC-501"/>
    <s v="REP-18966"/>
    <s v="Ascension Health"/>
    <x v="4"/>
    <s v="Neurology"/>
    <x v="0"/>
    <x v="0"/>
    <x v="1"/>
    <x v="0"/>
    <n v="1311"/>
    <n v="564924.63"/>
    <n v="456452.75"/>
    <n v="70279.06"/>
    <n v="3"/>
    <n v="4"/>
    <n v="1"/>
    <n v="0.68320000000000003"/>
    <n v="0.54959999999999998"/>
    <n v="0.92610000000000003"/>
    <n v="0.3831"/>
    <n v="0.2258"/>
    <n v="0.3493"/>
    <n v="9.6299999999999997E-2"/>
    <n v="0.35439999999999999"/>
  </r>
  <r>
    <n v="118"/>
    <s v="Southwest"/>
    <x v="3"/>
    <s v="TX-803"/>
    <s v="REP-56961"/>
    <s v="Advocate Aurora"/>
    <x v="52"/>
    <s v="Neurology"/>
    <x v="0"/>
    <x v="2"/>
    <x v="3"/>
    <x v="4"/>
    <n v="1703"/>
    <n v="564541.13"/>
    <n v="450456.4"/>
    <n v="424189.23"/>
    <n v="1"/>
    <n v="6"/>
    <n v="5"/>
    <n v="0.39639999999999997"/>
    <n v="0.76229999999999998"/>
    <n v="0.92949999999999999"/>
    <n v="0.45660000000000001"/>
    <n v="0.14410000000000001"/>
    <n v="0.36899999999999999"/>
    <n v="0.501"/>
    <n v="0.14560000000000001"/>
  </r>
  <r>
    <n v="264"/>
    <s v="Southwest"/>
    <x v="5"/>
    <s v="MW-902"/>
    <s v="REP-84202"/>
    <s v="CommonSpirit Health"/>
    <x v="56"/>
    <s v="Orthopedics"/>
    <x v="2"/>
    <x v="0"/>
    <x v="1"/>
    <x v="4"/>
    <n v="1578"/>
    <n v="563979.98"/>
    <n v="360993.83"/>
    <n v="272525.49"/>
    <n v="10"/>
    <n v="2"/>
    <n v="10"/>
    <n v="0.43230000000000002"/>
    <n v="0.56810000000000005"/>
    <n v="0.83540000000000003"/>
    <n v="0.68140000000000001"/>
    <n v="0.33079999999999998"/>
    <n v="0.6411"/>
    <n v="0.2732"/>
    <n v="0.1125"/>
  </r>
  <r>
    <n v="251"/>
    <s v="Midwest"/>
    <x v="8"/>
    <s v="GL-603"/>
    <s v="REP-35403"/>
    <s v="Trinity Health"/>
    <x v="57"/>
    <s v="Oncology"/>
    <x v="3"/>
    <x v="1"/>
    <x v="2"/>
    <x v="2"/>
    <n v="1780"/>
    <n v="563725.36"/>
    <n v="360965.58"/>
    <n v="417557.36"/>
    <n v="11"/>
    <n v="3"/>
    <n v="8"/>
    <n v="0.67700000000000005"/>
    <n v="0.83520000000000005"/>
    <n v="0.30840000000000001"/>
    <n v="0.56640000000000001"/>
    <n v="0.43569999999999998"/>
    <n v="0.53639999999999999"/>
    <n v="0.23719999999999999"/>
    <n v="0.55089999999999995"/>
  </r>
  <r>
    <n v="236"/>
    <s v="Northeast"/>
    <x v="9"/>
    <s v="MA-203"/>
    <s v="REP-25212"/>
    <s v="HCA Healthcare"/>
    <x v="58"/>
    <s v="Women's Health"/>
    <x v="2"/>
    <x v="1"/>
    <x v="0"/>
    <x v="4"/>
    <n v="1580"/>
    <n v="557639.41"/>
    <n v="361186.11"/>
    <n v="471805.66"/>
    <n v="10"/>
    <n v="7"/>
    <n v="1"/>
    <n v="0.4541"/>
    <n v="0.56820000000000004"/>
    <n v="0.43"/>
    <n v="0.9022"/>
    <n v="0.16619999999999999"/>
    <n v="0.62660000000000005"/>
    <n v="7.9899999999999999E-2"/>
    <n v="0.28970000000000001"/>
  </r>
  <r>
    <n v="152"/>
    <s v="Midwest"/>
    <x v="7"/>
    <s v="CP-701"/>
    <s v="REP-18130"/>
    <s v="Dignity Health"/>
    <x v="41"/>
    <s v="Cardiovascular"/>
    <x v="0"/>
    <x v="3"/>
    <x v="3"/>
    <x v="5"/>
    <n v="1827"/>
    <n v="556644.51"/>
    <n v="399985.54"/>
    <n v="150098.28"/>
    <n v="20"/>
    <n v="12"/>
    <n v="3"/>
    <n v="0.6321"/>
    <n v="0.81789999999999996"/>
    <n v="0.75249999999999995"/>
    <n v="0.72360000000000002"/>
    <n v="0.14230000000000001"/>
    <n v="0.44340000000000002"/>
    <n v="0.27910000000000001"/>
    <n v="0.48349999999999999"/>
  </r>
  <r>
    <n v="194"/>
    <s v="Southwest"/>
    <x v="3"/>
    <s v="TX-802"/>
    <s v="REP-78731"/>
    <s v="CommonSpirit Health"/>
    <x v="45"/>
    <s v="Oncology"/>
    <x v="3"/>
    <x v="1"/>
    <x v="1"/>
    <x v="4"/>
    <n v="153"/>
    <n v="555226.43000000005"/>
    <n v="471503.94"/>
    <n v="583203.34"/>
    <n v="19"/>
    <n v="2"/>
    <n v="3"/>
    <n v="0.58079999999999998"/>
    <n v="0.81110000000000004"/>
    <n v="0.3962"/>
    <n v="0.40260000000000001"/>
    <n v="0.52829999999999999"/>
    <n v="0.77080000000000004"/>
    <n v="0.35149999999999998"/>
    <n v="0.19439999999999999"/>
  </r>
  <r>
    <n v="227"/>
    <s v="Northeast"/>
    <x v="0"/>
    <s v="NE-103"/>
    <s v="REP-27027"/>
    <s v="Northwell Health"/>
    <x v="43"/>
    <s v="General Surgery"/>
    <x v="1"/>
    <x v="0"/>
    <x v="2"/>
    <x v="1"/>
    <n v="1006"/>
    <n v="545358.38"/>
    <n v="312334.52"/>
    <n v="282997.38"/>
    <n v="8"/>
    <n v="13"/>
    <n v="10"/>
    <n v="0.8004"/>
    <n v="0.51019999999999999"/>
    <n v="0.40529999999999999"/>
    <n v="0.1666"/>
    <n v="0.7994"/>
    <n v="0.44450000000000001"/>
    <n v="0.23300000000000001"/>
    <n v="8.3000000000000004E-2"/>
  </r>
  <r>
    <n v="188"/>
    <s v="Midwest"/>
    <x v="7"/>
    <s v="CP-702"/>
    <s v="REP-10094"/>
    <s v="Northwell Health"/>
    <x v="59"/>
    <s v="Cardiovascular"/>
    <x v="0"/>
    <x v="0"/>
    <x v="2"/>
    <x v="3"/>
    <n v="179"/>
    <n v="543717.06000000006"/>
    <n v="386956.34"/>
    <n v="244744.69"/>
    <n v="16"/>
    <n v="15"/>
    <n v="8"/>
    <n v="0.4002"/>
    <n v="0.48399999999999999"/>
    <n v="0.56640000000000001"/>
    <n v="0.38979999999999998"/>
    <n v="0.18659999999999999"/>
    <n v="0.69299999999999995"/>
    <n v="7.4099999999999999E-2"/>
    <n v="0.56579999999999997"/>
  </r>
  <r>
    <n v="179"/>
    <s v="Southeast"/>
    <x v="1"/>
    <s v="GC-502"/>
    <s v="REP-65288"/>
    <s v="Northwell Health"/>
    <x v="34"/>
    <s v="Cardiovascular"/>
    <x v="3"/>
    <x v="1"/>
    <x v="1"/>
    <x v="1"/>
    <n v="698"/>
    <n v="539759.81999999995"/>
    <n v="411906.94"/>
    <n v="371123.28"/>
    <n v="12"/>
    <n v="8"/>
    <n v="7"/>
    <n v="0.80759999999999998"/>
    <n v="0.91020000000000001"/>
    <n v="0.78610000000000002"/>
    <n v="0.56879999999999997"/>
    <n v="0.50529999999999997"/>
    <n v="0.25059999999999999"/>
    <n v="0.51980000000000004"/>
    <n v="0.1188"/>
  </r>
  <r>
    <n v="77"/>
    <s v="Southeast"/>
    <x v="4"/>
    <s v="FL-403"/>
    <s v="REP-72350"/>
    <s v="Sutter Health"/>
    <x v="23"/>
    <s v="Orthopedics"/>
    <x v="0"/>
    <x v="1"/>
    <x v="3"/>
    <x v="2"/>
    <n v="233"/>
    <n v="539224.05000000005"/>
    <n v="334138.84000000003"/>
    <n v="448438.18"/>
    <n v="1"/>
    <n v="5"/>
    <n v="6"/>
    <n v="0.87350000000000005"/>
    <n v="0.4143"/>
    <n v="0.89780000000000004"/>
    <n v="0.99750000000000005"/>
    <n v="0.45729999999999998"/>
    <n v="0.54579999999999995"/>
    <n v="0.56510000000000005"/>
    <n v="0.57920000000000005"/>
  </r>
  <r>
    <n v="141"/>
    <s v="Southeast"/>
    <x v="10"/>
    <s v="CA-302"/>
    <s v="REP-12506"/>
    <s v="Atrium Health"/>
    <x v="60"/>
    <s v="General Surgery"/>
    <x v="1"/>
    <x v="0"/>
    <x v="3"/>
    <x v="1"/>
    <n v="1506"/>
    <n v="537905.29"/>
    <n v="301877.31"/>
    <n v="528395.6"/>
    <n v="8"/>
    <n v="1"/>
    <n v="9"/>
    <n v="0.94650000000000001"/>
    <n v="0.73029999999999995"/>
    <n v="0.7248"/>
    <n v="0.1178"/>
    <n v="0.7208"/>
    <n v="0.47510000000000002"/>
    <n v="0.2591"/>
    <n v="0.35099999999999998"/>
  </r>
  <r>
    <n v="178"/>
    <s v="Midwest"/>
    <x v="7"/>
    <s v="CP-702"/>
    <s v="REP-57226"/>
    <s v="Banner Health"/>
    <x v="42"/>
    <s v="Neurology"/>
    <x v="1"/>
    <x v="1"/>
    <x v="1"/>
    <x v="5"/>
    <n v="1229"/>
    <n v="537399.11"/>
    <n v="382376.38"/>
    <n v="588036.42000000004"/>
    <n v="9"/>
    <n v="11"/>
    <n v="5"/>
    <n v="0.73760000000000003"/>
    <n v="0.6169"/>
    <n v="0.77869999999999995"/>
    <n v="0.90069999999999995"/>
    <n v="0.443"/>
    <n v="0.3579"/>
    <n v="0.39739999999999998"/>
    <n v="0.12970000000000001"/>
  </r>
  <r>
    <n v="216"/>
    <s v="Southwest"/>
    <x v="5"/>
    <s v="MW-901"/>
    <s v="REP-46996"/>
    <s v="LifePoint Health"/>
    <x v="20"/>
    <s v="General Surgery"/>
    <x v="1"/>
    <x v="3"/>
    <x v="3"/>
    <x v="1"/>
    <n v="1188"/>
    <n v="537088.56000000006"/>
    <n v="423080.39"/>
    <n v="328992.43"/>
    <n v="12"/>
    <n v="13"/>
    <n v="3"/>
    <n v="0.7036"/>
    <n v="0.65620000000000001"/>
    <n v="0.93300000000000005"/>
    <n v="0.44540000000000002"/>
    <n v="0.40660000000000002"/>
    <n v="0.83250000000000002"/>
    <n v="0.375"/>
    <n v="0.48139999999999999"/>
  </r>
  <r>
    <n v="24"/>
    <s v="Northeast"/>
    <x v="0"/>
    <s v="NE-101"/>
    <s v="REP-49529"/>
    <s v="Tenet Healthcare"/>
    <x v="31"/>
    <s v="Cardiovascular"/>
    <x v="0"/>
    <x v="3"/>
    <x v="2"/>
    <x v="6"/>
    <n v="1086"/>
    <n v="535657.43999999994"/>
    <n v="296644.76"/>
    <n v="263634.07"/>
    <n v="15"/>
    <n v="3"/>
    <n v="6"/>
    <n v="0.92449999999999999"/>
    <n v="0.71309999999999996"/>
    <n v="0.8387"/>
    <n v="0.73660000000000003"/>
    <n v="0.4919"/>
    <n v="0.76039999999999996"/>
    <n v="0.58099999999999996"/>
    <n v="0.19850000000000001"/>
  </r>
  <r>
    <n v="289"/>
    <s v="West"/>
    <x v="6"/>
    <s v="PN-1001"/>
    <s v="REP-54342"/>
    <s v="Intermountain Health"/>
    <x v="10"/>
    <s v="Neurology"/>
    <x v="1"/>
    <x v="3"/>
    <x v="3"/>
    <x v="3"/>
    <n v="1939"/>
    <n v="531099.31999999995"/>
    <n v="435901.54"/>
    <n v="53529.7"/>
    <n v="20"/>
    <n v="9"/>
    <n v="6"/>
    <n v="0.56130000000000002"/>
    <n v="0.74260000000000004"/>
    <n v="0.65980000000000005"/>
    <n v="0.37390000000000001"/>
    <n v="0.76839999999999997"/>
    <n v="0.91830000000000001"/>
    <n v="5.4300000000000001E-2"/>
    <n v="0.2039"/>
  </r>
  <r>
    <n v="269"/>
    <s v="Northeast"/>
    <x v="0"/>
    <s v="NE-103"/>
    <s v="REP-44205"/>
    <s v="HCA Healthcare"/>
    <x v="16"/>
    <s v="Oncology"/>
    <x v="0"/>
    <x v="3"/>
    <x v="3"/>
    <x v="2"/>
    <n v="156"/>
    <n v="531029.6"/>
    <n v="321337.63"/>
    <n v="277174.88"/>
    <n v="20"/>
    <n v="4"/>
    <n v="0"/>
    <n v="0.56040000000000001"/>
    <n v="0.70840000000000003"/>
    <n v="0.50390000000000001"/>
    <n v="0.17399999999999999"/>
    <n v="0.24199999999999999"/>
    <n v="0.56469999999999998"/>
    <n v="0.58330000000000004"/>
    <n v="0.50680000000000003"/>
  </r>
  <r>
    <n v="149"/>
    <s v="West"/>
    <x v="6"/>
    <s v="PN-1001"/>
    <s v="REP-25826"/>
    <s v="Northwell Health"/>
    <x v="6"/>
    <s v="General Surgery"/>
    <x v="0"/>
    <x v="2"/>
    <x v="0"/>
    <x v="6"/>
    <n v="1947"/>
    <n v="524930.35"/>
    <n v="394559.98"/>
    <n v="91467.13"/>
    <n v="14"/>
    <n v="14"/>
    <n v="10"/>
    <n v="0.68310000000000004"/>
    <n v="0.62770000000000004"/>
    <n v="0.92649999999999999"/>
    <n v="0.10390000000000001"/>
    <n v="0.76259999999999994"/>
    <n v="0.59789999999999999"/>
    <n v="0.28799999999999998"/>
    <n v="0.37180000000000002"/>
  </r>
  <r>
    <n v="89"/>
    <s v="West"/>
    <x v="2"/>
    <s v="CA-1101"/>
    <s v="REP-81058"/>
    <s v="CommonSpirit Health"/>
    <x v="7"/>
    <s v="Cardiovascular"/>
    <x v="1"/>
    <x v="2"/>
    <x v="0"/>
    <x v="4"/>
    <n v="1775"/>
    <n v="523026.24"/>
    <n v="298329.14"/>
    <n v="107597.19"/>
    <n v="6"/>
    <n v="14"/>
    <n v="5"/>
    <n v="0.33929999999999999"/>
    <n v="0.71450000000000002"/>
    <n v="0.90700000000000003"/>
    <n v="0.92149999999999999"/>
    <n v="0.69340000000000002"/>
    <n v="0.1142"/>
    <n v="0.3427"/>
    <n v="0.2762"/>
  </r>
  <r>
    <n v="282"/>
    <s v="Northeast"/>
    <x v="0"/>
    <s v="NE-101"/>
    <s v="REP-12082"/>
    <s v="Advocate Aurora"/>
    <x v="34"/>
    <s v="General Surgery"/>
    <x v="2"/>
    <x v="0"/>
    <x v="1"/>
    <x v="0"/>
    <n v="1774"/>
    <n v="519544.36"/>
    <n v="408883.21"/>
    <n v="130730.38"/>
    <n v="9"/>
    <n v="14"/>
    <n v="2"/>
    <n v="0.60809999999999997"/>
    <n v="0.31419999999999998"/>
    <n v="0.40799999999999997"/>
    <n v="0.23719999999999999"/>
    <n v="0.73229999999999995"/>
    <n v="0.96750000000000003"/>
    <n v="0.30930000000000002"/>
    <n v="0.52290000000000003"/>
  </r>
  <r>
    <n v="90"/>
    <s v="Northeast"/>
    <x v="9"/>
    <s v="MA-203"/>
    <s v="REP-47576"/>
    <s v="Ascension Health"/>
    <x v="51"/>
    <s v="General Surgery"/>
    <x v="1"/>
    <x v="2"/>
    <x v="1"/>
    <x v="4"/>
    <n v="443"/>
    <n v="514835.63"/>
    <n v="322145.76"/>
    <n v="225575.84"/>
    <n v="12"/>
    <n v="2"/>
    <n v="5"/>
    <n v="0.92349999999999999"/>
    <n v="0.59830000000000005"/>
    <n v="0.45810000000000001"/>
    <n v="0.72750000000000004"/>
    <n v="0.37"/>
    <n v="0.84530000000000005"/>
    <n v="9.4299999999999995E-2"/>
    <n v="0.59540000000000004"/>
  </r>
  <r>
    <n v="206"/>
    <s v="West"/>
    <x v="2"/>
    <s v="CA-1101"/>
    <s v="REP-38426"/>
    <s v="Sutter Health"/>
    <x v="61"/>
    <s v="Neurology"/>
    <x v="1"/>
    <x v="2"/>
    <x v="1"/>
    <x v="5"/>
    <n v="619"/>
    <n v="514824.53"/>
    <n v="369265.41"/>
    <n v="498646.45"/>
    <n v="1"/>
    <n v="5"/>
    <n v="2"/>
    <n v="0.33579999999999999"/>
    <n v="0.52690000000000003"/>
    <n v="0.39450000000000002"/>
    <n v="0.12920000000000001"/>
    <n v="0.62029999999999996"/>
    <n v="0.64300000000000002"/>
    <n v="0.2321"/>
    <n v="9.8199999999999996E-2"/>
  </r>
  <r>
    <n v="244"/>
    <s v="Midwest"/>
    <x v="8"/>
    <s v="GL-602"/>
    <s v="REP-39724"/>
    <s v="Sutter Health"/>
    <x v="44"/>
    <s v="Cardiovascular"/>
    <x v="3"/>
    <x v="1"/>
    <x v="2"/>
    <x v="0"/>
    <n v="390"/>
    <n v="513972.67"/>
    <n v="307477.45"/>
    <n v="330483.68"/>
    <n v="5"/>
    <n v="5"/>
    <n v="10"/>
    <n v="0.81640000000000001"/>
    <n v="0.40479999999999999"/>
    <n v="0.376"/>
    <n v="0.99439999999999995"/>
    <n v="0.61709999999999998"/>
    <n v="0.49680000000000002"/>
    <n v="0.25330000000000003"/>
    <n v="0.1628"/>
  </r>
  <r>
    <n v="272"/>
    <s v="Southeast"/>
    <x v="1"/>
    <s v="GC-501"/>
    <s v="REP-47089"/>
    <s v="Advocate Aurora"/>
    <x v="10"/>
    <s v="Neurology"/>
    <x v="3"/>
    <x v="2"/>
    <x v="2"/>
    <x v="1"/>
    <n v="532"/>
    <n v="513260.18"/>
    <n v="422001.73"/>
    <n v="234389.89"/>
    <n v="20"/>
    <n v="14"/>
    <n v="1"/>
    <n v="0.30669999999999997"/>
    <n v="0.3866"/>
    <n v="0.5101"/>
    <n v="0.72370000000000001"/>
    <n v="0.71819999999999995"/>
    <n v="0.74199999999999999"/>
    <n v="0.43959999999999999"/>
    <n v="0.45490000000000003"/>
  </r>
  <r>
    <n v="246"/>
    <s v="West"/>
    <x v="6"/>
    <s v="PN-1002"/>
    <s v="REP-54392"/>
    <s v="Tenet Healthcare"/>
    <x v="30"/>
    <s v="Cardiovascular"/>
    <x v="3"/>
    <x v="2"/>
    <x v="2"/>
    <x v="6"/>
    <n v="872"/>
    <n v="513141.49"/>
    <n v="316151.32"/>
    <n v="227288.26"/>
    <n v="10"/>
    <n v="1"/>
    <n v="9"/>
    <n v="0.71689999999999998"/>
    <n v="0.67920000000000003"/>
    <n v="0.44440000000000002"/>
    <n v="0.94210000000000005"/>
    <n v="0.35010000000000002"/>
    <n v="0.1203"/>
    <n v="0.34610000000000002"/>
    <n v="0.29499999999999998"/>
  </r>
  <r>
    <n v="76"/>
    <s v="Northeast"/>
    <x v="9"/>
    <s v="MA-202"/>
    <s v="REP-95979"/>
    <s v="Banner Health"/>
    <x v="30"/>
    <s v="General Surgery"/>
    <x v="3"/>
    <x v="1"/>
    <x v="2"/>
    <x v="4"/>
    <n v="273"/>
    <n v="511757.78"/>
    <n v="371561.3"/>
    <n v="160625.66"/>
    <n v="16"/>
    <n v="7"/>
    <n v="10"/>
    <n v="0.45129999999999998"/>
    <n v="0.36509999999999998"/>
    <n v="0.51470000000000005"/>
    <n v="0.5252"/>
    <n v="0.71309999999999996"/>
    <n v="0.22370000000000001"/>
    <n v="0.58050000000000002"/>
    <n v="0.58789999999999998"/>
  </r>
  <r>
    <n v="266"/>
    <s v="Southwest"/>
    <x v="5"/>
    <s v="MW-901"/>
    <s v="REP-62021"/>
    <s v="Providence Health"/>
    <x v="62"/>
    <s v="Oncology"/>
    <x v="1"/>
    <x v="1"/>
    <x v="0"/>
    <x v="6"/>
    <n v="537"/>
    <n v="499865.99"/>
    <n v="390873.84"/>
    <n v="201777.99"/>
    <n v="18"/>
    <n v="12"/>
    <n v="3"/>
    <n v="0.90810000000000002"/>
    <n v="0.44169999999999998"/>
    <n v="0.36940000000000001"/>
    <n v="0.29270000000000002"/>
    <n v="0.34710000000000002"/>
    <n v="0.46750000000000003"/>
    <n v="0.52459999999999996"/>
    <n v="8.0799999999999997E-2"/>
  </r>
  <r>
    <n v="250"/>
    <s v="Northeast"/>
    <x v="9"/>
    <s v="MA-203"/>
    <s v="REP-72978"/>
    <s v="Piedmont Healthcare"/>
    <x v="8"/>
    <s v="Women's Health"/>
    <x v="2"/>
    <x v="2"/>
    <x v="2"/>
    <x v="5"/>
    <n v="1551"/>
    <n v="481447.76"/>
    <n v="386883.73"/>
    <n v="114451.39"/>
    <n v="1"/>
    <n v="4"/>
    <n v="5"/>
    <n v="0.59970000000000001"/>
    <n v="0.75060000000000004"/>
    <n v="0.5323"/>
    <n v="0.14760000000000001"/>
    <n v="0.42499999999999999"/>
    <n v="0.67259999999999998"/>
    <n v="0.57530000000000003"/>
    <n v="7.6799999999999993E-2"/>
  </r>
  <r>
    <n v="208"/>
    <s v="Northeast"/>
    <x v="0"/>
    <s v="NE-103"/>
    <s v="REP-92441"/>
    <s v="HCA Healthcare"/>
    <x v="50"/>
    <s v="Women's Health"/>
    <x v="0"/>
    <x v="3"/>
    <x v="2"/>
    <x v="1"/>
    <n v="1126"/>
    <n v="481357.02"/>
    <n v="354747.24"/>
    <n v="557721.11"/>
    <n v="19"/>
    <n v="15"/>
    <n v="8"/>
    <n v="0.77400000000000002"/>
    <n v="0.62350000000000005"/>
    <n v="0.82520000000000004"/>
    <n v="0.89529999999999998"/>
    <n v="0.30940000000000001"/>
    <n v="0.3614"/>
    <n v="0.1565"/>
    <n v="0.115"/>
  </r>
  <r>
    <n v="38"/>
    <s v="West"/>
    <x v="2"/>
    <s v="CA-1103"/>
    <s v="REP-65615"/>
    <s v="Banner Health"/>
    <x v="52"/>
    <s v="General Surgery"/>
    <x v="2"/>
    <x v="3"/>
    <x v="3"/>
    <x v="4"/>
    <n v="831"/>
    <n v="478942.02"/>
    <n v="346008.59"/>
    <n v="595761.39"/>
    <n v="9"/>
    <n v="0"/>
    <n v="10"/>
    <n v="0.55730000000000002"/>
    <n v="0.30530000000000002"/>
    <n v="0.86229999999999996"/>
    <n v="0.80049999999999999"/>
    <n v="0.97619999999999996"/>
    <n v="0.91959999999999997"/>
    <n v="0.45979999999999999"/>
    <n v="0.5081"/>
  </r>
  <r>
    <n v="25"/>
    <s v="West"/>
    <x v="2"/>
    <s v="CA-1102"/>
    <s v="REP-67091"/>
    <s v="Banner Health"/>
    <x v="63"/>
    <s v="Cardiovascular"/>
    <x v="0"/>
    <x v="3"/>
    <x v="1"/>
    <x v="2"/>
    <n v="1001"/>
    <n v="477387.23"/>
    <n v="358258.37"/>
    <n v="215110.04"/>
    <n v="15"/>
    <n v="10"/>
    <n v="2"/>
    <n v="0.6169"/>
    <n v="0.53059999999999996"/>
    <n v="0.46789999999999998"/>
    <n v="0.35170000000000001"/>
    <n v="0.63649999999999995"/>
    <n v="0.8921"/>
    <n v="0.35570000000000002"/>
    <n v="0.33410000000000001"/>
  </r>
  <r>
    <n v="64"/>
    <s v="Northeast"/>
    <x v="0"/>
    <s v="NE-103"/>
    <s v="REP-98878"/>
    <s v="SSM Health"/>
    <x v="25"/>
    <s v="Cardiovascular"/>
    <x v="3"/>
    <x v="1"/>
    <x v="2"/>
    <x v="0"/>
    <n v="1994"/>
    <n v="475433.48"/>
    <n v="347793.12"/>
    <n v="413855.99"/>
    <n v="11"/>
    <n v="11"/>
    <n v="7"/>
    <n v="0.79600000000000004"/>
    <n v="0.67300000000000004"/>
    <n v="0.64410000000000001"/>
    <n v="0.4582"/>
    <n v="0.68459999999999999"/>
    <n v="0.32469999999999999"/>
    <n v="0.1124"/>
    <n v="0.4546"/>
  </r>
  <r>
    <n v="48"/>
    <s v="West"/>
    <x v="6"/>
    <s v="PN-1002"/>
    <s v="REP-13794"/>
    <s v="Trinity Health"/>
    <x v="46"/>
    <s v="Orthopedics"/>
    <x v="0"/>
    <x v="2"/>
    <x v="1"/>
    <x v="2"/>
    <n v="343"/>
    <n v="474740.82"/>
    <n v="318188.06"/>
    <n v="102287.3"/>
    <n v="20"/>
    <n v="0"/>
    <n v="1"/>
    <n v="0.78500000000000003"/>
    <n v="0.43980000000000002"/>
    <n v="0.57289999999999996"/>
    <n v="0.40679999999999999"/>
    <n v="0.433"/>
    <n v="0.74939999999999996"/>
    <n v="0.4773"/>
    <n v="0.36220000000000002"/>
  </r>
  <r>
    <n v="11"/>
    <s v="West"/>
    <x v="6"/>
    <s v="PN-1001"/>
    <s v="REP-62923"/>
    <s v="Tenet Healthcare"/>
    <x v="24"/>
    <s v="General Surgery"/>
    <x v="1"/>
    <x v="2"/>
    <x v="0"/>
    <x v="3"/>
    <n v="1245"/>
    <n v="473920.19"/>
    <n v="305636.32"/>
    <n v="171244.1"/>
    <n v="10"/>
    <n v="7"/>
    <n v="4"/>
    <n v="0.55730000000000002"/>
    <n v="0.73660000000000003"/>
    <n v="0.495"/>
    <n v="0.3846"/>
    <n v="0.77669999999999995"/>
    <n v="0.1653"/>
    <n v="0.30209999999999998"/>
    <n v="0.59909999999999997"/>
  </r>
  <r>
    <n v="198"/>
    <s v="Southeast"/>
    <x v="4"/>
    <s v="FL-403"/>
    <s v="REP-23055"/>
    <s v="Intermountain Health"/>
    <x v="50"/>
    <s v="Oncology"/>
    <x v="1"/>
    <x v="0"/>
    <x v="1"/>
    <x v="5"/>
    <n v="987"/>
    <n v="470515.66"/>
    <n v="359351.99"/>
    <n v="43056.39"/>
    <n v="16"/>
    <n v="9"/>
    <n v="5"/>
    <n v="0.61850000000000005"/>
    <n v="0.78390000000000004"/>
    <n v="0.31190000000000001"/>
    <n v="0.71589999999999998"/>
    <n v="0.41980000000000001"/>
    <n v="0.37209999999999999"/>
    <n v="0.5978"/>
    <n v="0.58819999999999995"/>
  </r>
  <r>
    <n v="146"/>
    <s v="West"/>
    <x v="6"/>
    <s v="PN-1002"/>
    <s v="REP-78039"/>
    <s v="Tenet Healthcare"/>
    <x v="10"/>
    <s v="Neurology"/>
    <x v="0"/>
    <x v="3"/>
    <x v="1"/>
    <x v="2"/>
    <n v="1742"/>
    <n v="468758.18"/>
    <n v="396727.62"/>
    <n v="51648.35"/>
    <n v="20"/>
    <n v="5"/>
    <n v="8"/>
    <n v="0.85170000000000001"/>
    <n v="0.85370000000000001"/>
    <n v="0.86509999999999998"/>
    <n v="0.16739999999999999"/>
    <n v="0.54249999999999998"/>
    <n v="0.31680000000000003"/>
    <n v="0.58360000000000001"/>
    <n v="7.7700000000000005E-2"/>
  </r>
  <r>
    <n v="43"/>
    <s v="Northeast"/>
    <x v="0"/>
    <s v="NE-103"/>
    <s v="REP-93819"/>
    <s v="Ascension Health"/>
    <x v="14"/>
    <s v="General Surgery"/>
    <x v="3"/>
    <x v="0"/>
    <x v="3"/>
    <x v="2"/>
    <n v="1617"/>
    <n v="465655.84"/>
    <n v="338026.52"/>
    <n v="491570.73"/>
    <n v="7"/>
    <n v="10"/>
    <n v="2"/>
    <n v="0.81259999999999999"/>
    <n v="0.68740000000000001"/>
    <n v="0.48020000000000002"/>
    <n v="0.98560000000000003"/>
    <n v="0.98880000000000001"/>
    <n v="0.58620000000000005"/>
    <n v="0.48920000000000002"/>
    <n v="0.1105"/>
  </r>
  <r>
    <n v="93"/>
    <s v="Northeast"/>
    <x v="9"/>
    <s v="MA-203"/>
    <s v="REP-90460"/>
    <s v="Northwell Health"/>
    <x v="54"/>
    <s v="Cardiovascular"/>
    <x v="0"/>
    <x v="3"/>
    <x v="0"/>
    <x v="4"/>
    <n v="778"/>
    <n v="464778.29"/>
    <n v="307975.15000000002"/>
    <n v="127727.95"/>
    <n v="18"/>
    <n v="12"/>
    <n v="1"/>
    <n v="0.80189999999999995"/>
    <n v="0.49199999999999999"/>
    <n v="0.4602"/>
    <n v="0.16619999999999999"/>
    <n v="0.3412"/>
    <n v="0.442"/>
    <n v="0.48110000000000003"/>
    <n v="0.13489999999999999"/>
  </r>
  <r>
    <n v="162"/>
    <s v="Northeast"/>
    <x v="0"/>
    <s v="NE-101"/>
    <s v="REP-76476"/>
    <s v="Ascension Health"/>
    <x v="1"/>
    <s v="Oncology"/>
    <x v="2"/>
    <x v="0"/>
    <x v="3"/>
    <x v="5"/>
    <n v="583"/>
    <n v="457601.99"/>
    <n v="388787.09"/>
    <n v="293820.28999999998"/>
    <n v="4"/>
    <n v="11"/>
    <n v="6"/>
    <n v="0.4451"/>
    <n v="0.80189999999999995"/>
    <n v="0.77659999999999996"/>
    <n v="0.3619"/>
    <n v="0.51819999999999999"/>
    <n v="0.55940000000000001"/>
    <n v="0.26819999999999999"/>
    <n v="0.32619999999999999"/>
  </r>
  <r>
    <n v="187"/>
    <s v="Midwest"/>
    <x v="7"/>
    <s v="CP-701"/>
    <s v="REP-12798"/>
    <s v="Northwell Health"/>
    <x v="63"/>
    <s v="Orthopedics"/>
    <x v="1"/>
    <x v="3"/>
    <x v="0"/>
    <x v="5"/>
    <n v="653"/>
    <n v="457050.56"/>
    <n v="318576.84999999998"/>
    <n v="348687.01"/>
    <n v="17"/>
    <n v="11"/>
    <n v="5"/>
    <n v="0.77610000000000001"/>
    <n v="0.47899999999999998"/>
    <n v="0.84040000000000004"/>
    <n v="0.92300000000000004"/>
    <n v="0.59909999999999997"/>
    <n v="0.16200000000000001"/>
    <n v="0.1353"/>
    <n v="0.21260000000000001"/>
  </r>
  <r>
    <n v="175"/>
    <s v="Southwest"/>
    <x v="5"/>
    <s v="MW-902"/>
    <s v="REP-33969"/>
    <s v="Banner Health"/>
    <x v="10"/>
    <s v="Oncology"/>
    <x v="3"/>
    <x v="2"/>
    <x v="0"/>
    <x v="0"/>
    <n v="1974"/>
    <n v="455575.96"/>
    <n v="319241.46999999997"/>
    <n v="248355.82"/>
    <n v="5"/>
    <n v="14"/>
    <n v="1"/>
    <n v="0.75390000000000001"/>
    <n v="0.59899999999999998"/>
    <n v="0.748"/>
    <n v="0.1106"/>
    <n v="0.28970000000000001"/>
    <n v="0.62290000000000001"/>
    <n v="0.22900000000000001"/>
    <n v="0.38700000000000001"/>
  </r>
  <r>
    <n v="228"/>
    <s v="Midwest"/>
    <x v="8"/>
    <s v="GL-602"/>
    <s v="REP-19096"/>
    <s v="Sutter Health"/>
    <x v="58"/>
    <s v="Oncology"/>
    <x v="2"/>
    <x v="0"/>
    <x v="0"/>
    <x v="6"/>
    <n v="344"/>
    <n v="455474.12"/>
    <n v="309438.21999999997"/>
    <n v="376100.45"/>
    <n v="3"/>
    <n v="14"/>
    <n v="4"/>
    <n v="0.36709999999999998"/>
    <n v="0.34739999999999999"/>
    <n v="0.6714"/>
    <n v="0.32550000000000001"/>
    <n v="0.50129999999999997"/>
    <n v="0.90690000000000004"/>
    <n v="0.13189999999999999"/>
    <n v="0.4022"/>
  </r>
  <r>
    <n v="263"/>
    <s v="West"/>
    <x v="2"/>
    <s v="CA-1102"/>
    <s v="REP-18817"/>
    <s v="Sutter Health"/>
    <x v="10"/>
    <s v="Orthopedics"/>
    <x v="1"/>
    <x v="1"/>
    <x v="2"/>
    <x v="0"/>
    <n v="1408"/>
    <n v="454960.68"/>
    <n v="277536.52"/>
    <n v="253334.55"/>
    <n v="19"/>
    <n v="14"/>
    <n v="10"/>
    <n v="0.79620000000000002"/>
    <n v="0.41739999999999999"/>
    <n v="0.31209999999999999"/>
    <n v="0.73299999999999998"/>
    <n v="0.87639999999999996"/>
    <n v="0.61919999999999997"/>
    <n v="0.1671"/>
    <n v="0.57920000000000005"/>
  </r>
  <r>
    <n v="241"/>
    <s v="Midwest"/>
    <x v="7"/>
    <s v="CP-701"/>
    <s v="REP-57916"/>
    <s v="LifePoint Health"/>
    <x v="27"/>
    <s v="Women's Health"/>
    <x v="1"/>
    <x v="0"/>
    <x v="1"/>
    <x v="1"/>
    <n v="538"/>
    <n v="454725.37"/>
    <n v="338639.22"/>
    <n v="447680.44"/>
    <n v="18"/>
    <n v="6"/>
    <n v="3"/>
    <n v="0.50829999999999997"/>
    <n v="0.88370000000000004"/>
    <n v="0.62729999999999997"/>
    <n v="0.48060000000000003"/>
    <n v="0.14899999999999999"/>
    <n v="0.4355"/>
    <n v="0.29880000000000001"/>
    <n v="0.32579999999999998"/>
  </r>
  <r>
    <n v="50"/>
    <s v="Midwest"/>
    <x v="8"/>
    <s v="GL-601"/>
    <s v="REP-43491"/>
    <s v="Dignity Health"/>
    <x v="42"/>
    <s v="Cardiovascular"/>
    <x v="2"/>
    <x v="3"/>
    <x v="1"/>
    <x v="4"/>
    <n v="828"/>
    <n v="449436.76"/>
    <n v="278216.28000000003"/>
    <n v="344059.67"/>
    <n v="11"/>
    <n v="2"/>
    <n v="6"/>
    <n v="0.86009999999999998"/>
    <n v="0.32750000000000001"/>
    <n v="0.31219999999999998"/>
    <n v="0.92900000000000005"/>
    <n v="0.87590000000000001"/>
    <n v="0.61819999999999997"/>
    <n v="0.3654"/>
    <n v="0.44019999999999998"/>
  </r>
  <r>
    <n v="190"/>
    <s v="West"/>
    <x v="2"/>
    <s v="CA-1103"/>
    <s v="REP-15328"/>
    <s v="HCA Healthcare"/>
    <x v="8"/>
    <s v="Cardiovascular"/>
    <x v="3"/>
    <x v="2"/>
    <x v="3"/>
    <x v="3"/>
    <n v="523"/>
    <n v="448745.79"/>
    <n v="272316.05"/>
    <n v="325191.37"/>
    <n v="7"/>
    <n v="5"/>
    <n v="8"/>
    <n v="0.78700000000000003"/>
    <n v="0.56989999999999996"/>
    <n v="0.36859999999999998"/>
    <n v="0.67479999999999996"/>
    <n v="0.42220000000000002"/>
    <n v="0.51280000000000003"/>
    <n v="0.41589999999999999"/>
    <n v="0.53559999999999997"/>
  </r>
  <r>
    <n v="116"/>
    <s v="Southwest"/>
    <x v="3"/>
    <s v="TX-801"/>
    <s v="REP-80981"/>
    <s v="LifePoint Health"/>
    <x v="64"/>
    <s v="Orthopedics"/>
    <x v="1"/>
    <x v="3"/>
    <x v="2"/>
    <x v="6"/>
    <n v="470"/>
    <n v="447360.87"/>
    <n v="278012.53999999998"/>
    <n v="305376.75"/>
    <n v="1"/>
    <n v="4"/>
    <n v="4"/>
    <n v="0.36049999999999999"/>
    <n v="0.89880000000000004"/>
    <n v="0.88319999999999999"/>
    <n v="0.56779999999999997"/>
    <n v="0.73080000000000001"/>
    <n v="0.43519999999999998"/>
    <n v="0.58599999999999997"/>
    <n v="9.6699999999999994E-2"/>
  </r>
  <r>
    <n v="226"/>
    <s v="Southeast"/>
    <x v="1"/>
    <s v="GC-502"/>
    <s v="REP-98829"/>
    <s v="Trinity Health"/>
    <x v="45"/>
    <s v="Cardiovascular"/>
    <x v="1"/>
    <x v="2"/>
    <x v="3"/>
    <x v="0"/>
    <n v="250"/>
    <n v="443948.2"/>
    <n v="335469.40000000002"/>
    <n v="223879.52"/>
    <n v="9"/>
    <n v="8"/>
    <n v="3"/>
    <n v="0.3221"/>
    <n v="0.7026"/>
    <n v="0.33700000000000002"/>
    <n v="0.63470000000000004"/>
    <n v="0.90459999999999996"/>
    <n v="0.29509999999999997"/>
    <n v="0.37969999999999998"/>
    <n v="0.11700000000000001"/>
  </r>
  <r>
    <n v="20"/>
    <s v="West"/>
    <x v="2"/>
    <s v="CA-1103"/>
    <s v="REP-68446"/>
    <s v="Trinity Health"/>
    <x v="30"/>
    <s v="Neurology"/>
    <x v="0"/>
    <x v="0"/>
    <x v="2"/>
    <x v="2"/>
    <n v="1642"/>
    <n v="440974.86"/>
    <n v="325450.26"/>
    <n v="179266.52"/>
    <n v="2"/>
    <n v="9"/>
    <n v="3"/>
    <n v="0.47660000000000002"/>
    <n v="0.50780000000000003"/>
    <n v="0.65110000000000001"/>
    <n v="0.22450000000000001"/>
    <n v="0.30809999999999998"/>
    <n v="0.72460000000000002"/>
    <n v="0.4385"/>
    <n v="8.5300000000000001E-2"/>
  </r>
  <r>
    <n v="81"/>
    <s v="Midwest"/>
    <x v="8"/>
    <s v="GL-603"/>
    <s v="REP-24707"/>
    <s v="CommonSpirit Health"/>
    <x v="1"/>
    <s v="Oncology"/>
    <x v="3"/>
    <x v="0"/>
    <x v="1"/>
    <x v="1"/>
    <n v="1799"/>
    <n v="440256.16"/>
    <n v="257493.5"/>
    <n v="139132.85999999999"/>
    <n v="18"/>
    <n v="15"/>
    <n v="1"/>
    <n v="0.88429999999999997"/>
    <n v="0.58960000000000001"/>
    <n v="0.3362"/>
    <n v="0.21870000000000001"/>
    <n v="0.47389999999999999"/>
    <n v="0.60750000000000004"/>
    <n v="0.35730000000000001"/>
    <n v="0.42"/>
  </r>
  <r>
    <n v="19"/>
    <s v="Southwest"/>
    <x v="5"/>
    <s v="MW-902"/>
    <s v="REP-41979"/>
    <s v="Providence Health"/>
    <x v="64"/>
    <s v="Cardiovascular"/>
    <x v="2"/>
    <x v="0"/>
    <x v="1"/>
    <x v="2"/>
    <n v="1475"/>
    <n v="438468.31"/>
    <n v="247763.32"/>
    <n v="164535"/>
    <n v="3"/>
    <n v="14"/>
    <n v="2"/>
    <n v="0.82089999999999996"/>
    <n v="0.7339"/>
    <n v="0.94210000000000005"/>
    <n v="0.63590000000000002"/>
    <n v="0.95499999999999996"/>
    <n v="0.90229999999999999"/>
    <n v="0.38700000000000001"/>
    <n v="0.4456"/>
  </r>
  <r>
    <n v="177"/>
    <s v="Southwest"/>
    <x v="3"/>
    <s v="TX-801"/>
    <s v="REP-29601"/>
    <s v="Sutter Health"/>
    <x v="57"/>
    <s v="General Surgery"/>
    <x v="2"/>
    <x v="3"/>
    <x v="1"/>
    <x v="2"/>
    <n v="1341"/>
    <n v="437755.23"/>
    <n v="335394.09000000003"/>
    <n v="475493.1"/>
    <n v="9"/>
    <n v="8"/>
    <n v="8"/>
    <n v="0.85799999999999998"/>
    <n v="0.33100000000000002"/>
    <n v="0.36430000000000001"/>
    <n v="0.247"/>
    <n v="0.29389999999999999"/>
    <n v="0.32890000000000003"/>
    <n v="0.51139999999999997"/>
    <n v="0.10299999999999999"/>
  </r>
  <r>
    <n v="292"/>
    <s v="West"/>
    <x v="6"/>
    <s v="PN-1002"/>
    <s v="REP-49216"/>
    <s v="Dignity Health"/>
    <x v="43"/>
    <s v="Women's Health"/>
    <x v="3"/>
    <x v="3"/>
    <x v="1"/>
    <x v="6"/>
    <n v="721"/>
    <n v="437338.87"/>
    <n v="265799.95"/>
    <n v="471558.72"/>
    <n v="14"/>
    <n v="3"/>
    <n v="2"/>
    <n v="0.76259999999999994"/>
    <n v="0.83850000000000002"/>
    <n v="0.3533"/>
    <n v="0.156"/>
    <n v="0.89970000000000006"/>
    <n v="0.52859999999999996"/>
    <n v="0.2954"/>
    <n v="0.25309999999999999"/>
  </r>
  <r>
    <n v="278"/>
    <s v="Southeast"/>
    <x v="10"/>
    <s v="CA-302"/>
    <s v="REP-74336"/>
    <s v="Piedmont Healthcare"/>
    <x v="29"/>
    <s v="Women's Health"/>
    <x v="3"/>
    <x v="1"/>
    <x v="3"/>
    <x v="2"/>
    <n v="802"/>
    <n v="434489.92"/>
    <n v="302790.34000000003"/>
    <n v="533539.56000000006"/>
    <n v="15"/>
    <n v="8"/>
    <n v="9"/>
    <n v="0.69020000000000004"/>
    <n v="0.35859999999999997"/>
    <n v="0.5746"/>
    <n v="0.43140000000000001"/>
    <n v="0.26769999999999999"/>
    <n v="0.66759999999999997"/>
    <n v="0.1011"/>
    <n v="0.33229999999999998"/>
  </r>
  <r>
    <n v="172"/>
    <s v="West"/>
    <x v="2"/>
    <s v="CA-1102"/>
    <s v="REP-46242"/>
    <s v="Atrium Health"/>
    <x v="4"/>
    <s v="Neurology"/>
    <x v="2"/>
    <x v="2"/>
    <x v="2"/>
    <x v="4"/>
    <n v="883"/>
    <n v="429678.57"/>
    <n v="308332.71000000002"/>
    <n v="311838.12"/>
    <n v="10"/>
    <n v="3"/>
    <n v="8"/>
    <n v="0.92190000000000005"/>
    <n v="0.86950000000000005"/>
    <n v="0.82850000000000001"/>
    <n v="0.61739999999999995"/>
    <n v="0.7248"/>
    <n v="0.96940000000000004"/>
    <n v="0.35970000000000002"/>
    <n v="0.47349999999999998"/>
  </r>
  <r>
    <n v="273"/>
    <s v="Midwest"/>
    <x v="8"/>
    <s v="GL-601"/>
    <s v="REP-83007"/>
    <s v="CommonSpirit Health"/>
    <x v="14"/>
    <s v="General Surgery"/>
    <x v="2"/>
    <x v="1"/>
    <x v="3"/>
    <x v="6"/>
    <n v="569"/>
    <n v="428406.5"/>
    <n v="284582.43"/>
    <n v="586963.85"/>
    <n v="11"/>
    <n v="4"/>
    <n v="8"/>
    <n v="0.32669999999999999"/>
    <n v="0.41660000000000003"/>
    <n v="0.41039999999999999"/>
    <n v="0.54359999999999997"/>
    <n v="0.40529999999999999"/>
    <n v="0.52129999999999999"/>
    <n v="9.9299999999999999E-2"/>
    <n v="0.44059999999999999"/>
  </r>
  <r>
    <n v="140"/>
    <s v="Midwest"/>
    <x v="8"/>
    <s v="GL-601"/>
    <s v="REP-98702"/>
    <s v="Ascension Health"/>
    <x v="23"/>
    <s v="General Surgery"/>
    <x v="0"/>
    <x v="1"/>
    <x v="1"/>
    <x v="6"/>
    <n v="835"/>
    <n v="427502.36"/>
    <n v="274385.78000000003"/>
    <n v="57866.47"/>
    <n v="1"/>
    <n v="9"/>
    <n v="4"/>
    <n v="0.59640000000000004"/>
    <n v="0.63819999999999999"/>
    <n v="0.64070000000000005"/>
    <n v="0.49030000000000001"/>
    <n v="0.71809999999999996"/>
    <n v="0.22040000000000001"/>
    <n v="0.59789999999999999"/>
    <n v="0.3196"/>
  </r>
  <r>
    <n v="254"/>
    <s v="West"/>
    <x v="6"/>
    <s v="PN-1001"/>
    <s v="REP-34219"/>
    <s v="LifePoint Health"/>
    <x v="2"/>
    <s v="General Surgery"/>
    <x v="0"/>
    <x v="1"/>
    <x v="2"/>
    <x v="4"/>
    <n v="1801"/>
    <n v="425475.81"/>
    <n v="327006.34000000003"/>
    <n v="160257.06"/>
    <n v="18"/>
    <n v="2"/>
    <n v="1"/>
    <n v="0.8327"/>
    <n v="0.79610000000000003"/>
    <n v="0.64370000000000005"/>
    <n v="0.74419999999999997"/>
    <n v="0.96779999999999999"/>
    <n v="0.25459999999999999"/>
    <n v="0.4647"/>
    <n v="5.2400000000000002E-2"/>
  </r>
  <r>
    <n v="245"/>
    <s v="Northeast"/>
    <x v="9"/>
    <s v="MA-202"/>
    <s v="REP-29391"/>
    <s v="LifePoint Health"/>
    <x v="50"/>
    <s v="General Surgery"/>
    <x v="0"/>
    <x v="2"/>
    <x v="3"/>
    <x v="0"/>
    <n v="1956"/>
    <n v="424562.69"/>
    <n v="252026.85"/>
    <n v="285663.63"/>
    <n v="10"/>
    <n v="4"/>
    <n v="0"/>
    <n v="0.93059999999999998"/>
    <n v="0.65500000000000003"/>
    <n v="0.62980000000000003"/>
    <n v="0.6825"/>
    <n v="0.36599999999999999"/>
    <n v="0.90639999999999998"/>
    <n v="0.58330000000000004"/>
    <n v="0.46479999999999999"/>
  </r>
  <r>
    <n v="276"/>
    <s v="West"/>
    <x v="2"/>
    <s v="CA-1103"/>
    <s v="REP-96918"/>
    <s v="Advocate Aurora"/>
    <x v="12"/>
    <s v="Oncology"/>
    <x v="3"/>
    <x v="3"/>
    <x v="3"/>
    <x v="4"/>
    <n v="1623"/>
    <n v="423583.08"/>
    <n v="244954.52"/>
    <n v="210621.51"/>
    <n v="9"/>
    <n v="3"/>
    <n v="6"/>
    <n v="0.54279999999999995"/>
    <n v="0.90390000000000004"/>
    <n v="0.36890000000000001"/>
    <n v="0.39119999999999999"/>
    <n v="0.126"/>
    <n v="0.51419999999999999"/>
    <n v="0.43919999999999998"/>
    <n v="0.31390000000000001"/>
  </r>
  <r>
    <n v="52"/>
    <s v="Midwest"/>
    <x v="8"/>
    <s v="GL-601"/>
    <s v="REP-23474"/>
    <s v="Providence Health"/>
    <x v="65"/>
    <s v="General Surgery"/>
    <x v="3"/>
    <x v="2"/>
    <x v="1"/>
    <x v="2"/>
    <n v="1336"/>
    <n v="420587.77"/>
    <n v="326516.47999999998"/>
    <n v="460728.75"/>
    <n v="14"/>
    <n v="10"/>
    <n v="10"/>
    <n v="0.50549999999999995"/>
    <n v="0.58579999999999999"/>
    <n v="0.6048"/>
    <n v="0.66820000000000002"/>
    <n v="0.81669999999999998"/>
    <n v="0.63229999999999997"/>
    <n v="0.24360000000000001"/>
    <n v="9.0800000000000006E-2"/>
  </r>
  <r>
    <n v="132"/>
    <s v="Midwest"/>
    <x v="8"/>
    <s v="GL-601"/>
    <s v="REP-72287"/>
    <s v="Banner Health"/>
    <x v="66"/>
    <s v="Cardiovascular"/>
    <x v="0"/>
    <x v="1"/>
    <x v="2"/>
    <x v="1"/>
    <n v="1776"/>
    <n v="418714.41"/>
    <n v="317743.46000000002"/>
    <n v="76966.09"/>
    <n v="7"/>
    <n v="4"/>
    <n v="4"/>
    <n v="0.93320000000000003"/>
    <n v="0.58799999999999997"/>
    <n v="0.83679999999999999"/>
    <n v="0.34250000000000003"/>
    <n v="0.47510000000000002"/>
    <n v="0.68100000000000005"/>
    <n v="0.15340000000000001"/>
    <n v="0.1663"/>
  </r>
  <r>
    <n v="75"/>
    <s v="Midwest"/>
    <x v="7"/>
    <s v="CP-701"/>
    <s v="REP-42311"/>
    <s v="Banner Health"/>
    <x v="37"/>
    <s v="General Surgery"/>
    <x v="0"/>
    <x v="1"/>
    <x v="1"/>
    <x v="3"/>
    <n v="1493"/>
    <n v="416752.31"/>
    <n v="289201.53000000003"/>
    <n v="345082.8"/>
    <n v="8"/>
    <n v="9"/>
    <n v="1"/>
    <n v="0.67279999999999995"/>
    <n v="0.65310000000000001"/>
    <n v="0.88219999999999998"/>
    <n v="0.4551"/>
    <n v="0.41060000000000002"/>
    <n v="0.79579999999999995"/>
    <n v="0.13059999999999999"/>
    <n v="7.3099999999999998E-2"/>
  </r>
  <r>
    <n v="169"/>
    <s v="Southwest"/>
    <x v="5"/>
    <s v="MW-902"/>
    <s v="REP-99208"/>
    <s v="Northwell Health"/>
    <x v="9"/>
    <s v="Neurology"/>
    <x v="2"/>
    <x v="0"/>
    <x v="2"/>
    <x v="5"/>
    <n v="1186"/>
    <n v="412820.12"/>
    <n v="349473.9"/>
    <n v="355037.67"/>
    <n v="12"/>
    <n v="4"/>
    <n v="10"/>
    <n v="0.37740000000000001"/>
    <n v="0.44940000000000002"/>
    <n v="0.80900000000000005"/>
    <n v="0.95430000000000004"/>
    <n v="0.1903"/>
    <n v="0.5575"/>
    <n v="0.48230000000000001"/>
    <n v="0.49049999999999999"/>
  </r>
  <r>
    <n v="126"/>
    <s v="Northeast"/>
    <x v="0"/>
    <s v="NE-102"/>
    <s v="REP-67438"/>
    <s v="Piedmont Healthcare"/>
    <x v="47"/>
    <s v="Neurology"/>
    <x v="2"/>
    <x v="1"/>
    <x v="0"/>
    <x v="6"/>
    <n v="1747"/>
    <n v="409616.94"/>
    <n v="331468.26"/>
    <n v="397562.35"/>
    <n v="7"/>
    <n v="5"/>
    <n v="7"/>
    <n v="0.34789999999999999"/>
    <n v="0.84970000000000001"/>
    <n v="0.49170000000000003"/>
    <n v="0.38679999999999998"/>
    <n v="0.95650000000000002"/>
    <n v="0.1668"/>
    <n v="0.14360000000000001"/>
    <n v="0.25650000000000001"/>
  </r>
  <r>
    <n v="281"/>
    <s v="Northeast"/>
    <x v="9"/>
    <s v="MA-203"/>
    <s v="REP-23936"/>
    <s v="Piedmont Healthcare"/>
    <x v="7"/>
    <s v="Cardiovascular"/>
    <x v="2"/>
    <x v="2"/>
    <x v="3"/>
    <x v="4"/>
    <n v="1393"/>
    <n v="407839.91"/>
    <n v="308955.81"/>
    <n v="523892.7"/>
    <n v="19"/>
    <n v="15"/>
    <n v="4"/>
    <n v="0.70199999999999996"/>
    <n v="0.93300000000000005"/>
    <n v="0.53449999999999998"/>
    <n v="0.70640000000000003"/>
    <n v="0.72130000000000005"/>
    <n v="0.45550000000000002"/>
    <n v="0.2165"/>
    <n v="0.1188"/>
  </r>
  <r>
    <n v="137"/>
    <s v="West"/>
    <x v="6"/>
    <s v="PN-1002"/>
    <s v="REP-39145"/>
    <s v="Sutter Health"/>
    <x v="66"/>
    <s v="Oncology"/>
    <x v="0"/>
    <x v="0"/>
    <x v="1"/>
    <x v="1"/>
    <n v="249"/>
    <n v="403085.65"/>
    <n v="311293.24"/>
    <n v="440608.25"/>
    <n v="17"/>
    <n v="5"/>
    <n v="10"/>
    <n v="0.88470000000000004"/>
    <n v="0.72540000000000004"/>
    <n v="0.44450000000000001"/>
    <n v="0.30099999999999999"/>
    <n v="0.88429999999999997"/>
    <n v="0.47839999999999999"/>
    <n v="0.53779999999999994"/>
    <n v="0.25440000000000002"/>
  </r>
  <r>
    <n v="78"/>
    <s v="Midwest"/>
    <x v="8"/>
    <s v="GL-601"/>
    <s v="REP-49110"/>
    <s v="Tenet Healthcare"/>
    <x v="66"/>
    <s v="Orthopedics"/>
    <x v="2"/>
    <x v="3"/>
    <x v="1"/>
    <x v="2"/>
    <n v="1082"/>
    <n v="401015.58"/>
    <n v="243754.68"/>
    <n v="85335.12"/>
    <n v="5"/>
    <n v="14"/>
    <n v="10"/>
    <n v="0.4672"/>
    <n v="0.42099999999999999"/>
    <n v="0.77880000000000005"/>
    <n v="0.81169999999999998"/>
    <n v="0.61099999999999999"/>
    <n v="0.78159999999999996"/>
    <n v="0.14649999999999999"/>
    <n v="0.52090000000000003"/>
  </r>
  <r>
    <n v="41"/>
    <s v="Midwest"/>
    <x v="8"/>
    <s v="GL-603"/>
    <s v="REP-40647"/>
    <s v="Sutter Health"/>
    <x v="28"/>
    <s v="Oncology"/>
    <x v="0"/>
    <x v="0"/>
    <x v="3"/>
    <x v="3"/>
    <n v="1737"/>
    <n v="398200.65"/>
    <n v="302761.17"/>
    <n v="396558.88"/>
    <n v="3"/>
    <n v="4"/>
    <n v="0"/>
    <n v="0.91510000000000002"/>
    <n v="0.49780000000000002"/>
    <n v="0.62019999999999997"/>
    <n v="0.1875"/>
    <n v="0.89849999999999997"/>
    <n v="0.22209999999999999"/>
    <n v="0.29949999999999999"/>
    <n v="0.41880000000000001"/>
  </r>
  <r>
    <n v="101"/>
    <s v="Northeast"/>
    <x v="9"/>
    <s v="MA-203"/>
    <s v="REP-74157"/>
    <s v="Intermountain Health"/>
    <x v="67"/>
    <s v="Oncology"/>
    <x v="2"/>
    <x v="2"/>
    <x v="2"/>
    <x v="1"/>
    <n v="1781"/>
    <n v="393395.44"/>
    <n v="236728.95"/>
    <n v="410681.54"/>
    <n v="9"/>
    <n v="2"/>
    <n v="10"/>
    <n v="0.3871"/>
    <n v="0.37659999999999999"/>
    <n v="0.4985"/>
    <n v="0.26469999999999999"/>
    <n v="0.72409999999999997"/>
    <n v="0.55969999999999998"/>
    <n v="0.28000000000000003"/>
    <n v="0.1258"/>
  </r>
  <r>
    <n v="157"/>
    <s v="Midwest"/>
    <x v="8"/>
    <s v="GL-601"/>
    <s v="REP-19600"/>
    <s v="CommonSpirit Health"/>
    <x v="15"/>
    <s v="Oncology"/>
    <x v="1"/>
    <x v="0"/>
    <x v="2"/>
    <x v="0"/>
    <n v="844"/>
    <n v="388344.25"/>
    <n v="260708.86"/>
    <n v="203514.46"/>
    <n v="12"/>
    <n v="3"/>
    <n v="8"/>
    <n v="0.30380000000000001"/>
    <n v="0.76819999999999999"/>
    <n v="0.34110000000000001"/>
    <n v="0.77139999999999997"/>
    <n v="0.14099999999999999"/>
    <n v="0.86339999999999995"/>
    <n v="0.2467"/>
    <n v="0.3266"/>
  </r>
  <r>
    <n v="102"/>
    <s v="Southwest"/>
    <x v="5"/>
    <s v="MW-901"/>
    <s v="REP-73788"/>
    <s v="Trinity Health"/>
    <x v="56"/>
    <s v="Neurology"/>
    <x v="0"/>
    <x v="0"/>
    <x v="1"/>
    <x v="1"/>
    <n v="1774"/>
    <n v="388250.73"/>
    <n v="219782.29"/>
    <n v="228242.72"/>
    <n v="0"/>
    <n v="15"/>
    <n v="2"/>
    <n v="0.42680000000000001"/>
    <n v="0.54959999999999998"/>
    <n v="0.66500000000000004"/>
    <n v="0.68779999999999997"/>
    <n v="0.46820000000000001"/>
    <n v="0.54259999999999997"/>
    <n v="0.44059999999999999"/>
    <n v="0.29409999999999997"/>
  </r>
  <r>
    <n v="62"/>
    <s v="Northeast"/>
    <x v="0"/>
    <s v="NE-102"/>
    <s v="REP-56789"/>
    <s v="CommonSpirit Health"/>
    <x v="8"/>
    <s v="Orthopedics"/>
    <x v="1"/>
    <x v="1"/>
    <x v="0"/>
    <x v="0"/>
    <n v="1572"/>
    <n v="379802.48"/>
    <n v="317873.26"/>
    <n v="216641.24"/>
    <n v="5"/>
    <n v="15"/>
    <n v="7"/>
    <n v="0.53879999999999995"/>
    <n v="0.81820000000000004"/>
    <n v="0.47339999999999999"/>
    <n v="0.1744"/>
    <n v="0.48199999999999998"/>
    <n v="0.48749999999999999"/>
    <n v="0.59730000000000005"/>
    <n v="0.14929999999999999"/>
  </r>
  <r>
    <n v="233"/>
    <s v="Southeast"/>
    <x v="10"/>
    <s v="CA-301"/>
    <s v="REP-53975"/>
    <s v="HCA Healthcare"/>
    <x v="26"/>
    <s v="General Surgery"/>
    <x v="2"/>
    <x v="0"/>
    <x v="2"/>
    <x v="5"/>
    <n v="387"/>
    <n v="378995.91"/>
    <n v="313695.92"/>
    <n v="43605.36"/>
    <n v="3"/>
    <n v="12"/>
    <n v="2"/>
    <n v="0.31019999999999998"/>
    <n v="0.61650000000000005"/>
    <n v="0.30409999999999998"/>
    <n v="0.26150000000000001"/>
    <n v="0.1802"/>
    <n v="0.68659999999999999"/>
    <n v="0.53779999999999994"/>
    <n v="0.27889999999999998"/>
  </r>
  <r>
    <n v="99"/>
    <s v="Northeast"/>
    <x v="0"/>
    <s v="NE-103"/>
    <s v="REP-28569"/>
    <s v="LifePoint Health"/>
    <x v="46"/>
    <s v="Neurology"/>
    <x v="3"/>
    <x v="3"/>
    <x v="2"/>
    <x v="0"/>
    <n v="249"/>
    <n v="378624.45"/>
    <n v="287386.93"/>
    <n v="204967.5"/>
    <n v="9"/>
    <n v="1"/>
    <n v="1"/>
    <n v="0.31469999999999998"/>
    <n v="0.52300000000000002"/>
    <n v="0.37109999999999999"/>
    <n v="0.82"/>
    <n v="0.93689999999999996"/>
    <n v="0.76639999999999997"/>
    <n v="0.33379999999999999"/>
    <n v="0.35360000000000003"/>
  </r>
  <r>
    <n v="284"/>
    <s v="Northeast"/>
    <x v="9"/>
    <s v="MA-203"/>
    <s v="REP-51399"/>
    <s v="HCA Healthcare"/>
    <x v="22"/>
    <s v="Neurology"/>
    <x v="1"/>
    <x v="3"/>
    <x v="2"/>
    <x v="0"/>
    <n v="1478"/>
    <n v="377172.5"/>
    <n v="225700.04"/>
    <n v="441201.3"/>
    <n v="15"/>
    <n v="11"/>
    <n v="7"/>
    <n v="0.45090000000000002"/>
    <n v="0.44280000000000003"/>
    <n v="0.89090000000000003"/>
    <n v="0.4052"/>
    <n v="0.64190000000000003"/>
    <n v="0.85819999999999996"/>
    <n v="0.4113"/>
    <n v="0.1221"/>
  </r>
  <r>
    <n v="91"/>
    <s v="Northeast"/>
    <x v="0"/>
    <s v="NE-102"/>
    <s v="REP-59710"/>
    <s v="Northwell Health"/>
    <x v="51"/>
    <s v="Cardiovascular"/>
    <x v="1"/>
    <x v="0"/>
    <x v="3"/>
    <x v="0"/>
    <n v="1781"/>
    <n v="375432.24"/>
    <n v="294831.78000000003"/>
    <n v="348196.84"/>
    <n v="3"/>
    <n v="1"/>
    <n v="3"/>
    <n v="0.43740000000000001"/>
    <n v="0.86429999999999996"/>
    <n v="0.87690000000000001"/>
    <n v="0.52800000000000002"/>
    <n v="0.1419"/>
    <n v="0.16689999999999999"/>
    <n v="0.55910000000000004"/>
    <n v="0.54459999999999997"/>
  </r>
  <r>
    <n v="120"/>
    <s v="Midwest"/>
    <x v="8"/>
    <s v="GL-601"/>
    <s v="REP-70423"/>
    <s v="CommonSpirit Health"/>
    <x v="27"/>
    <s v="Neurology"/>
    <x v="2"/>
    <x v="3"/>
    <x v="3"/>
    <x v="0"/>
    <n v="1449"/>
    <n v="369998.01"/>
    <n v="242786.4"/>
    <n v="546816.44999999995"/>
    <n v="8"/>
    <n v="8"/>
    <n v="7"/>
    <n v="0.87419999999999998"/>
    <n v="0.32250000000000001"/>
    <n v="0.70250000000000001"/>
    <n v="0.32119999999999999"/>
    <n v="0.36559999999999998"/>
    <n v="0.4708"/>
    <n v="0.35289999999999999"/>
    <n v="8.3500000000000005E-2"/>
  </r>
  <r>
    <n v="13"/>
    <s v="Midwest"/>
    <x v="7"/>
    <s v="CP-701"/>
    <s v="REP-54942"/>
    <s v="Advocate Aurora"/>
    <x v="33"/>
    <s v="Oncology"/>
    <x v="2"/>
    <x v="1"/>
    <x v="3"/>
    <x v="6"/>
    <n v="1349"/>
    <n v="367681.83"/>
    <n v="232744.09"/>
    <n v="22056.5"/>
    <n v="4"/>
    <n v="8"/>
    <n v="2"/>
    <n v="0.78180000000000005"/>
    <n v="0.65859999999999996"/>
    <n v="0.57799999999999996"/>
    <n v="0.1087"/>
    <n v="0.16769999999999999"/>
    <n v="0.89480000000000004"/>
    <n v="0.54720000000000002"/>
    <n v="0.35010000000000002"/>
  </r>
  <r>
    <n v="44"/>
    <s v="Northeast"/>
    <x v="0"/>
    <s v="NE-101"/>
    <s v="REP-56955"/>
    <s v="Atrium Health"/>
    <x v="21"/>
    <s v="Cardiovascular"/>
    <x v="3"/>
    <x v="1"/>
    <x v="3"/>
    <x v="4"/>
    <n v="1569"/>
    <n v="365720.42"/>
    <n v="213615.39"/>
    <n v="56863.66"/>
    <n v="14"/>
    <n v="11"/>
    <n v="8"/>
    <n v="0.68589999999999995"/>
    <n v="0.59379999999999999"/>
    <n v="0.44400000000000001"/>
    <n v="0.65359999999999996"/>
    <n v="0.75449999999999995"/>
    <n v="0.91790000000000005"/>
    <n v="0.41239999999999999"/>
    <n v="0.21590000000000001"/>
  </r>
  <r>
    <n v="57"/>
    <s v="Southeast"/>
    <x v="4"/>
    <s v="FL-402"/>
    <s v="REP-35430"/>
    <s v="LifePoint Health"/>
    <x v="43"/>
    <s v="Neurology"/>
    <x v="2"/>
    <x v="1"/>
    <x v="0"/>
    <x v="5"/>
    <n v="1130"/>
    <n v="363995.62"/>
    <n v="217894.13"/>
    <n v="135824.68"/>
    <n v="19"/>
    <n v="4"/>
    <n v="4"/>
    <n v="0.33389999999999997"/>
    <n v="0.61240000000000006"/>
    <n v="0.5413"/>
    <n v="0.94089999999999996"/>
    <n v="0.74029999999999996"/>
    <n v="0.56430000000000002"/>
    <n v="0.1186"/>
    <n v="9.6100000000000005E-2"/>
  </r>
  <r>
    <n v="69"/>
    <s v="West"/>
    <x v="2"/>
    <s v="CA-1103"/>
    <s v="REP-49596"/>
    <s v="Sutter Health"/>
    <x v="6"/>
    <s v="Orthopedics"/>
    <x v="2"/>
    <x v="2"/>
    <x v="3"/>
    <x v="4"/>
    <n v="950"/>
    <n v="361716.31"/>
    <n v="249342.86"/>
    <n v="217311.69"/>
    <n v="4"/>
    <n v="10"/>
    <n v="5"/>
    <n v="0.7772"/>
    <n v="0.85950000000000004"/>
    <n v="0.93400000000000005"/>
    <n v="0.2177"/>
    <n v="0.4335"/>
    <n v="0.60550000000000004"/>
    <n v="0.22550000000000001"/>
    <n v="0.30659999999999998"/>
  </r>
  <r>
    <n v="297"/>
    <s v="West"/>
    <x v="2"/>
    <s v="CA-1101"/>
    <s v="REP-79932"/>
    <s v="Intermountain Health"/>
    <x v="53"/>
    <s v="Cardiovascular"/>
    <x v="2"/>
    <x v="2"/>
    <x v="2"/>
    <x v="0"/>
    <n v="419"/>
    <n v="361202.32"/>
    <n v="291813.38"/>
    <n v="204081.81"/>
    <n v="8"/>
    <n v="2"/>
    <n v="1"/>
    <n v="0.93689999999999996"/>
    <n v="0.6522"/>
    <n v="0.48549999999999999"/>
    <n v="0.26440000000000002"/>
    <n v="0.79149999999999998"/>
    <n v="0.23880000000000001"/>
    <n v="0.57369999999999999"/>
    <n v="0.42320000000000002"/>
  </r>
  <r>
    <n v="270"/>
    <s v="Southeast"/>
    <x v="1"/>
    <s v="GC-502"/>
    <s v="REP-51864"/>
    <s v="SSM Health"/>
    <x v="32"/>
    <s v="Orthopedics"/>
    <x v="3"/>
    <x v="1"/>
    <x v="2"/>
    <x v="4"/>
    <n v="222"/>
    <n v="360872.32"/>
    <n v="218171.42"/>
    <n v="528306.21"/>
    <n v="18"/>
    <n v="7"/>
    <n v="0"/>
    <n v="0.9163"/>
    <n v="0.9"/>
    <n v="0.72060000000000002"/>
    <n v="0.66400000000000003"/>
    <n v="0.91620000000000001"/>
    <n v="0.97670000000000001"/>
    <n v="0.159"/>
    <n v="0.43569999999999998"/>
  </r>
  <r>
    <n v="49"/>
    <s v="Northeast"/>
    <x v="0"/>
    <s v="NE-101"/>
    <s v="REP-30632"/>
    <s v="CommonSpirit Health"/>
    <x v="64"/>
    <s v="Orthopedics"/>
    <x v="2"/>
    <x v="3"/>
    <x v="0"/>
    <x v="5"/>
    <n v="955"/>
    <n v="360637.8"/>
    <n v="221673.49"/>
    <n v="317160.86"/>
    <n v="11"/>
    <n v="13"/>
    <n v="1"/>
    <n v="0.48409999999999997"/>
    <n v="0.74099999999999999"/>
    <n v="0.61629999999999996"/>
    <n v="0.70040000000000002"/>
    <n v="0.1409"/>
    <n v="0.45569999999999999"/>
    <n v="0.37959999999999999"/>
    <n v="5.4199999999999998E-2"/>
  </r>
  <r>
    <n v="210"/>
    <s v="Southwest"/>
    <x v="5"/>
    <s v="MW-901"/>
    <s v="REP-94626"/>
    <s v="Providence Health"/>
    <x v="32"/>
    <s v="Women's Health"/>
    <x v="2"/>
    <x v="1"/>
    <x v="0"/>
    <x v="2"/>
    <n v="1717"/>
    <n v="360464.8"/>
    <n v="278558.33"/>
    <n v="504361.33"/>
    <n v="9"/>
    <n v="10"/>
    <n v="8"/>
    <n v="0.64829999999999999"/>
    <n v="0.43540000000000001"/>
    <n v="0.74560000000000004"/>
    <n v="0.8196"/>
    <n v="0.8992"/>
    <n v="0.41820000000000002"/>
    <n v="0.58330000000000004"/>
    <n v="0.20430000000000001"/>
  </r>
  <r>
    <n v="54"/>
    <s v="Southeast"/>
    <x v="10"/>
    <s v="CA-301"/>
    <s v="REP-67377"/>
    <s v="SSM Health"/>
    <x v="68"/>
    <s v="Oncology"/>
    <x v="3"/>
    <x v="1"/>
    <x v="2"/>
    <x v="1"/>
    <n v="843"/>
    <n v="356577.05"/>
    <n v="232313.57"/>
    <n v="366773.8"/>
    <n v="20"/>
    <n v="10"/>
    <n v="1"/>
    <n v="0.51429999999999998"/>
    <n v="0.66269999999999996"/>
    <n v="0.55130000000000001"/>
    <n v="0.32679999999999998"/>
    <n v="0.86639999999999995"/>
    <n v="0.96799999999999997"/>
    <n v="0.38150000000000001"/>
    <n v="0.13270000000000001"/>
  </r>
  <r>
    <n v="299"/>
    <s v="Southwest"/>
    <x v="3"/>
    <s v="TX-802"/>
    <s v="REP-93039"/>
    <s v="Atrium Health"/>
    <x v="48"/>
    <s v="Orthopedics"/>
    <x v="1"/>
    <x v="0"/>
    <x v="1"/>
    <x v="1"/>
    <n v="1213"/>
    <n v="355059.44"/>
    <n v="204220.43"/>
    <n v="388763.42"/>
    <n v="6"/>
    <n v="4"/>
    <n v="5"/>
    <n v="0.65129999999999999"/>
    <n v="0.4093"/>
    <n v="0.45939999999999998"/>
    <n v="0.95740000000000003"/>
    <n v="0.96519999999999995"/>
    <n v="0.59960000000000002"/>
    <n v="7.2999999999999995E-2"/>
    <n v="0.497"/>
  </r>
  <r>
    <n v="164"/>
    <s v="West"/>
    <x v="2"/>
    <s v="CA-1103"/>
    <s v="REP-44513"/>
    <s v="Trinity Health"/>
    <x v="69"/>
    <s v="Orthopedics"/>
    <x v="1"/>
    <x v="1"/>
    <x v="0"/>
    <x v="4"/>
    <n v="1107"/>
    <n v="354381.65"/>
    <n v="281794.02"/>
    <n v="220118.75"/>
    <n v="15"/>
    <n v="0"/>
    <n v="8"/>
    <n v="0.87329999999999997"/>
    <n v="0.58589999999999998"/>
    <n v="0.44950000000000001"/>
    <n v="0.56310000000000004"/>
    <n v="0.35270000000000001"/>
    <n v="0.23519999999999999"/>
    <n v="0.13650000000000001"/>
    <n v="0.38109999999999999"/>
  </r>
  <r>
    <n v="84"/>
    <s v="Southwest"/>
    <x v="3"/>
    <s v="TX-801"/>
    <s v="REP-37011"/>
    <s v="HCA Healthcare"/>
    <x v="40"/>
    <s v="Cardiovascular"/>
    <x v="2"/>
    <x v="2"/>
    <x v="1"/>
    <x v="3"/>
    <n v="140"/>
    <n v="351699.01"/>
    <n v="218159.52"/>
    <n v="146016.14000000001"/>
    <n v="1"/>
    <n v="4"/>
    <n v="8"/>
    <n v="0.94579999999999997"/>
    <n v="0.45219999999999999"/>
    <n v="0.89570000000000005"/>
    <n v="0.61850000000000005"/>
    <n v="0.61970000000000003"/>
    <n v="0.79530000000000001"/>
    <n v="0.50009999999999999"/>
    <n v="0.18029999999999999"/>
  </r>
  <r>
    <n v="203"/>
    <s v="Southwest"/>
    <x v="3"/>
    <s v="TX-801"/>
    <s v="REP-77987"/>
    <s v="Northwell Health"/>
    <x v="70"/>
    <s v="Oncology"/>
    <x v="2"/>
    <x v="2"/>
    <x v="1"/>
    <x v="1"/>
    <n v="950"/>
    <n v="348529.91999999998"/>
    <n v="223535.33"/>
    <n v="500020.18"/>
    <n v="14"/>
    <n v="5"/>
    <n v="6"/>
    <n v="0.4914"/>
    <n v="0.89739999999999998"/>
    <n v="0.74850000000000005"/>
    <n v="0.9133"/>
    <n v="0.51719999999999999"/>
    <n v="0.68149999999999999"/>
    <n v="9.9699999999999997E-2"/>
    <n v="0.32540000000000002"/>
  </r>
  <r>
    <n v="199"/>
    <s v="Midwest"/>
    <x v="8"/>
    <s v="GL-603"/>
    <s v="REP-43774"/>
    <s v="Northwell Health"/>
    <x v="48"/>
    <s v="Oncology"/>
    <x v="0"/>
    <x v="0"/>
    <x v="1"/>
    <x v="1"/>
    <n v="1887"/>
    <n v="344634.95"/>
    <n v="203740.67"/>
    <n v="443336.01"/>
    <n v="16"/>
    <n v="7"/>
    <n v="6"/>
    <n v="0.45619999999999999"/>
    <n v="0.39929999999999999"/>
    <n v="0.93079999999999996"/>
    <n v="0.91879999999999995"/>
    <n v="0.39639999999999997"/>
    <n v="0.58799999999999997"/>
    <n v="0.16370000000000001"/>
    <n v="0.12620000000000001"/>
  </r>
  <r>
    <n v="242"/>
    <s v="Northeast"/>
    <x v="9"/>
    <s v="MA-203"/>
    <s v="REP-79717"/>
    <s v="Dignity Health"/>
    <x v="50"/>
    <s v="Orthopedics"/>
    <x v="1"/>
    <x v="0"/>
    <x v="0"/>
    <x v="6"/>
    <n v="214"/>
    <n v="343011.88"/>
    <n v="207056.91"/>
    <n v="575788.77"/>
    <n v="2"/>
    <n v="3"/>
    <n v="2"/>
    <n v="0.47939999999999999"/>
    <n v="0.75309999999999999"/>
    <n v="0.62260000000000004"/>
    <n v="0.88749999999999996"/>
    <n v="0.56859999999999999"/>
    <n v="0.66449999999999998"/>
    <n v="0.2112"/>
    <n v="0.58330000000000004"/>
  </r>
  <r>
    <n v="259"/>
    <s v="Southwest"/>
    <x v="5"/>
    <s v="MW-902"/>
    <s v="REP-80848"/>
    <s v="Ascension Health"/>
    <x v="57"/>
    <s v="Neurology"/>
    <x v="1"/>
    <x v="3"/>
    <x v="0"/>
    <x v="1"/>
    <n v="1796"/>
    <n v="332252.42"/>
    <n v="228555.4"/>
    <n v="39058.68"/>
    <n v="17"/>
    <n v="9"/>
    <n v="2"/>
    <n v="0.61950000000000005"/>
    <n v="0.38740000000000002"/>
    <n v="0.76519999999999999"/>
    <n v="0.53869999999999996"/>
    <n v="0.19839999999999999"/>
    <n v="0.70750000000000002"/>
    <n v="0.41299999999999998"/>
    <n v="0.42699999999999999"/>
  </r>
  <r>
    <n v="298"/>
    <s v="Northeast"/>
    <x v="9"/>
    <s v="MA-201"/>
    <s v="REP-13561"/>
    <s v="CommonSpirit Health"/>
    <x v="22"/>
    <s v="Cardiovascular"/>
    <x v="0"/>
    <x v="0"/>
    <x v="0"/>
    <x v="1"/>
    <n v="578"/>
    <n v="331634.87"/>
    <n v="264751.55"/>
    <n v="90160.43"/>
    <n v="6"/>
    <n v="7"/>
    <n v="9"/>
    <n v="0.68089999999999995"/>
    <n v="0.62039999999999995"/>
    <n v="0.78910000000000002"/>
    <n v="0.44650000000000001"/>
    <n v="0.2036"/>
    <n v="0.15459999999999999"/>
    <n v="0.30570000000000003"/>
    <n v="0.27389999999999998"/>
  </r>
  <r>
    <n v="7"/>
    <s v="Southwest"/>
    <x v="3"/>
    <s v="TX-802"/>
    <s v="REP-79163"/>
    <s v="Piedmont Healthcare"/>
    <x v="41"/>
    <s v="Women's Health"/>
    <x v="3"/>
    <x v="1"/>
    <x v="0"/>
    <x v="3"/>
    <n v="1380"/>
    <n v="330065.38"/>
    <n v="270615.40000000002"/>
    <n v="281861.96000000002"/>
    <n v="7"/>
    <n v="7"/>
    <n v="1"/>
    <n v="0.51980000000000004"/>
    <n v="0.68240000000000001"/>
    <n v="0.4496"/>
    <n v="0.29820000000000002"/>
    <n v="0.16389999999999999"/>
    <n v="0.66800000000000004"/>
    <n v="0.1759"/>
    <n v="0.54800000000000004"/>
  </r>
  <r>
    <n v="86"/>
    <s v="Northeast"/>
    <x v="9"/>
    <s v="MA-202"/>
    <s v="REP-83044"/>
    <s v="Providence Health"/>
    <x v="10"/>
    <s v="Orthopedics"/>
    <x v="3"/>
    <x v="1"/>
    <x v="3"/>
    <x v="0"/>
    <n v="1784"/>
    <n v="328308.12"/>
    <n v="233325.51"/>
    <n v="501055.65"/>
    <n v="1"/>
    <n v="8"/>
    <n v="6"/>
    <n v="0.7379"/>
    <n v="0.69189999999999996"/>
    <n v="0.8679"/>
    <n v="0.26929999999999998"/>
    <n v="0.78549999999999998"/>
    <n v="0.75190000000000001"/>
    <n v="0.3574"/>
    <n v="0.31369999999999998"/>
  </r>
  <r>
    <n v="66"/>
    <s v="Southeast"/>
    <x v="4"/>
    <s v="FL-403"/>
    <s v="REP-39391"/>
    <s v="Tenet Healthcare"/>
    <x v="60"/>
    <s v="General Surgery"/>
    <x v="2"/>
    <x v="2"/>
    <x v="2"/>
    <x v="5"/>
    <n v="1222"/>
    <n v="326683.37"/>
    <n v="258438.73"/>
    <n v="339955.22"/>
    <n v="19"/>
    <n v="2"/>
    <n v="1"/>
    <n v="0.501"/>
    <n v="0.94969999999999999"/>
    <n v="0.76729999999999998"/>
    <n v="0.57310000000000005"/>
    <n v="0.79220000000000002"/>
    <n v="0.84099999999999997"/>
    <n v="9.06E-2"/>
    <n v="0.58479999999999999"/>
  </r>
  <r>
    <n v="71"/>
    <s v="Northeast"/>
    <x v="0"/>
    <s v="NE-102"/>
    <s v="REP-74866"/>
    <s v="Sutter Health"/>
    <x v="71"/>
    <s v="Cardiovascular"/>
    <x v="1"/>
    <x v="3"/>
    <x v="1"/>
    <x v="1"/>
    <n v="1539"/>
    <n v="324333.23"/>
    <n v="217619.89"/>
    <n v="46240.59"/>
    <n v="1"/>
    <n v="6"/>
    <n v="5"/>
    <n v="0.65959999999999996"/>
    <n v="0.3478"/>
    <n v="0.62780000000000002"/>
    <n v="0.78800000000000003"/>
    <n v="0.35170000000000001"/>
    <n v="0.99019999999999997"/>
    <n v="0.42420000000000002"/>
    <n v="0.1153"/>
  </r>
  <r>
    <n v="262"/>
    <s v="Southwest"/>
    <x v="5"/>
    <s v="MW-901"/>
    <s v="REP-74010"/>
    <s v="Tenet Healthcare"/>
    <x v="59"/>
    <s v="Orthopedics"/>
    <x v="2"/>
    <x v="1"/>
    <x v="1"/>
    <x v="5"/>
    <n v="663"/>
    <n v="322500.73"/>
    <n v="219557.64"/>
    <n v="308231.99"/>
    <n v="2"/>
    <n v="6"/>
    <n v="4"/>
    <n v="0.47239999999999999"/>
    <n v="0.49330000000000002"/>
    <n v="0.67279999999999995"/>
    <n v="0.82410000000000005"/>
    <n v="0.66210000000000002"/>
    <n v="0.96209999999999996"/>
    <n v="0.44469999999999998"/>
    <n v="0.36799999999999999"/>
  </r>
  <r>
    <n v="291"/>
    <s v="West"/>
    <x v="2"/>
    <s v="CA-1101"/>
    <s v="REP-49838"/>
    <s v="Piedmont Healthcare"/>
    <x v="7"/>
    <s v="Women's Health"/>
    <x v="1"/>
    <x v="1"/>
    <x v="2"/>
    <x v="3"/>
    <n v="1089"/>
    <n v="315855.01"/>
    <n v="178243.26"/>
    <n v="397558.2"/>
    <n v="3"/>
    <n v="14"/>
    <n v="4"/>
    <n v="0.67210000000000003"/>
    <n v="0.3034"/>
    <n v="0.52029999999999998"/>
    <n v="0.3125"/>
    <n v="0.7712"/>
    <n v="0.62339999999999995"/>
    <n v="0.44309999999999999"/>
    <n v="0.56559999999999999"/>
  </r>
  <r>
    <n v="225"/>
    <s v="Midwest"/>
    <x v="8"/>
    <s v="GL-603"/>
    <s v="REP-66981"/>
    <s v="Ascension Health"/>
    <x v="22"/>
    <s v="Neurology"/>
    <x v="0"/>
    <x v="2"/>
    <x v="3"/>
    <x v="5"/>
    <n v="1355"/>
    <n v="315371.07"/>
    <n v="253328.68"/>
    <n v="374081.63"/>
    <n v="20"/>
    <n v="8"/>
    <n v="5"/>
    <n v="0.47570000000000001"/>
    <n v="0.82150000000000001"/>
    <n v="0.46600000000000003"/>
    <n v="0.62580000000000002"/>
    <n v="0.51500000000000001"/>
    <n v="0.70779999999999998"/>
    <n v="0.183"/>
    <n v="0.41949999999999998"/>
  </r>
  <r>
    <n v="14"/>
    <s v="Midwest"/>
    <x v="8"/>
    <s v="GL-602"/>
    <s v="REP-26704"/>
    <s v="CommonSpirit Health"/>
    <x v="46"/>
    <s v="Cardiovascular"/>
    <x v="0"/>
    <x v="0"/>
    <x v="1"/>
    <x v="3"/>
    <n v="260"/>
    <n v="315258.98"/>
    <n v="226344.93"/>
    <n v="527333.38"/>
    <n v="19"/>
    <n v="4"/>
    <n v="3"/>
    <n v="0.86199999999999999"/>
    <n v="0.9345"/>
    <n v="0.82699999999999996"/>
    <n v="0.89329999999999998"/>
    <n v="0.12230000000000001"/>
    <n v="0.76290000000000002"/>
    <n v="0.23269999999999999"/>
    <n v="0.56189999999999996"/>
  </r>
  <r>
    <n v="260"/>
    <s v="West"/>
    <x v="2"/>
    <s v="CA-1102"/>
    <s v="REP-83695"/>
    <s v="Trinity Health"/>
    <x v="7"/>
    <s v="Neurology"/>
    <x v="0"/>
    <x v="3"/>
    <x v="0"/>
    <x v="5"/>
    <n v="1435"/>
    <n v="314572.83"/>
    <n v="265290.23999999999"/>
    <n v="205880.01"/>
    <n v="0"/>
    <n v="1"/>
    <n v="2"/>
    <n v="0.84399999999999997"/>
    <n v="0.52680000000000005"/>
    <n v="0.7823"/>
    <n v="0.1242"/>
    <n v="0.9022"/>
    <n v="0.40710000000000002"/>
    <n v="0.10349999999999999"/>
    <n v="0.23980000000000001"/>
  </r>
  <r>
    <n v="21"/>
    <s v="Southwest"/>
    <x v="5"/>
    <s v="MW-902"/>
    <s v="REP-64496"/>
    <s v="CommonSpirit Health"/>
    <x v="6"/>
    <s v="Neurology"/>
    <x v="1"/>
    <x v="3"/>
    <x v="0"/>
    <x v="6"/>
    <n v="1980"/>
    <n v="313819.09999999998"/>
    <n v="243536.97"/>
    <n v="514999.81"/>
    <n v="13"/>
    <n v="7"/>
    <n v="7"/>
    <n v="0.44259999999999999"/>
    <n v="0.58330000000000004"/>
    <n v="0.31890000000000002"/>
    <n v="0.40250000000000002"/>
    <n v="0.71120000000000005"/>
    <n v="0.46389999999999998"/>
    <n v="0.14080000000000001"/>
    <n v="0.30709999999999998"/>
  </r>
  <r>
    <n v="63"/>
    <s v="Midwest"/>
    <x v="7"/>
    <s v="CP-701"/>
    <s v="REP-20494"/>
    <s v="Intermountain Health"/>
    <x v="33"/>
    <s v="Orthopedics"/>
    <x v="2"/>
    <x v="3"/>
    <x v="1"/>
    <x v="3"/>
    <n v="959"/>
    <n v="313660.24"/>
    <n v="176498.67"/>
    <n v="524621.56000000006"/>
    <n v="11"/>
    <n v="13"/>
    <n v="4"/>
    <n v="0.7157"/>
    <n v="0.8145"/>
    <n v="0.33729999999999999"/>
    <n v="0.70409999999999995"/>
    <n v="0.46560000000000001"/>
    <n v="0.56179999999999997"/>
    <n v="0.46239999999999998"/>
    <n v="0.13800000000000001"/>
  </r>
  <r>
    <n v="135"/>
    <s v="Southeast"/>
    <x v="1"/>
    <s v="GC-501"/>
    <s v="REP-88792"/>
    <s v="Ascension Health"/>
    <x v="49"/>
    <s v="Oncology"/>
    <x v="0"/>
    <x v="1"/>
    <x v="0"/>
    <x v="0"/>
    <n v="1794"/>
    <n v="311531.90000000002"/>
    <n v="194894.24"/>
    <n v="290684.84999999998"/>
    <n v="16"/>
    <n v="12"/>
    <n v="9"/>
    <n v="0.36649999999999999"/>
    <n v="0.63249999999999995"/>
    <n v="0.73050000000000004"/>
    <n v="0.85899999999999999"/>
    <n v="0.43680000000000002"/>
    <n v="0.68259999999999998"/>
    <n v="0.38500000000000001"/>
    <n v="0.2142"/>
  </r>
  <r>
    <n v="127"/>
    <s v="Northeast"/>
    <x v="0"/>
    <s v="NE-102"/>
    <s v="REP-87860"/>
    <s v="Sutter Health"/>
    <x v="70"/>
    <s v="Neurology"/>
    <x v="3"/>
    <x v="3"/>
    <x v="1"/>
    <x v="6"/>
    <n v="257"/>
    <n v="298320.93"/>
    <n v="251281.54"/>
    <n v="257382.32"/>
    <n v="17"/>
    <n v="8"/>
    <n v="10"/>
    <n v="0.48299999999999998"/>
    <n v="0.45440000000000003"/>
    <n v="0.33229999999999998"/>
    <n v="0.61460000000000004"/>
    <n v="0.85589999999999999"/>
    <n v="0.2382"/>
    <n v="0.2485"/>
    <n v="0.28520000000000001"/>
  </r>
  <r>
    <n v="88"/>
    <s v="Midwest"/>
    <x v="7"/>
    <s v="CP-702"/>
    <s v="REP-15992"/>
    <s v="Atrium Health"/>
    <x v="59"/>
    <s v="Cardiovascular"/>
    <x v="0"/>
    <x v="3"/>
    <x v="2"/>
    <x v="4"/>
    <n v="451"/>
    <n v="297398.96000000002"/>
    <n v="197458.61"/>
    <n v="503350.37"/>
    <n v="15"/>
    <n v="10"/>
    <n v="4"/>
    <n v="0.79620000000000002"/>
    <n v="0.61760000000000004"/>
    <n v="0.77029999999999998"/>
    <n v="0.76559999999999995"/>
    <n v="0.51470000000000005"/>
    <n v="0.75949999999999995"/>
    <n v="0.2437"/>
    <n v="0.127"/>
  </r>
  <r>
    <n v="55"/>
    <s v="Northeast"/>
    <x v="0"/>
    <s v="NE-102"/>
    <s v="REP-50662"/>
    <s v="Northwell Health"/>
    <x v="27"/>
    <s v="Women's Health"/>
    <x v="1"/>
    <x v="1"/>
    <x v="0"/>
    <x v="3"/>
    <n v="1671"/>
    <n v="296357.42"/>
    <n v="174358.37"/>
    <n v="427641.91"/>
    <n v="16"/>
    <n v="2"/>
    <n v="10"/>
    <n v="0.73580000000000001"/>
    <n v="0.63049999999999995"/>
    <n v="0.31180000000000002"/>
    <n v="0.378"/>
    <n v="0.95609999999999995"/>
    <n v="0.40760000000000002"/>
    <n v="0.47139999999999999"/>
    <n v="0.15559999999999999"/>
  </r>
  <r>
    <n v="22"/>
    <s v="Southeast"/>
    <x v="1"/>
    <s v="GC-501"/>
    <s v="REP-61645"/>
    <s v="Ascension Health"/>
    <x v="11"/>
    <s v="General Surgery"/>
    <x v="2"/>
    <x v="0"/>
    <x v="3"/>
    <x v="1"/>
    <n v="826"/>
    <n v="295514.5"/>
    <n v="202844.05"/>
    <n v="215750.32"/>
    <n v="12"/>
    <n v="8"/>
    <n v="6"/>
    <n v="0.46400000000000002"/>
    <n v="0.35320000000000001"/>
    <n v="0.31259999999999999"/>
    <n v="0.58550000000000002"/>
    <n v="0.99990000000000001"/>
    <n v="0.41499999999999998"/>
    <n v="0.40760000000000002"/>
    <n v="0.47970000000000002"/>
  </r>
  <r>
    <n v="155"/>
    <s v="West"/>
    <x v="2"/>
    <s v="CA-1103"/>
    <s v="REP-95105"/>
    <s v="Ascension Health"/>
    <x v="26"/>
    <s v="Neurology"/>
    <x v="3"/>
    <x v="0"/>
    <x v="3"/>
    <x v="3"/>
    <n v="1863"/>
    <n v="290702.76"/>
    <n v="239765.74"/>
    <n v="568092.85"/>
    <n v="12"/>
    <n v="8"/>
    <n v="8"/>
    <n v="0.77059999999999995"/>
    <n v="0.31609999999999999"/>
    <n v="0.63600000000000001"/>
    <n v="0.79339999999999999"/>
    <n v="0.56289999999999996"/>
    <n v="0.55789999999999995"/>
    <n v="0.31769999999999998"/>
    <n v="0.21299999999999999"/>
  </r>
  <r>
    <n v="218"/>
    <s v="Northeast"/>
    <x v="0"/>
    <s v="NE-103"/>
    <s v="REP-29558"/>
    <s v="SSM Health"/>
    <x v="37"/>
    <s v="Neurology"/>
    <x v="2"/>
    <x v="0"/>
    <x v="1"/>
    <x v="3"/>
    <n v="1846"/>
    <n v="287448.28999999998"/>
    <n v="207274.05"/>
    <n v="549658.47"/>
    <n v="9"/>
    <n v="13"/>
    <n v="5"/>
    <n v="0.94369999999999998"/>
    <n v="0.67879999999999996"/>
    <n v="0.69750000000000001"/>
    <n v="0.55940000000000001"/>
    <n v="0.8629"/>
    <n v="0.86729999999999996"/>
    <n v="8.43E-2"/>
    <n v="0.54559999999999997"/>
  </r>
  <r>
    <n v="211"/>
    <s v="Northeast"/>
    <x v="9"/>
    <s v="MA-202"/>
    <s v="REP-92118"/>
    <s v="Trinity Health"/>
    <x v="20"/>
    <s v="Neurology"/>
    <x v="3"/>
    <x v="2"/>
    <x v="2"/>
    <x v="3"/>
    <n v="1806"/>
    <n v="285874.55"/>
    <n v="159943.51"/>
    <n v="260044.35"/>
    <n v="15"/>
    <n v="7"/>
    <n v="5"/>
    <n v="0.59370000000000001"/>
    <n v="0.91800000000000004"/>
    <n v="0.4405"/>
    <n v="0.37209999999999999"/>
    <n v="0.20100000000000001"/>
    <n v="0.80640000000000001"/>
    <n v="0.4778"/>
    <n v="0.55230000000000001"/>
  </r>
  <r>
    <n v="46"/>
    <s v="West"/>
    <x v="6"/>
    <s v="PN-1002"/>
    <s v="REP-69186"/>
    <s v="Atrium Health"/>
    <x v="72"/>
    <s v="Neurology"/>
    <x v="2"/>
    <x v="3"/>
    <x v="3"/>
    <x v="1"/>
    <n v="924"/>
    <n v="284392.68"/>
    <n v="178162.61"/>
    <n v="573083.66"/>
    <n v="15"/>
    <n v="2"/>
    <n v="1"/>
    <n v="0.8407"/>
    <n v="0.36059999999999998"/>
    <n v="0.36280000000000001"/>
    <n v="0.76490000000000002"/>
    <n v="0.8306"/>
    <n v="0.60070000000000001"/>
    <n v="0.37259999999999999"/>
    <n v="0.3589"/>
  </r>
  <r>
    <n v="205"/>
    <s v="Southwest"/>
    <x v="5"/>
    <s v="MW-901"/>
    <s v="REP-32398"/>
    <s v="Intermountain Health"/>
    <x v="4"/>
    <s v="General Surgery"/>
    <x v="3"/>
    <x v="0"/>
    <x v="3"/>
    <x v="0"/>
    <n v="680"/>
    <n v="282138.73"/>
    <n v="220234.42"/>
    <n v="278829.78000000003"/>
    <n v="20"/>
    <n v="5"/>
    <n v="1"/>
    <n v="0.8841"/>
    <n v="0.92430000000000001"/>
    <n v="0.30230000000000001"/>
    <n v="0.78890000000000005"/>
    <n v="0.111"/>
    <n v="0.54790000000000005"/>
    <n v="0.32429999999999998"/>
    <n v="0.49409999999999998"/>
  </r>
  <r>
    <n v="128"/>
    <s v="Midwest"/>
    <x v="7"/>
    <s v="CP-701"/>
    <s v="REP-22712"/>
    <s v="Ascension Health"/>
    <x v="60"/>
    <s v="Women's Health"/>
    <x v="0"/>
    <x v="2"/>
    <x v="0"/>
    <x v="2"/>
    <n v="286"/>
    <n v="281265.05"/>
    <n v="188233.88"/>
    <n v="303676.15000000002"/>
    <n v="8"/>
    <n v="2"/>
    <n v="10"/>
    <n v="0.65369999999999995"/>
    <n v="0.42020000000000002"/>
    <n v="0.87560000000000004"/>
    <n v="0.4325"/>
    <n v="0.50119999999999998"/>
    <n v="0.33700000000000002"/>
    <n v="0.30580000000000002"/>
    <n v="0.1744"/>
  </r>
  <r>
    <n v="30"/>
    <s v="West"/>
    <x v="6"/>
    <s v="PN-1002"/>
    <s v="REP-25043"/>
    <s v="Atrium Health"/>
    <x v="23"/>
    <s v="Orthopedics"/>
    <x v="3"/>
    <x v="2"/>
    <x v="3"/>
    <x v="4"/>
    <n v="1673"/>
    <n v="280708.86"/>
    <n v="217461.59"/>
    <n v="350140.09"/>
    <n v="9"/>
    <n v="14"/>
    <n v="1"/>
    <n v="0.60470000000000002"/>
    <n v="0.49769999999999998"/>
    <n v="0.56159999999999999"/>
    <n v="0.34499999999999997"/>
    <n v="0.58599999999999997"/>
    <n v="0.49399999999999999"/>
    <n v="0.37890000000000001"/>
    <n v="0.53920000000000001"/>
  </r>
  <r>
    <n v="294"/>
    <s v="Southeast"/>
    <x v="1"/>
    <s v="GC-502"/>
    <s v="REP-25566"/>
    <s v="Piedmont Healthcare"/>
    <x v="17"/>
    <s v="Orthopedics"/>
    <x v="0"/>
    <x v="2"/>
    <x v="1"/>
    <x v="6"/>
    <n v="810"/>
    <n v="278693.44"/>
    <n v="184589.24"/>
    <n v="190509.15"/>
    <n v="0"/>
    <n v="4"/>
    <n v="2"/>
    <n v="0.8095"/>
    <n v="0.57410000000000005"/>
    <n v="0.90890000000000004"/>
    <n v="0.37459999999999999"/>
    <n v="0.35510000000000003"/>
    <n v="0.26479999999999998"/>
    <n v="0.45679999999999998"/>
    <n v="5.11E-2"/>
  </r>
  <r>
    <n v="97"/>
    <s v="Southeast"/>
    <x v="1"/>
    <s v="GC-501"/>
    <s v="REP-70505"/>
    <s v="Advocate Aurora"/>
    <x v="52"/>
    <s v="Women's Health"/>
    <x v="1"/>
    <x v="3"/>
    <x v="0"/>
    <x v="4"/>
    <n v="1347"/>
    <n v="277124.47999999998"/>
    <n v="173425.75"/>
    <n v="109403.08"/>
    <n v="13"/>
    <n v="12"/>
    <n v="1"/>
    <n v="0.59189999999999998"/>
    <n v="0.68869999999999998"/>
    <n v="0.67849999999999999"/>
    <n v="0.58089999999999997"/>
    <n v="0.93110000000000004"/>
    <n v="0.88270000000000004"/>
    <n v="0.28010000000000002"/>
    <n v="7.0199999999999999E-2"/>
  </r>
  <r>
    <n v="10"/>
    <s v="Southwest"/>
    <x v="3"/>
    <s v="TX-801"/>
    <s v="REP-59672"/>
    <s v="Ascension Health"/>
    <x v="72"/>
    <s v="Neurology"/>
    <x v="0"/>
    <x v="3"/>
    <x v="0"/>
    <x v="4"/>
    <n v="438"/>
    <n v="272530.87"/>
    <n v="229092.94"/>
    <n v="355924.57"/>
    <n v="17"/>
    <n v="1"/>
    <n v="5"/>
    <n v="0.3372"/>
    <n v="0.67969999999999997"/>
    <n v="0.62690000000000001"/>
    <n v="0.86739999999999995"/>
    <n v="0.2417"/>
    <n v="0.9647"/>
    <n v="9.4100000000000003E-2"/>
    <n v="0.1522"/>
  </r>
  <r>
    <n v="17"/>
    <s v="Northeast"/>
    <x v="9"/>
    <s v="MA-203"/>
    <s v="REP-51145"/>
    <s v="Tenet Healthcare"/>
    <x v="29"/>
    <s v="Oncology"/>
    <x v="0"/>
    <x v="3"/>
    <x v="2"/>
    <x v="0"/>
    <n v="1477"/>
    <n v="271741.40000000002"/>
    <n v="159834.57999999999"/>
    <n v="263858.87"/>
    <n v="12"/>
    <n v="5"/>
    <n v="9"/>
    <n v="0.66990000000000005"/>
    <n v="0.56389999999999996"/>
    <n v="0.84189999999999998"/>
    <n v="0.3735"/>
    <n v="0.28920000000000001"/>
    <n v="0.80720000000000003"/>
    <n v="0.38369999999999999"/>
    <n v="0.22720000000000001"/>
  </r>
  <r>
    <n v="183"/>
    <s v="Southwest"/>
    <x v="3"/>
    <s v="TX-803"/>
    <s v="REP-90375"/>
    <s v="Banner Health"/>
    <x v="71"/>
    <s v="Orthopedics"/>
    <x v="2"/>
    <x v="0"/>
    <x v="3"/>
    <x v="4"/>
    <n v="329"/>
    <n v="267196.46999999997"/>
    <n v="198010.7"/>
    <n v="378283.06"/>
    <n v="8"/>
    <n v="15"/>
    <n v="3"/>
    <n v="0.50839999999999996"/>
    <n v="0.39889999999999998"/>
    <n v="0.93030000000000002"/>
    <n v="0.11990000000000001"/>
    <n v="0.97509999999999997"/>
    <n v="0.35389999999999999"/>
    <n v="0.1188"/>
    <n v="0.29110000000000003"/>
  </r>
  <r>
    <n v="34"/>
    <s v="West"/>
    <x v="6"/>
    <s v="PN-1002"/>
    <s v="REP-34983"/>
    <s v="Providence Health"/>
    <x v="34"/>
    <s v="Orthopedics"/>
    <x v="2"/>
    <x v="1"/>
    <x v="2"/>
    <x v="2"/>
    <n v="55"/>
    <n v="262129.24"/>
    <n v="167649.15"/>
    <n v="360423.88"/>
    <n v="15"/>
    <n v="4"/>
    <n v="7"/>
    <n v="0.65010000000000001"/>
    <n v="0.52429999999999999"/>
    <n v="0.65869999999999995"/>
    <n v="0.58909999999999996"/>
    <n v="0.50980000000000003"/>
    <n v="0.3896"/>
    <n v="0.15379999999999999"/>
    <n v="0.43359999999999999"/>
  </r>
  <r>
    <n v="213"/>
    <s v="Southwest"/>
    <x v="3"/>
    <s v="TX-801"/>
    <s v="REP-78233"/>
    <s v="Dignity Health"/>
    <x v="28"/>
    <s v="Orthopedics"/>
    <x v="3"/>
    <x v="1"/>
    <x v="1"/>
    <x v="4"/>
    <n v="636"/>
    <n v="257487.15"/>
    <n v="166271.01999999999"/>
    <n v="275847.06"/>
    <n v="3"/>
    <n v="8"/>
    <n v="2"/>
    <n v="0.40239999999999998"/>
    <n v="0.37440000000000001"/>
    <n v="0.92290000000000005"/>
    <n v="0.60370000000000001"/>
    <n v="0.19209999999999999"/>
    <n v="0.58830000000000005"/>
    <n v="0.35220000000000001"/>
    <n v="0.1991"/>
  </r>
  <r>
    <n v="113"/>
    <s v="Midwest"/>
    <x v="7"/>
    <s v="CP-701"/>
    <s v="REP-58741"/>
    <s v="Providence Health"/>
    <x v="29"/>
    <s v="Women's Health"/>
    <x v="1"/>
    <x v="2"/>
    <x v="2"/>
    <x v="2"/>
    <n v="929"/>
    <n v="253985.45"/>
    <n v="144558.76"/>
    <n v="433147.48"/>
    <n v="18"/>
    <n v="2"/>
    <n v="7"/>
    <n v="0.59589999999999999"/>
    <n v="0.53410000000000002"/>
    <n v="0.62470000000000003"/>
    <n v="0.61019999999999996"/>
    <n v="0.43090000000000001"/>
    <n v="0.3296"/>
    <n v="0.1066"/>
    <n v="0.36570000000000003"/>
  </r>
  <r>
    <n v="144"/>
    <s v="Midwest"/>
    <x v="7"/>
    <s v="CP-701"/>
    <s v="REP-22451"/>
    <s v="CommonSpirit Health"/>
    <x v="25"/>
    <s v="Women's Health"/>
    <x v="3"/>
    <x v="1"/>
    <x v="2"/>
    <x v="0"/>
    <n v="1323"/>
    <n v="251232.05"/>
    <n v="193428.68"/>
    <n v="236120.85"/>
    <n v="10"/>
    <n v="5"/>
    <n v="1"/>
    <n v="0.5605"/>
    <n v="0.92549999999999999"/>
    <n v="0.47670000000000001"/>
    <n v="0.4471"/>
    <n v="0.86560000000000004"/>
    <n v="0.81989999999999996"/>
    <n v="0.40689999999999998"/>
    <n v="0.48830000000000001"/>
  </r>
  <r>
    <n v="195"/>
    <s v="Southwest"/>
    <x v="5"/>
    <s v="MW-901"/>
    <s v="REP-27677"/>
    <s v="Sutter Health"/>
    <x v="56"/>
    <s v="Neurology"/>
    <x v="2"/>
    <x v="0"/>
    <x v="1"/>
    <x v="4"/>
    <n v="196"/>
    <n v="249692.82"/>
    <n v="169546.35"/>
    <n v="417148.02"/>
    <n v="18"/>
    <n v="2"/>
    <n v="1"/>
    <n v="0.73660000000000003"/>
    <n v="0.57530000000000003"/>
    <n v="0.52639999999999998"/>
    <n v="0.38869999999999999"/>
    <n v="0.63449999999999995"/>
    <n v="0.12180000000000001"/>
    <n v="0.2177"/>
    <n v="0.59319999999999995"/>
  </r>
  <r>
    <n v="79"/>
    <s v="Southwest"/>
    <x v="5"/>
    <s v="MW-902"/>
    <s v="REP-21368"/>
    <s v="Northwell Health"/>
    <x v="64"/>
    <s v="General Surgery"/>
    <x v="3"/>
    <x v="3"/>
    <x v="2"/>
    <x v="4"/>
    <n v="63"/>
    <n v="245588.96"/>
    <n v="152426.35"/>
    <n v="457178.86"/>
    <n v="10"/>
    <n v="9"/>
    <n v="9"/>
    <n v="0.76990000000000003"/>
    <n v="0.30740000000000001"/>
    <n v="0.72489999999999999"/>
    <n v="0.72350000000000003"/>
    <n v="0.15590000000000001"/>
    <n v="0.2064"/>
    <n v="0.21870000000000001"/>
    <n v="0.27300000000000002"/>
  </r>
  <r>
    <n v="204"/>
    <s v="Southeast"/>
    <x v="1"/>
    <s v="GC-501"/>
    <s v="REP-61520"/>
    <s v="Piedmont Healthcare"/>
    <x v="16"/>
    <s v="Cardiovascular"/>
    <x v="3"/>
    <x v="3"/>
    <x v="1"/>
    <x v="0"/>
    <n v="234"/>
    <n v="237561.72"/>
    <n v="179956.62"/>
    <n v="546154.23"/>
    <n v="5"/>
    <n v="3"/>
    <n v="1"/>
    <n v="0.37419999999999998"/>
    <n v="0.59209999999999996"/>
    <n v="0.53590000000000004"/>
    <n v="0.57140000000000002"/>
    <n v="0.44569999999999999"/>
    <n v="0.81200000000000006"/>
    <n v="0.33139999999999997"/>
    <n v="0.57240000000000002"/>
  </r>
  <r>
    <n v="37"/>
    <s v="Southwest"/>
    <x v="3"/>
    <s v="TX-801"/>
    <s v="REP-79621"/>
    <s v="Piedmont Healthcare"/>
    <x v="4"/>
    <s v="General Surgery"/>
    <x v="3"/>
    <x v="2"/>
    <x v="0"/>
    <x v="5"/>
    <n v="1449"/>
    <n v="230622.34"/>
    <n v="189997.92"/>
    <n v="103008.28"/>
    <n v="14"/>
    <n v="8"/>
    <n v="7"/>
    <n v="0.46600000000000003"/>
    <n v="0.30609999999999998"/>
    <n v="0.82299999999999995"/>
    <n v="0.91110000000000002"/>
    <n v="0.70979999999999999"/>
    <n v="0.2422"/>
    <n v="0.29299999999999998"/>
    <n v="0.24010000000000001"/>
  </r>
  <r>
    <n v="92"/>
    <s v="West"/>
    <x v="6"/>
    <s v="PN-1001"/>
    <s v="REP-51220"/>
    <s v="Ascension Health"/>
    <x v="41"/>
    <s v="General Surgery"/>
    <x v="2"/>
    <x v="2"/>
    <x v="2"/>
    <x v="4"/>
    <n v="1204"/>
    <n v="230354.15"/>
    <n v="184374.35"/>
    <n v="245710.83"/>
    <n v="17"/>
    <n v="10"/>
    <n v="6"/>
    <n v="0.79110000000000003"/>
    <n v="0.39100000000000001"/>
    <n v="0.9425"/>
    <n v="0.75170000000000003"/>
    <n v="0.55069999999999997"/>
    <n v="0.97689999999999999"/>
    <n v="7.9500000000000001E-2"/>
    <n v="0.29039999999999999"/>
  </r>
  <r>
    <n v="87"/>
    <s v="Midwest"/>
    <x v="7"/>
    <s v="CP-701"/>
    <s v="REP-37762"/>
    <s v="Advocate Aurora"/>
    <x v="70"/>
    <s v="Women's Health"/>
    <x v="2"/>
    <x v="0"/>
    <x v="1"/>
    <x v="0"/>
    <n v="1924"/>
    <n v="229498.22"/>
    <n v="148367.04000000001"/>
    <n v="184174.33"/>
    <n v="14"/>
    <n v="11"/>
    <n v="4"/>
    <n v="0.47"/>
    <n v="0.63329999999999997"/>
    <n v="0.62319999999999998"/>
    <n v="0.18870000000000001"/>
    <n v="0.98319999999999996"/>
    <n v="0.52249999999999996"/>
    <n v="0.51190000000000002"/>
    <n v="0.55289999999999995"/>
  </r>
  <r>
    <n v="112"/>
    <s v="Northeast"/>
    <x v="0"/>
    <s v="NE-101"/>
    <s v="REP-80305"/>
    <s v="Intermountain Health"/>
    <x v="53"/>
    <s v="Women's Health"/>
    <x v="1"/>
    <x v="1"/>
    <x v="0"/>
    <x v="3"/>
    <n v="1783"/>
    <n v="228978.04"/>
    <n v="142732.07"/>
    <n v="556284.1"/>
    <n v="3"/>
    <n v="14"/>
    <n v="9"/>
    <n v="0.69569999999999999"/>
    <n v="0.501"/>
    <n v="0.78210000000000002"/>
    <n v="0.76659999999999995"/>
    <n v="0.20749999999999999"/>
    <n v="0.73709999999999998"/>
    <n v="0.43580000000000002"/>
    <n v="0.1401"/>
  </r>
  <r>
    <n v="243"/>
    <s v="West"/>
    <x v="6"/>
    <s v="PN-1002"/>
    <s v="REP-55442"/>
    <s v="Piedmont Healthcare"/>
    <x v="73"/>
    <s v="Orthopedics"/>
    <x v="3"/>
    <x v="2"/>
    <x v="3"/>
    <x v="2"/>
    <n v="1692"/>
    <n v="224246.05"/>
    <n v="187073.82"/>
    <n v="393909.78"/>
    <n v="13"/>
    <n v="10"/>
    <n v="10"/>
    <n v="0.71989999999999998"/>
    <n v="0.5121"/>
    <n v="0.68569999999999998"/>
    <n v="0.72719999999999996"/>
    <n v="0.85770000000000002"/>
    <n v="0.50070000000000003"/>
    <n v="0.2172"/>
    <n v="0.1226"/>
  </r>
  <r>
    <n v="173"/>
    <s v="Midwest"/>
    <x v="7"/>
    <s v="CP-702"/>
    <s v="REP-86916"/>
    <s v="Ascension Health"/>
    <x v="73"/>
    <s v="Orthopedics"/>
    <x v="1"/>
    <x v="3"/>
    <x v="1"/>
    <x v="3"/>
    <n v="1486"/>
    <n v="222447.6"/>
    <n v="143416.24"/>
    <n v="574158.5"/>
    <n v="16"/>
    <n v="0"/>
    <n v="4"/>
    <n v="0.46139999999999998"/>
    <n v="0.36049999999999999"/>
    <n v="0.7379"/>
    <n v="0.83899999999999997"/>
    <n v="0.16839999999999999"/>
    <n v="0.93830000000000002"/>
    <n v="0.31209999999999999"/>
    <n v="0.24440000000000001"/>
  </r>
  <r>
    <n v="170"/>
    <s v="West"/>
    <x v="6"/>
    <s v="PN-1001"/>
    <s v="REP-61000"/>
    <s v="Ascension Health"/>
    <x v="57"/>
    <s v="General Surgery"/>
    <x v="2"/>
    <x v="3"/>
    <x v="3"/>
    <x v="6"/>
    <n v="588"/>
    <n v="216327.67999999999"/>
    <n v="124174.67"/>
    <n v="41898.1"/>
    <n v="12"/>
    <n v="12"/>
    <n v="9"/>
    <n v="0.72650000000000003"/>
    <n v="0.48620000000000002"/>
    <n v="0.92630000000000001"/>
    <n v="0.1517"/>
    <n v="0.79620000000000002"/>
    <n v="0.25769999999999998"/>
    <n v="0.32190000000000002"/>
    <n v="5.5899999999999998E-2"/>
  </r>
  <r>
    <n v="189"/>
    <s v="Southeast"/>
    <x v="10"/>
    <s v="CA-301"/>
    <s v="REP-24031"/>
    <s v="Sutter Health"/>
    <x v="62"/>
    <s v="Cardiovascular"/>
    <x v="2"/>
    <x v="3"/>
    <x v="2"/>
    <x v="6"/>
    <n v="800"/>
    <n v="215542.09"/>
    <n v="164965.91"/>
    <n v="27589.94"/>
    <n v="6"/>
    <n v="15"/>
    <n v="1"/>
    <n v="0.60419999999999996"/>
    <n v="0.71530000000000005"/>
    <n v="0.53459999999999996"/>
    <n v="0.76910000000000001"/>
    <n v="0.90139999999999998"/>
    <n v="0.83979999999999999"/>
    <n v="0.48680000000000001"/>
    <n v="8.2100000000000006E-2"/>
  </r>
  <r>
    <n v="23"/>
    <s v="Northeast"/>
    <x v="0"/>
    <s v="NE-101"/>
    <s v="REP-36130"/>
    <s v="Ascension Health"/>
    <x v="4"/>
    <s v="General Surgery"/>
    <x v="3"/>
    <x v="3"/>
    <x v="3"/>
    <x v="5"/>
    <n v="1991"/>
    <n v="213473.41"/>
    <n v="162205.53"/>
    <n v="464800.9"/>
    <n v="5"/>
    <n v="3"/>
    <n v="2"/>
    <n v="0.92710000000000004"/>
    <n v="0.37030000000000002"/>
    <n v="0.31669999999999998"/>
    <n v="0.38080000000000003"/>
    <n v="0.70960000000000001"/>
    <n v="0.96240000000000003"/>
    <n v="0.26819999999999999"/>
    <n v="0.44330000000000003"/>
  </r>
  <r>
    <n v="42"/>
    <s v="West"/>
    <x v="2"/>
    <s v="CA-1103"/>
    <s v="REP-30253"/>
    <s v="Piedmont Healthcare"/>
    <x v="64"/>
    <s v="Neurology"/>
    <x v="2"/>
    <x v="1"/>
    <x v="3"/>
    <x v="3"/>
    <n v="808"/>
    <n v="212952.26"/>
    <n v="145533.44"/>
    <n v="156945.32999999999"/>
    <n v="11"/>
    <n v="3"/>
    <n v="10"/>
    <n v="0.53879999999999995"/>
    <n v="0.8861"/>
    <n v="0.71909999999999996"/>
    <n v="0.1545"/>
    <n v="0.3483"/>
    <n v="0.97140000000000004"/>
    <n v="0.57199999999999995"/>
    <n v="0.50329999999999997"/>
  </r>
  <r>
    <n v="300"/>
    <s v="West"/>
    <x v="2"/>
    <s v="CA-1103"/>
    <s v="REP-31939"/>
    <s v="Ascension Health"/>
    <x v="74"/>
    <s v="Orthopedics"/>
    <x v="0"/>
    <x v="3"/>
    <x v="2"/>
    <x v="2"/>
    <n v="1344"/>
    <n v="209565.6"/>
    <n v="168114.63"/>
    <n v="183160.55"/>
    <n v="5"/>
    <n v="2"/>
    <n v="4"/>
    <n v="0.35830000000000001"/>
    <n v="0.754"/>
    <n v="0.83979999999999999"/>
    <n v="0.75260000000000005"/>
    <n v="0.99890000000000001"/>
    <n v="0.89049999999999996"/>
    <n v="0.16600000000000001"/>
    <n v="0.32769999999999999"/>
  </r>
  <r>
    <n v="47"/>
    <s v="Midwest"/>
    <x v="8"/>
    <s v="GL-602"/>
    <s v="REP-56346"/>
    <s v="Piedmont Healthcare"/>
    <x v="34"/>
    <s v="Orthopedics"/>
    <x v="0"/>
    <x v="1"/>
    <x v="3"/>
    <x v="5"/>
    <n v="1089"/>
    <n v="209554.1"/>
    <n v="156541.29"/>
    <n v="150062.01999999999"/>
    <n v="3"/>
    <n v="11"/>
    <n v="8"/>
    <n v="0.53890000000000005"/>
    <n v="0.79569999999999996"/>
    <n v="0.67320000000000002"/>
    <n v="0.82650000000000001"/>
    <n v="0.86060000000000003"/>
    <n v="0.97709999999999997"/>
    <n v="0.50009999999999999"/>
    <n v="0.38750000000000001"/>
  </r>
  <r>
    <n v="231"/>
    <s v="Northeast"/>
    <x v="9"/>
    <s v="MA-202"/>
    <s v="REP-79984"/>
    <s v="SSM Health"/>
    <x v="2"/>
    <s v="Orthopedics"/>
    <x v="1"/>
    <x v="1"/>
    <x v="3"/>
    <x v="0"/>
    <n v="292"/>
    <n v="208758.63"/>
    <n v="155766.29"/>
    <n v="323409.39"/>
    <n v="17"/>
    <n v="4"/>
    <n v="9"/>
    <n v="0.45140000000000002"/>
    <n v="0.3468"/>
    <n v="0.77800000000000002"/>
    <n v="0.54"/>
    <n v="0.1172"/>
    <n v="0.91649999999999998"/>
    <n v="0.3901"/>
    <n v="0.1835"/>
  </r>
  <r>
    <n v="176"/>
    <s v="Midwest"/>
    <x v="8"/>
    <s v="GL-603"/>
    <s v="REP-44452"/>
    <s v="Atrium Health"/>
    <x v="22"/>
    <s v="Oncology"/>
    <x v="0"/>
    <x v="1"/>
    <x v="1"/>
    <x v="0"/>
    <n v="918"/>
    <n v="207899.36"/>
    <n v="158047.96"/>
    <n v="235939.58"/>
    <n v="12"/>
    <n v="8"/>
    <n v="7"/>
    <n v="0.41689999999999999"/>
    <n v="0.38519999999999999"/>
    <n v="0.67430000000000001"/>
    <n v="0.30570000000000003"/>
    <n v="0.18990000000000001"/>
    <n v="0.34300000000000003"/>
    <n v="0.1797"/>
    <n v="0.28770000000000001"/>
  </r>
  <r>
    <n v="130"/>
    <s v="Southeast"/>
    <x v="10"/>
    <s v="CA-302"/>
    <s v="REP-32659"/>
    <s v="Trinity Health"/>
    <x v="60"/>
    <s v="General Surgery"/>
    <x v="1"/>
    <x v="3"/>
    <x v="3"/>
    <x v="3"/>
    <n v="941"/>
    <n v="201439.46"/>
    <n v="160500.76"/>
    <n v="105769.39"/>
    <n v="19"/>
    <n v="8"/>
    <n v="5"/>
    <n v="0.89200000000000002"/>
    <n v="0.89419999999999999"/>
    <n v="0.34360000000000002"/>
    <n v="0.44929999999999998"/>
    <n v="0.45760000000000001"/>
    <n v="0.39350000000000002"/>
    <n v="0.2019"/>
    <n v="0.30199999999999999"/>
  </r>
  <r>
    <n v="197"/>
    <s v="Midwest"/>
    <x v="7"/>
    <s v="CP-701"/>
    <s v="REP-97590"/>
    <s v="Ascension Health"/>
    <x v="53"/>
    <s v="Women's Health"/>
    <x v="1"/>
    <x v="1"/>
    <x v="1"/>
    <x v="6"/>
    <n v="631"/>
    <n v="200522.04"/>
    <n v="152187.81"/>
    <n v="177343.24"/>
    <n v="14"/>
    <n v="0"/>
    <n v="1"/>
    <n v="0.55259999999999998"/>
    <n v="0.47639999999999999"/>
    <n v="0.85389999999999999"/>
    <n v="0.69410000000000005"/>
    <n v="0.87790000000000001"/>
    <n v="0.1172"/>
    <n v="0.52710000000000001"/>
    <n v="0.40720000000000001"/>
  </r>
  <r>
    <n v="27"/>
    <s v="Southeast"/>
    <x v="4"/>
    <s v="FL-401"/>
    <s v="REP-80236"/>
    <s v="Trinity Health"/>
    <x v="60"/>
    <s v="Women's Health"/>
    <x v="2"/>
    <x v="1"/>
    <x v="2"/>
    <x v="6"/>
    <n v="1755"/>
    <n v="195588.18"/>
    <n v="120921.4"/>
    <n v="124076.1"/>
    <n v="0"/>
    <n v="4"/>
    <n v="4"/>
    <n v="0.3296"/>
    <n v="0.33539999999999998"/>
    <n v="0.4899"/>
    <n v="0.94969999999999999"/>
    <n v="0.67410000000000003"/>
    <n v="0.77749999999999997"/>
    <n v="0.10639999999999999"/>
    <n v="5.67E-2"/>
  </r>
  <r>
    <n v="230"/>
    <s v="Northeast"/>
    <x v="0"/>
    <s v="NE-102"/>
    <s v="REP-80074"/>
    <s v="Intermountain Health"/>
    <x v="11"/>
    <s v="Orthopedics"/>
    <x v="3"/>
    <x v="0"/>
    <x v="3"/>
    <x v="0"/>
    <n v="1403"/>
    <n v="193252.37"/>
    <n v="146633.07"/>
    <n v="539947.19999999995"/>
    <n v="20"/>
    <n v="11"/>
    <n v="7"/>
    <n v="0.35520000000000002"/>
    <n v="0.71130000000000004"/>
    <n v="0.77800000000000002"/>
    <n v="0.22589999999999999"/>
    <n v="0.27379999999999999"/>
    <n v="0.74780000000000002"/>
    <n v="0.37609999999999999"/>
    <n v="0.31909999999999999"/>
  </r>
  <r>
    <n v="94"/>
    <s v="Southwest"/>
    <x v="5"/>
    <s v="MW-902"/>
    <s v="REP-23965"/>
    <s v="HCA Healthcare"/>
    <x v="14"/>
    <s v="Neurology"/>
    <x v="0"/>
    <x v="1"/>
    <x v="3"/>
    <x v="4"/>
    <n v="228"/>
    <n v="190543.84"/>
    <n v="130456.43"/>
    <n v="341749.2"/>
    <n v="13"/>
    <n v="3"/>
    <n v="0"/>
    <n v="0.35830000000000001"/>
    <n v="0.66020000000000001"/>
    <n v="0.68799999999999994"/>
    <n v="0.80600000000000005"/>
    <n v="0.87729999999999997"/>
    <n v="0.1111"/>
    <n v="0.27760000000000001"/>
    <n v="0.47849999999999998"/>
  </r>
  <r>
    <n v="96"/>
    <s v="West"/>
    <x v="2"/>
    <s v="CA-1102"/>
    <s v="REP-67700"/>
    <s v="Intermountain Health"/>
    <x v="53"/>
    <s v="General Surgery"/>
    <x v="0"/>
    <x v="1"/>
    <x v="1"/>
    <x v="0"/>
    <n v="693"/>
    <n v="183227.95"/>
    <n v="122665.96"/>
    <n v="205099.85"/>
    <n v="20"/>
    <n v="15"/>
    <n v="9"/>
    <n v="0.80830000000000002"/>
    <n v="0.51180000000000003"/>
    <n v="0.48220000000000002"/>
    <n v="0.80730000000000002"/>
    <n v="0.42849999999999999"/>
    <n v="0.93889999999999996"/>
    <n v="0.15989999999999999"/>
    <n v="0.59850000000000003"/>
  </r>
  <r>
    <n v="153"/>
    <s v="Midwest"/>
    <x v="8"/>
    <s v="GL-601"/>
    <s v="REP-42943"/>
    <s v="Advocate Aurora"/>
    <x v="67"/>
    <s v="General Surgery"/>
    <x v="0"/>
    <x v="0"/>
    <x v="1"/>
    <x v="1"/>
    <n v="969"/>
    <n v="183069.42"/>
    <n v="138180.37"/>
    <n v="128446.42"/>
    <n v="5"/>
    <n v="3"/>
    <n v="6"/>
    <n v="0.32640000000000002"/>
    <n v="0.48139999999999999"/>
    <n v="0.4718"/>
    <n v="0.24479999999999999"/>
    <n v="0.86140000000000005"/>
    <n v="0.1051"/>
    <n v="0.30649999999999999"/>
    <n v="0.56559999999999999"/>
  </r>
  <r>
    <n v="31"/>
    <s v="Midwest"/>
    <x v="7"/>
    <s v="CP-701"/>
    <s v="REP-21970"/>
    <s v="Atrium Health"/>
    <x v="43"/>
    <s v="Oncology"/>
    <x v="1"/>
    <x v="1"/>
    <x v="3"/>
    <x v="2"/>
    <n v="1598"/>
    <n v="181393.05"/>
    <n v="128007.11"/>
    <n v="276493.05"/>
    <n v="8"/>
    <n v="5"/>
    <n v="9"/>
    <n v="0.58330000000000004"/>
    <n v="0.82930000000000004"/>
    <n v="0.92989999999999995"/>
    <n v="0.52300000000000002"/>
    <n v="0.46750000000000003"/>
    <n v="0.38900000000000001"/>
    <n v="0.1075"/>
    <n v="0.13850000000000001"/>
  </r>
  <r>
    <n v="29"/>
    <s v="Southwest"/>
    <x v="5"/>
    <s v="MW-902"/>
    <s v="REP-50026"/>
    <s v="CommonSpirit Health"/>
    <x v="12"/>
    <s v="General Surgery"/>
    <x v="3"/>
    <x v="1"/>
    <x v="3"/>
    <x v="4"/>
    <n v="541"/>
    <n v="180360.16"/>
    <n v="103259.7"/>
    <n v="21551.919999999998"/>
    <n v="14"/>
    <n v="15"/>
    <n v="4"/>
    <n v="0.32119999999999999"/>
    <n v="0.48730000000000001"/>
    <n v="0.48380000000000001"/>
    <n v="0.87360000000000004"/>
    <n v="0.1641"/>
    <n v="0.31009999999999999"/>
    <n v="0.19550000000000001"/>
    <n v="0.48520000000000002"/>
  </r>
  <r>
    <n v="139"/>
    <s v="Northeast"/>
    <x v="9"/>
    <s v="MA-202"/>
    <s v="REP-92710"/>
    <s v="Trinity Health"/>
    <x v="42"/>
    <s v="Cardiovascular"/>
    <x v="2"/>
    <x v="1"/>
    <x v="1"/>
    <x v="2"/>
    <n v="1634"/>
    <n v="176454.32"/>
    <n v="137518.81"/>
    <n v="303954.71000000002"/>
    <n v="2"/>
    <n v="4"/>
    <n v="9"/>
    <n v="0.58189999999999997"/>
    <n v="0.57909999999999995"/>
    <n v="0.57889999999999997"/>
    <n v="0.52969999999999995"/>
    <n v="0.1042"/>
    <n v="0.58040000000000003"/>
    <n v="0.45190000000000002"/>
    <n v="0.57250000000000001"/>
  </r>
  <r>
    <n v="95"/>
    <s v="West"/>
    <x v="6"/>
    <s v="PN-1001"/>
    <s v="REP-99825"/>
    <s v="Northwell Health"/>
    <x v="5"/>
    <s v="Orthopedics"/>
    <x v="0"/>
    <x v="1"/>
    <x v="0"/>
    <x v="4"/>
    <n v="179"/>
    <n v="175405.55"/>
    <n v="110994.63"/>
    <n v="193856.31"/>
    <n v="2"/>
    <n v="11"/>
    <n v="4"/>
    <n v="0.91369999999999996"/>
    <n v="0.76859999999999995"/>
    <n v="0.62229999999999996"/>
    <n v="0.65500000000000003"/>
    <n v="0.5121"/>
    <n v="0.22189999999999999"/>
    <n v="5.3699999999999998E-2"/>
    <n v="0.2676"/>
  </r>
  <r>
    <n v="235"/>
    <s v="Southeast"/>
    <x v="4"/>
    <s v="FL-403"/>
    <s v="REP-96419"/>
    <s v="Advocate Aurora"/>
    <x v="13"/>
    <s v="General Surgery"/>
    <x v="1"/>
    <x v="0"/>
    <x v="0"/>
    <x v="0"/>
    <n v="411"/>
    <n v="169819.7"/>
    <n v="140407.25"/>
    <n v="51336.02"/>
    <n v="11"/>
    <n v="9"/>
    <n v="3"/>
    <n v="0.58250000000000002"/>
    <n v="0.51729999999999998"/>
    <n v="0.82330000000000003"/>
    <n v="0.78259999999999996"/>
    <n v="0.13900000000000001"/>
    <n v="0.76639999999999997"/>
    <n v="0.55869999999999997"/>
    <n v="0.1467"/>
  </r>
  <r>
    <n v="56"/>
    <s v="Southeast"/>
    <x v="10"/>
    <s v="CA-301"/>
    <s v="REP-48770"/>
    <s v="Tenet Healthcare"/>
    <x v="68"/>
    <s v="Women's Health"/>
    <x v="1"/>
    <x v="1"/>
    <x v="1"/>
    <x v="5"/>
    <n v="821"/>
    <n v="165689.57"/>
    <n v="100118.55"/>
    <n v="421850.47"/>
    <n v="19"/>
    <n v="5"/>
    <n v="7"/>
    <n v="0.32840000000000003"/>
    <n v="0.53680000000000005"/>
    <n v="0.76770000000000005"/>
    <n v="0.97260000000000002"/>
    <n v="0.64949999999999997"/>
    <n v="0.7772"/>
    <n v="0.48110000000000003"/>
    <n v="0.1787"/>
  </r>
  <r>
    <n v="114"/>
    <s v="Northeast"/>
    <x v="0"/>
    <s v="NE-103"/>
    <s v="REP-76692"/>
    <s v="Ascension Health"/>
    <x v="2"/>
    <s v="General Surgery"/>
    <x v="1"/>
    <x v="3"/>
    <x v="2"/>
    <x v="0"/>
    <n v="1934"/>
    <n v="162563.5"/>
    <n v="134821.72"/>
    <n v="517341.41"/>
    <n v="17"/>
    <n v="13"/>
    <n v="3"/>
    <n v="0.50919999999999999"/>
    <n v="0.5706"/>
    <n v="0.76819999999999999"/>
    <n v="0.34410000000000002"/>
    <n v="0.1701"/>
    <n v="0.4355"/>
    <n v="0.3261"/>
    <n v="0.54610000000000003"/>
  </r>
  <r>
    <n v="45"/>
    <s v="Northeast"/>
    <x v="0"/>
    <s v="NE-102"/>
    <s v="REP-62640"/>
    <s v="Piedmont Healthcare"/>
    <x v="64"/>
    <s v="Neurology"/>
    <x v="2"/>
    <x v="2"/>
    <x v="3"/>
    <x v="1"/>
    <n v="1295"/>
    <n v="161250.37"/>
    <n v="94792.24"/>
    <n v="382104.15"/>
    <n v="18"/>
    <n v="10"/>
    <n v="6"/>
    <n v="0.94650000000000001"/>
    <n v="0.64490000000000003"/>
    <n v="0.59489999999999998"/>
    <n v="0.64490000000000003"/>
    <n v="0.1893"/>
    <n v="0.73160000000000003"/>
    <n v="0.51900000000000002"/>
    <n v="0.40799999999999997"/>
  </r>
  <r>
    <n v="265"/>
    <s v="Southeast"/>
    <x v="10"/>
    <s v="CA-301"/>
    <s v="REP-50703"/>
    <s v="SSM Health"/>
    <x v="50"/>
    <s v="Neurology"/>
    <x v="2"/>
    <x v="2"/>
    <x v="1"/>
    <x v="4"/>
    <n v="608"/>
    <n v="152322.97"/>
    <n v="95585.57"/>
    <n v="486052.15"/>
    <n v="17"/>
    <n v="5"/>
    <n v="10"/>
    <n v="0.85409999999999997"/>
    <n v="0.92649999999999999"/>
    <n v="0.61580000000000001"/>
    <n v="0.1179"/>
    <n v="0.87360000000000004"/>
    <n v="0.17549999999999999"/>
    <n v="0.38090000000000002"/>
    <n v="0.52690000000000003"/>
  </r>
  <r>
    <n v="158"/>
    <s v="Midwest"/>
    <x v="7"/>
    <s v="CP-701"/>
    <s v="REP-46899"/>
    <s v="SSM Health"/>
    <x v="69"/>
    <s v="Women's Health"/>
    <x v="1"/>
    <x v="3"/>
    <x v="1"/>
    <x v="5"/>
    <n v="500"/>
    <n v="152286.1"/>
    <n v="101620.17"/>
    <n v="482541.08"/>
    <n v="17"/>
    <n v="9"/>
    <n v="10"/>
    <n v="0.39360000000000001"/>
    <n v="0.74019999999999997"/>
    <n v="0.89419999999999999"/>
    <n v="0.8155"/>
    <n v="0.75639999999999996"/>
    <n v="0.43580000000000002"/>
    <n v="0.57220000000000004"/>
    <n v="0.35439999999999999"/>
  </r>
  <r>
    <n v="167"/>
    <s v="West"/>
    <x v="2"/>
    <s v="CA-1101"/>
    <s v="REP-89365"/>
    <s v="Tenet Healthcare"/>
    <x v="47"/>
    <s v="Oncology"/>
    <x v="1"/>
    <x v="2"/>
    <x v="3"/>
    <x v="0"/>
    <n v="1400"/>
    <n v="147746.63"/>
    <n v="108009.05"/>
    <n v="499962.63"/>
    <n v="20"/>
    <n v="13"/>
    <n v="8"/>
    <n v="0.57340000000000002"/>
    <n v="0.86860000000000004"/>
    <n v="0.75349999999999995"/>
    <n v="0.48609999999999998"/>
    <n v="0.9446"/>
    <n v="0.53390000000000004"/>
    <n v="0.4728"/>
    <n v="0.24279999999999999"/>
  </r>
  <r>
    <n v="285"/>
    <s v="Midwest"/>
    <x v="7"/>
    <s v="CP-702"/>
    <s v="REP-98225"/>
    <s v="LifePoint Health"/>
    <x v="38"/>
    <s v="General Surgery"/>
    <x v="3"/>
    <x v="1"/>
    <x v="3"/>
    <x v="3"/>
    <n v="1038"/>
    <n v="146822.42000000001"/>
    <n v="89538.96"/>
    <n v="371334.42"/>
    <n v="3"/>
    <n v="13"/>
    <n v="7"/>
    <n v="0.49740000000000001"/>
    <n v="0.43609999999999999"/>
    <n v="0.3306"/>
    <n v="0.1163"/>
    <n v="0.89280000000000004"/>
    <n v="0.42130000000000001"/>
    <n v="0.13719999999999999"/>
    <n v="0.50539999999999996"/>
  </r>
  <r>
    <n v="160"/>
    <s v="West"/>
    <x v="2"/>
    <s v="CA-1103"/>
    <s v="REP-82045"/>
    <s v="HCA Healthcare"/>
    <x v="13"/>
    <s v="Orthopedics"/>
    <x v="1"/>
    <x v="0"/>
    <x v="0"/>
    <x v="1"/>
    <n v="781"/>
    <n v="146161.35999999999"/>
    <n v="109130.19"/>
    <n v="78026.13"/>
    <n v="19"/>
    <n v="2"/>
    <n v="3"/>
    <n v="0.50660000000000005"/>
    <n v="0.59289999999999998"/>
    <n v="0.7006"/>
    <n v="0.37509999999999999"/>
    <n v="0.62580000000000002"/>
    <n v="0.60899999999999999"/>
    <n v="0.2505"/>
    <n v="0.224"/>
  </r>
  <r>
    <n v="237"/>
    <s v="Southeast"/>
    <x v="1"/>
    <s v="GC-502"/>
    <s v="REP-33338"/>
    <s v="Northwell Health"/>
    <x v="63"/>
    <s v="Neurology"/>
    <x v="3"/>
    <x v="1"/>
    <x v="2"/>
    <x v="4"/>
    <n v="737"/>
    <n v="145408.82"/>
    <n v="110170.91"/>
    <n v="54598"/>
    <n v="4"/>
    <n v="3"/>
    <n v="7"/>
    <n v="0.59809999999999997"/>
    <n v="0.4113"/>
    <n v="0.52329999999999999"/>
    <n v="0.89780000000000004"/>
    <n v="0.64329999999999998"/>
    <n v="0.81059999999999999"/>
    <n v="0.40089999999999998"/>
    <n v="0.38629999999999998"/>
  </r>
  <r>
    <n v="35"/>
    <s v="West"/>
    <x v="2"/>
    <s v="CA-1101"/>
    <s v="REP-63841"/>
    <s v="CommonSpirit Health"/>
    <x v="16"/>
    <s v="Women's Health"/>
    <x v="2"/>
    <x v="3"/>
    <x v="1"/>
    <x v="0"/>
    <n v="125"/>
    <n v="144684.70000000001"/>
    <n v="121478.15"/>
    <n v="212556.93"/>
    <n v="3"/>
    <n v="14"/>
    <n v="1"/>
    <n v="0.64190000000000003"/>
    <n v="0.59699999999999998"/>
    <n v="0.76959999999999995"/>
    <n v="0.46899999999999997"/>
    <n v="0.68930000000000002"/>
    <n v="0.2389"/>
    <n v="0.30819999999999997"/>
    <n v="0.58309999999999995"/>
  </r>
  <r>
    <n v="147"/>
    <s v="Southeast"/>
    <x v="1"/>
    <s v="GC-502"/>
    <s v="REP-62858"/>
    <s v="Atrium Health"/>
    <x v="11"/>
    <s v="Neurology"/>
    <x v="2"/>
    <x v="2"/>
    <x v="0"/>
    <x v="0"/>
    <n v="697"/>
    <n v="139030.14000000001"/>
    <n v="97211.54"/>
    <n v="398956.34"/>
    <n v="3"/>
    <n v="12"/>
    <n v="6"/>
    <n v="0.32329999999999998"/>
    <n v="0.65690000000000004"/>
    <n v="0.83679999999999999"/>
    <n v="0.81259999999999999"/>
    <n v="0.96689999999999998"/>
    <n v="0.67379999999999995"/>
    <n v="0.53959999999999997"/>
    <n v="0.35930000000000001"/>
  </r>
  <r>
    <n v="32"/>
    <s v="Southwest"/>
    <x v="5"/>
    <s v="MW-902"/>
    <s v="REP-96846"/>
    <s v="Northwell Health"/>
    <x v="1"/>
    <s v="Cardiovascular"/>
    <x v="2"/>
    <x v="2"/>
    <x v="2"/>
    <x v="1"/>
    <n v="712"/>
    <n v="136941.20000000001"/>
    <n v="107055.75"/>
    <n v="521648.14"/>
    <n v="0"/>
    <n v="14"/>
    <n v="6"/>
    <n v="0.3352"/>
    <n v="0.63700000000000001"/>
    <n v="0.70469999999999999"/>
    <n v="0.54859999999999998"/>
    <n v="0.49780000000000002"/>
    <n v="0.14649999999999999"/>
    <n v="0.19689999999999999"/>
    <n v="0.1221"/>
  </r>
  <r>
    <n v="261"/>
    <s v="Midwest"/>
    <x v="7"/>
    <s v="CP-702"/>
    <s v="REP-17398"/>
    <s v="Atrium Health"/>
    <x v="60"/>
    <s v="Women's Health"/>
    <x v="0"/>
    <x v="2"/>
    <x v="3"/>
    <x v="2"/>
    <n v="674"/>
    <n v="135853.47"/>
    <n v="81638.94"/>
    <n v="332281.75"/>
    <n v="1"/>
    <n v="14"/>
    <n v="10"/>
    <n v="0.86119999999999997"/>
    <n v="0.66920000000000002"/>
    <n v="0.88590000000000002"/>
    <n v="0.34"/>
    <n v="0.72640000000000005"/>
    <n v="0.62919999999999998"/>
    <n v="0.59219999999999995"/>
    <n v="0.25779999999999997"/>
  </r>
  <r>
    <n v="232"/>
    <s v="Southeast"/>
    <x v="10"/>
    <s v="CA-301"/>
    <s v="REP-92924"/>
    <s v="CommonSpirit Health"/>
    <x v="66"/>
    <s v="Cardiovascular"/>
    <x v="2"/>
    <x v="0"/>
    <x v="3"/>
    <x v="2"/>
    <n v="1724"/>
    <n v="129748.4"/>
    <n v="90712.69"/>
    <n v="483521.63"/>
    <n v="7"/>
    <n v="2"/>
    <n v="3"/>
    <n v="0.57699999999999996"/>
    <n v="0.82750000000000001"/>
    <n v="0.93840000000000001"/>
    <n v="0.71060000000000001"/>
    <n v="0.39179999999999998"/>
    <n v="0.97829999999999995"/>
    <n v="0.36680000000000001"/>
    <n v="0.1255"/>
  </r>
  <r>
    <n v="51"/>
    <s v="Southwest"/>
    <x v="5"/>
    <s v="MW-901"/>
    <s v="REP-63088"/>
    <s v="Ascension Health"/>
    <x v="63"/>
    <s v="Oncology"/>
    <x v="2"/>
    <x v="1"/>
    <x v="3"/>
    <x v="0"/>
    <n v="1779"/>
    <n v="129397.35"/>
    <n v="88081.16"/>
    <n v="252260.89"/>
    <n v="2"/>
    <n v="12"/>
    <n v="4"/>
    <n v="0.78480000000000005"/>
    <n v="0.44400000000000001"/>
    <n v="0.80640000000000001"/>
    <n v="0.16869999999999999"/>
    <n v="0.66990000000000005"/>
    <n v="0.57750000000000001"/>
    <n v="0.15659999999999999"/>
    <n v="0.47689999999999999"/>
  </r>
  <r>
    <n v="98"/>
    <s v="Midwest"/>
    <x v="8"/>
    <s v="GL-601"/>
    <s v="REP-42536"/>
    <s v="LifePoint Health"/>
    <x v="27"/>
    <s v="Cardiovascular"/>
    <x v="2"/>
    <x v="1"/>
    <x v="0"/>
    <x v="6"/>
    <n v="71"/>
    <n v="123954.92"/>
    <n v="76430.64"/>
    <n v="453174.76"/>
    <n v="17"/>
    <n v="7"/>
    <n v="7"/>
    <n v="0.54320000000000002"/>
    <n v="0.60099999999999998"/>
    <n v="0.74170000000000003"/>
    <n v="0.72140000000000004"/>
    <n v="0.23569999999999999"/>
    <n v="0.99790000000000001"/>
    <n v="0.3155"/>
    <n v="0.21249999999999999"/>
  </r>
  <r>
    <n v="212"/>
    <s v="Southwest"/>
    <x v="3"/>
    <s v="TX-802"/>
    <s v="REP-75543"/>
    <s v="Providence Health"/>
    <x v="49"/>
    <s v="Neurology"/>
    <x v="0"/>
    <x v="1"/>
    <x v="1"/>
    <x v="2"/>
    <n v="1835"/>
    <n v="123688.67"/>
    <n v="104477.6"/>
    <n v="319365.03999999998"/>
    <n v="4"/>
    <n v="6"/>
    <n v="0"/>
    <n v="0.59860000000000002"/>
    <n v="0.76390000000000002"/>
    <n v="0.63949999999999996"/>
    <n v="0.1037"/>
    <n v="0.93910000000000005"/>
    <n v="0.71830000000000005"/>
    <n v="0.37690000000000001"/>
    <n v="9.7900000000000001E-2"/>
  </r>
  <r>
    <n v="1"/>
    <s v="Northeast"/>
    <x v="0"/>
    <s v="NE-103"/>
    <s v="REP-46048"/>
    <s v="Atrium Health"/>
    <x v="60"/>
    <s v="Women's Health"/>
    <x v="1"/>
    <x v="2"/>
    <x v="0"/>
    <x v="6"/>
    <n v="111"/>
    <n v="120271.43"/>
    <n v="74544.02"/>
    <n v="369170.86"/>
    <n v="17"/>
    <n v="6"/>
    <n v="10"/>
    <n v="0.75590000000000002"/>
    <n v="0.57269999999999999"/>
    <n v="0.59199999999999997"/>
    <n v="0.35039999999999999"/>
    <n v="0.88239999999999996"/>
    <n v="0.78290000000000004"/>
    <n v="0.13780000000000001"/>
    <n v="0.28239999999999998"/>
  </r>
  <r>
    <n v="33"/>
    <s v="Midwest"/>
    <x v="7"/>
    <s v="CP-702"/>
    <s v="REP-25915"/>
    <s v="Ascension Health"/>
    <x v="43"/>
    <s v="General Surgery"/>
    <x v="3"/>
    <x v="1"/>
    <x v="3"/>
    <x v="5"/>
    <n v="885"/>
    <n v="119906.9"/>
    <n v="101642.34"/>
    <n v="549499.32999999996"/>
    <n v="14"/>
    <n v="3"/>
    <n v="10"/>
    <n v="0.84089999999999998"/>
    <n v="0.62390000000000001"/>
    <n v="0.76580000000000004"/>
    <n v="0.55800000000000005"/>
    <n v="0.34610000000000002"/>
    <n v="0.85129999999999995"/>
    <n v="0.58909999999999996"/>
    <n v="0.18410000000000001"/>
  </r>
  <r>
    <n v="26"/>
    <s v="Southeast"/>
    <x v="10"/>
    <s v="CA-301"/>
    <s v="REP-63271"/>
    <s v="Sutter Health"/>
    <x v="56"/>
    <s v="Women's Health"/>
    <x v="2"/>
    <x v="3"/>
    <x v="0"/>
    <x v="2"/>
    <n v="85"/>
    <n v="119790.01"/>
    <n v="73848.02"/>
    <n v="421236.55"/>
    <n v="9"/>
    <n v="11"/>
    <n v="7"/>
    <n v="0.65980000000000005"/>
    <n v="0.52339999999999998"/>
    <n v="0.94779999999999998"/>
    <n v="0.59530000000000005"/>
    <n v="0.41660000000000003"/>
    <n v="0.50839999999999996"/>
    <n v="0.21859999999999999"/>
    <n v="0.17680000000000001"/>
  </r>
  <r>
    <n v="143"/>
    <s v="West"/>
    <x v="2"/>
    <s v="CA-1101"/>
    <s v="REP-73001"/>
    <s v="Intermountain Health"/>
    <x v="62"/>
    <s v="Cardiovascular"/>
    <x v="1"/>
    <x v="2"/>
    <x v="0"/>
    <x v="4"/>
    <n v="1994"/>
    <n v="117562.01"/>
    <n v="82706.240000000005"/>
    <n v="439666.9"/>
    <n v="3"/>
    <n v="8"/>
    <n v="10"/>
    <n v="0.45029999999999998"/>
    <n v="0.94259999999999999"/>
    <n v="0.4924"/>
    <n v="0.51780000000000004"/>
    <n v="0.1898"/>
    <n v="0.25719999999999998"/>
    <n v="7.17E-2"/>
    <n v="0.20979999999999999"/>
  </r>
  <r>
    <n v="186"/>
    <s v="Northeast"/>
    <x v="0"/>
    <s v="NE-102"/>
    <s v="REP-86637"/>
    <s v="Tenet Healthcare"/>
    <x v="10"/>
    <s v="Cardiovascular"/>
    <x v="1"/>
    <x v="3"/>
    <x v="1"/>
    <x v="1"/>
    <n v="1628"/>
    <n v="117109.93"/>
    <n v="69950.880000000005"/>
    <n v="73012.899999999994"/>
    <n v="19"/>
    <n v="10"/>
    <n v="10"/>
    <n v="0.33900000000000002"/>
    <n v="0.53110000000000002"/>
    <n v="0.4"/>
    <n v="0.5827"/>
    <n v="0.19670000000000001"/>
    <n v="0.53910000000000002"/>
    <n v="0.22420000000000001"/>
    <n v="0.35709999999999997"/>
  </r>
  <r>
    <n v="60"/>
    <s v="West"/>
    <x v="6"/>
    <s v="PN-1001"/>
    <s v="REP-48177"/>
    <s v="Piedmont Healthcare"/>
    <x v="28"/>
    <s v="Orthopedics"/>
    <x v="3"/>
    <x v="3"/>
    <x v="1"/>
    <x v="3"/>
    <n v="1418"/>
    <n v="114210.47"/>
    <n v="96210.48"/>
    <n v="59254.01"/>
    <n v="16"/>
    <n v="0"/>
    <n v="6"/>
    <n v="0.86770000000000003"/>
    <n v="0.32829999999999998"/>
    <n v="0.55149999999999999"/>
    <n v="0.436"/>
    <n v="0.77259999999999995"/>
    <n v="0.4214"/>
    <n v="8.72E-2"/>
    <n v="0.18260000000000001"/>
  </r>
  <r>
    <n v="296"/>
    <s v="Midwest"/>
    <x v="8"/>
    <s v="GL-603"/>
    <s v="REP-68077"/>
    <s v="Banner Health"/>
    <x v="64"/>
    <s v="General Surgery"/>
    <x v="1"/>
    <x v="1"/>
    <x v="3"/>
    <x v="3"/>
    <n v="1195"/>
    <n v="113864.02"/>
    <n v="95253"/>
    <n v="334263.90999999997"/>
    <n v="1"/>
    <n v="6"/>
    <n v="7"/>
    <n v="0.62670000000000003"/>
    <n v="0.31209999999999999"/>
    <n v="0.72789999999999999"/>
    <n v="0.57869999999999999"/>
    <n v="0.96609999999999996"/>
    <n v="0.34749999999999998"/>
    <n v="0.16320000000000001"/>
    <n v="0.50629999999999997"/>
  </r>
  <r>
    <n v="125"/>
    <s v="Southwest"/>
    <x v="3"/>
    <s v="TX-801"/>
    <s v="REP-88956"/>
    <s v="Intermountain Health"/>
    <x v="24"/>
    <s v="General Surgery"/>
    <x v="1"/>
    <x v="3"/>
    <x v="1"/>
    <x v="1"/>
    <n v="1576"/>
    <n v="108354.98"/>
    <n v="70868.820000000007"/>
    <n v="205320.83"/>
    <n v="20"/>
    <n v="2"/>
    <n v="10"/>
    <n v="0.71540000000000004"/>
    <n v="0.87629999999999997"/>
    <n v="0.59030000000000005"/>
    <n v="0.3387"/>
    <n v="0.3246"/>
    <n v="0.161"/>
    <n v="0.19120000000000001"/>
    <n v="0.1094"/>
  </r>
  <r>
    <n v="9"/>
    <s v="Northeast"/>
    <x v="0"/>
    <s v="NE-101"/>
    <s v="REP-34931"/>
    <s v="SSM Health"/>
    <x v="47"/>
    <s v="General Surgery"/>
    <x v="0"/>
    <x v="3"/>
    <x v="1"/>
    <x v="2"/>
    <n v="1940"/>
    <n v="106538.67"/>
    <n v="84421.95"/>
    <n v="516460.79999999999"/>
    <n v="3"/>
    <n v="1"/>
    <n v="10"/>
    <n v="0.94950000000000001"/>
    <n v="0.84340000000000004"/>
    <n v="0.92979999999999996"/>
    <n v="0.93369999999999997"/>
    <n v="0.86380000000000001"/>
    <n v="0.24970000000000001"/>
    <n v="0.31709999999999999"/>
    <n v="0.1676"/>
  </r>
  <r>
    <n v="28"/>
    <s v="Midwest"/>
    <x v="7"/>
    <s v="CP-702"/>
    <s v="REP-67733"/>
    <s v="Intermountain Health"/>
    <x v="0"/>
    <s v="Orthopedics"/>
    <x v="2"/>
    <x v="2"/>
    <x v="3"/>
    <x v="0"/>
    <n v="1057"/>
    <n v="105561.63"/>
    <n v="77992.490000000005"/>
    <n v="51093.26"/>
    <n v="4"/>
    <n v="9"/>
    <n v="1"/>
    <n v="0.94599999999999995"/>
    <n v="0.377"/>
    <n v="0.79690000000000005"/>
    <n v="0.64570000000000005"/>
    <n v="0.81169999999999998"/>
    <n v="0.30309999999999998"/>
    <n v="0.33739999999999998"/>
    <n v="0.29780000000000001"/>
  </r>
  <r>
    <n v="256"/>
    <s v="Northeast"/>
    <x v="9"/>
    <s v="MA-202"/>
    <s v="REP-69892"/>
    <s v="Dignity Health"/>
    <x v="39"/>
    <s v="General Surgery"/>
    <x v="2"/>
    <x v="1"/>
    <x v="0"/>
    <x v="4"/>
    <n v="1804"/>
    <n v="102206.87"/>
    <n v="82002.36"/>
    <n v="295892.53999999998"/>
    <n v="11"/>
    <n v="5"/>
    <n v="0"/>
    <n v="0.94920000000000004"/>
    <n v="0.61960000000000004"/>
    <n v="0.36840000000000001"/>
    <n v="0.49430000000000002"/>
    <n v="0.69269999999999998"/>
    <n v="0.17649999999999999"/>
    <n v="0.12889999999999999"/>
    <n v="0.27029999999999998"/>
  </r>
  <r>
    <n v="82"/>
    <s v="Midwest"/>
    <x v="8"/>
    <s v="GL-602"/>
    <s v="REP-43352"/>
    <s v="Ascension Health"/>
    <x v="59"/>
    <s v="Oncology"/>
    <x v="1"/>
    <x v="2"/>
    <x v="0"/>
    <x v="1"/>
    <n v="1484"/>
    <n v="97819.93"/>
    <n v="82974.490000000005"/>
    <n v="562058.02"/>
    <n v="2"/>
    <n v="15"/>
    <n v="0"/>
    <n v="0.48659999999999998"/>
    <n v="0.41699999999999998"/>
    <n v="0.38800000000000001"/>
    <n v="0.6774"/>
    <n v="0.75639999999999996"/>
    <n v="0.96740000000000004"/>
    <n v="0.25600000000000001"/>
    <n v="0.54020000000000001"/>
  </r>
  <r>
    <n v="277"/>
    <s v="Midwest"/>
    <x v="8"/>
    <s v="GL-602"/>
    <s v="REP-15747"/>
    <s v="SSM Health"/>
    <x v="45"/>
    <s v="General Surgery"/>
    <x v="3"/>
    <x v="2"/>
    <x v="2"/>
    <x v="1"/>
    <n v="1684"/>
    <n v="91651.27"/>
    <n v="52352.78"/>
    <n v="572102.11"/>
    <n v="12"/>
    <n v="2"/>
    <n v="6"/>
    <n v="0.46589999999999998"/>
    <n v="0.45610000000000001"/>
    <n v="0.80110000000000003"/>
    <n v="0.45900000000000002"/>
    <n v="0.11849999999999999"/>
    <n v="0.28739999999999999"/>
    <n v="0.26369999999999999"/>
    <n v="0.27129999999999999"/>
  </r>
  <r>
    <n v="196"/>
    <s v="West"/>
    <x v="2"/>
    <s v="CA-1103"/>
    <s v="REP-29112"/>
    <s v="SSM Health"/>
    <x v="25"/>
    <s v="General Surgery"/>
    <x v="0"/>
    <x v="0"/>
    <x v="3"/>
    <x v="6"/>
    <n v="1564"/>
    <n v="90903.51"/>
    <n v="75875.55"/>
    <n v="557503.22"/>
    <n v="9"/>
    <n v="0"/>
    <n v="5"/>
    <n v="0.751"/>
    <n v="0.37230000000000002"/>
    <n v="0.59250000000000003"/>
    <n v="0.1205"/>
    <n v="0.28810000000000002"/>
    <n v="0.58420000000000005"/>
    <n v="0.16209999999999999"/>
    <n v="0.33779999999999999"/>
  </r>
  <r>
    <n v="58"/>
    <s v="Southeast"/>
    <x v="4"/>
    <s v="FL-402"/>
    <s v="REP-77286"/>
    <s v="Providence Health"/>
    <x v="35"/>
    <s v="Cardiovascular"/>
    <x v="3"/>
    <x v="3"/>
    <x v="2"/>
    <x v="6"/>
    <n v="899"/>
    <n v="89942.67"/>
    <n v="63014.03"/>
    <n v="156751.28"/>
    <n v="2"/>
    <n v="11"/>
    <n v="3"/>
    <n v="0.31830000000000003"/>
    <n v="0.90500000000000003"/>
    <n v="0.84550000000000003"/>
    <n v="0.68500000000000005"/>
    <n v="0.81220000000000003"/>
    <n v="0.2238"/>
    <n v="0.20780000000000001"/>
    <n v="0.50639999999999996"/>
  </r>
  <r>
    <n v="165"/>
    <s v="Northeast"/>
    <x v="0"/>
    <s v="NE-102"/>
    <s v="REP-53283"/>
    <s v="Tenet Healthcare"/>
    <x v="61"/>
    <s v="Neurology"/>
    <x v="3"/>
    <x v="0"/>
    <x v="0"/>
    <x v="6"/>
    <n v="549"/>
    <n v="82358.25"/>
    <n v="59466.44"/>
    <n v="113454.9"/>
    <n v="20"/>
    <n v="1"/>
    <n v="9"/>
    <n v="0.39550000000000002"/>
    <n v="0.40810000000000002"/>
    <n v="0.89959999999999996"/>
    <n v="0.56499999999999995"/>
    <n v="0.46489999999999998"/>
    <n v="0.97230000000000005"/>
    <n v="0.4007"/>
    <n v="0.53320000000000001"/>
  </r>
  <r>
    <n v="111"/>
    <s v="West"/>
    <x v="2"/>
    <s v="CA-1102"/>
    <s v="REP-81612"/>
    <s v="Trinity Health"/>
    <x v="38"/>
    <s v="Cardiovascular"/>
    <x v="1"/>
    <x v="2"/>
    <x v="3"/>
    <x v="1"/>
    <n v="491"/>
    <n v="79870.149999999994"/>
    <n v="45377.48"/>
    <n v="477788.2"/>
    <n v="16"/>
    <n v="9"/>
    <n v="10"/>
    <n v="0.76319999999999999"/>
    <n v="0.79859999999999998"/>
    <n v="0.57530000000000003"/>
    <n v="0.46200000000000002"/>
    <n v="0.67649999999999999"/>
    <n v="0.58389999999999997"/>
    <n v="0.13400000000000001"/>
    <n v="9.6000000000000002E-2"/>
  </r>
  <r>
    <n v="39"/>
    <s v="Midwest"/>
    <x v="8"/>
    <s v="GL-603"/>
    <s v="REP-56179"/>
    <s v="Atrium Health"/>
    <x v="23"/>
    <s v="Oncology"/>
    <x v="0"/>
    <x v="0"/>
    <x v="3"/>
    <x v="3"/>
    <n v="1373"/>
    <n v="79566.929999999993"/>
    <n v="62586.01"/>
    <n v="39351.43"/>
    <n v="11"/>
    <n v="4"/>
    <n v="1"/>
    <n v="0.89129999999999998"/>
    <n v="0.51239999999999997"/>
    <n v="0.57010000000000005"/>
    <n v="0.28070000000000001"/>
    <n v="0.80789999999999995"/>
    <n v="0.88880000000000003"/>
    <n v="0.25119999999999998"/>
    <n v="0.32600000000000001"/>
  </r>
  <r>
    <n v="258"/>
    <s v="Northeast"/>
    <x v="9"/>
    <s v="MA-202"/>
    <s v="REP-75178"/>
    <s v="Atrium Health"/>
    <x v="23"/>
    <s v="Cardiovascular"/>
    <x v="1"/>
    <x v="2"/>
    <x v="3"/>
    <x v="0"/>
    <n v="1438"/>
    <n v="70061.67"/>
    <n v="42298.239999999998"/>
    <n v="370658.68"/>
    <n v="10"/>
    <n v="4"/>
    <n v="4"/>
    <n v="0.70430000000000004"/>
    <n v="0.36259999999999998"/>
    <n v="0.34970000000000001"/>
    <n v="0.77639999999999998"/>
    <n v="0.79079999999999995"/>
    <n v="0.8135"/>
    <n v="0.16109999999999999"/>
    <n v="0.41420000000000001"/>
  </r>
  <r>
    <n v="180"/>
    <s v="Southeast"/>
    <x v="1"/>
    <s v="GC-502"/>
    <s v="REP-20494"/>
    <s v="Advocate Aurora"/>
    <x v="47"/>
    <s v="Cardiovascular"/>
    <x v="1"/>
    <x v="2"/>
    <x v="0"/>
    <x v="5"/>
    <n v="160"/>
    <n v="69773.69"/>
    <n v="46685.84"/>
    <n v="463697.9"/>
    <n v="2"/>
    <n v="3"/>
    <n v="4"/>
    <n v="0.70179999999999998"/>
    <n v="0.3548"/>
    <n v="0.90549999999999997"/>
    <n v="0.45090000000000002"/>
    <n v="0.30640000000000001"/>
    <n v="0.76380000000000003"/>
    <n v="0.29370000000000002"/>
    <n v="0.1195"/>
  </r>
  <r>
    <n v="201"/>
    <s v="Southeast"/>
    <x v="10"/>
    <s v="CA-301"/>
    <s v="REP-34215"/>
    <s v="Ascension Health"/>
    <x v="31"/>
    <s v="Oncology"/>
    <x v="0"/>
    <x v="0"/>
    <x v="1"/>
    <x v="4"/>
    <n v="1457"/>
    <n v="69563.37"/>
    <n v="39918.43"/>
    <n v="472299.22"/>
    <n v="4"/>
    <n v="15"/>
    <n v="10"/>
    <n v="0.54310000000000003"/>
    <n v="0.85389999999999999"/>
    <n v="0.61939999999999995"/>
    <n v="0.2238"/>
    <n v="0.27389999999999998"/>
    <n v="0.129"/>
    <n v="0.47049999999999997"/>
    <n v="5.8299999999999998E-2"/>
  </r>
  <r>
    <n v="192"/>
    <s v="Northeast"/>
    <x v="9"/>
    <s v="MA-203"/>
    <s v="REP-12136"/>
    <s v="Providence Health"/>
    <x v="66"/>
    <s v="Cardiovascular"/>
    <x v="0"/>
    <x v="0"/>
    <x v="1"/>
    <x v="2"/>
    <n v="694"/>
    <n v="66276.03"/>
    <n v="52794.29"/>
    <n v="420037.13"/>
    <n v="8"/>
    <n v="4"/>
    <n v="1"/>
    <n v="0.32450000000000001"/>
    <n v="0.53120000000000001"/>
    <n v="0.39"/>
    <n v="0.4304"/>
    <n v="0.62390000000000001"/>
    <n v="0.30969999999999998"/>
    <n v="0.49609999999999999"/>
    <n v="0.10050000000000001"/>
  </r>
  <r>
    <n v="223"/>
    <s v="Southwest"/>
    <x v="3"/>
    <s v="TX-801"/>
    <s v="REP-76269"/>
    <s v="HCA Healthcare"/>
    <x v="8"/>
    <s v="Orthopedics"/>
    <x v="3"/>
    <x v="1"/>
    <x v="2"/>
    <x v="2"/>
    <n v="576"/>
    <n v="60652.26"/>
    <n v="35388.46"/>
    <n v="121276.03"/>
    <n v="18"/>
    <n v="4"/>
    <n v="10"/>
    <n v="0.59030000000000005"/>
    <n v="0.82509999999999994"/>
    <n v="0.4698"/>
    <n v="0.73070000000000002"/>
    <n v="0.53639999999999999"/>
    <n v="0.81940000000000002"/>
    <n v="0.52410000000000001"/>
    <n v="0.23860000000000001"/>
  </r>
  <r>
    <n v="271"/>
    <s v="Southeast"/>
    <x v="10"/>
    <s v="CA-302"/>
    <s v="REP-91003"/>
    <s v="Piedmont Healthcare"/>
    <x v="21"/>
    <s v="General Surgery"/>
    <x v="1"/>
    <x v="1"/>
    <x v="1"/>
    <x v="5"/>
    <n v="290"/>
    <n v="60586.18"/>
    <n v="42879.95"/>
    <n v="468548.41"/>
    <n v="14"/>
    <n v="15"/>
    <n v="1"/>
    <n v="0.44590000000000002"/>
    <n v="0.432"/>
    <n v="0.91490000000000005"/>
    <n v="0.83209999999999995"/>
    <n v="0.33960000000000001"/>
    <n v="0.77180000000000004"/>
    <n v="0.2601"/>
    <n v="0.28720000000000001"/>
  </r>
  <r>
    <n v="239"/>
    <s v="West"/>
    <x v="6"/>
    <s v="PN-1002"/>
    <s v="REP-79615"/>
    <s v="Northwell Health"/>
    <x v="73"/>
    <s v="Neurology"/>
    <x v="2"/>
    <x v="0"/>
    <x v="3"/>
    <x v="5"/>
    <n v="1592"/>
    <n v="59317.24"/>
    <n v="45646.74"/>
    <n v="570961.66"/>
    <n v="4"/>
    <n v="11"/>
    <n v="4"/>
    <n v="0.45540000000000003"/>
    <n v="0.94930000000000003"/>
    <n v="0.31040000000000001"/>
    <n v="0.70209999999999995"/>
    <n v="0.24560000000000001"/>
    <n v="0.51339999999999997"/>
    <n v="0.36370000000000002"/>
    <n v="0.371"/>
  </r>
  <r>
    <n v="115"/>
    <s v="Southeast"/>
    <x v="10"/>
    <s v="CA-301"/>
    <s v="REP-62550"/>
    <s v="HCA Healthcare"/>
    <x v="19"/>
    <s v="Orthopedics"/>
    <x v="0"/>
    <x v="1"/>
    <x v="3"/>
    <x v="5"/>
    <n v="985"/>
    <n v="55976.88"/>
    <n v="34157.17"/>
    <n v="347007.91"/>
    <n v="9"/>
    <n v="7"/>
    <n v="7"/>
    <n v="0.53939999999999999"/>
    <n v="0.93169999999999997"/>
    <n v="0.9486"/>
    <n v="0.79830000000000001"/>
    <n v="0.75919999999999999"/>
    <n v="0.59189999999999998"/>
    <n v="0.48780000000000001"/>
    <n v="0.1328"/>
  </r>
  <r>
    <n v="249"/>
    <s v="Southwest"/>
    <x v="5"/>
    <s v="MW-902"/>
    <s v="REP-15535"/>
    <s v="Dignity Health"/>
    <x v="1"/>
    <s v="Orthopedics"/>
    <x v="2"/>
    <x v="3"/>
    <x v="1"/>
    <x v="6"/>
    <n v="1670"/>
    <n v="51835.01"/>
    <n v="32594.02"/>
    <n v="574495.43000000005"/>
    <n v="20"/>
    <n v="15"/>
    <n v="1"/>
    <n v="0.72499999999999998"/>
    <n v="0.88019999999999998"/>
    <n v="0.57120000000000004"/>
    <n v="0.54269999999999996"/>
    <n v="0.71909999999999996"/>
    <n v="0.32029999999999997"/>
    <n v="0.11559999999999999"/>
    <n v="0.2025000000000000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
    <s v="Northeast"/>
    <x v="0"/>
    <s v="NE-103"/>
    <s v="REP-46048"/>
    <s v="Atrium Health"/>
    <x v="0"/>
    <s v="Women's Health"/>
    <x v="0"/>
    <x v="0"/>
    <x v="0"/>
    <s v="Vizient"/>
    <n v="111"/>
    <n v="120271.43"/>
    <n v="74544.02"/>
    <n v="369170.86"/>
    <n v="17"/>
    <n v="6"/>
    <n v="10"/>
    <n v="0.75590000000000002"/>
    <n v="0.57269999999999999"/>
    <n v="0.59199999999999997"/>
    <n v="0.35039999999999999"/>
    <n v="0.88239999999999996"/>
    <n v="0.78290000000000004"/>
    <n v="0.13780000000000001"/>
    <n v="0.28239999999999998"/>
  </r>
  <r>
    <n v="2"/>
    <s v="Midwest"/>
    <x v="1"/>
    <s v="GL-601"/>
    <s v="REP-54118"/>
    <s v="Tenet Healthcare"/>
    <x v="1"/>
    <s v="Cardiovascular"/>
    <x v="1"/>
    <x v="1"/>
    <x v="1"/>
    <s v="None"/>
    <n v="138"/>
    <n v="597298.84"/>
    <n v="424600.89"/>
    <n v="584407.14"/>
    <n v="12"/>
    <n v="2"/>
    <n v="8"/>
    <n v="0.49059999999999998"/>
    <n v="0.70860000000000001"/>
    <n v="0.87549999999999994"/>
    <n v="0.42549999999999999"/>
    <n v="0.27310000000000001"/>
    <n v="0.16259999999999999"/>
    <n v="0.41370000000000001"/>
    <n v="0.47520000000000001"/>
  </r>
  <r>
    <n v="3"/>
    <s v="Northeast"/>
    <x v="0"/>
    <s v="NE-101"/>
    <s v="REP-59823"/>
    <s v="Banner Health"/>
    <x v="2"/>
    <s v="General Surgery"/>
    <x v="1"/>
    <x v="1"/>
    <x v="2"/>
    <s v="MedAssets"/>
    <n v="596"/>
    <n v="576365.24"/>
    <n v="435192.82"/>
    <n v="61413.46"/>
    <n v="20"/>
    <n v="5"/>
    <n v="8"/>
    <n v="0.77390000000000003"/>
    <n v="0.40620000000000001"/>
    <n v="0.54659999999999997"/>
    <n v="0.99060000000000004"/>
    <n v="0.67600000000000005"/>
    <n v="0.60129999999999995"/>
    <n v="0.42649999999999999"/>
    <n v="0.51359999999999995"/>
  </r>
  <r>
    <n v="4"/>
    <s v="Northeast"/>
    <x v="0"/>
    <s v="NE-101"/>
    <s v="REP-51347"/>
    <s v="Northwell Health"/>
    <x v="3"/>
    <s v="General Surgery"/>
    <x v="1"/>
    <x v="2"/>
    <x v="0"/>
    <s v="Intalere"/>
    <n v="1861"/>
    <n v="735910.69"/>
    <n v="506053.07"/>
    <n v="173630.5"/>
    <n v="7"/>
    <n v="8"/>
    <n v="9"/>
    <n v="0.57850000000000001"/>
    <n v="0.67930000000000001"/>
    <n v="0.5353"/>
    <n v="0.99760000000000004"/>
    <n v="0.22450000000000001"/>
    <n v="0.54420000000000002"/>
    <n v="0.4657"/>
    <n v="0.52359999999999995"/>
  </r>
  <r>
    <n v="5"/>
    <s v="Southeast"/>
    <x v="2"/>
    <s v="GC-501"/>
    <s v="REP-99192"/>
    <s v="Piedmont Healthcare"/>
    <x v="4"/>
    <s v="Neurology"/>
    <x v="2"/>
    <x v="3"/>
    <x v="1"/>
    <s v="Provista"/>
    <n v="1812"/>
    <n v="756823.15"/>
    <n v="570709"/>
    <n v="86440.01"/>
    <n v="17"/>
    <n v="8"/>
    <n v="10"/>
    <n v="0.52110000000000001"/>
    <n v="0.49080000000000001"/>
    <n v="0.40279999999999999"/>
    <n v="0.10290000000000001"/>
    <n v="0.74990000000000001"/>
    <n v="0.74770000000000003"/>
    <n v="0.58450000000000002"/>
    <n v="0.46910000000000002"/>
  </r>
  <r>
    <n v="6"/>
    <s v="West"/>
    <x v="3"/>
    <s v="PN-1002"/>
    <s v="REP-93748"/>
    <s v="Advocate Aurora"/>
    <x v="5"/>
    <s v="General Surgery"/>
    <x v="0"/>
    <x v="1"/>
    <x v="0"/>
    <s v="Vizient"/>
    <n v="279"/>
    <n v="746823.96"/>
    <n v="607628.34"/>
    <n v="502366.01"/>
    <n v="9"/>
    <n v="7"/>
    <n v="0"/>
    <n v="0.45660000000000001"/>
    <n v="0.66879999999999995"/>
    <n v="0.35120000000000001"/>
    <n v="0.75870000000000004"/>
    <n v="0.83440000000000003"/>
    <n v="0.98019999999999996"/>
    <n v="0.34300000000000003"/>
    <n v="0.1192"/>
  </r>
  <r>
    <n v="7"/>
    <s v="Southwest"/>
    <x v="4"/>
    <s v="TX-802"/>
    <s v="REP-79163"/>
    <s v="Piedmont Healthcare"/>
    <x v="6"/>
    <s v="Women's Health"/>
    <x v="3"/>
    <x v="1"/>
    <x v="0"/>
    <s v="MedAssets"/>
    <n v="1380"/>
    <n v="330065.38"/>
    <n v="270615.40000000002"/>
    <n v="281861.96000000002"/>
    <n v="7"/>
    <n v="7"/>
    <n v="1"/>
    <n v="0.51980000000000004"/>
    <n v="0.68240000000000001"/>
    <n v="0.4496"/>
    <n v="0.29820000000000002"/>
    <n v="0.16389999999999999"/>
    <n v="0.66800000000000004"/>
    <n v="0.1759"/>
    <n v="0.54800000000000004"/>
  </r>
  <r>
    <n v="8"/>
    <s v="Midwest"/>
    <x v="1"/>
    <s v="GL-603"/>
    <s v="REP-41195"/>
    <s v="Banner Health"/>
    <x v="7"/>
    <s v="General Surgery"/>
    <x v="3"/>
    <x v="3"/>
    <x v="2"/>
    <s v="None"/>
    <n v="1018"/>
    <n v="655622.75"/>
    <n v="398043.63"/>
    <n v="76219.87"/>
    <n v="13"/>
    <n v="11"/>
    <n v="6"/>
    <n v="0.56720000000000004"/>
    <n v="0.86150000000000004"/>
    <n v="0.3352"/>
    <n v="0.68810000000000004"/>
    <n v="0.68159999999999998"/>
    <n v="0.15459999999999999"/>
    <n v="0.45050000000000001"/>
    <n v="0.49030000000000001"/>
  </r>
  <r>
    <n v="9"/>
    <s v="Northeast"/>
    <x v="0"/>
    <s v="NE-101"/>
    <s v="REP-34931"/>
    <s v="SSM Health"/>
    <x v="8"/>
    <s v="General Surgery"/>
    <x v="1"/>
    <x v="3"/>
    <x v="2"/>
    <s v="None"/>
    <n v="1940"/>
    <n v="106538.67"/>
    <n v="84421.95"/>
    <n v="516460.79999999999"/>
    <n v="3"/>
    <n v="1"/>
    <n v="10"/>
    <n v="0.94950000000000001"/>
    <n v="0.84340000000000004"/>
    <n v="0.92979999999999996"/>
    <n v="0.93369999999999997"/>
    <n v="0.86380000000000001"/>
    <n v="0.24970000000000001"/>
    <n v="0.31709999999999999"/>
    <n v="0.1676"/>
  </r>
  <r>
    <n v="10"/>
    <s v="Southwest"/>
    <x v="4"/>
    <s v="TX-801"/>
    <s v="REP-59672"/>
    <s v="Ascension Health"/>
    <x v="9"/>
    <s v="Neurology"/>
    <x v="1"/>
    <x v="3"/>
    <x v="0"/>
    <s v="Premier"/>
    <n v="438"/>
    <n v="272530.87"/>
    <n v="229092.94"/>
    <n v="355924.57"/>
    <n v="17"/>
    <n v="1"/>
    <n v="5"/>
    <n v="0.3372"/>
    <n v="0.67969999999999997"/>
    <n v="0.62690000000000001"/>
    <n v="0.86739999999999995"/>
    <n v="0.2417"/>
    <n v="0.9647"/>
    <n v="9.4100000000000003E-2"/>
    <n v="0.1522"/>
  </r>
  <r>
    <n v="11"/>
    <s v="West"/>
    <x v="3"/>
    <s v="PN-1001"/>
    <s v="REP-62923"/>
    <s v="Tenet Healthcare"/>
    <x v="10"/>
    <s v="General Surgery"/>
    <x v="0"/>
    <x v="0"/>
    <x v="0"/>
    <s v="MedAssets"/>
    <n v="1245"/>
    <n v="473920.19"/>
    <n v="305636.32"/>
    <n v="171244.1"/>
    <n v="10"/>
    <n v="7"/>
    <n v="4"/>
    <n v="0.55730000000000002"/>
    <n v="0.73660000000000003"/>
    <n v="0.495"/>
    <n v="0.3846"/>
    <n v="0.77669999999999995"/>
    <n v="0.1653"/>
    <n v="0.30209999999999998"/>
    <n v="0.59909999999999997"/>
  </r>
  <r>
    <n v="12"/>
    <s v="Northeast"/>
    <x v="0"/>
    <s v="NE-103"/>
    <s v="REP-37938"/>
    <s v="Banner Health"/>
    <x v="5"/>
    <s v="Cardiovascular"/>
    <x v="3"/>
    <x v="1"/>
    <x v="1"/>
    <s v="Premier"/>
    <n v="947"/>
    <n v="675308.72"/>
    <n v="513951.79"/>
    <n v="374773.1"/>
    <n v="20"/>
    <n v="0"/>
    <n v="10"/>
    <n v="0.83109999999999995"/>
    <n v="0.49459999999999998"/>
    <n v="0.73119999999999996"/>
    <n v="0.94499999999999995"/>
    <n v="0.22090000000000001"/>
    <n v="0.2039"/>
    <n v="0.1089"/>
    <n v="0.3543"/>
  </r>
  <r>
    <n v="13"/>
    <s v="Midwest"/>
    <x v="5"/>
    <s v="CP-701"/>
    <s v="REP-54942"/>
    <s v="Advocate Aurora"/>
    <x v="11"/>
    <s v="Oncology"/>
    <x v="2"/>
    <x v="1"/>
    <x v="3"/>
    <s v="Vizient"/>
    <n v="1349"/>
    <n v="367681.83"/>
    <n v="232744.09"/>
    <n v="22056.5"/>
    <n v="4"/>
    <n v="8"/>
    <n v="2"/>
    <n v="0.78180000000000005"/>
    <n v="0.65859999999999996"/>
    <n v="0.57799999999999996"/>
    <n v="0.1087"/>
    <n v="0.16769999999999999"/>
    <n v="0.89480000000000004"/>
    <n v="0.54720000000000002"/>
    <n v="0.35010000000000002"/>
  </r>
  <r>
    <n v="14"/>
    <s v="Midwest"/>
    <x v="1"/>
    <s v="GL-602"/>
    <s v="REP-26704"/>
    <s v="CommonSpirit Health"/>
    <x v="12"/>
    <s v="Cardiovascular"/>
    <x v="1"/>
    <x v="2"/>
    <x v="2"/>
    <s v="MedAssets"/>
    <n v="260"/>
    <n v="315258.98"/>
    <n v="226344.93"/>
    <n v="527333.38"/>
    <n v="19"/>
    <n v="4"/>
    <n v="3"/>
    <n v="0.86199999999999999"/>
    <n v="0.9345"/>
    <n v="0.82699999999999996"/>
    <n v="0.89329999999999998"/>
    <n v="0.12230000000000001"/>
    <n v="0.76290000000000002"/>
    <n v="0.23269999999999999"/>
    <n v="0.56189999999999996"/>
  </r>
  <r>
    <n v="15"/>
    <s v="Southeast"/>
    <x v="6"/>
    <s v="FL-401"/>
    <s v="REP-24168"/>
    <s v="Northwell Health"/>
    <x v="13"/>
    <s v="Neurology"/>
    <x v="3"/>
    <x v="2"/>
    <x v="0"/>
    <s v="HealthTrust"/>
    <n v="675"/>
    <n v="665402.29"/>
    <n v="539905.36"/>
    <n v="149295.66"/>
    <n v="6"/>
    <n v="12"/>
    <n v="5"/>
    <n v="0.48110000000000003"/>
    <n v="0.34510000000000002"/>
    <n v="0.80269999999999997"/>
    <n v="0.41599999999999998"/>
    <n v="0.5585"/>
    <n v="0.71160000000000001"/>
    <n v="0.51400000000000001"/>
    <n v="0.2321"/>
  </r>
  <r>
    <n v="16"/>
    <s v="Northeast"/>
    <x v="0"/>
    <s v="NE-102"/>
    <s v="REP-33405"/>
    <s v="Banner Health"/>
    <x v="14"/>
    <s v="Oncology"/>
    <x v="2"/>
    <x v="1"/>
    <x v="1"/>
    <s v="Intalere"/>
    <n v="1291"/>
    <n v="788176.89"/>
    <n v="460842.09"/>
    <n v="541712.75"/>
    <n v="6"/>
    <n v="8"/>
    <n v="0"/>
    <n v="0.76070000000000004"/>
    <n v="0.30109999999999998"/>
    <n v="0.90159999999999996"/>
    <n v="0.58460000000000001"/>
    <n v="0.74750000000000005"/>
    <n v="0.76780000000000004"/>
    <n v="0.41880000000000001"/>
    <n v="0.25030000000000002"/>
  </r>
  <r>
    <n v="17"/>
    <s v="Northeast"/>
    <x v="7"/>
    <s v="MA-203"/>
    <s v="REP-51145"/>
    <s v="Tenet Healthcare"/>
    <x v="15"/>
    <s v="Oncology"/>
    <x v="1"/>
    <x v="3"/>
    <x v="1"/>
    <s v="Intalere"/>
    <n v="1477"/>
    <n v="271741.40000000002"/>
    <n v="159834.57999999999"/>
    <n v="263858.87"/>
    <n v="12"/>
    <n v="5"/>
    <n v="9"/>
    <n v="0.66990000000000005"/>
    <n v="0.56389999999999996"/>
    <n v="0.84189999999999998"/>
    <n v="0.3735"/>
    <n v="0.28920000000000001"/>
    <n v="0.80720000000000003"/>
    <n v="0.38369999999999999"/>
    <n v="0.22720000000000001"/>
  </r>
  <r>
    <n v="18"/>
    <s v="Southwest"/>
    <x v="8"/>
    <s v="MW-901"/>
    <s v="REP-77000"/>
    <s v="Sutter Health"/>
    <x v="16"/>
    <s v="Women's Health"/>
    <x v="0"/>
    <x v="1"/>
    <x v="1"/>
    <s v="Vizient"/>
    <n v="1726"/>
    <n v="763999.75"/>
    <n v="474031.73"/>
    <n v="200043.29"/>
    <n v="6"/>
    <n v="4"/>
    <n v="0"/>
    <n v="0.33"/>
    <n v="0.93959999999999999"/>
    <n v="0.69730000000000003"/>
    <n v="0.79159999999999997"/>
    <n v="0.50990000000000002"/>
    <n v="0.89749999999999996"/>
    <n v="0.36659999999999998"/>
    <n v="0.4451"/>
  </r>
  <r>
    <n v="19"/>
    <s v="Southwest"/>
    <x v="8"/>
    <s v="MW-902"/>
    <s v="REP-41979"/>
    <s v="Providence Health"/>
    <x v="17"/>
    <s v="Cardiovascular"/>
    <x v="2"/>
    <x v="2"/>
    <x v="2"/>
    <s v="None"/>
    <n v="1475"/>
    <n v="438468.31"/>
    <n v="247763.32"/>
    <n v="164535"/>
    <n v="3"/>
    <n v="14"/>
    <n v="2"/>
    <n v="0.82089999999999996"/>
    <n v="0.7339"/>
    <n v="0.94210000000000005"/>
    <n v="0.63590000000000002"/>
    <n v="0.95499999999999996"/>
    <n v="0.90229999999999999"/>
    <n v="0.38700000000000001"/>
    <n v="0.4456"/>
  </r>
  <r>
    <n v="171"/>
    <s v="West"/>
    <x v="9"/>
    <s v="CA-1101"/>
    <s v="REP-14405"/>
    <s v="Atrium Health"/>
    <x v="18"/>
    <s v="Women's Health"/>
    <x v="0"/>
    <x v="1"/>
    <x v="2"/>
    <s v="MedAssets"/>
    <n v="50"/>
    <n v="781734.43"/>
    <n v="450320.34"/>
    <n v="180043.38"/>
    <n v="12"/>
    <n v="11"/>
    <n v="10"/>
    <n v="0.55679999999999996"/>
    <n v="0.68100000000000005"/>
    <n v="0.63649999999999995"/>
    <n v="0.76319999999999999"/>
    <n v="0.1618"/>
    <n v="0.18110000000000001"/>
    <n v="0.20649999999999999"/>
    <n v="0.50639999999999996"/>
  </r>
  <r>
    <n v="21"/>
    <s v="Southwest"/>
    <x v="8"/>
    <s v="MW-902"/>
    <s v="REP-64496"/>
    <s v="CommonSpirit Health"/>
    <x v="19"/>
    <s v="Neurology"/>
    <x v="0"/>
    <x v="3"/>
    <x v="0"/>
    <s v="Vizient"/>
    <n v="1980"/>
    <n v="313819.09999999998"/>
    <n v="243536.97"/>
    <n v="514999.81"/>
    <n v="13"/>
    <n v="7"/>
    <n v="7"/>
    <n v="0.44259999999999999"/>
    <n v="0.58330000000000004"/>
    <n v="0.31890000000000002"/>
    <n v="0.40250000000000002"/>
    <n v="0.71120000000000005"/>
    <n v="0.46389999999999998"/>
    <n v="0.14080000000000001"/>
    <n v="0.30709999999999998"/>
  </r>
  <r>
    <n v="22"/>
    <s v="Southeast"/>
    <x v="2"/>
    <s v="GC-501"/>
    <s v="REP-61645"/>
    <s v="Ascension Health"/>
    <x v="1"/>
    <s v="General Surgery"/>
    <x v="2"/>
    <x v="2"/>
    <x v="3"/>
    <s v="HealthTrust"/>
    <n v="826"/>
    <n v="295514.5"/>
    <n v="202844.05"/>
    <n v="215750.32"/>
    <n v="12"/>
    <n v="8"/>
    <n v="6"/>
    <n v="0.46400000000000002"/>
    <n v="0.35320000000000001"/>
    <n v="0.31259999999999999"/>
    <n v="0.58550000000000002"/>
    <n v="0.99990000000000001"/>
    <n v="0.41499999999999998"/>
    <n v="0.40760000000000002"/>
    <n v="0.47970000000000002"/>
  </r>
  <r>
    <n v="23"/>
    <s v="Northeast"/>
    <x v="0"/>
    <s v="NE-101"/>
    <s v="REP-36130"/>
    <s v="Ascension Health"/>
    <x v="18"/>
    <s v="General Surgery"/>
    <x v="3"/>
    <x v="3"/>
    <x v="3"/>
    <s v="Provista"/>
    <n v="1991"/>
    <n v="213473.41"/>
    <n v="162205.53"/>
    <n v="464800.9"/>
    <n v="5"/>
    <n v="3"/>
    <n v="2"/>
    <n v="0.92710000000000004"/>
    <n v="0.37030000000000002"/>
    <n v="0.31669999999999998"/>
    <n v="0.38080000000000003"/>
    <n v="0.70960000000000001"/>
    <n v="0.96240000000000003"/>
    <n v="0.26819999999999999"/>
    <n v="0.44330000000000003"/>
  </r>
  <r>
    <n v="24"/>
    <s v="Northeast"/>
    <x v="0"/>
    <s v="NE-101"/>
    <s v="REP-49529"/>
    <s v="Tenet Healthcare"/>
    <x v="20"/>
    <s v="Cardiovascular"/>
    <x v="1"/>
    <x v="3"/>
    <x v="1"/>
    <s v="Vizient"/>
    <n v="1086"/>
    <n v="535657.43999999994"/>
    <n v="296644.76"/>
    <n v="263634.07"/>
    <n v="15"/>
    <n v="3"/>
    <n v="6"/>
    <n v="0.92449999999999999"/>
    <n v="0.71309999999999996"/>
    <n v="0.8387"/>
    <n v="0.73660000000000003"/>
    <n v="0.4919"/>
    <n v="0.76039999999999996"/>
    <n v="0.58099999999999996"/>
    <n v="0.19850000000000001"/>
  </r>
  <r>
    <n v="222"/>
    <s v="West"/>
    <x v="9"/>
    <s v="CA-1103"/>
    <s v="REP-16917"/>
    <s v="Intermountain Health"/>
    <x v="21"/>
    <s v="Neurology"/>
    <x v="2"/>
    <x v="3"/>
    <x v="1"/>
    <s v="Intalere"/>
    <n v="772"/>
    <n v="770435.98"/>
    <n v="608233.76"/>
    <n v="187740.9"/>
    <n v="1"/>
    <n v="9"/>
    <n v="9"/>
    <n v="0.46929999999999999"/>
    <n v="0.70899999999999996"/>
    <n v="0.67579999999999996"/>
    <n v="0.61560000000000004"/>
    <n v="0.69069999999999998"/>
    <n v="0.36259999999999998"/>
    <n v="0.4556"/>
    <n v="6.5000000000000002E-2"/>
  </r>
  <r>
    <n v="26"/>
    <s v="Southeast"/>
    <x v="10"/>
    <s v="CA-301"/>
    <s v="REP-63271"/>
    <s v="Sutter Health"/>
    <x v="22"/>
    <s v="Women's Health"/>
    <x v="2"/>
    <x v="3"/>
    <x v="0"/>
    <s v="None"/>
    <n v="85"/>
    <n v="119790.01"/>
    <n v="73848.02"/>
    <n v="421236.55"/>
    <n v="9"/>
    <n v="11"/>
    <n v="7"/>
    <n v="0.65980000000000005"/>
    <n v="0.52339999999999998"/>
    <n v="0.94779999999999998"/>
    <n v="0.59530000000000005"/>
    <n v="0.41660000000000003"/>
    <n v="0.50839999999999996"/>
    <n v="0.21859999999999999"/>
    <n v="0.17680000000000001"/>
  </r>
  <r>
    <n v="27"/>
    <s v="Southeast"/>
    <x v="6"/>
    <s v="FL-401"/>
    <s v="REP-80236"/>
    <s v="Trinity Health"/>
    <x v="0"/>
    <s v="Women's Health"/>
    <x v="2"/>
    <x v="1"/>
    <x v="1"/>
    <s v="Vizient"/>
    <n v="1755"/>
    <n v="195588.18"/>
    <n v="120921.4"/>
    <n v="124076.1"/>
    <n v="0"/>
    <n v="4"/>
    <n v="4"/>
    <n v="0.3296"/>
    <n v="0.33539999999999998"/>
    <n v="0.4899"/>
    <n v="0.94969999999999999"/>
    <n v="0.67410000000000003"/>
    <n v="0.77749999999999997"/>
    <n v="0.10639999999999999"/>
    <n v="5.67E-2"/>
  </r>
  <r>
    <n v="28"/>
    <s v="Midwest"/>
    <x v="5"/>
    <s v="CP-702"/>
    <s v="REP-67733"/>
    <s v="Intermountain Health"/>
    <x v="23"/>
    <s v="Orthopedics"/>
    <x v="2"/>
    <x v="0"/>
    <x v="3"/>
    <s v="Intalere"/>
    <n v="1057"/>
    <n v="105561.63"/>
    <n v="77992.490000000005"/>
    <n v="51093.26"/>
    <n v="4"/>
    <n v="9"/>
    <n v="1"/>
    <n v="0.94599999999999995"/>
    <n v="0.377"/>
    <n v="0.79690000000000005"/>
    <n v="0.64570000000000005"/>
    <n v="0.81169999999999998"/>
    <n v="0.30309999999999998"/>
    <n v="0.33739999999999998"/>
    <n v="0.29780000000000001"/>
  </r>
  <r>
    <n v="29"/>
    <s v="Southwest"/>
    <x v="8"/>
    <s v="MW-902"/>
    <s v="REP-50026"/>
    <s v="CommonSpirit Health"/>
    <x v="4"/>
    <s v="General Surgery"/>
    <x v="3"/>
    <x v="1"/>
    <x v="3"/>
    <s v="Premier"/>
    <n v="541"/>
    <n v="180360.16"/>
    <n v="103259.7"/>
    <n v="21551.919999999998"/>
    <n v="14"/>
    <n v="15"/>
    <n v="4"/>
    <n v="0.32119999999999999"/>
    <n v="0.48730000000000001"/>
    <n v="0.48380000000000001"/>
    <n v="0.87360000000000004"/>
    <n v="0.1641"/>
    <n v="0.31009999999999999"/>
    <n v="0.19550000000000001"/>
    <n v="0.48520000000000002"/>
  </r>
  <r>
    <n v="30"/>
    <s v="West"/>
    <x v="3"/>
    <s v="PN-1002"/>
    <s v="REP-25043"/>
    <s v="Atrium Health"/>
    <x v="24"/>
    <s v="Orthopedics"/>
    <x v="3"/>
    <x v="0"/>
    <x v="3"/>
    <s v="Premier"/>
    <n v="1673"/>
    <n v="280708.86"/>
    <n v="217461.59"/>
    <n v="350140.09"/>
    <n v="9"/>
    <n v="14"/>
    <n v="1"/>
    <n v="0.60470000000000002"/>
    <n v="0.49769999999999998"/>
    <n v="0.56159999999999999"/>
    <n v="0.34499999999999997"/>
    <n v="0.58599999999999997"/>
    <n v="0.49399999999999999"/>
    <n v="0.37890000000000001"/>
    <n v="0.53920000000000001"/>
  </r>
  <r>
    <n v="31"/>
    <s v="Midwest"/>
    <x v="5"/>
    <s v="CP-701"/>
    <s v="REP-21970"/>
    <s v="Atrium Health"/>
    <x v="25"/>
    <s v="Oncology"/>
    <x v="0"/>
    <x v="1"/>
    <x v="3"/>
    <s v="None"/>
    <n v="1598"/>
    <n v="181393.05"/>
    <n v="128007.11"/>
    <n v="276493.05"/>
    <n v="8"/>
    <n v="5"/>
    <n v="9"/>
    <n v="0.58330000000000004"/>
    <n v="0.82930000000000004"/>
    <n v="0.92989999999999995"/>
    <n v="0.52300000000000002"/>
    <n v="0.46750000000000003"/>
    <n v="0.38900000000000001"/>
    <n v="0.1075"/>
    <n v="0.13850000000000001"/>
  </r>
  <r>
    <n v="32"/>
    <s v="Southwest"/>
    <x v="8"/>
    <s v="MW-902"/>
    <s v="REP-96846"/>
    <s v="Northwell Health"/>
    <x v="26"/>
    <s v="Cardiovascular"/>
    <x v="2"/>
    <x v="0"/>
    <x v="1"/>
    <s v="HealthTrust"/>
    <n v="712"/>
    <n v="136941.20000000001"/>
    <n v="107055.75"/>
    <n v="521648.14"/>
    <n v="0"/>
    <n v="14"/>
    <n v="6"/>
    <n v="0.3352"/>
    <n v="0.63700000000000001"/>
    <n v="0.70469999999999999"/>
    <n v="0.54859999999999998"/>
    <n v="0.49780000000000002"/>
    <n v="0.14649999999999999"/>
    <n v="0.19689999999999999"/>
    <n v="0.1221"/>
  </r>
  <r>
    <n v="33"/>
    <s v="Midwest"/>
    <x v="5"/>
    <s v="CP-702"/>
    <s v="REP-25915"/>
    <s v="Ascension Health"/>
    <x v="25"/>
    <s v="General Surgery"/>
    <x v="3"/>
    <x v="1"/>
    <x v="3"/>
    <s v="Provista"/>
    <n v="885"/>
    <n v="119906.9"/>
    <n v="101642.34"/>
    <n v="549499.32999999996"/>
    <n v="14"/>
    <n v="3"/>
    <n v="10"/>
    <n v="0.84089999999999998"/>
    <n v="0.62390000000000001"/>
    <n v="0.76580000000000004"/>
    <n v="0.55800000000000005"/>
    <n v="0.34610000000000002"/>
    <n v="0.85129999999999995"/>
    <n v="0.58909999999999996"/>
    <n v="0.18410000000000001"/>
  </r>
  <r>
    <n v="34"/>
    <s v="West"/>
    <x v="3"/>
    <s v="PN-1002"/>
    <s v="REP-34983"/>
    <s v="Providence Health"/>
    <x v="13"/>
    <s v="Orthopedics"/>
    <x v="2"/>
    <x v="1"/>
    <x v="1"/>
    <s v="None"/>
    <n v="55"/>
    <n v="262129.24"/>
    <n v="167649.15"/>
    <n v="360423.88"/>
    <n v="15"/>
    <n v="4"/>
    <n v="7"/>
    <n v="0.65010000000000001"/>
    <n v="0.52429999999999999"/>
    <n v="0.65869999999999995"/>
    <n v="0.58909999999999996"/>
    <n v="0.50980000000000003"/>
    <n v="0.3896"/>
    <n v="0.15379999999999999"/>
    <n v="0.43359999999999999"/>
  </r>
  <r>
    <n v="293"/>
    <s v="West"/>
    <x v="9"/>
    <s v="CA-1103"/>
    <s v="REP-83265"/>
    <s v="Northwell Health"/>
    <x v="27"/>
    <s v="Oncology"/>
    <x v="2"/>
    <x v="3"/>
    <x v="0"/>
    <s v="MedAssets"/>
    <n v="1956"/>
    <n v="760865.03"/>
    <n v="585497.12"/>
    <n v="261814.96"/>
    <n v="5"/>
    <n v="4"/>
    <n v="8"/>
    <n v="0.3826"/>
    <n v="0.76219999999999999"/>
    <n v="0.3841"/>
    <n v="0.73409999999999997"/>
    <n v="0.87690000000000001"/>
    <n v="0.20630000000000001"/>
    <n v="0.16700000000000001"/>
    <n v="0.31030000000000002"/>
  </r>
  <r>
    <n v="36"/>
    <s v="Midwest"/>
    <x v="5"/>
    <s v="CP-701"/>
    <s v="REP-53065"/>
    <s v="Northwell Health"/>
    <x v="28"/>
    <s v="Oncology"/>
    <x v="0"/>
    <x v="0"/>
    <x v="2"/>
    <s v="MedAssets"/>
    <n v="1451"/>
    <n v="740696.82"/>
    <n v="629020.31000000006"/>
    <n v="453124.49"/>
    <n v="13"/>
    <n v="3"/>
    <n v="10"/>
    <n v="0.75749999999999995"/>
    <n v="0.36530000000000001"/>
    <n v="0.40810000000000002"/>
    <n v="0.3695"/>
    <n v="0.12609999999999999"/>
    <n v="0.39190000000000003"/>
    <n v="8.09E-2"/>
    <n v="0.2472"/>
  </r>
  <r>
    <n v="37"/>
    <s v="Southwest"/>
    <x v="4"/>
    <s v="TX-801"/>
    <s v="REP-79621"/>
    <s v="Piedmont Healthcare"/>
    <x v="18"/>
    <s v="General Surgery"/>
    <x v="3"/>
    <x v="0"/>
    <x v="0"/>
    <s v="Provista"/>
    <n v="1449"/>
    <n v="230622.34"/>
    <n v="189997.92"/>
    <n v="103008.28"/>
    <n v="14"/>
    <n v="8"/>
    <n v="7"/>
    <n v="0.46600000000000003"/>
    <n v="0.30609999999999998"/>
    <n v="0.82299999999999995"/>
    <n v="0.91110000000000002"/>
    <n v="0.70979999999999999"/>
    <n v="0.2422"/>
    <n v="0.29299999999999998"/>
    <n v="0.24010000000000001"/>
  </r>
  <r>
    <n v="138"/>
    <s v="West"/>
    <x v="9"/>
    <s v="CA-1102"/>
    <s v="REP-25437"/>
    <s v="Sutter Health"/>
    <x v="29"/>
    <s v="Oncology"/>
    <x v="0"/>
    <x v="3"/>
    <x v="2"/>
    <s v="Provista"/>
    <n v="295"/>
    <n v="700623.32"/>
    <n v="465564.73"/>
    <n v="193046.34"/>
    <n v="1"/>
    <n v="4"/>
    <n v="2"/>
    <n v="0.94499999999999995"/>
    <n v="0.52270000000000005"/>
    <n v="0.94169999999999998"/>
    <n v="0.90359999999999996"/>
    <n v="0.98799999999999999"/>
    <n v="0.22889999999999999"/>
    <n v="0.52429999999999999"/>
    <n v="0.1492"/>
  </r>
  <r>
    <n v="39"/>
    <s v="Midwest"/>
    <x v="1"/>
    <s v="GL-603"/>
    <s v="REP-56179"/>
    <s v="Atrium Health"/>
    <x v="24"/>
    <s v="Oncology"/>
    <x v="1"/>
    <x v="2"/>
    <x v="3"/>
    <s v="MedAssets"/>
    <n v="1373"/>
    <n v="79566.929999999993"/>
    <n v="62586.01"/>
    <n v="39351.43"/>
    <n v="11"/>
    <n v="4"/>
    <n v="1"/>
    <n v="0.89129999999999998"/>
    <n v="0.51239999999999997"/>
    <n v="0.57010000000000005"/>
    <n v="0.28070000000000001"/>
    <n v="0.80789999999999995"/>
    <n v="0.88880000000000003"/>
    <n v="0.25119999999999998"/>
    <n v="0.32600000000000001"/>
  </r>
  <r>
    <n v="40"/>
    <s v="Midwest"/>
    <x v="1"/>
    <s v="GL-602"/>
    <s v="REP-73156"/>
    <s v="Dignity Health"/>
    <x v="15"/>
    <s v="Cardiovascular"/>
    <x v="2"/>
    <x v="0"/>
    <x v="2"/>
    <s v="None"/>
    <n v="512"/>
    <n v="695105.45"/>
    <n v="533330.09"/>
    <n v="588366.5"/>
    <n v="17"/>
    <n v="11"/>
    <n v="1"/>
    <n v="0.81389999999999996"/>
    <n v="0.309"/>
    <n v="0.64880000000000004"/>
    <n v="0.50929999999999997"/>
    <n v="0.70550000000000002"/>
    <n v="0.70509999999999995"/>
    <n v="0.3715"/>
    <n v="0.50229999999999997"/>
  </r>
  <r>
    <n v="41"/>
    <s v="Midwest"/>
    <x v="1"/>
    <s v="GL-603"/>
    <s v="REP-40647"/>
    <s v="Sutter Health"/>
    <x v="29"/>
    <s v="Oncology"/>
    <x v="1"/>
    <x v="2"/>
    <x v="3"/>
    <s v="MedAssets"/>
    <n v="1737"/>
    <n v="398200.65"/>
    <n v="302761.17"/>
    <n v="396558.88"/>
    <n v="3"/>
    <n v="4"/>
    <n v="0"/>
    <n v="0.91510000000000002"/>
    <n v="0.49780000000000002"/>
    <n v="0.62019999999999997"/>
    <n v="0.1875"/>
    <n v="0.89849999999999997"/>
    <n v="0.22209999999999999"/>
    <n v="0.29949999999999999"/>
    <n v="0.41880000000000001"/>
  </r>
  <r>
    <n v="280"/>
    <s v="West"/>
    <x v="9"/>
    <s v="CA-1102"/>
    <s v="REP-43405"/>
    <s v="HCA Healthcare"/>
    <x v="20"/>
    <s v="Cardiovascular"/>
    <x v="0"/>
    <x v="3"/>
    <x v="2"/>
    <s v="None"/>
    <n v="423"/>
    <n v="682182.37"/>
    <n v="384462.71"/>
    <n v="261425.91"/>
    <n v="9"/>
    <n v="10"/>
    <n v="9"/>
    <n v="0.77070000000000005"/>
    <n v="0.7923"/>
    <n v="0.59250000000000003"/>
    <n v="0.82709999999999995"/>
    <n v="0.40720000000000001"/>
    <n v="0.92630000000000001"/>
    <n v="0.4955"/>
    <n v="0.1661"/>
  </r>
  <r>
    <n v="43"/>
    <s v="Northeast"/>
    <x v="0"/>
    <s v="NE-103"/>
    <s v="REP-93819"/>
    <s v="Ascension Health"/>
    <x v="30"/>
    <s v="General Surgery"/>
    <x v="3"/>
    <x v="2"/>
    <x v="3"/>
    <s v="None"/>
    <n v="1617"/>
    <n v="465655.84"/>
    <n v="338026.52"/>
    <n v="491570.73"/>
    <n v="7"/>
    <n v="10"/>
    <n v="2"/>
    <n v="0.81259999999999999"/>
    <n v="0.68740000000000001"/>
    <n v="0.48020000000000002"/>
    <n v="0.98560000000000003"/>
    <n v="0.98880000000000001"/>
    <n v="0.58620000000000005"/>
    <n v="0.48920000000000002"/>
    <n v="0.1105"/>
  </r>
  <r>
    <n v="44"/>
    <s v="Northeast"/>
    <x v="0"/>
    <s v="NE-101"/>
    <s v="REP-56955"/>
    <s v="Atrium Health"/>
    <x v="31"/>
    <s v="Cardiovascular"/>
    <x v="3"/>
    <x v="1"/>
    <x v="3"/>
    <s v="Premier"/>
    <n v="1569"/>
    <n v="365720.42"/>
    <n v="213615.39"/>
    <n v="56863.66"/>
    <n v="14"/>
    <n v="11"/>
    <n v="8"/>
    <n v="0.68589999999999995"/>
    <n v="0.59379999999999999"/>
    <n v="0.44400000000000001"/>
    <n v="0.65359999999999996"/>
    <n v="0.75449999999999995"/>
    <n v="0.91790000000000005"/>
    <n v="0.41239999999999999"/>
    <n v="0.21590000000000001"/>
  </r>
  <r>
    <n v="45"/>
    <s v="Northeast"/>
    <x v="0"/>
    <s v="NE-102"/>
    <s v="REP-62640"/>
    <s v="Piedmont Healthcare"/>
    <x v="17"/>
    <s v="Neurology"/>
    <x v="2"/>
    <x v="0"/>
    <x v="3"/>
    <s v="HealthTrust"/>
    <n v="1295"/>
    <n v="161250.37"/>
    <n v="94792.24"/>
    <n v="382104.15"/>
    <n v="18"/>
    <n v="10"/>
    <n v="6"/>
    <n v="0.94650000000000001"/>
    <n v="0.64490000000000003"/>
    <n v="0.59489999999999998"/>
    <n v="0.64490000000000003"/>
    <n v="0.1893"/>
    <n v="0.73160000000000003"/>
    <n v="0.51900000000000002"/>
    <n v="0.40799999999999997"/>
  </r>
  <r>
    <n v="46"/>
    <s v="West"/>
    <x v="3"/>
    <s v="PN-1002"/>
    <s v="REP-69186"/>
    <s v="Atrium Health"/>
    <x v="9"/>
    <s v="Neurology"/>
    <x v="2"/>
    <x v="3"/>
    <x v="3"/>
    <s v="HealthTrust"/>
    <n v="924"/>
    <n v="284392.68"/>
    <n v="178162.61"/>
    <n v="573083.66"/>
    <n v="15"/>
    <n v="2"/>
    <n v="1"/>
    <n v="0.8407"/>
    <n v="0.36059999999999998"/>
    <n v="0.36280000000000001"/>
    <n v="0.76490000000000002"/>
    <n v="0.8306"/>
    <n v="0.60070000000000001"/>
    <n v="0.37259999999999999"/>
    <n v="0.3589"/>
  </r>
  <r>
    <n v="47"/>
    <s v="Midwest"/>
    <x v="1"/>
    <s v="GL-602"/>
    <s v="REP-56346"/>
    <s v="Piedmont Healthcare"/>
    <x v="13"/>
    <s v="Orthopedics"/>
    <x v="1"/>
    <x v="1"/>
    <x v="3"/>
    <s v="Provista"/>
    <n v="1089"/>
    <n v="209554.1"/>
    <n v="156541.29"/>
    <n v="150062.01999999999"/>
    <n v="3"/>
    <n v="11"/>
    <n v="8"/>
    <n v="0.53890000000000005"/>
    <n v="0.79569999999999996"/>
    <n v="0.67320000000000002"/>
    <n v="0.82650000000000001"/>
    <n v="0.86060000000000003"/>
    <n v="0.97709999999999997"/>
    <n v="0.50009999999999999"/>
    <n v="0.38750000000000001"/>
  </r>
  <r>
    <n v="48"/>
    <s v="West"/>
    <x v="3"/>
    <s v="PN-1002"/>
    <s v="REP-13794"/>
    <s v="Trinity Health"/>
    <x v="12"/>
    <s v="Orthopedics"/>
    <x v="1"/>
    <x v="0"/>
    <x v="2"/>
    <s v="None"/>
    <n v="343"/>
    <n v="474740.82"/>
    <n v="318188.06"/>
    <n v="102287.3"/>
    <n v="20"/>
    <n v="0"/>
    <n v="1"/>
    <n v="0.78500000000000003"/>
    <n v="0.43980000000000002"/>
    <n v="0.57289999999999996"/>
    <n v="0.40679999999999999"/>
    <n v="0.433"/>
    <n v="0.74939999999999996"/>
    <n v="0.4773"/>
    <n v="0.36220000000000002"/>
  </r>
  <r>
    <n v="49"/>
    <s v="Northeast"/>
    <x v="0"/>
    <s v="NE-101"/>
    <s v="REP-30632"/>
    <s v="CommonSpirit Health"/>
    <x v="17"/>
    <s v="Orthopedics"/>
    <x v="2"/>
    <x v="3"/>
    <x v="0"/>
    <s v="Provista"/>
    <n v="955"/>
    <n v="360637.8"/>
    <n v="221673.49"/>
    <n v="317160.86"/>
    <n v="11"/>
    <n v="13"/>
    <n v="1"/>
    <n v="0.48409999999999997"/>
    <n v="0.74099999999999999"/>
    <n v="0.61629999999999996"/>
    <n v="0.70040000000000002"/>
    <n v="0.1409"/>
    <n v="0.45569999999999999"/>
    <n v="0.37959999999999999"/>
    <n v="5.4199999999999998E-2"/>
  </r>
  <r>
    <n v="50"/>
    <s v="Midwest"/>
    <x v="1"/>
    <s v="GL-601"/>
    <s v="REP-43491"/>
    <s v="Dignity Health"/>
    <x v="32"/>
    <s v="Cardiovascular"/>
    <x v="2"/>
    <x v="3"/>
    <x v="2"/>
    <s v="Premier"/>
    <n v="828"/>
    <n v="449436.76"/>
    <n v="278216.28000000003"/>
    <n v="344059.67"/>
    <n v="11"/>
    <n v="2"/>
    <n v="6"/>
    <n v="0.86009999999999998"/>
    <n v="0.32750000000000001"/>
    <n v="0.31219999999999998"/>
    <n v="0.92900000000000005"/>
    <n v="0.87590000000000001"/>
    <n v="0.61819999999999997"/>
    <n v="0.3654"/>
    <n v="0.44019999999999998"/>
  </r>
  <r>
    <n v="51"/>
    <s v="Southwest"/>
    <x v="8"/>
    <s v="MW-901"/>
    <s v="REP-63088"/>
    <s v="Ascension Health"/>
    <x v="33"/>
    <s v="Oncology"/>
    <x v="2"/>
    <x v="1"/>
    <x v="3"/>
    <s v="Intalere"/>
    <n v="1779"/>
    <n v="129397.35"/>
    <n v="88081.16"/>
    <n v="252260.89"/>
    <n v="2"/>
    <n v="12"/>
    <n v="4"/>
    <n v="0.78480000000000005"/>
    <n v="0.44400000000000001"/>
    <n v="0.80640000000000001"/>
    <n v="0.16869999999999999"/>
    <n v="0.66990000000000005"/>
    <n v="0.57750000000000001"/>
    <n v="0.15659999999999999"/>
    <n v="0.47689999999999999"/>
  </r>
  <r>
    <n v="52"/>
    <s v="Midwest"/>
    <x v="1"/>
    <s v="GL-601"/>
    <s v="REP-23474"/>
    <s v="Providence Health"/>
    <x v="34"/>
    <s v="General Surgery"/>
    <x v="3"/>
    <x v="0"/>
    <x v="2"/>
    <s v="None"/>
    <n v="1336"/>
    <n v="420587.77"/>
    <n v="326516.47999999998"/>
    <n v="460728.75"/>
    <n v="14"/>
    <n v="10"/>
    <n v="10"/>
    <n v="0.50549999999999995"/>
    <n v="0.58579999999999999"/>
    <n v="0.6048"/>
    <n v="0.66820000000000002"/>
    <n v="0.81669999999999998"/>
    <n v="0.63229999999999997"/>
    <n v="0.24360000000000001"/>
    <n v="9.0800000000000006E-2"/>
  </r>
  <r>
    <n v="53"/>
    <s v="Southwest"/>
    <x v="8"/>
    <s v="MW-901"/>
    <s v="REP-17456"/>
    <s v="LifePoint Health"/>
    <x v="27"/>
    <s v="Cardiovascular"/>
    <x v="0"/>
    <x v="3"/>
    <x v="0"/>
    <s v="Provista"/>
    <n v="1185"/>
    <n v="765673.61"/>
    <n v="590852.18999999994"/>
    <n v="43793.17"/>
    <n v="18"/>
    <n v="6"/>
    <n v="5"/>
    <n v="0.69330000000000003"/>
    <n v="0.62590000000000001"/>
    <n v="0.92249999999999999"/>
    <n v="0.50549999999999995"/>
    <n v="0.82989999999999997"/>
    <n v="0.85360000000000003"/>
    <n v="0.59030000000000005"/>
    <n v="9.64E-2"/>
  </r>
  <r>
    <n v="54"/>
    <s v="Southeast"/>
    <x v="10"/>
    <s v="CA-301"/>
    <s v="REP-67377"/>
    <s v="SSM Health"/>
    <x v="35"/>
    <s v="Oncology"/>
    <x v="3"/>
    <x v="1"/>
    <x v="1"/>
    <s v="HealthTrust"/>
    <n v="843"/>
    <n v="356577.05"/>
    <n v="232313.57"/>
    <n v="366773.8"/>
    <n v="20"/>
    <n v="10"/>
    <n v="1"/>
    <n v="0.51429999999999998"/>
    <n v="0.66269999999999996"/>
    <n v="0.55130000000000001"/>
    <n v="0.32679999999999998"/>
    <n v="0.86639999999999995"/>
    <n v="0.96799999999999997"/>
    <n v="0.38150000000000001"/>
    <n v="0.13270000000000001"/>
  </r>
  <r>
    <n v="55"/>
    <s v="Northeast"/>
    <x v="0"/>
    <s v="NE-102"/>
    <s v="REP-50662"/>
    <s v="Northwell Health"/>
    <x v="36"/>
    <s v="Women's Health"/>
    <x v="0"/>
    <x v="1"/>
    <x v="0"/>
    <s v="MedAssets"/>
    <n v="1671"/>
    <n v="296357.42"/>
    <n v="174358.37"/>
    <n v="427641.91"/>
    <n v="16"/>
    <n v="2"/>
    <n v="10"/>
    <n v="0.73580000000000001"/>
    <n v="0.63049999999999995"/>
    <n v="0.31180000000000002"/>
    <n v="0.378"/>
    <n v="0.95609999999999995"/>
    <n v="0.40760000000000002"/>
    <n v="0.47139999999999999"/>
    <n v="0.15559999999999999"/>
  </r>
  <r>
    <n v="56"/>
    <s v="Southeast"/>
    <x v="10"/>
    <s v="CA-301"/>
    <s v="REP-48770"/>
    <s v="Tenet Healthcare"/>
    <x v="35"/>
    <s v="Women's Health"/>
    <x v="0"/>
    <x v="1"/>
    <x v="2"/>
    <s v="Provista"/>
    <n v="821"/>
    <n v="165689.57"/>
    <n v="100118.55"/>
    <n v="421850.47"/>
    <n v="19"/>
    <n v="5"/>
    <n v="7"/>
    <n v="0.32840000000000003"/>
    <n v="0.53680000000000005"/>
    <n v="0.76770000000000005"/>
    <n v="0.97260000000000002"/>
    <n v="0.64949999999999997"/>
    <n v="0.7772"/>
    <n v="0.48110000000000003"/>
    <n v="0.1787"/>
  </r>
  <r>
    <n v="57"/>
    <s v="Southeast"/>
    <x v="6"/>
    <s v="FL-402"/>
    <s v="REP-35430"/>
    <s v="LifePoint Health"/>
    <x v="25"/>
    <s v="Neurology"/>
    <x v="2"/>
    <x v="1"/>
    <x v="0"/>
    <s v="Provista"/>
    <n v="1130"/>
    <n v="363995.62"/>
    <n v="217894.13"/>
    <n v="135824.68"/>
    <n v="19"/>
    <n v="4"/>
    <n v="4"/>
    <n v="0.33389999999999997"/>
    <n v="0.61240000000000006"/>
    <n v="0.5413"/>
    <n v="0.94089999999999996"/>
    <n v="0.74029999999999996"/>
    <n v="0.56430000000000002"/>
    <n v="0.1186"/>
    <n v="9.6100000000000005E-2"/>
  </r>
  <r>
    <n v="58"/>
    <s v="Southeast"/>
    <x v="6"/>
    <s v="FL-402"/>
    <s v="REP-77286"/>
    <s v="Providence Health"/>
    <x v="37"/>
    <s v="Cardiovascular"/>
    <x v="3"/>
    <x v="3"/>
    <x v="1"/>
    <s v="Vizient"/>
    <n v="899"/>
    <n v="89942.67"/>
    <n v="63014.03"/>
    <n v="156751.28"/>
    <n v="2"/>
    <n v="11"/>
    <n v="3"/>
    <n v="0.31830000000000003"/>
    <n v="0.90500000000000003"/>
    <n v="0.84550000000000003"/>
    <n v="0.68500000000000005"/>
    <n v="0.81220000000000003"/>
    <n v="0.2238"/>
    <n v="0.20780000000000001"/>
    <n v="0.50639999999999996"/>
  </r>
  <r>
    <n v="59"/>
    <s v="Southeast"/>
    <x v="2"/>
    <s v="GC-502"/>
    <s v="REP-68799"/>
    <s v="Ascension Health"/>
    <x v="38"/>
    <s v="Cardiovascular"/>
    <x v="1"/>
    <x v="2"/>
    <x v="2"/>
    <s v="Provista"/>
    <n v="1975"/>
    <n v="595426.09"/>
    <n v="421759.03"/>
    <n v="84488.38"/>
    <n v="9"/>
    <n v="7"/>
    <n v="4"/>
    <n v="0.37919999999999998"/>
    <n v="0.45500000000000002"/>
    <n v="0.71530000000000005"/>
    <n v="0.66049999999999998"/>
    <n v="0.1565"/>
    <n v="0.85299999999999998"/>
    <n v="0.32490000000000002"/>
    <n v="0.3448"/>
  </r>
  <r>
    <n v="60"/>
    <s v="West"/>
    <x v="3"/>
    <s v="PN-1001"/>
    <s v="REP-48177"/>
    <s v="Piedmont Healthcare"/>
    <x v="29"/>
    <s v="Orthopedics"/>
    <x v="3"/>
    <x v="3"/>
    <x v="2"/>
    <s v="MedAssets"/>
    <n v="1418"/>
    <n v="114210.47"/>
    <n v="96210.48"/>
    <n v="59254.01"/>
    <n v="16"/>
    <n v="0"/>
    <n v="6"/>
    <n v="0.86770000000000003"/>
    <n v="0.32829999999999998"/>
    <n v="0.55149999999999999"/>
    <n v="0.436"/>
    <n v="0.77259999999999995"/>
    <n v="0.4214"/>
    <n v="8.72E-2"/>
    <n v="0.18260000000000001"/>
  </r>
  <r>
    <n v="61"/>
    <s v="Northeast"/>
    <x v="7"/>
    <s v="MA-201"/>
    <s v="REP-15811"/>
    <s v="LifePoint Health"/>
    <x v="39"/>
    <s v="Women's Health"/>
    <x v="3"/>
    <x v="3"/>
    <x v="0"/>
    <s v="MedAssets"/>
    <n v="423"/>
    <n v="658623.26"/>
    <n v="374710.64"/>
    <n v="470190.43"/>
    <n v="14"/>
    <n v="1"/>
    <n v="4"/>
    <n v="0.43099999999999999"/>
    <n v="0.81420000000000003"/>
    <n v="0.87580000000000002"/>
    <n v="0.38400000000000001"/>
    <n v="0.37909999999999999"/>
    <n v="0.45839999999999997"/>
    <n v="0.4985"/>
    <n v="0.31040000000000001"/>
  </r>
  <r>
    <n v="62"/>
    <s v="Northeast"/>
    <x v="0"/>
    <s v="NE-102"/>
    <s v="REP-56789"/>
    <s v="CommonSpirit Health"/>
    <x v="27"/>
    <s v="Orthopedics"/>
    <x v="0"/>
    <x v="1"/>
    <x v="0"/>
    <s v="Intalere"/>
    <n v="1572"/>
    <n v="379802.48"/>
    <n v="317873.26"/>
    <n v="216641.24"/>
    <n v="5"/>
    <n v="15"/>
    <n v="7"/>
    <n v="0.53879999999999995"/>
    <n v="0.81820000000000004"/>
    <n v="0.47339999999999999"/>
    <n v="0.1744"/>
    <n v="0.48199999999999998"/>
    <n v="0.48749999999999999"/>
    <n v="0.59730000000000005"/>
    <n v="0.14929999999999999"/>
  </r>
  <r>
    <n v="63"/>
    <s v="Midwest"/>
    <x v="5"/>
    <s v="CP-701"/>
    <s v="REP-20494"/>
    <s v="Intermountain Health"/>
    <x v="11"/>
    <s v="Orthopedics"/>
    <x v="2"/>
    <x v="3"/>
    <x v="2"/>
    <s v="MedAssets"/>
    <n v="959"/>
    <n v="313660.24"/>
    <n v="176498.67"/>
    <n v="524621.56000000006"/>
    <n v="11"/>
    <n v="13"/>
    <n v="4"/>
    <n v="0.7157"/>
    <n v="0.8145"/>
    <n v="0.33729999999999999"/>
    <n v="0.70409999999999995"/>
    <n v="0.46560000000000001"/>
    <n v="0.56179999999999997"/>
    <n v="0.46239999999999998"/>
    <n v="0.13800000000000001"/>
  </r>
  <r>
    <n v="64"/>
    <s v="Northeast"/>
    <x v="0"/>
    <s v="NE-103"/>
    <s v="REP-98878"/>
    <s v="SSM Health"/>
    <x v="40"/>
    <s v="Cardiovascular"/>
    <x v="3"/>
    <x v="1"/>
    <x v="1"/>
    <s v="Intalere"/>
    <n v="1994"/>
    <n v="475433.48"/>
    <n v="347793.12"/>
    <n v="413855.99"/>
    <n v="11"/>
    <n v="11"/>
    <n v="7"/>
    <n v="0.79600000000000004"/>
    <n v="0.67300000000000004"/>
    <n v="0.64410000000000001"/>
    <n v="0.4582"/>
    <n v="0.68459999999999999"/>
    <n v="0.32469999999999999"/>
    <n v="0.1124"/>
    <n v="0.4546"/>
  </r>
  <r>
    <n v="65"/>
    <s v="Southwest"/>
    <x v="8"/>
    <s v="MW-901"/>
    <s v="REP-44311"/>
    <s v="Banner Health"/>
    <x v="41"/>
    <s v="General Surgery"/>
    <x v="1"/>
    <x v="3"/>
    <x v="2"/>
    <s v="Vizient"/>
    <n v="327"/>
    <n v="689619.72"/>
    <n v="472812.11"/>
    <n v="541233.84"/>
    <n v="14"/>
    <n v="2"/>
    <n v="10"/>
    <n v="0.92889999999999995"/>
    <n v="0.94130000000000003"/>
    <n v="0.73409999999999997"/>
    <n v="0.73860000000000003"/>
    <n v="0.59499999999999997"/>
    <n v="0.36130000000000001"/>
    <n v="0.215"/>
    <n v="0.1366"/>
  </r>
  <r>
    <n v="66"/>
    <s v="Southeast"/>
    <x v="6"/>
    <s v="FL-403"/>
    <s v="REP-39391"/>
    <s v="Tenet Healthcare"/>
    <x v="0"/>
    <s v="General Surgery"/>
    <x v="2"/>
    <x v="0"/>
    <x v="1"/>
    <s v="Provista"/>
    <n v="1222"/>
    <n v="326683.37"/>
    <n v="258438.73"/>
    <n v="339955.22"/>
    <n v="19"/>
    <n v="2"/>
    <n v="1"/>
    <n v="0.501"/>
    <n v="0.94969999999999999"/>
    <n v="0.76729999999999998"/>
    <n v="0.57310000000000005"/>
    <n v="0.79220000000000002"/>
    <n v="0.84099999999999997"/>
    <n v="9.06E-2"/>
    <n v="0.58479999999999999"/>
  </r>
  <r>
    <n v="67"/>
    <s v="Northeast"/>
    <x v="7"/>
    <s v="MA-202"/>
    <s v="REP-99143"/>
    <s v="LifePoint Health"/>
    <x v="36"/>
    <s v="Women's Health"/>
    <x v="3"/>
    <x v="2"/>
    <x v="0"/>
    <s v="Provista"/>
    <n v="1915"/>
    <n v="701158.72"/>
    <n v="560518.37"/>
    <n v="320499.24"/>
    <n v="9"/>
    <n v="5"/>
    <n v="2"/>
    <n v="0.50970000000000004"/>
    <n v="0.7611"/>
    <n v="0.52490000000000003"/>
    <n v="0.94679999999999997"/>
    <n v="0.90539999999999998"/>
    <n v="0.86129999999999995"/>
    <n v="0.18779999999999999"/>
    <n v="0.39929999999999999"/>
  </r>
  <r>
    <n v="174"/>
    <s v="West"/>
    <x v="9"/>
    <s v="CA-1101"/>
    <s v="REP-99536"/>
    <s v="Advocate Aurora"/>
    <x v="42"/>
    <s v="General Surgery"/>
    <x v="3"/>
    <x v="1"/>
    <x v="2"/>
    <s v="Premier"/>
    <n v="465"/>
    <n v="676205.36"/>
    <n v="541573.15"/>
    <n v="226495.88"/>
    <n v="3"/>
    <n v="3"/>
    <n v="1"/>
    <n v="0.73929999999999996"/>
    <n v="0.73119999999999996"/>
    <n v="0.69899999999999995"/>
    <n v="0.78779999999999994"/>
    <n v="0.58730000000000004"/>
    <n v="0.13800000000000001"/>
    <n v="0.31530000000000002"/>
    <n v="0.39140000000000003"/>
  </r>
  <r>
    <n v="110"/>
    <s v="West"/>
    <x v="9"/>
    <s v="CA-1103"/>
    <s v="REP-13515"/>
    <s v="Dignity Health"/>
    <x v="6"/>
    <s v="Oncology"/>
    <x v="3"/>
    <x v="3"/>
    <x v="1"/>
    <s v="MedAssets"/>
    <n v="161"/>
    <n v="637851.19999999995"/>
    <n v="502711.84"/>
    <n v="158817.82"/>
    <n v="12"/>
    <n v="3"/>
    <n v="3"/>
    <n v="0.62470000000000003"/>
    <n v="0.68610000000000004"/>
    <n v="0.64339999999999997"/>
    <n v="0.97989999999999999"/>
    <n v="0.98819999999999997"/>
    <n v="0.9405"/>
    <n v="0.1226"/>
    <n v="0.52339999999999998"/>
  </r>
  <r>
    <n v="70"/>
    <s v="Midwest"/>
    <x v="5"/>
    <s v="CP-701"/>
    <s v="REP-28465"/>
    <s v="Tenet Healthcare"/>
    <x v="30"/>
    <s v="Neurology"/>
    <x v="2"/>
    <x v="2"/>
    <x v="2"/>
    <s v="None"/>
    <n v="720"/>
    <n v="750313.65"/>
    <n v="574994.26"/>
    <n v="130103.78"/>
    <n v="5"/>
    <n v="15"/>
    <n v="8"/>
    <n v="0.60340000000000005"/>
    <n v="0.87139999999999995"/>
    <n v="0.62329999999999997"/>
    <n v="0.18099999999999999"/>
    <n v="0.45390000000000003"/>
    <n v="0.51149999999999995"/>
    <n v="0.18240000000000001"/>
    <n v="0.37080000000000002"/>
  </r>
  <r>
    <n v="71"/>
    <s v="Northeast"/>
    <x v="0"/>
    <s v="NE-102"/>
    <s v="REP-74866"/>
    <s v="Sutter Health"/>
    <x v="43"/>
    <s v="Cardiovascular"/>
    <x v="0"/>
    <x v="3"/>
    <x v="2"/>
    <s v="HealthTrust"/>
    <n v="1539"/>
    <n v="324333.23"/>
    <n v="217619.89"/>
    <n v="46240.59"/>
    <n v="1"/>
    <n v="6"/>
    <n v="5"/>
    <n v="0.65959999999999996"/>
    <n v="0.3478"/>
    <n v="0.62780000000000002"/>
    <n v="0.78800000000000003"/>
    <n v="0.35170000000000001"/>
    <n v="0.99019999999999997"/>
    <n v="0.42420000000000002"/>
    <n v="0.1153"/>
  </r>
  <r>
    <n v="72"/>
    <s v="Northeast"/>
    <x v="7"/>
    <s v="MA-202"/>
    <s v="REP-54444"/>
    <s v="LifePoint Health"/>
    <x v="16"/>
    <s v="General Surgery"/>
    <x v="2"/>
    <x v="0"/>
    <x v="3"/>
    <s v="Vizient"/>
    <n v="330"/>
    <n v="585193.88"/>
    <n v="462999.4"/>
    <n v="321212.96999999997"/>
    <n v="4"/>
    <n v="4"/>
    <n v="5"/>
    <n v="0.90539999999999998"/>
    <n v="0.50700000000000001"/>
    <n v="0.5554"/>
    <n v="0.65490000000000004"/>
    <n v="0.85829999999999995"/>
    <n v="0.63439999999999996"/>
    <n v="0.32900000000000001"/>
    <n v="0.33029999999999998"/>
  </r>
  <r>
    <n v="73"/>
    <s v="Southwest"/>
    <x v="8"/>
    <s v="MW-902"/>
    <s v="REP-12180"/>
    <s v="LifePoint Health"/>
    <x v="32"/>
    <s v="Neurology"/>
    <x v="1"/>
    <x v="0"/>
    <x v="0"/>
    <s v="HealthTrust"/>
    <n v="1392"/>
    <n v="637177.99"/>
    <n v="498813.9"/>
    <n v="355027.95"/>
    <n v="1"/>
    <n v="15"/>
    <n v="2"/>
    <n v="0.64080000000000004"/>
    <n v="0.76880000000000004"/>
    <n v="0.80349999999999999"/>
    <n v="0.44219999999999998"/>
    <n v="0.83950000000000002"/>
    <n v="0.318"/>
    <n v="0.3649"/>
    <n v="0.43530000000000002"/>
  </r>
  <r>
    <n v="74"/>
    <s v="Southeast"/>
    <x v="10"/>
    <s v="CA-302"/>
    <s v="REP-51116"/>
    <s v="Piedmont Healthcare"/>
    <x v="8"/>
    <s v="Women's Health"/>
    <x v="3"/>
    <x v="3"/>
    <x v="0"/>
    <s v="None"/>
    <n v="1787"/>
    <n v="601877.94999999995"/>
    <n v="342278.59"/>
    <n v="100087.84"/>
    <n v="6"/>
    <n v="10"/>
    <n v="10"/>
    <n v="0.6109"/>
    <n v="0.54490000000000005"/>
    <n v="0.92179999999999995"/>
    <n v="0.51370000000000005"/>
    <n v="0.57979999999999998"/>
    <n v="0.59160000000000001"/>
    <n v="0.42170000000000002"/>
    <n v="0.5272"/>
  </r>
  <r>
    <n v="75"/>
    <s v="Midwest"/>
    <x v="5"/>
    <s v="CP-701"/>
    <s v="REP-42311"/>
    <s v="Banner Health"/>
    <x v="39"/>
    <s v="General Surgery"/>
    <x v="1"/>
    <x v="1"/>
    <x v="2"/>
    <s v="MedAssets"/>
    <n v="1493"/>
    <n v="416752.31"/>
    <n v="289201.53000000003"/>
    <n v="345082.8"/>
    <n v="8"/>
    <n v="9"/>
    <n v="1"/>
    <n v="0.67279999999999995"/>
    <n v="0.65310000000000001"/>
    <n v="0.88219999999999998"/>
    <n v="0.4551"/>
    <n v="0.41060000000000002"/>
    <n v="0.79579999999999995"/>
    <n v="0.13059999999999999"/>
    <n v="7.3099999999999998E-2"/>
  </r>
  <r>
    <n v="76"/>
    <s v="Northeast"/>
    <x v="7"/>
    <s v="MA-202"/>
    <s v="REP-95979"/>
    <s v="Banner Health"/>
    <x v="41"/>
    <s v="General Surgery"/>
    <x v="3"/>
    <x v="1"/>
    <x v="1"/>
    <s v="Premier"/>
    <n v="273"/>
    <n v="511757.78"/>
    <n v="371561.3"/>
    <n v="160625.66"/>
    <n v="16"/>
    <n v="7"/>
    <n v="10"/>
    <n v="0.45129999999999998"/>
    <n v="0.36509999999999998"/>
    <n v="0.51470000000000005"/>
    <n v="0.5252"/>
    <n v="0.71309999999999996"/>
    <n v="0.22370000000000001"/>
    <n v="0.58050000000000002"/>
    <n v="0.58789999999999998"/>
  </r>
  <r>
    <n v="77"/>
    <s v="Southeast"/>
    <x v="6"/>
    <s v="FL-403"/>
    <s v="REP-72350"/>
    <s v="Sutter Health"/>
    <x v="24"/>
    <s v="Orthopedics"/>
    <x v="1"/>
    <x v="1"/>
    <x v="3"/>
    <s v="None"/>
    <n v="233"/>
    <n v="539224.05000000005"/>
    <n v="334138.84000000003"/>
    <n v="448438.18"/>
    <n v="1"/>
    <n v="5"/>
    <n v="6"/>
    <n v="0.87350000000000005"/>
    <n v="0.4143"/>
    <n v="0.89780000000000004"/>
    <n v="0.99750000000000005"/>
    <n v="0.45729999999999998"/>
    <n v="0.54579999999999995"/>
    <n v="0.56510000000000005"/>
    <n v="0.57920000000000005"/>
  </r>
  <r>
    <n v="78"/>
    <s v="Midwest"/>
    <x v="1"/>
    <s v="GL-601"/>
    <s v="REP-49110"/>
    <s v="Tenet Healthcare"/>
    <x v="44"/>
    <s v="Orthopedics"/>
    <x v="2"/>
    <x v="3"/>
    <x v="2"/>
    <s v="None"/>
    <n v="1082"/>
    <n v="401015.58"/>
    <n v="243754.68"/>
    <n v="85335.12"/>
    <n v="5"/>
    <n v="14"/>
    <n v="10"/>
    <n v="0.4672"/>
    <n v="0.42099999999999999"/>
    <n v="0.77880000000000005"/>
    <n v="0.81169999999999998"/>
    <n v="0.61099999999999999"/>
    <n v="0.78159999999999996"/>
    <n v="0.14649999999999999"/>
    <n v="0.52090000000000003"/>
  </r>
  <r>
    <n v="79"/>
    <s v="Southwest"/>
    <x v="8"/>
    <s v="MW-902"/>
    <s v="REP-21368"/>
    <s v="Northwell Health"/>
    <x v="17"/>
    <s v="General Surgery"/>
    <x v="3"/>
    <x v="3"/>
    <x v="1"/>
    <s v="Premier"/>
    <n v="63"/>
    <n v="245588.96"/>
    <n v="152426.35"/>
    <n v="457178.86"/>
    <n v="10"/>
    <n v="9"/>
    <n v="9"/>
    <n v="0.76990000000000003"/>
    <n v="0.30740000000000001"/>
    <n v="0.72489999999999999"/>
    <n v="0.72350000000000003"/>
    <n v="0.15590000000000001"/>
    <n v="0.2064"/>
    <n v="0.21870000000000001"/>
    <n v="0.27300000000000002"/>
  </r>
  <r>
    <n v="80"/>
    <s v="West"/>
    <x v="9"/>
    <s v="CA-1103"/>
    <s v="REP-25389"/>
    <s v="Dignity Health"/>
    <x v="45"/>
    <s v="General Surgery"/>
    <x v="3"/>
    <x v="2"/>
    <x v="0"/>
    <s v="Premier"/>
    <n v="981"/>
    <n v="610801.13"/>
    <n v="446936.43"/>
    <n v="261190.46"/>
    <n v="17"/>
    <n v="15"/>
    <n v="8"/>
    <n v="0.82130000000000003"/>
    <n v="0.83660000000000001"/>
    <n v="0.79520000000000002"/>
    <n v="0.71230000000000004"/>
    <n v="0.63619999999999999"/>
    <n v="0.80859999999999999"/>
    <n v="0.33900000000000002"/>
    <n v="0.34050000000000002"/>
  </r>
  <r>
    <n v="81"/>
    <s v="Midwest"/>
    <x v="1"/>
    <s v="GL-603"/>
    <s v="REP-24707"/>
    <s v="CommonSpirit Health"/>
    <x v="26"/>
    <s v="Oncology"/>
    <x v="3"/>
    <x v="2"/>
    <x v="2"/>
    <s v="HealthTrust"/>
    <n v="1799"/>
    <n v="440256.16"/>
    <n v="257493.5"/>
    <n v="139132.85999999999"/>
    <n v="18"/>
    <n v="15"/>
    <n v="1"/>
    <n v="0.88429999999999997"/>
    <n v="0.58960000000000001"/>
    <n v="0.3362"/>
    <n v="0.21870000000000001"/>
    <n v="0.47389999999999999"/>
    <n v="0.60750000000000004"/>
    <n v="0.35730000000000001"/>
    <n v="0.42"/>
  </r>
  <r>
    <n v="82"/>
    <s v="Midwest"/>
    <x v="1"/>
    <s v="GL-602"/>
    <s v="REP-43352"/>
    <s v="Ascension Health"/>
    <x v="46"/>
    <s v="Oncology"/>
    <x v="0"/>
    <x v="0"/>
    <x v="0"/>
    <s v="HealthTrust"/>
    <n v="1484"/>
    <n v="97819.93"/>
    <n v="82974.490000000005"/>
    <n v="562058.02"/>
    <n v="2"/>
    <n v="15"/>
    <n v="0"/>
    <n v="0.48659999999999998"/>
    <n v="0.41699999999999998"/>
    <n v="0.38800000000000001"/>
    <n v="0.6774"/>
    <n v="0.75639999999999996"/>
    <n v="0.96740000000000004"/>
    <n v="0.25600000000000001"/>
    <n v="0.54020000000000001"/>
  </r>
  <r>
    <n v="83"/>
    <s v="Southwest"/>
    <x v="8"/>
    <s v="MW-902"/>
    <s v="REP-20518"/>
    <s v="Providence Health"/>
    <x v="11"/>
    <s v="Cardiovascular"/>
    <x v="3"/>
    <x v="3"/>
    <x v="2"/>
    <s v="MedAssets"/>
    <n v="506"/>
    <n v="676116.21"/>
    <n v="525243.46"/>
    <n v="587524.6"/>
    <n v="14"/>
    <n v="13"/>
    <n v="8"/>
    <n v="0.54649999999999999"/>
    <n v="0.44929999999999998"/>
    <n v="0.59940000000000004"/>
    <n v="0.23960000000000001"/>
    <n v="0.26960000000000001"/>
    <n v="0.88770000000000004"/>
    <n v="0.47099999999999997"/>
    <n v="6.7699999999999996E-2"/>
  </r>
  <r>
    <n v="84"/>
    <s v="Southwest"/>
    <x v="4"/>
    <s v="TX-801"/>
    <s v="REP-37011"/>
    <s v="HCA Healthcare"/>
    <x v="47"/>
    <s v="Cardiovascular"/>
    <x v="2"/>
    <x v="0"/>
    <x v="2"/>
    <s v="MedAssets"/>
    <n v="140"/>
    <n v="351699.01"/>
    <n v="218159.52"/>
    <n v="146016.14000000001"/>
    <n v="1"/>
    <n v="4"/>
    <n v="8"/>
    <n v="0.94579999999999997"/>
    <n v="0.45219999999999999"/>
    <n v="0.89570000000000005"/>
    <n v="0.61850000000000005"/>
    <n v="0.61970000000000003"/>
    <n v="0.79530000000000001"/>
    <n v="0.50009999999999999"/>
    <n v="0.18029999999999999"/>
  </r>
  <r>
    <n v="85"/>
    <s v="Southeast"/>
    <x v="2"/>
    <s v="GC-501"/>
    <s v="REP-64206"/>
    <s v="Dignity Health"/>
    <x v="3"/>
    <s v="Oncology"/>
    <x v="3"/>
    <x v="3"/>
    <x v="0"/>
    <s v="Vizient"/>
    <n v="755"/>
    <n v="756189.81"/>
    <n v="568203.11"/>
    <n v="475766.67"/>
    <n v="10"/>
    <n v="13"/>
    <n v="6"/>
    <n v="0.39700000000000002"/>
    <n v="0.54469999999999996"/>
    <n v="0.79039999999999999"/>
    <n v="0.5262"/>
    <n v="0.86439999999999995"/>
    <n v="0.37069999999999997"/>
    <n v="0.43919999999999998"/>
    <n v="0.49320000000000003"/>
  </r>
  <r>
    <n v="86"/>
    <s v="Northeast"/>
    <x v="7"/>
    <s v="MA-202"/>
    <s v="REP-83044"/>
    <s v="Providence Health"/>
    <x v="48"/>
    <s v="Orthopedics"/>
    <x v="3"/>
    <x v="1"/>
    <x v="3"/>
    <s v="Intalere"/>
    <n v="1784"/>
    <n v="328308.12"/>
    <n v="233325.51"/>
    <n v="501055.65"/>
    <n v="1"/>
    <n v="8"/>
    <n v="6"/>
    <n v="0.7379"/>
    <n v="0.69189999999999996"/>
    <n v="0.8679"/>
    <n v="0.26929999999999998"/>
    <n v="0.78549999999999998"/>
    <n v="0.75190000000000001"/>
    <n v="0.3574"/>
    <n v="0.31369999999999998"/>
  </r>
  <r>
    <n v="87"/>
    <s v="Midwest"/>
    <x v="5"/>
    <s v="CP-701"/>
    <s v="REP-37762"/>
    <s v="Advocate Aurora"/>
    <x v="49"/>
    <s v="Women's Health"/>
    <x v="2"/>
    <x v="2"/>
    <x v="2"/>
    <s v="Intalere"/>
    <n v="1924"/>
    <n v="229498.22"/>
    <n v="148367.04000000001"/>
    <n v="184174.33"/>
    <n v="14"/>
    <n v="11"/>
    <n v="4"/>
    <n v="0.47"/>
    <n v="0.63329999999999997"/>
    <n v="0.62319999999999998"/>
    <n v="0.18870000000000001"/>
    <n v="0.98319999999999996"/>
    <n v="0.52249999999999996"/>
    <n v="0.51190000000000002"/>
    <n v="0.55289999999999995"/>
  </r>
  <r>
    <n v="88"/>
    <s v="Midwest"/>
    <x v="5"/>
    <s v="CP-702"/>
    <s v="REP-15992"/>
    <s v="Atrium Health"/>
    <x v="46"/>
    <s v="Cardiovascular"/>
    <x v="1"/>
    <x v="3"/>
    <x v="1"/>
    <s v="Premier"/>
    <n v="451"/>
    <n v="297398.96000000002"/>
    <n v="197458.61"/>
    <n v="503350.37"/>
    <n v="15"/>
    <n v="10"/>
    <n v="4"/>
    <n v="0.79620000000000002"/>
    <n v="0.61760000000000004"/>
    <n v="0.77029999999999998"/>
    <n v="0.76559999999999995"/>
    <n v="0.51470000000000005"/>
    <n v="0.75949999999999995"/>
    <n v="0.2437"/>
    <n v="0.127"/>
  </r>
  <r>
    <n v="68"/>
    <s v="West"/>
    <x v="9"/>
    <s v="CA-1101"/>
    <s v="REP-91922"/>
    <s v="Dignity Health"/>
    <x v="50"/>
    <s v="Cardiovascular"/>
    <x v="3"/>
    <x v="2"/>
    <x v="2"/>
    <s v="MedAssets"/>
    <n v="1328"/>
    <n v="590474.57999999996"/>
    <n v="431956.76"/>
    <n v="508667.4"/>
    <n v="18"/>
    <n v="1"/>
    <n v="0"/>
    <n v="0.3528"/>
    <n v="0.91659999999999997"/>
    <n v="0.80120000000000002"/>
    <n v="0.3382"/>
    <n v="0.28970000000000001"/>
    <n v="0.6149"/>
    <n v="0.39"/>
    <n v="6.6699999999999995E-2"/>
  </r>
  <r>
    <n v="90"/>
    <s v="Northeast"/>
    <x v="7"/>
    <s v="MA-203"/>
    <s v="REP-47576"/>
    <s v="Ascension Health"/>
    <x v="51"/>
    <s v="General Surgery"/>
    <x v="0"/>
    <x v="0"/>
    <x v="2"/>
    <s v="Premier"/>
    <n v="443"/>
    <n v="514835.63"/>
    <n v="322145.76"/>
    <n v="225575.84"/>
    <n v="12"/>
    <n v="2"/>
    <n v="5"/>
    <n v="0.92349999999999999"/>
    <n v="0.59830000000000005"/>
    <n v="0.45810000000000001"/>
    <n v="0.72750000000000004"/>
    <n v="0.37"/>
    <n v="0.84530000000000005"/>
    <n v="9.4299999999999995E-2"/>
    <n v="0.59540000000000004"/>
  </r>
  <r>
    <n v="91"/>
    <s v="Northeast"/>
    <x v="0"/>
    <s v="NE-102"/>
    <s v="REP-59710"/>
    <s v="Northwell Health"/>
    <x v="51"/>
    <s v="Cardiovascular"/>
    <x v="0"/>
    <x v="2"/>
    <x v="3"/>
    <s v="Intalere"/>
    <n v="1781"/>
    <n v="375432.24"/>
    <n v="294831.78000000003"/>
    <n v="348196.84"/>
    <n v="3"/>
    <n v="1"/>
    <n v="3"/>
    <n v="0.43740000000000001"/>
    <n v="0.86429999999999996"/>
    <n v="0.87690000000000001"/>
    <n v="0.52800000000000002"/>
    <n v="0.1419"/>
    <n v="0.16689999999999999"/>
    <n v="0.55910000000000004"/>
    <n v="0.54459999999999997"/>
  </r>
  <r>
    <n v="92"/>
    <s v="West"/>
    <x v="3"/>
    <s v="PN-1001"/>
    <s v="REP-51220"/>
    <s v="Ascension Health"/>
    <x v="6"/>
    <s v="General Surgery"/>
    <x v="2"/>
    <x v="0"/>
    <x v="1"/>
    <s v="Premier"/>
    <n v="1204"/>
    <n v="230354.15"/>
    <n v="184374.35"/>
    <n v="245710.83"/>
    <n v="17"/>
    <n v="10"/>
    <n v="6"/>
    <n v="0.79110000000000003"/>
    <n v="0.39100000000000001"/>
    <n v="0.9425"/>
    <n v="0.75170000000000003"/>
    <n v="0.55069999999999997"/>
    <n v="0.97689999999999999"/>
    <n v="7.9500000000000001E-2"/>
    <n v="0.29039999999999999"/>
  </r>
  <r>
    <n v="93"/>
    <s v="Northeast"/>
    <x v="7"/>
    <s v="MA-203"/>
    <s v="REP-90460"/>
    <s v="Northwell Health"/>
    <x v="52"/>
    <s v="Cardiovascular"/>
    <x v="1"/>
    <x v="3"/>
    <x v="0"/>
    <s v="Premier"/>
    <n v="778"/>
    <n v="464778.29"/>
    <n v="307975.15000000002"/>
    <n v="127727.95"/>
    <n v="18"/>
    <n v="12"/>
    <n v="1"/>
    <n v="0.80189999999999995"/>
    <n v="0.49199999999999999"/>
    <n v="0.4602"/>
    <n v="0.16619999999999999"/>
    <n v="0.3412"/>
    <n v="0.442"/>
    <n v="0.48110000000000003"/>
    <n v="0.13489999999999999"/>
  </r>
  <r>
    <n v="94"/>
    <s v="Southwest"/>
    <x v="8"/>
    <s v="MW-902"/>
    <s v="REP-23965"/>
    <s v="HCA Healthcare"/>
    <x v="30"/>
    <s v="Neurology"/>
    <x v="1"/>
    <x v="1"/>
    <x v="3"/>
    <s v="Premier"/>
    <n v="228"/>
    <n v="190543.84"/>
    <n v="130456.43"/>
    <n v="341749.2"/>
    <n v="13"/>
    <n v="3"/>
    <n v="0"/>
    <n v="0.35830000000000001"/>
    <n v="0.66020000000000001"/>
    <n v="0.68799999999999994"/>
    <n v="0.80600000000000005"/>
    <n v="0.87729999999999997"/>
    <n v="0.1111"/>
    <n v="0.27760000000000001"/>
    <n v="0.47849999999999998"/>
  </r>
  <r>
    <n v="95"/>
    <s v="West"/>
    <x v="3"/>
    <s v="PN-1001"/>
    <s v="REP-99825"/>
    <s v="Northwell Health"/>
    <x v="53"/>
    <s v="Orthopedics"/>
    <x v="1"/>
    <x v="1"/>
    <x v="0"/>
    <s v="Premier"/>
    <n v="179"/>
    <n v="175405.55"/>
    <n v="110994.63"/>
    <n v="193856.31"/>
    <n v="2"/>
    <n v="11"/>
    <n v="4"/>
    <n v="0.91369999999999996"/>
    <n v="0.76859999999999995"/>
    <n v="0.62229999999999996"/>
    <n v="0.65500000000000003"/>
    <n v="0.5121"/>
    <n v="0.22189999999999999"/>
    <n v="5.3699999999999998E-2"/>
    <n v="0.2676"/>
  </r>
  <r>
    <n v="295"/>
    <s v="West"/>
    <x v="9"/>
    <s v="CA-1101"/>
    <s v="REP-15856"/>
    <s v="Piedmont Healthcare"/>
    <x v="54"/>
    <s v="Orthopedics"/>
    <x v="2"/>
    <x v="1"/>
    <x v="0"/>
    <s v="Intalere"/>
    <n v="1758"/>
    <n v="590025.12"/>
    <n v="431729"/>
    <n v="461931.71"/>
    <n v="16"/>
    <n v="14"/>
    <n v="7"/>
    <n v="0.73370000000000002"/>
    <n v="0.39679999999999999"/>
    <n v="0.77310000000000001"/>
    <n v="0.1804"/>
    <n v="0.6623"/>
    <n v="0.66120000000000001"/>
    <n v="0.26300000000000001"/>
    <n v="0.54510000000000003"/>
  </r>
  <r>
    <n v="97"/>
    <s v="Southeast"/>
    <x v="2"/>
    <s v="GC-501"/>
    <s v="REP-70505"/>
    <s v="Advocate Aurora"/>
    <x v="2"/>
    <s v="Women's Health"/>
    <x v="0"/>
    <x v="3"/>
    <x v="0"/>
    <s v="Premier"/>
    <n v="1347"/>
    <n v="277124.47999999998"/>
    <n v="173425.75"/>
    <n v="109403.08"/>
    <n v="13"/>
    <n v="12"/>
    <n v="1"/>
    <n v="0.59189999999999998"/>
    <n v="0.68869999999999998"/>
    <n v="0.67849999999999999"/>
    <n v="0.58089999999999997"/>
    <n v="0.93110000000000004"/>
    <n v="0.88270000000000004"/>
    <n v="0.28010000000000002"/>
    <n v="7.0199999999999999E-2"/>
  </r>
  <r>
    <n v="98"/>
    <s v="Midwest"/>
    <x v="1"/>
    <s v="GL-601"/>
    <s v="REP-42536"/>
    <s v="LifePoint Health"/>
    <x v="36"/>
    <s v="Cardiovascular"/>
    <x v="2"/>
    <x v="1"/>
    <x v="0"/>
    <s v="Vizient"/>
    <n v="71"/>
    <n v="123954.92"/>
    <n v="76430.64"/>
    <n v="453174.76"/>
    <n v="17"/>
    <n v="7"/>
    <n v="7"/>
    <n v="0.54320000000000002"/>
    <n v="0.60099999999999998"/>
    <n v="0.74170000000000003"/>
    <n v="0.72140000000000004"/>
    <n v="0.23569999999999999"/>
    <n v="0.99790000000000001"/>
    <n v="0.3155"/>
    <n v="0.21249999999999999"/>
  </r>
  <r>
    <n v="99"/>
    <s v="Northeast"/>
    <x v="0"/>
    <s v="NE-103"/>
    <s v="REP-28569"/>
    <s v="LifePoint Health"/>
    <x v="12"/>
    <s v="Neurology"/>
    <x v="3"/>
    <x v="3"/>
    <x v="1"/>
    <s v="Intalere"/>
    <n v="249"/>
    <n v="378624.45"/>
    <n v="287386.93"/>
    <n v="204967.5"/>
    <n v="9"/>
    <n v="1"/>
    <n v="1"/>
    <n v="0.31469999999999998"/>
    <n v="0.52300000000000002"/>
    <n v="0.37109999999999999"/>
    <n v="0.82"/>
    <n v="0.93689999999999996"/>
    <n v="0.76639999999999997"/>
    <n v="0.33379999999999999"/>
    <n v="0.35360000000000003"/>
  </r>
  <r>
    <n v="100"/>
    <s v="Midwest"/>
    <x v="5"/>
    <s v="CP-702"/>
    <s v="REP-40389"/>
    <s v="Northwell Health"/>
    <x v="24"/>
    <s v="General Surgery"/>
    <x v="2"/>
    <x v="3"/>
    <x v="3"/>
    <s v="MedAssets"/>
    <n v="1307"/>
    <n v="712323.03"/>
    <n v="487850.46"/>
    <n v="269140.65000000002"/>
    <n v="0"/>
    <n v="6"/>
    <n v="3"/>
    <n v="0.48089999999999999"/>
    <n v="0.75739999999999996"/>
    <n v="0.81740000000000002"/>
    <n v="0.61960000000000004"/>
    <n v="0.8196"/>
    <n v="0.58320000000000005"/>
    <n v="0.25119999999999998"/>
    <n v="0.15840000000000001"/>
  </r>
  <r>
    <n v="101"/>
    <s v="Northeast"/>
    <x v="7"/>
    <s v="MA-203"/>
    <s v="REP-74157"/>
    <s v="Intermountain Health"/>
    <x v="55"/>
    <s v="Oncology"/>
    <x v="2"/>
    <x v="0"/>
    <x v="1"/>
    <s v="HealthTrust"/>
    <n v="1781"/>
    <n v="393395.44"/>
    <n v="236728.95"/>
    <n v="410681.54"/>
    <n v="9"/>
    <n v="2"/>
    <n v="10"/>
    <n v="0.3871"/>
    <n v="0.37659999999999999"/>
    <n v="0.4985"/>
    <n v="0.26469999999999999"/>
    <n v="0.72409999999999997"/>
    <n v="0.55969999999999998"/>
    <n v="0.28000000000000003"/>
    <n v="0.1258"/>
  </r>
  <r>
    <n v="102"/>
    <s v="Southwest"/>
    <x v="8"/>
    <s v="MW-901"/>
    <s v="REP-73788"/>
    <s v="Trinity Health"/>
    <x v="22"/>
    <s v="Neurology"/>
    <x v="1"/>
    <x v="2"/>
    <x v="2"/>
    <s v="HealthTrust"/>
    <n v="1774"/>
    <n v="388250.73"/>
    <n v="219782.29"/>
    <n v="228242.72"/>
    <n v="0"/>
    <n v="15"/>
    <n v="2"/>
    <n v="0.42680000000000001"/>
    <n v="0.54959999999999998"/>
    <n v="0.66500000000000004"/>
    <n v="0.68779999999999997"/>
    <n v="0.46820000000000001"/>
    <n v="0.54259999999999997"/>
    <n v="0.44059999999999999"/>
    <n v="0.29409999999999997"/>
  </r>
  <r>
    <n v="103"/>
    <s v="Southeast"/>
    <x v="10"/>
    <s v="CA-301"/>
    <s v="REP-38905"/>
    <s v="Dignity Health"/>
    <x v="30"/>
    <s v="General Surgery"/>
    <x v="1"/>
    <x v="2"/>
    <x v="0"/>
    <s v="Provista"/>
    <n v="1570"/>
    <n v="629410.73"/>
    <n v="439702.56"/>
    <n v="316267.46999999997"/>
    <n v="18"/>
    <n v="3"/>
    <n v="4"/>
    <n v="0.80379999999999996"/>
    <n v="0.83509999999999995"/>
    <n v="0.53849999999999998"/>
    <n v="0.84030000000000005"/>
    <n v="0.13739999999999999"/>
    <n v="0.74709999999999999"/>
    <n v="0.35049999999999998"/>
    <n v="0.59440000000000004"/>
  </r>
  <r>
    <n v="104"/>
    <s v="Northeast"/>
    <x v="0"/>
    <s v="NE-102"/>
    <s v="REP-14224"/>
    <s v="SSM Health"/>
    <x v="12"/>
    <s v="Cardiovascular"/>
    <x v="2"/>
    <x v="0"/>
    <x v="2"/>
    <s v="Premier"/>
    <n v="1710"/>
    <n v="603209.74"/>
    <n v="456472.98"/>
    <n v="519408.24"/>
    <n v="19"/>
    <n v="13"/>
    <n v="2"/>
    <n v="0.70050000000000001"/>
    <n v="0.81020000000000003"/>
    <n v="0.82879999999999998"/>
    <n v="0.82489999999999997"/>
    <n v="0.61309999999999998"/>
    <n v="0.57909999999999995"/>
    <n v="0.37830000000000003"/>
    <n v="0.1426"/>
  </r>
  <r>
    <n v="105"/>
    <s v="Midwest"/>
    <x v="5"/>
    <s v="CP-702"/>
    <s v="REP-77425"/>
    <s v="Tenet Healthcare"/>
    <x v="8"/>
    <s v="Cardiovascular"/>
    <x v="1"/>
    <x v="2"/>
    <x v="2"/>
    <s v="Premier"/>
    <n v="349"/>
    <n v="583546.14"/>
    <n v="465987.58"/>
    <n v="461654.68"/>
    <n v="12"/>
    <n v="15"/>
    <n v="2"/>
    <n v="0.67530000000000001"/>
    <n v="0.47470000000000001"/>
    <n v="0.56920000000000004"/>
    <n v="0.50680000000000003"/>
    <n v="0.67030000000000001"/>
    <n v="0.8921"/>
    <n v="0.1012"/>
    <n v="0.33360000000000001"/>
  </r>
  <r>
    <n v="106"/>
    <s v="Midwest"/>
    <x v="5"/>
    <s v="CP-702"/>
    <s v="REP-73968"/>
    <s v="Intermountain Health"/>
    <x v="4"/>
    <s v="Women's Health"/>
    <x v="0"/>
    <x v="3"/>
    <x v="1"/>
    <s v="None"/>
    <n v="179"/>
    <n v="646758.43999999994"/>
    <n v="432884.97"/>
    <n v="581514.57999999996"/>
    <n v="6"/>
    <n v="15"/>
    <n v="4"/>
    <n v="0.50990000000000002"/>
    <n v="0.48430000000000001"/>
    <n v="0.65580000000000005"/>
    <n v="0.2175"/>
    <n v="0.86719999999999997"/>
    <n v="0.8095"/>
    <n v="0.54179999999999995"/>
    <n v="0.46920000000000001"/>
  </r>
  <r>
    <n v="107"/>
    <s v="Northeast"/>
    <x v="0"/>
    <s v="NE-103"/>
    <s v="REP-70238"/>
    <s v="Ascension Health"/>
    <x v="56"/>
    <s v="Neurology"/>
    <x v="2"/>
    <x v="0"/>
    <x v="0"/>
    <s v="Premier"/>
    <n v="1460"/>
    <n v="732055.41"/>
    <n v="596364.79"/>
    <n v="195081.99"/>
    <n v="8"/>
    <n v="2"/>
    <n v="10"/>
    <n v="0.5343"/>
    <n v="0.35360000000000003"/>
    <n v="0.7319"/>
    <n v="0.68400000000000005"/>
    <n v="0.14660000000000001"/>
    <n v="0.66300000000000003"/>
    <n v="0.44929999999999998"/>
    <n v="0.46539999999999998"/>
  </r>
  <r>
    <n v="108"/>
    <s v="Southwest"/>
    <x v="4"/>
    <s v="TX-803"/>
    <s v="REP-22475"/>
    <s v="Ascension Health"/>
    <x v="19"/>
    <s v="Cardiovascular"/>
    <x v="3"/>
    <x v="2"/>
    <x v="0"/>
    <s v="Vizient"/>
    <n v="66"/>
    <n v="571697.82999999996"/>
    <n v="454575.64"/>
    <n v="593129.85"/>
    <n v="13"/>
    <n v="4"/>
    <n v="7"/>
    <n v="0.34599999999999997"/>
    <n v="0.54900000000000004"/>
    <n v="0.77500000000000002"/>
    <n v="0.19220000000000001"/>
    <n v="0.38200000000000001"/>
    <n v="0.89290000000000003"/>
    <n v="0.12540000000000001"/>
    <n v="0.47539999999999999"/>
  </r>
  <r>
    <n v="109"/>
    <s v="Southeast"/>
    <x v="2"/>
    <s v="GC-501"/>
    <s v="REP-18966"/>
    <s v="Ascension Health"/>
    <x v="18"/>
    <s v="Neurology"/>
    <x v="1"/>
    <x v="2"/>
    <x v="2"/>
    <s v="Intalere"/>
    <n v="1311"/>
    <n v="564924.63"/>
    <n v="456452.75"/>
    <n v="70279.06"/>
    <n v="3"/>
    <n v="4"/>
    <n v="1"/>
    <n v="0.68320000000000003"/>
    <n v="0.54959999999999998"/>
    <n v="0.92610000000000003"/>
    <n v="0.3831"/>
    <n v="0.2258"/>
    <n v="0.3493"/>
    <n v="9.6299999999999997E-2"/>
    <n v="0.35439999999999999"/>
  </r>
  <r>
    <n v="267"/>
    <s v="West"/>
    <x v="9"/>
    <s v="CA-1103"/>
    <s v="REP-24806"/>
    <s v="Intermountain Health"/>
    <x v="51"/>
    <s v="Neurology"/>
    <x v="3"/>
    <x v="1"/>
    <x v="2"/>
    <s v="HealthTrust"/>
    <n v="1023"/>
    <n v="586753.42000000004"/>
    <n v="467296.06"/>
    <n v="32223.040000000001"/>
    <n v="19"/>
    <n v="1"/>
    <n v="10"/>
    <n v="0.81930000000000003"/>
    <n v="0.33550000000000002"/>
    <n v="0.89629999999999999"/>
    <n v="0.70440000000000003"/>
    <n v="0.32769999999999999"/>
    <n v="0.44619999999999999"/>
    <n v="0.40139999999999998"/>
    <n v="0.43530000000000002"/>
  </r>
  <r>
    <n v="89"/>
    <s v="West"/>
    <x v="9"/>
    <s v="CA-1101"/>
    <s v="REP-81058"/>
    <s v="CommonSpirit Health"/>
    <x v="21"/>
    <s v="Cardiovascular"/>
    <x v="0"/>
    <x v="0"/>
    <x v="0"/>
    <s v="Premier"/>
    <n v="1775"/>
    <n v="523026.24"/>
    <n v="298329.14"/>
    <n v="107597.19"/>
    <n v="6"/>
    <n v="14"/>
    <n v="5"/>
    <n v="0.33929999999999999"/>
    <n v="0.71450000000000002"/>
    <n v="0.90700000000000003"/>
    <n v="0.92149999999999999"/>
    <n v="0.69340000000000002"/>
    <n v="0.1142"/>
    <n v="0.3427"/>
    <n v="0.2762"/>
  </r>
  <r>
    <n v="112"/>
    <s v="Northeast"/>
    <x v="0"/>
    <s v="NE-101"/>
    <s v="REP-80305"/>
    <s v="Intermountain Health"/>
    <x v="57"/>
    <s v="Women's Health"/>
    <x v="0"/>
    <x v="1"/>
    <x v="0"/>
    <s v="MedAssets"/>
    <n v="1783"/>
    <n v="228978.04"/>
    <n v="142732.07"/>
    <n v="556284.1"/>
    <n v="3"/>
    <n v="14"/>
    <n v="9"/>
    <n v="0.69569999999999999"/>
    <n v="0.501"/>
    <n v="0.78210000000000002"/>
    <n v="0.76659999999999995"/>
    <n v="0.20749999999999999"/>
    <n v="0.73709999999999998"/>
    <n v="0.43580000000000002"/>
    <n v="0.1401"/>
  </r>
  <r>
    <n v="113"/>
    <s v="Midwest"/>
    <x v="5"/>
    <s v="CP-701"/>
    <s v="REP-58741"/>
    <s v="Providence Health"/>
    <x v="15"/>
    <s v="Women's Health"/>
    <x v="0"/>
    <x v="0"/>
    <x v="1"/>
    <s v="None"/>
    <n v="929"/>
    <n v="253985.45"/>
    <n v="144558.76"/>
    <n v="433147.48"/>
    <n v="18"/>
    <n v="2"/>
    <n v="7"/>
    <n v="0.59589999999999999"/>
    <n v="0.53410000000000002"/>
    <n v="0.62470000000000003"/>
    <n v="0.61019999999999996"/>
    <n v="0.43090000000000001"/>
    <n v="0.3296"/>
    <n v="0.1066"/>
    <n v="0.36570000000000003"/>
  </r>
  <r>
    <n v="114"/>
    <s v="Northeast"/>
    <x v="0"/>
    <s v="NE-103"/>
    <s v="REP-76692"/>
    <s v="Ascension Health"/>
    <x v="14"/>
    <s v="General Surgery"/>
    <x v="0"/>
    <x v="3"/>
    <x v="1"/>
    <s v="Intalere"/>
    <n v="1934"/>
    <n v="162563.5"/>
    <n v="134821.72"/>
    <n v="517341.41"/>
    <n v="17"/>
    <n v="13"/>
    <n v="3"/>
    <n v="0.50919999999999999"/>
    <n v="0.5706"/>
    <n v="0.76819999999999999"/>
    <n v="0.34410000000000002"/>
    <n v="0.1701"/>
    <n v="0.4355"/>
    <n v="0.3261"/>
    <n v="0.54610000000000003"/>
  </r>
  <r>
    <n v="115"/>
    <s v="Southeast"/>
    <x v="10"/>
    <s v="CA-301"/>
    <s v="REP-62550"/>
    <s v="HCA Healthcare"/>
    <x v="58"/>
    <s v="Orthopedics"/>
    <x v="1"/>
    <x v="1"/>
    <x v="3"/>
    <s v="Provista"/>
    <n v="985"/>
    <n v="55976.88"/>
    <n v="34157.17"/>
    <n v="347007.91"/>
    <n v="9"/>
    <n v="7"/>
    <n v="7"/>
    <n v="0.53939999999999999"/>
    <n v="0.93169999999999997"/>
    <n v="0.9486"/>
    <n v="0.79830000000000001"/>
    <n v="0.75919999999999999"/>
    <n v="0.59189999999999998"/>
    <n v="0.48780000000000001"/>
    <n v="0.1328"/>
  </r>
  <r>
    <n v="116"/>
    <s v="Southwest"/>
    <x v="4"/>
    <s v="TX-801"/>
    <s v="REP-80981"/>
    <s v="LifePoint Health"/>
    <x v="17"/>
    <s v="Orthopedics"/>
    <x v="0"/>
    <x v="3"/>
    <x v="1"/>
    <s v="Vizient"/>
    <n v="470"/>
    <n v="447360.87"/>
    <n v="278012.53999999998"/>
    <n v="305376.75"/>
    <n v="1"/>
    <n v="4"/>
    <n v="4"/>
    <n v="0.36049999999999999"/>
    <n v="0.89880000000000004"/>
    <n v="0.88319999999999999"/>
    <n v="0.56779999999999997"/>
    <n v="0.73080000000000001"/>
    <n v="0.43519999999999998"/>
    <n v="0.58599999999999997"/>
    <n v="9.6699999999999994E-2"/>
  </r>
  <r>
    <n v="117"/>
    <s v="Northeast"/>
    <x v="0"/>
    <s v="NE-103"/>
    <s v="REP-61688"/>
    <s v="HCA Healthcare"/>
    <x v="50"/>
    <s v="Cardiovascular"/>
    <x v="2"/>
    <x v="2"/>
    <x v="2"/>
    <s v="HealthTrust"/>
    <n v="584"/>
    <n v="688185.28"/>
    <n v="569688.43999999994"/>
    <n v="247912.55"/>
    <n v="10"/>
    <n v="10"/>
    <n v="7"/>
    <n v="0.4768"/>
    <n v="0.34849999999999998"/>
    <n v="0.43180000000000002"/>
    <n v="0.80189999999999995"/>
    <n v="0.62619999999999998"/>
    <n v="0.2399"/>
    <n v="0.1404"/>
    <n v="0.30630000000000002"/>
  </r>
  <r>
    <n v="118"/>
    <s v="Southwest"/>
    <x v="4"/>
    <s v="TX-803"/>
    <s v="REP-56961"/>
    <s v="Advocate Aurora"/>
    <x v="2"/>
    <s v="Neurology"/>
    <x v="1"/>
    <x v="0"/>
    <x v="3"/>
    <s v="Premier"/>
    <n v="1703"/>
    <n v="564541.13"/>
    <n v="450456.4"/>
    <n v="424189.23"/>
    <n v="1"/>
    <n v="6"/>
    <n v="5"/>
    <n v="0.39639999999999997"/>
    <n v="0.76229999999999998"/>
    <n v="0.92949999999999999"/>
    <n v="0.45660000000000001"/>
    <n v="0.14410000000000001"/>
    <n v="0.36899999999999999"/>
    <n v="0.501"/>
    <n v="0.14560000000000001"/>
  </r>
  <r>
    <n v="119"/>
    <s v="Southwest"/>
    <x v="8"/>
    <s v="MW-901"/>
    <s v="REP-22415"/>
    <s v="SSM Health"/>
    <x v="56"/>
    <s v="Cardiovascular"/>
    <x v="0"/>
    <x v="0"/>
    <x v="2"/>
    <s v="Premier"/>
    <n v="455"/>
    <n v="667755.06000000006"/>
    <n v="441834.77"/>
    <n v="385572.58"/>
    <n v="20"/>
    <n v="2"/>
    <n v="9"/>
    <n v="0.68100000000000005"/>
    <n v="0.89629999999999999"/>
    <n v="0.34870000000000001"/>
    <n v="0.99739999999999995"/>
    <n v="0.27800000000000002"/>
    <n v="0.68140000000000001"/>
    <n v="0.49509999999999998"/>
    <n v="0.10059999999999999"/>
  </r>
  <r>
    <n v="120"/>
    <s v="Midwest"/>
    <x v="1"/>
    <s v="GL-601"/>
    <s v="REP-70423"/>
    <s v="CommonSpirit Health"/>
    <x v="36"/>
    <s v="Neurology"/>
    <x v="2"/>
    <x v="3"/>
    <x v="3"/>
    <s v="Intalere"/>
    <n v="1449"/>
    <n v="369998.01"/>
    <n v="242786.4"/>
    <n v="546816.44999999995"/>
    <n v="8"/>
    <n v="8"/>
    <n v="7"/>
    <n v="0.87419999999999998"/>
    <n v="0.32250000000000001"/>
    <n v="0.70250000000000001"/>
    <n v="0.32119999999999999"/>
    <n v="0.36559999999999998"/>
    <n v="0.4708"/>
    <n v="0.35289999999999999"/>
    <n v="8.3500000000000005E-2"/>
  </r>
  <r>
    <n v="121"/>
    <s v="Midwest"/>
    <x v="5"/>
    <s v="CP-701"/>
    <s v="REP-64949"/>
    <s v="Advocate Aurora"/>
    <x v="25"/>
    <s v="General Surgery"/>
    <x v="0"/>
    <x v="3"/>
    <x v="1"/>
    <s v="Intalere"/>
    <n v="1165"/>
    <n v="636076.32999999996"/>
    <n v="415491.57"/>
    <n v="348077.65"/>
    <n v="10"/>
    <n v="12"/>
    <n v="4"/>
    <n v="0.41689999999999999"/>
    <n v="0.50729999999999997"/>
    <n v="0.44240000000000002"/>
    <n v="0.90620000000000001"/>
    <n v="0.80069999999999997"/>
    <n v="0.1527"/>
    <n v="0.59530000000000005"/>
    <n v="0.3412"/>
  </r>
  <r>
    <n v="122"/>
    <s v="West"/>
    <x v="3"/>
    <s v="PN-1001"/>
    <s v="REP-23124"/>
    <s v="Atrium Health"/>
    <x v="24"/>
    <s v="Orthopedics"/>
    <x v="0"/>
    <x v="2"/>
    <x v="0"/>
    <s v="HealthTrust"/>
    <n v="1965"/>
    <n v="679416.69"/>
    <n v="545956.34"/>
    <n v="122138.21"/>
    <n v="18"/>
    <n v="10"/>
    <n v="5"/>
    <n v="0.89410000000000001"/>
    <n v="0.31830000000000003"/>
    <n v="0.75539999999999996"/>
    <n v="0.95279999999999998"/>
    <n v="0.60719999999999996"/>
    <n v="0.60680000000000001"/>
    <n v="0.1535"/>
    <n v="0.59340000000000004"/>
  </r>
  <r>
    <n v="123"/>
    <s v="Southwest"/>
    <x v="8"/>
    <s v="MW-901"/>
    <s v="REP-74282"/>
    <s v="CommonSpirit Health"/>
    <x v="59"/>
    <s v="General Surgery"/>
    <x v="3"/>
    <x v="0"/>
    <x v="0"/>
    <s v="Vizient"/>
    <n v="729"/>
    <n v="738422.14"/>
    <n v="450761.91"/>
    <n v="95683.94"/>
    <n v="5"/>
    <n v="10"/>
    <n v="0"/>
    <n v="0.31419999999999998"/>
    <n v="0.68130000000000002"/>
    <n v="0.8962"/>
    <n v="0.79690000000000005"/>
    <n v="0.86180000000000001"/>
    <n v="0.87460000000000004"/>
    <n v="0.57830000000000004"/>
    <n v="0.2555"/>
  </r>
  <r>
    <n v="124"/>
    <s v="Southwest"/>
    <x v="4"/>
    <s v="TX-802"/>
    <s v="REP-49552"/>
    <s v="Intermountain Health"/>
    <x v="53"/>
    <s v="Women's Health"/>
    <x v="2"/>
    <x v="3"/>
    <x v="1"/>
    <s v="Premier"/>
    <n v="1498"/>
    <n v="776557.17"/>
    <n v="588683.23"/>
    <n v="558730.22"/>
    <n v="11"/>
    <n v="7"/>
    <n v="10"/>
    <n v="0.68279999999999996"/>
    <n v="0.41399999999999998"/>
    <n v="0.49940000000000001"/>
    <n v="0.71960000000000002"/>
    <n v="0.21460000000000001"/>
    <n v="0.75590000000000002"/>
    <n v="0.57179999999999997"/>
    <n v="0.57179999999999997"/>
  </r>
  <r>
    <n v="125"/>
    <s v="Southwest"/>
    <x v="4"/>
    <s v="TX-801"/>
    <s v="REP-88956"/>
    <s v="Intermountain Health"/>
    <x v="10"/>
    <s v="General Surgery"/>
    <x v="0"/>
    <x v="3"/>
    <x v="2"/>
    <s v="HealthTrust"/>
    <n v="1576"/>
    <n v="108354.98"/>
    <n v="70868.820000000007"/>
    <n v="205320.83"/>
    <n v="20"/>
    <n v="2"/>
    <n v="10"/>
    <n v="0.71540000000000004"/>
    <n v="0.87629999999999997"/>
    <n v="0.59030000000000005"/>
    <n v="0.3387"/>
    <n v="0.3246"/>
    <n v="0.161"/>
    <n v="0.19120000000000001"/>
    <n v="0.1094"/>
  </r>
  <r>
    <n v="126"/>
    <s v="Northeast"/>
    <x v="0"/>
    <s v="NE-102"/>
    <s v="REP-67438"/>
    <s v="Piedmont Healthcare"/>
    <x v="8"/>
    <s v="Neurology"/>
    <x v="2"/>
    <x v="1"/>
    <x v="0"/>
    <s v="Vizient"/>
    <n v="1747"/>
    <n v="409616.94"/>
    <n v="331468.26"/>
    <n v="397562.35"/>
    <n v="7"/>
    <n v="5"/>
    <n v="7"/>
    <n v="0.34789999999999999"/>
    <n v="0.84970000000000001"/>
    <n v="0.49170000000000003"/>
    <n v="0.38679999999999998"/>
    <n v="0.95650000000000002"/>
    <n v="0.1668"/>
    <n v="0.14360000000000001"/>
    <n v="0.25650000000000001"/>
  </r>
  <r>
    <n v="127"/>
    <s v="Northeast"/>
    <x v="0"/>
    <s v="NE-102"/>
    <s v="REP-87860"/>
    <s v="Sutter Health"/>
    <x v="49"/>
    <s v="Neurology"/>
    <x v="3"/>
    <x v="3"/>
    <x v="2"/>
    <s v="Vizient"/>
    <n v="257"/>
    <n v="298320.93"/>
    <n v="251281.54"/>
    <n v="257382.32"/>
    <n v="17"/>
    <n v="8"/>
    <n v="10"/>
    <n v="0.48299999999999998"/>
    <n v="0.45440000000000003"/>
    <n v="0.33229999999999998"/>
    <n v="0.61460000000000004"/>
    <n v="0.85589999999999999"/>
    <n v="0.2382"/>
    <n v="0.2485"/>
    <n v="0.28520000000000001"/>
  </r>
  <r>
    <n v="128"/>
    <s v="Midwest"/>
    <x v="5"/>
    <s v="CP-701"/>
    <s v="REP-22712"/>
    <s v="Ascension Health"/>
    <x v="0"/>
    <s v="Women's Health"/>
    <x v="1"/>
    <x v="0"/>
    <x v="0"/>
    <s v="None"/>
    <n v="286"/>
    <n v="281265.05"/>
    <n v="188233.88"/>
    <n v="303676.15000000002"/>
    <n v="8"/>
    <n v="2"/>
    <n v="10"/>
    <n v="0.65369999999999995"/>
    <n v="0.42020000000000002"/>
    <n v="0.87560000000000004"/>
    <n v="0.4325"/>
    <n v="0.50119999999999998"/>
    <n v="0.33700000000000002"/>
    <n v="0.30580000000000002"/>
    <n v="0.1744"/>
  </r>
  <r>
    <n v="129"/>
    <s v="Midwest"/>
    <x v="1"/>
    <s v="GL-601"/>
    <s v="REP-97486"/>
    <s v="Tenet Healthcare"/>
    <x v="60"/>
    <s v="Oncology"/>
    <x v="2"/>
    <x v="2"/>
    <x v="3"/>
    <s v="None"/>
    <n v="842"/>
    <n v="663803.91"/>
    <n v="448459.03"/>
    <n v="330598.36"/>
    <n v="15"/>
    <n v="7"/>
    <n v="7"/>
    <n v="0.49430000000000002"/>
    <n v="0.55659999999999998"/>
    <n v="0.85509999999999997"/>
    <n v="0.1313"/>
    <n v="0.61409999999999998"/>
    <n v="0.56510000000000005"/>
    <n v="0.36430000000000001"/>
    <n v="0.59050000000000002"/>
  </r>
  <r>
    <n v="130"/>
    <s v="Southeast"/>
    <x v="10"/>
    <s v="CA-302"/>
    <s v="REP-32659"/>
    <s v="Trinity Health"/>
    <x v="0"/>
    <s v="General Surgery"/>
    <x v="0"/>
    <x v="3"/>
    <x v="3"/>
    <s v="MedAssets"/>
    <n v="941"/>
    <n v="201439.46"/>
    <n v="160500.76"/>
    <n v="105769.39"/>
    <n v="19"/>
    <n v="8"/>
    <n v="5"/>
    <n v="0.89200000000000002"/>
    <n v="0.89419999999999999"/>
    <n v="0.34360000000000002"/>
    <n v="0.44929999999999998"/>
    <n v="0.45760000000000001"/>
    <n v="0.39350000000000002"/>
    <n v="0.2019"/>
    <n v="0.30199999999999999"/>
  </r>
  <r>
    <n v="131"/>
    <s v="Northeast"/>
    <x v="7"/>
    <s v="MA-201"/>
    <s v="REP-64321"/>
    <s v="Providence Health"/>
    <x v="36"/>
    <s v="Oncology"/>
    <x v="0"/>
    <x v="0"/>
    <x v="3"/>
    <s v="None"/>
    <n v="635"/>
    <n v="700606.45"/>
    <n v="570322.18999999994"/>
    <n v="529178.27"/>
    <n v="8"/>
    <n v="12"/>
    <n v="10"/>
    <n v="0.61560000000000004"/>
    <n v="0.69579999999999997"/>
    <n v="0.32440000000000002"/>
    <n v="0.34789999999999999"/>
    <n v="0.22950000000000001"/>
    <n v="0.64780000000000004"/>
    <n v="0.43149999999999999"/>
    <n v="7.1300000000000002E-2"/>
  </r>
  <r>
    <n v="132"/>
    <s v="Midwest"/>
    <x v="1"/>
    <s v="GL-601"/>
    <s v="REP-72287"/>
    <s v="Banner Health"/>
    <x v="44"/>
    <s v="Cardiovascular"/>
    <x v="1"/>
    <x v="1"/>
    <x v="1"/>
    <s v="HealthTrust"/>
    <n v="1776"/>
    <n v="418714.41"/>
    <n v="317743.46000000002"/>
    <n v="76966.09"/>
    <n v="7"/>
    <n v="4"/>
    <n v="4"/>
    <n v="0.93320000000000003"/>
    <n v="0.58799999999999997"/>
    <n v="0.83679999999999999"/>
    <n v="0.34250000000000003"/>
    <n v="0.47510000000000002"/>
    <n v="0.68100000000000005"/>
    <n v="0.15340000000000001"/>
    <n v="0.1663"/>
  </r>
  <r>
    <n v="133"/>
    <s v="Southwest"/>
    <x v="8"/>
    <s v="MW-902"/>
    <s v="REP-17367"/>
    <s v="Trinity Health"/>
    <x v="60"/>
    <s v="Women's Health"/>
    <x v="2"/>
    <x v="2"/>
    <x v="3"/>
    <s v="Premier"/>
    <n v="444"/>
    <n v="706385.42"/>
    <n v="431049.12"/>
    <n v="53423.96"/>
    <n v="1"/>
    <n v="14"/>
    <n v="0"/>
    <n v="0.89670000000000005"/>
    <n v="0.75800000000000001"/>
    <n v="0.47810000000000002"/>
    <n v="0.84119999999999995"/>
    <n v="0.55459999999999998"/>
    <n v="0.67190000000000005"/>
    <n v="0.1181"/>
    <n v="6.6799999999999998E-2"/>
  </r>
  <r>
    <n v="134"/>
    <s v="Midwest"/>
    <x v="5"/>
    <s v="CP-702"/>
    <s v="REP-33276"/>
    <s v="Sutter Health"/>
    <x v="50"/>
    <s v="Orthopedics"/>
    <x v="1"/>
    <x v="2"/>
    <x v="1"/>
    <s v="MedAssets"/>
    <n v="1751"/>
    <n v="566637.9"/>
    <n v="360110.18"/>
    <n v="244208.09"/>
    <n v="5"/>
    <n v="6"/>
    <n v="3"/>
    <n v="0.7208"/>
    <n v="0.74050000000000005"/>
    <n v="0.47489999999999999"/>
    <n v="0.46860000000000002"/>
    <n v="0.11799999999999999"/>
    <n v="0.80230000000000001"/>
    <n v="0.47220000000000001"/>
    <n v="5.4899999999999997E-2"/>
  </r>
  <r>
    <n v="135"/>
    <s v="Southeast"/>
    <x v="2"/>
    <s v="GC-501"/>
    <s v="REP-88792"/>
    <s v="Ascension Health"/>
    <x v="61"/>
    <s v="Oncology"/>
    <x v="1"/>
    <x v="1"/>
    <x v="0"/>
    <s v="Intalere"/>
    <n v="1794"/>
    <n v="311531.90000000002"/>
    <n v="194894.24"/>
    <n v="290684.84999999998"/>
    <n v="16"/>
    <n v="12"/>
    <n v="9"/>
    <n v="0.36649999999999999"/>
    <n v="0.63249999999999995"/>
    <n v="0.73050000000000004"/>
    <n v="0.85899999999999999"/>
    <n v="0.43680000000000002"/>
    <n v="0.68259999999999998"/>
    <n v="0.38500000000000001"/>
    <n v="0.2142"/>
  </r>
  <r>
    <n v="136"/>
    <s v="Northeast"/>
    <x v="7"/>
    <s v="MA-201"/>
    <s v="REP-54077"/>
    <s v="Banner Health"/>
    <x v="11"/>
    <s v="Orthopedics"/>
    <x v="1"/>
    <x v="1"/>
    <x v="2"/>
    <s v="Premier"/>
    <n v="1109"/>
    <n v="624105.79"/>
    <n v="511708.15"/>
    <n v="487149.3"/>
    <n v="19"/>
    <n v="12"/>
    <n v="10"/>
    <n v="0.50770000000000004"/>
    <n v="0.39100000000000001"/>
    <n v="0.3165"/>
    <n v="0.54759999999999998"/>
    <n v="0.36599999999999999"/>
    <n v="0.91620000000000001"/>
    <n v="0.27250000000000002"/>
    <n v="0.45519999999999999"/>
  </r>
  <r>
    <n v="137"/>
    <s v="West"/>
    <x v="3"/>
    <s v="PN-1002"/>
    <s v="REP-39145"/>
    <s v="Sutter Health"/>
    <x v="44"/>
    <s v="Oncology"/>
    <x v="1"/>
    <x v="2"/>
    <x v="2"/>
    <s v="HealthTrust"/>
    <n v="249"/>
    <n v="403085.65"/>
    <n v="311293.24"/>
    <n v="440608.25"/>
    <n v="17"/>
    <n v="5"/>
    <n v="10"/>
    <n v="0.88470000000000004"/>
    <n v="0.72540000000000004"/>
    <n v="0.44450000000000001"/>
    <n v="0.30099999999999999"/>
    <n v="0.88429999999999997"/>
    <n v="0.47839999999999999"/>
    <n v="0.53779999999999994"/>
    <n v="0.25440000000000002"/>
  </r>
  <r>
    <n v="206"/>
    <s v="West"/>
    <x v="9"/>
    <s v="CA-1101"/>
    <s v="REP-38426"/>
    <s v="Sutter Health"/>
    <x v="62"/>
    <s v="Neurology"/>
    <x v="0"/>
    <x v="0"/>
    <x v="2"/>
    <s v="Provista"/>
    <n v="619"/>
    <n v="514824.53"/>
    <n v="369265.41"/>
    <n v="498646.45"/>
    <n v="1"/>
    <n v="5"/>
    <n v="2"/>
    <n v="0.33579999999999999"/>
    <n v="0.52690000000000003"/>
    <n v="0.39450000000000002"/>
    <n v="0.12920000000000001"/>
    <n v="0.62029999999999996"/>
    <n v="0.64300000000000002"/>
    <n v="0.2321"/>
    <n v="9.8199999999999996E-2"/>
  </r>
  <r>
    <n v="139"/>
    <s v="Northeast"/>
    <x v="7"/>
    <s v="MA-202"/>
    <s v="REP-92710"/>
    <s v="Trinity Health"/>
    <x v="32"/>
    <s v="Cardiovascular"/>
    <x v="2"/>
    <x v="1"/>
    <x v="2"/>
    <s v="None"/>
    <n v="1634"/>
    <n v="176454.32"/>
    <n v="137518.81"/>
    <n v="303954.71000000002"/>
    <n v="2"/>
    <n v="4"/>
    <n v="9"/>
    <n v="0.58189999999999997"/>
    <n v="0.57909999999999995"/>
    <n v="0.57889999999999997"/>
    <n v="0.52969999999999995"/>
    <n v="0.1042"/>
    <n v="0.58040000000000003"/>
    <n v="0.45190000000000002"/>
    <n v="0.57250000000000001"/>
  </r>
  <r>
    <n v="140"/>
    <s v="Midwest"/>
    <x v="1"/>
    <s v="GL-601"/>
    <s v="REP-98702"/>
    <s v="Ascension Health"/>
    <x v="24"/>
    <s v="General Surgery"/>
    <x v="1"/>
    <x v="1"/>
    <x v="2"/>
    <s v="Vizient"/>
    <n v="835"/>
    <n v="427502.36"/>
    <n v="274385.78000000003"/>
    <n v="57866.47"/>
    <n v="1"/>
    <n v="9"/>
    <n v="4"/>
    <n v="0.59640000000000004"/>
    <n v="0.63819999999999999"/>
    <n v="0.64070000000000005"/>
    <n v="0.49030000000000001"/>
    <n v="0.71809999999999996"/>
    <n v="0.22040000000000001"/>
    <n v="0.59789999999999999"/>
    <n v="0.3196"/>
  </r>
  <r>
    <n v="141"/>
    <s v="Southeast"/>
    <x v="10"/>
    <s v="CA-302"/>
    <s v="REP-12506"/>
    <s v="Atrium Health"/>
    <x v="0"/>
    <s v="General Surgery"/>
    <x v="0"/>
    <x v="2"/>
    <x v="3"/>
    <s v="HealthTrust"/>
    <n v="1506"/>
    <n v="537905.29"/>
    <n v="301877.31"/>
    <n v="528395.6"/>
    <n v="8"/>
    <n v="1"/>
    <n v="9"/>
    <n v="0.94650000000000001"/>
    <n v="0.73029999999999995"/>
    <n v="0.7248"/>
    <n v="0.1178"/>
    <n v="0.7208"/>
    <n v="0.47510000000000002"/>
    <n v="0.2591"/>
    <n v="0.35099999999999998"/>
  </r>
  <r>
    <n v="142"/>
    <s v="Southwest"/>
    <x v="4"/>
    <s v="TX-801"/>
    <s v="REP-99881"/>
    <s v="Ascension Health"/>
    <x v="63"/>
    <s v="Women's Health"/>
    <x v="0"/>
    <x v="1"/>
    <x v="2"/>
    <s v="Intalere"/>
    <n v="1751"/>
    <n v="723966.44"/>
    <n v="509292.61"/>
    <n v="378264.81"/>
    <n v="9"/>
    <n v="3"/>
    <n v="1"/>
    <n v="0.62350000000000005"/>
    <n v="0.69589999999999996"/>
    <n v="0.80569999999999997"/>
    <n v="0.84830000000000005"/>
    <n v="0.9758"/>
    <n v="0.42209999999999998"/>
    <n v="0.27539999999999998"/>
    <n v="0.13819999999999999"/>
  </r>
  <r>
    <n v="38"/>
    <s v="West"/>
    <x v="9"/>
    <s v="CA-1103"/>
    <s v="REP-65615"/>
    <s v="Banner Health"/>
    <x v="2"/>
    <s v="General Surgery"/>
    <x v="2"/>
    <x v="3"/>
    <x v="3"/>
    <s v="Premier"/>
    <n v="831"/>
    <n v="478942.02"/>
    <n v="346008.59"/>
    <n v="595761.39"/>
    <n v="9"/>
    <n v="0"/>
    <n v="10"/>
    <n v="0.55730000000000002"/>
    <n v="0.30530000000000002"/>
    <n v="0.86229999999999996"/>
    <n v="0.80049999999999999"/>
    <n v="0.97619999999999996"/>
    <n v="0.91959999999999997"/>
    <n v="0.45979999999999999"/>
    <n v="0.5081"/>
  </r>
  <r>
    <n v="144"/>
    <s v="Midwest"/>
    <x v="5"/>
    <s v="CP-701"/>
    <s v="REP-22451"/>
    <s v="CommonSpirit Health"/>
    <x v="40"/>
    <s v="Women's Health"/>
    <x v="3"/>
    <x v="1"/>
    <x v="1"/>
    <s v="Intalere"/>
    <n v="1323"/>
    <n v="251232.05"/>
    <n v="193428.68"/>
    <n v="236120.85"/>
    <n v="10"/>
    <n v="5"/>
    <n v="1"/>
    <n v="0.5605"/>
    <n v="0.92549999999999999"/>
    <n v="0.47670000000000001"/>
    <n v="0.4471"/>
    <n v="0.86560000000000004"/>
    <n v="0.81989999999999996"/>
    <n v="0.40689999999999998"/>
    <n v="0.48830000000000001"/>
  </r>
  <r>
    <n v="145"/>
    <s v="Northeast"/>
    <x v="0"/>
    <s v="NE-103"/>
    <s v="REP-17686"/>
    <s v="Trinity Health"/>
    <x v="1"/>
    <s v="Oncology"/>
    <x v="2"/>
    <x v="3"/>
    <x v="2"/>
    <s v="Provista"/>
    <n v="827"/>
    <n v="634373.22"/>
    <n v="465254.09"/>
    <n v="520293.95"/>
    <n v="4"/>
    <n v="15"/>
    <n v="7"/>
    <n v="0.37340000000000001"/>
    <n v="0.56730000000000003"/>
    <n v="0.32990000000000003"/>
    <n v="0.33550000000000002"/>
    <n v="0.38279999999999997"/>
    <n v="0.73409999999999997"/>
    <n v="0.4229"/>
    <n v="0.47210000000000002"/>
  </r>
  <r>
    <n v="146"/>
    <s v="West"/>
    <x v="3"/>
    <s v="PN-1002"/>
    <s v="REP-78039"/>
    <s v="Tenet Healthcare"/>
    <x v="48"/>
    <s v="Neurology"/>
    <x v="1"/>
    <x v="3"/>
    <x v="2"/>
    <s v="None"/>
    <n v="1742"/>
    <n v="468758.18"/>
    <n v="396727.62"/>
    <n v="51648.35"/>
    <n v="20"/>
    <n v="5"/>
    <n v="8"/>
    <n v="0.85170000000000001"/>
    <n v="0.85370000000000001"/>
    <n v="0.86509999999999998"/>
    <n v="0.16739999999999999"/>
    <n v="0.54249999999999998"/>
    <n v="0.31680000000000003"/>
    <n v="0.58360000000000001"/>
    <n v="7.7700000000000005E-2"/>
  </r>
  <r>
    <n v="147"/>
    <s v="Southeast"/>
    <x v="2"/>
    <s v="GC-502"/>
    <s v="REP-62858"/>
    <s v="Atrium Health"/>
    <x v="1"/>
    <s v="Neurology"/>
    <x v="2"/>
    <x v="0"/>
    <x v="0"/>
    <s v="Intalere"/>
    <n v="697"/>
    <n v="139030.14000000001"/>
    <n v="97211.54"/>
    <n v="398956.34"/>
    <n v="3"/>
    <n v="12"/>
    <n v="6"/>
    <n v="0.32329999999999998"/>
    <n v="0.65690000000000004"/>
    <n v="0.83679999999999999"/>
    <n v="0.81259999999999999"/>
    <n v="0.96689999999999998"/>
    <n v="0.67379999999999995"/>
    <n v="0.53959999999999997"/>
    <n v="0.35930000000000001"/>
  </r>
  <r>
    <n v="148"/>
    <s v="Southwest"/>
    <x v="8"/>
    <s v="MW-902"/>
    <s v="REP-17113"/>
    <s v="Atrium Health"/>
    <x v="37"/>
    <s v="Orthopedics"/>
    <x v="2"/>
    <x v="1"/>
    <x v="0"/>
    <s v="Vizient"/>
    <n v="249"/>
    <n v="619489.96"/>
    <n v="381930.51"/>
    <n v="217987.13"/>
    <n v="20"/>
    <n v="9"/>
    <n v="8"/>
    <n v="0.63929999999999998"/>
    <n v="0.75639999999999996"/>
    <n v="0.32979999999999998"/>
    <n v="0.2477"/>
    <n v="0.22639999999999999"/>
    <n v="0.74519999999999997"/>
    <n v="0.44690000000000002"/>
    <n v="0.10879999999999999"/>
  </r>
  <r>
    <n v="149"/>
    <s v="West"/>
    <x v="3"/>
    <s v="PN-1001"/>
    <s v="REP-25826"/>
    <s v="Northwell Health"/>
    <x v="19"/>
    <s v="General Surgery"/>
    <x v="1"/>
    <x v="0"/>
    <x v="0"/>
    <s v="Vizient"/>
    <n v="1947"/>
    <n v="524930.35"/>
    <n v="394559.98"/>
    <n v="91467.13"/>
    <n v="14"/>
    <n v="14"/>
    <n v="10"/>
    <n v="0.68310000000000004"/>
    <n v="0.62770000000000004"/>
    <n v="0.92649999999999999"/>
    <n v="0.10390000000000001"/>
    <n v="0.76259999999999994"/>
    <n v="0.59789999999999999"/>
    <n v="0.28799999999999998"/>
    <n v="0.37180000000000002"/>
  </r>
  <r>
    <n v="150"/>
    <s v="West"/>
    <x v="3"/>
    <s v="PN-1001"/>
    <s v="REP-26827"/>
    <s v="Tenet Healthcare"/>
    <x v="57"/>
    <s v="Oncology"/>
    <x v="1"/>
    <x v="3"/>
    <x v="0"/>
    <s v="Provista"/>
    <n v="1925"/>
    <n v="569386.65"/>
    <n v="355565.81"/>
    <n v="250764.6"/>
    <n v="10"/>
    <n v="9"/>
    <n v="7"/>
    <n v="0.82310000000000005"/>
    <n v="0.38979999999999998"/>
    <n v="0.69159999999999999"/>
    <n v="0.89780000000000004"/>
    <n v="0.56110000000000004"/>
    <n v="0.85880000000000001"/>
    <n v="0.3513"/>
    <n v="0.22270000000000001"/>
  </r>
  <r>
    <n v="151"/>
    <s v="West"/>
    <x v="3"/>
    <s v="PN-1001"/>
    <s v="REP-37487"/>
    <s v="Dignity Health"/>
    <x v="11"/>
    <s v="Women's Health"/>
    <x v="3"/>
    <x v="2"/>
    <x v="1"/>
    <s v="MedAssets"/>
    <n v="286"/>
    <n v="620581.27"/>
    <n v="446001.87"/>
    <n v="358027.64"/>
    <n v="13"/>
    <n v="9"/>
    <n v="6"/>
    <n v="0.82540000000000002"/>
    <n v="0.63980000000000004"/>
    <n v="0.31640000000000001"/>
    <n v="0.23080000000000001"/>
    <n v="0.70320000000000005"/>
    <n v="0.27989999999999998"/>
    <n v="0.46260000000000001"/>
    <n v="0.13850000000000001"/>
  </r>
  <r>
    <n v="152"/>
    <s v="Midwest"/>
    <x v="5"/>
    <s v="CP-701"/>
    <s v="REP-18130"/>
    <s v="Dignity Health"/>
    <x v="6"/>
    <s v="Cardiovascular"/>
    <x v="1"/>
    <x v="3"/>
    <x v="3"/>
    <s v="Provista"/>
    <n v="1827"/>
    <n v="556644.51"/>
    <n v="399985.54"/>
    <n v="150098.28"/>
    <n v="20"/>
    <n v="12"/>
    <n v="3"/>
    <n v="0.6321"/>
    <n v="0.81789999999999996"/>
    <n v="0.75249999999999995"/>
    <n v="0.72360000000000002"/>
    <n v="0.14230000000000001"/>
    <n v="0.44340000000000002"/>
    <n v="0.27910000000000001"/>
    <n v="0.48349999999999999"/>
  </r>
  <r>
    <n v="153"/>
    <s v="Midwest"/>
    <x v="1"/>
    <s v="GL-601"/>
    <s v="REP-42943"/>
    <s v="Advocate Aurora"/>
    <x v="55"/>
    <s v="General Surgery"/>
    <x v="1"/>
    <x v="2"/>
    <x v="2"/>
    <s v="HealthTrust"/>
    <n v="969"/>
    <n v="183069.42"/>
    <n v="138180.37"/>
    <n v="128446.42"/>
    <n v="5"/>
    <n v="3"/>
    <n v="6"/>
    <n v="0.32640000000000002"/>
    <n v="0.48139999999999999"/>
    <n v="0.4718"/>
    <n v="0.24479999999999999"/>
    <n v="0.86140000000000005"/>
    <n v="0.1051"/>
    <n v="0.30649999999999999"/>
    <n v="0.56559999999999999"/>
  </r>
  <r>
    <n v="154"/>
    <s v="Northeast"/>
    <x v="0"/>
    <s v="NE-102"/>
    <s v="REP-88234"/>
    <s v="CommonSpirit Health"/>
    <x v="20"/>
    <s v="Women's Health"/>
    <x v="1"/>
    <x v="3"/>
    <x v="1"/>
    <s v="Vizient"/>
    <n v="1655"/>
    <n v="580761.17000000004"/>
    <n v="410957.36"/>
    <n v="575052.88"/>
    <n v="16"/>
    <n v="2"/>
    <n v="8"/>
    <n v="0.40360000000000001"/>
    <n v="0.65300000000000002"/>
    <n v="0.56220000000000003"/>
    <n v="0.41449999999999998"/>
    <n v="0.89510000000000001"/>
    <n v="0.69699999999999995"/>
    <n v="0.2321"/>
    <n v="0.21149999999999999"/>
  </r>
  <r>
    <n v="25"/>
    <s v="West"/>
    <x v="9"/>
    <s v="CA-1102"/>
    <s v="REP-67091"/>
    <s v="Banner Health"/>
    <x v="33"/>
    <s v="Cardiovascular"/>
    <x v="1"/>
    <x v="3"/>
    <x v="2"/>
    <s v="None"/>
    <n v="1001"/>
    <n v="477387.23"/>
    <n v="358258.37"/>
    <n v="215110.04"/>
    <n v="15"/>
    <n v="10"/>
    <n v="2"/>
    <n v="0.6169"/>
    <n v="0.53059999999999996"/>
    <n v="0.46789999999999998"/>
    <n v="0.35170000000000001"/>
    <n v="0.63649999999999995"/>
    <n v="0.8921"/>
    <n v="0.35570000000000002"/>
    <n v="0.33410000000000001"/>
  </r>
  <r>
    <n v="156"/>
    <s v="Southeast"/>
    <x v="6"/>
    <s v="FL-403"/>
    <s v="REP-20793"/>
    <s v="Tenet Healthcare"/>
    <x v="36"/>
    <s v="Oncology"/>
    <x v="0"/>
    <x v="0"/>
    <x v="2"/>
    <s v="MedAssets"/>
    <n v="1339"/>
    <n v="630186.69999999995"/>
    <n v="510126.84"/>
    <n v="266041.48"/>
    <n v="3"/>
    <n v="6"/>
    <n v="8"/>
    <n v="0.8387"/>
    <n v="0.87109999999999999"/>
    <n v="0.78190000000000004"/>
    <n v="0.49170000000000003"/>
    <n v="0.83509999999999995"/>
    <n v="0.16489999999999999"/>
    <n v="0.42730000000000001"/>
    <n v="6.3100000000000003E-2"/>
  </r>
  <r>
    <n v="157"/>
    <s v="Midwest"/>
    <x v="1"/>
    <s v="GL-601"/>
    <s v="REP-19600"/>
    <s v="CommonSpirit Health"/>
    <x v="5"/>
    <s v="Oncology"/>
    <x v="0"/>
    <x v="2"/>
    <x v="1"/>
    <s v="Intalere"/>
    <n v="844"/>
    <n v="388344.25"/>
    <n v="260708.86"/>
    <n v="203514.46"/>
    <n v="12"/>
    <n v="3"/>
    <n v="8"/>
    <n v="0.30380000000000001"/>
    <n v="0.76819999999999999"/>
    <n v="0.34110000000000001"/>
    <n v="0.77139999999999997"/>
    <n v="0.14099999999999999"/>
    <n v="0.86339999999999995"/>
    <n v="0.2467"/>
    <n v="0.3266"/>
  </r>
  <r>
    <n v="158"/>
    <s v="Midwest"/>
    <x v="5"/>
    <s v="CP-701"/>
    <s v="REP-46899"/>
    <s v="SSM Health"/>
    <x v="64"/>
    <s v="Women's Health"/>
    <x v="0"/>
    <x v="3"/>
    <x v="2"/>
    <s v="Provista"/>
    <n v="500"/>
    <n v="152286.1"/>
    <n v="101620.17"/>
    <n v="482541.08"/>
    <n v="17"/>
    <n v="9"/>
    <n v="10"/>
    <n v="0.39360000000000001"/>
    <n v="0.74019999999999997"/>
    <n v="0.89419999999999999"/>
    <n v="0.8155"/>
    <n v="0.75639999999999996"/>
    <n v="0.43580000000000002"/>
    <n v="0.57220000000000004"/>
    <n v="0.35439999999999999"/>
  </r>
  <r>
    <n v="159"/>
    <s v="West"/>
    <x v="3"/>
    <s v="PN-1001"/>
    <s v="REP-15475"/>
    <s v="Ascension Health"/>
    <x v="50"/>
    <s v="Neurology"/>
    <x v="0"/>
    <x v="1"/>
    <x v="2"/>
    <s v="MedAssets"/>
    <n v="1568"/>
    <n v="727659.78"/>
    <n v="475274.98"/>
    <n v="259339.61"/>
    <n v="20"/>
    <n v="4"/>
    <n v="2"/>
    <n v="0.41959999999999997"/>
    <n v="0.70099999999999996"/>
    <n v="0.46429999999999999"/>
    <n v="0.20319999999999999"/>
    <n v="0.70389999999999997"/>
    <n v="0.61060000000000003"/>
    <n v="7.9899999999999999E-2"/>
    <n v="0.46310000000000001"/>
  </r>
  <r>
    <n v="263"/>
    <s v="West"/>
    <x v="9"/>
    <s v="CA-1102"/>
    <s v="REP-18817"/>
    <s v="Sutter Health"/>
    <x v="48"/>
    <s v="Orthopedics"/>
    <x v="0"/>
    <x v="1"/>
    <x v="1"/>
    <s v="Intalere"/>
    <n v="1408"/>
    <n v="454960.68"/>
    <n v="277536.52"/>
    <n v="253334.55"/>
    <n v="19"/>
    <n v="14"/>
    <n v="10"/>
    <n v="0.79620000000000002"/>
    <n v="0.41739999999999999"/>
    <n v="0.31209999999999999"/>
    <n v="0.73299999999999998"/>
    <n v="0.87639999999999996"/>
    <n v="0.61919999999999997"/>
    <n v="0.1671"/>
    <n v="0.57920000000000005"/>
  </r>
  <r>
    <n v="161"/>
    <s v="Southwest"/>
    <x v="4"/>
    <s v="TX-801"/>
    <s v="REP-51053"/>
    <s v="Atrium Health"/>
    <x v="16"/>
    <s v="Women's Health"/>
    <x v="2"/>
    <x v="1"/>
    <x v="1"/>
    <s v="Premier"/>
    <n v="1441"/>
    <n v="599729.6"/>
    <n v="487799.52"/>
    <n v="288452.06"/>
    <n v="11"/>
    <n v="9"/>
    <n v="7"/>
    <n v="0.65859999999999996"/>
    <n v="0.4143"/>
    <n v="0.69430000000000003"/>
    <n v="0.85760000000000003"/>
    <n v="0.87280000000000002"/>
    <n v="0.22600000000000001"/>
    <n v="0.34620000000000001"/>
    <n v="0.1948"/>
  </r>
  <r>
    <n v="162"/>
    <s v="Northeast"/>
    <x v="0"/>
    <s v="NE-101"/>
    <s v="REP-76476"/>
    <s v="Ascension Health"/>
    <x v="26"/>
    <s v="Oncology"/>
    <x v="2"/>
    <x v="2"/>
    <x v="3"/>
    <s v="Provista"/>
    <n v="583"/>
    <n v="457601.99"/>
    <n v="388787.09"/>
    <n v="293820.28999999998"/>
    <n v="4"/>
    <n v="11"/>
    <n v="6"/>
    <n v="0.4451"/>
    <n v="0.80189999999999995"/>
    <n v="0.77659999999999996"/>
    <n v="0.3619"/>
    <n v="0.51819999999999999"/>
    <n v="0.55940000000000001"/>
    <n v="0.26819999999999999"/>
    <n v="0.32619999999999999"/>
  </r>
  <r>
    <n v="163"/>
    <s v="Southeast"/>
    <x v="2"/>
    <s v="GC-501"/>
    <s v="REP-77388"/>
    <s v="Providence Health"/>
    <x v="42"/>
    <s v="General Surgery"/>
    <x v="3"/>
    <x v="3"/>
    <x v="1"/>
    <s v="Vizient"/>
    <n v="498"/>
    <n v="621104.28"/>
    <n v="384789.61"/>
    <n v="173327.13"/>
    <n v="7"/>
    <n v="1"/>
    <n v="10"/>
    <n v="0.43440000000000001"/>
    <n v="0.89"/>
    <n v="0.53480000000000005"/>
    <n v="0.52270000000000005"/>
    <n v="0.50919999999999999"/>
    <n v="0.14180000000000001"/>
    <n v="0.58930000000000005"/>
    <n v="0.22819999999999999"/>
  </r>
  <r>
    <n v="190"/>
    <s v="West"/>
    <x v="9"/>
    <s v="CA-1103"/>
    <s v="REP-15328"/>
    <s v="HCA Healthcare"/>
    <x v="27"/>
    <s v="Cardiovascular"/>
    <x v="3"/>
    <x v="0"/>
    <x v="3"/>
    <s v="MedAssets"/>
    <n v="523"/>
    <n v="448745.79"/>
    <n v="272316.05"/>
    <n v="325191.37"/>
    <n v="7"/>
    <n v="5"/>
    <n v="8"/>
    <n v="0.78700000000000003"/>
    <n v="0.56989999999999996"/>
    <n v="0.36859999999999998"/>
    <n v="0.67479999999999996"/>
    <n v="0.42220000000000002"/>
    <n v="0.51280000000000003"/>
    <n v="0.41589999999999999"/>
    <n v="0.53559999999999997"/>
  </r>
  <r>
    <n v="165"/>
    <s v="Northeast"/>
    <x v="0"/>
    <s v="NE-102"/>
    <s v="REP-53283"/>
    <s v="Tenet Healthcare"/>
    <x v="62"/>
    <s v="Neurology"/>
    <x v="3"/>
    <x v="2"/>
    <x v="0"/>
    <s v="Vizient"/>
    <n v="549"/>
    <n v="82358.25"/>
    <n v="59466.44"/>
    <n v="113454.9"/>
    <n v="20"/>
    <n v="1"/>
    <n v="9"/>
    <n v="0.39550000000000002"/>
    <n v="0.40810000000000002"/>
    <n v="0.89959999999999996"/>
    <n v="0.56499999999999995"/>
    <n v="0.46489999999999998"/>
    <n v="0.97230000000000005"/>
    <n v="0.4007"/>
    <n v="0.53320000000000001"/>
  </r>
  <r>
    <n v="166"/>
    <s v="Midwest"/>
    <x v="1"/>
    <s v="GL-601"/>
    <s v="REP-68877"/>
    <s v="Sutter Health"/>
    <x v="37"/>
    <s v="General Surgery"/>
    <x v="3"/>
    <x v="3"/>
    <x v="2"/>
    <s v="None"/>
    <n v="1243"/>
    <n v="665339.89"/>
    <n v="402241.37"/>
    <n v="402596.28"/>
    <n v="8"/>
    <n v="5"/>
    <n v="10"/>
    <n v="0.52270000000000005"/>
    <n v="0.5948"/>
    <n v="0.68389999999999995"/>
    <n v="0.30680000000000002"/>
    <n v="0.44690000000000002"/>
    <n v="0.19769999999999999"/>
    <n v="0.1613"/>
    <n v="0.52280000000000004"/>
  </r>
  <r>
    <n v="20"/>
    <s v="West"/>
    <x v="9"/>
    <s v="CA-1103"/>
    <s v="REP-68446"/>
    <s v="Trinity Health"/>
    <x v="41"/>
    <s v="Neurology"/>
    <x v="1"/>
    <x v="2"/>
    <x v="1"/>
    <s v="None"/>
    <n v="1642"/>
    <n v="440974.86"/>
    <n v="325450.26"/>
    <n v="179266.52"/>
    <n v="2"/>
    <n v="9"/>
    <n v="3"/>
    <n v="0.47660000000000002"/>
    <n v="0.50780000000000003"/>
    <n v="0.65110000000000001"/>
    <n v="0.22450000000000001"/>
    <n v="0.30809999999999998"/>
    <n v="0.72460000000000002"/>
    <n v="0.4385"/>
    <n v="8.5300000000000001E-2"/>
  </r>
  <r>
    <n v="168"/>
    <s v="West"/>
    <x v="3"/>
    <s v="PN-1002"/>
    <s v="REP-27548"/>
    <s v="Banner Health"/>
    <x v="42"/>
    <s v="Cardiovascular"/>
    <x v="1"/>
    <x v="3"/>
    <x v="1"/>
    <s v="Premier"/>
    <n v="61"/>
    <n v="581861.63"/>
    <n v="457824.29"/>
    <n v="355232.54"/>
    <n v="3"/>
    <n v="0"/>
    <n v="6"/>
    <n v="0.72550000000000003"/>
    <n v="0.747"/>
    <n v="0.50529999999999997"/>
    <n v="0.42599999999999999"/>
    <n v="0.23930000000000001"/>
    <n v="0.68640000000000001"/>
    <n v="0.1895"/>
    <n v="0.5202"/>
  </r>
  <r>
    <n v="169"/>
    <s v="Southwest"/>
    <x v="8"/>
    <s v="MW-902"/>
    <s v="REP-99208"/>
    <s v="Northwell Health"/>
    <x v="16"/>
    <s v="Neurology"/>
    <x v="2"/>
    <x v="2"/>
    <x v="1"/>
    <s v="Provista"/>
    <n v="1186"/>
    <n v="412820.12"/>
    <n v="349473.9"/>
    <n v="355037.67"/>
    <n v="12"/>
    <n v="4"/>
    <n v="10"/>
    <n v="0.37740000000000001"/>
    <n v="0.44940000000000002"/>
    <n v="0.80900000000000005"/>
    <n v="0.95430000000000004"/>
    <n v="0.1903"/>
    <n v="0.5575"/>
    <n v="0.48230000000000001"/>
    <n v="0.49049999999999999"/>
  </r>
  <r>
    <n v="170"/>
    <s v="West"/>
    <x v="3"/>
    <s v="PN-1001"/>
    <s v="REP-61000"/>
    <s v="Ascension Health"/>
    <x v="65"/>
    <s v="General Surgery"/>
    <x v="2"/>
    <x v="3"/>
    <x v="3"/>
    <s v="Vizient"/>
    <n v="588"/>
    <n v="216327.67999999999"/>
    <n v="124174.67"/>
    <n v="41898.1"/>
    <n v="12"/>
    <n v="12"/>
    <n v="9"/>
    <n v="0.72650000000000003"/>
    <n v="0.48620000000000002"/>
    <n v="0.92630000000000001"/>
    <n v="0.1517"/>
    <n v="0.79620000000000002"/>
    <n v="0.25769999999999998"/>
    <n v="0.32190000000000002"/>
    <n v="5.5899999999999998E-2"/>
  </r>
  <r>
    <n v="172"/>
    <s v="West"/>
    <x v="9"/>
    <s v="CA-1102"/>
    <s v="REP-46242"/>
    <s v="Atrium Health"/>
    <x v="18"/>
    <s v="Neurology"/>
    <x v="2"/>
    <x v="0"/>
    <x v="1"/>
    <s v="Premier"/>
    <n v="883"/>
    <n v="429678.57"/>
    <n v="308332.71000000002"/>
    <n v="311838.12"/>
    <n v="10"/>
    <n v="3"/>
    <n v="8"/>
    <n v="0.92190000000000005"/>
    <n v="0.86950000000000005"/>
    <n v="0.82850000000000001"/>
    <n v="0.61739999999999995"/>
    <n v="0.7248"/>
    <n v="0.96940000000000004"/>
    <n v="0.35970000000000002"/>
    <n v="0.47349999999999998"/>
  </r>
  <r>
    <n v="276"/>
    <s v="West"/>
    <x v="9"/>
    <s v="CA-1103"/>
    <s v="REP-96918"/>
    <s v="Advocate Aurora"/>
    <x v="4"/>
    <s v="Oncology"/>
    <x v="3"/>
    <x v="3"/>
    <x v="3"/>
    <s v="Premier"/>
    <n v="1623"/>
    <n v="423583.08"/>
    <n v="244954.52"/>
    <n v="210621.51"/>
    <n v="9"/>
    <n v="3"/>
    <n v="6"/>
    <n v="0.54279999999999995"/>
    <n v="0.90390000000000004"/>
    <n v="0.36890000000000001"/>
    <n v="0.39119999999999999"/>
    <n v="0.126"/>
    <n v="0.51419999999999999"/>
    <n v="0.43919999999999998"/>
    <n v="0.31390000000000001"/>
  </r>
  <r>
    <n v="173"/>
    <s v="Midwest"/>
    <x v="5"/>
    <s v="CP-702"/>
    <s v="REP-86916"/>
    <s v="Ascension Health"/>
    <x v="66"/>
    <s v="Orthopedics"/>
    <x v="0"/>
    <x v="3"/>
    <x v="2"/>
    <s v="MedAssets"/>
    <n v="1486"/>
    <n v="222447.6"/>
    <n v="143416.24"/>
    <n v="574158.5"/>
    <n v="16"/>
    <n v="0"/>
    <n v="4"/>
    <n v="0.46139999999999998"/>
    <n v="0.36049999999999999"/>
    <n v="0.7379"/>
    <n v="0.83899999999999997"/>
    <n v="0.16839999999999999"/>
    <n v="0.93830000000000002"/>
    <n v="0.31209999999999999"/>
    <n v="0.24440000000000001"/>
  </r>
  <r>
    <n v="69"/>
    <s v="West"/>
    <x v="9"/>
    <s v="CA-1103"/>
    <s v="REP-49596"/>
    <s v="Sutter Health"/>
    <x v="19"/>
    <s v="Orthopedics"/>
    <x v="2"/>
    <x v="0"/>
    <x v="3"/>
    <s v="Premier"/>
    <n v="950"/>
    <n v="361716.31"/>
    <n v="249342.86"/>
    <n v="217311.69"/>
    <n v="4"/>
    <n v="10"/>
    <n v="5"/>
    <n v="0.7772"/>
    <n v="0.85950000000000004"/>
    <n v="0.93400000000000005"/>
    <n v="0.2177"/>
    <n v="0.4335"/>
    <n v="0.60550000000000004"/>
    <n v="0.22550000000000001"/>
    <n v="0.30659999999999998"/>
  </r>
  <r>
    <n v="175"/>
    <s v="Southwest"/>
    <x v="8"/>
    <s v="MW-902"/>
    <s v="REP-33969"/>
    <s v="Banner Health"/>
    <x v="48"/>
    <s v="Oncology"/>
    <x v="3"/>
    <x v="0"/>
    <x v="0"/>
    <s v="Intalere"/>
    <n v="1974"/>
    <n v="455575.96"/>
    <n v="319241.46999999997"/>
    <n v="248355.82"/>
    <n v="5"/>
    <n v="14"/>
    <n v="1"/>
    <n v="0.75390000000000001"/>
    <n v="0.59899999999999998"/>
    <n v="0.748"/>
    <n v="0.1106"/>
    <n v="0.28970000000000001"/>
    <n v="0.62290000000000001"/>
    <n v="0.22900000000000001"/>
    <n v="0.38700000000000001"/>
  </r>
  <r>
    <n v="176"/>
    <s v="Midwest"/>
    <x v="1"/>
    <s v="GL-603"/>
    <s v="REP-44452"/>
    <s v="Atrium Health"/>
    <x v="63"/>
    <s v="Oncology"/>
    <x v="1"/>
    <x v="1"/>
    <x v="2"/>
    <s v="Intalere"/>
    <n v="918"/>
    <n v="207899.36"/>
    <n v="158047.96"/>
    <n v="235939.58"/>
    <n v="12"/>
    <n v="8"/>
    <n v="7"/>
    <n v="0.41689999999999999"/>
    <n v="0.38519999999999999"/>
    <n v="0.67430000000000001"/>
    <n v="0.30570000000000003"/>
    <n v="0.18990000000000001"/>
    <n v="0.34300000000000003"/>
    <n v="0.1797"/>
    <n v="0.28770000000000001"/>
  </r>
  <r>
    <n v="177"/>
    <s v="Southwest"/>
    <x v="4"/>
    <s v="TX-801"/>
    <s v="REP-29601"/>
    <s v="Sutter Health"/>
    <x v="65"/>
    <s v="General Surgery"/>
    <x v="2"/>
    <x v="3"/>
    <x v="2"/>
    <s v="None"/>
    <n v="1341"/>
    <n v="437755.23"/>
    <n v="335394.09000000003"/>
    <n v="475493.1"/>
    <n v="9"/>
    <n v="8"/>
    <n v="8"/>
    <n v="0.85799999999999998"/>
    <n v="0.33100000000000002"/>
    <n v="0.36430000000000001"/>
    <n v="0.247"/>
    <n v="0.29389999999999999"/>
    <n v="0.32890000000000003"/>
    <n v="0.51139999999999997"/>
    <n v="0.10299999999999999"/>
  </r>
  <r>
    <n v="178"/>
    <s v="Midwest"/>
    <x v="5"/>
    <s v="CP-702"/>
    <s v="REP-57226"/>
    <s v="Banner Health"/>
    <x v="32"/>
    <s v="Neurology"/>
    <x v="0"/>
    <x v="1"/>
    <x v="2"/>
    <s v="Provista"/>
    <n v="1229"/>
    <n v="537399.11"/>
    <n v="382376.38"/>
    <n v="588036.42000000004"/>
    <n v="9"/>
    <n v="11"/>
    <n v="5"/>
    <n v="0.73760000000000003"/>
    <n v="0.6169"/>
    <n v="0.77869999999999995"/>
    <n v="0.90069999999999995"/>
    <n v="0.443"/>
    <n v="0.3579"/>
    <n v="0.39739999999999998"/>
    <n v="0.12970000000000001"/>
  </r>
  <r>
    <n v="179"/>
    <s v="Southeast"/>
    <x v="2"/>
    <s v="GC-502"/>
    <s v="REP-65288"/>
    <s v="Northwell Health"/>
    <x v="13"/>
    <s v="Cardiovascular"/>
    <x v="3"/>
    <x v="1"/>
    <x v="2"/>
    <s v="HealthTrust"/>
    <n v="698"/>
    <n v="539759.81999999995"/>
    <n v="411906.94"/>
    <n v="371123.28"/>
    <n v="12"/>
    <n v="8"/>
    <n v="7"/>
    <n v="0.80759999999999998"/>
    <n v="0.91020000000000001"/>
    <n v="0.78610000000000002"/>
    <n v="0.56879999999999997"/>
    <n v="0.50529999999999997"/>
    <n v="0.25059999999999999"/>
    <n v="0.51980000000000004"/>
    <n v="0.1188"/>
  </r>
  <r>
    <n v="180"/>
    <s v="Southeast"/>
    <x v="2"/>
    <s v="GC-502"/>
    <s v="REP-20494"/>
    <s v="Advocate Aurora"/>
    <x v="8"/>
    <s v="Cardiovascular"/>
    <x v="0"/>
    <x v="0"/>
    <x v="0"/>
    <s v="Provista"/>
    <n v="160"/>
    <n v="69773.69"/>
    <n v="46685.84"/>
    <n v="463697.9"/>
    <n v="2"/>
    <n v="3"/>
    <n v="4"/>
    <n v="0.70179999999999998"/>
    <n v="0.3548"/>
    <n v="0.90549999999999997"/>
    <n v="0.45090000000000002"/>
    <n v="0.30640000000000001"/>
    <n v="0.76380000000000003"/>
    <n v="0.29370000000000002"/>
    <n v="0.1195"/>
  </r>
  <r>
    <n v="181"/>
    <s v="West"/>
    <x v="3"/>
    <s v="PN-1001"/>
    <s v="REP-14607"/>
    <s v="LifePoint Health"/>
    <x v="27"/>
    <s v="Neurology"/>
    <x v="2"/>
    <x v="1"/>
    <x v="0"/>
    <s v="Premier"/>
    <n v="1992"/>
    <n v="573217.16"/>
    <n v="345713.57"/>
    <n v="366598.84"/>
    <n v="20"/>
    <n v="13"/>
    <n v="8"/>
    <n v="0.71589999999999998"/>
    <n v="0.64700000000000002"/>
    <n v="0.89080000000000004"/>
    <n v="0.53349999999999997"/>
    <n v="0.3044"/>
    <n v="0.18060000000000001"/>
    <n v="0.21929999999999999"/>
    <n v="0.2767"/>
  </r>
  <r>
    <n v="182"/>
    <s v="Southeast"/>
    <x v="6"/>
    <s v="FL-401"/>
    <s v="REP-10012"/>
    <s v="Providence Health"/>
    <x v="67"/>
    <s v="Neurology"/>
    <x v="0"/>
    <x v="3"/>
    <x v="0"/>
    <s v="HealthTrust"/>
    <n v="68"/>
    <n v="624401.9"/>
    <n v="492896.26"/>
    <n v="366262.18"/>
    <n v="0"/>
    <n v="11"/>
    <n v="3"/>
    <n v="0.56759999999999999"/>
    <n v="0.66439999999999999"/>
    <n v="0.55659999999999998"/>
    <n v="0.24690000000000001"/>
    <n v="0.76339999999999997"/>
    <n v="0.45079999999999998"/>
    <n v="0.2581"/>
    <n v="0.1946"/>
  </r>
  <r>
    <n v="183"/>
    <s v="Southwest"/>
    <x v="4"/>
    <s v="TX-803"/>
    <s v="REP-90375"/>
    <s v="Banner Health"/>
    <x v="43"/>
    <s v="Orthopedics"/>
    <x v="2"/>
    <x v="2"/>
    <x v="3"/>
    <s v="Premier"/>
    <n v="329"/>
    <n v="267196.46999999997"/>
    <n v="198010.7"/>
    <n v="378283.06"/>
    <n v="8"/>
    <n v="15"/>
    <n v="3"/>
    <n v="0.50839999999999996"/>
    <n v="0.39889999999999998"/>
    <n v="0.93030000000000002"/>
    <n v="0.11990000000000001"/>
    <n v="0.97509999999999997"/>
    <n v="0.35389999999999999"/>
    <n v="0.1188"/>
    <n v="0.29110000000000003"/>
  </r>
  <r>
    <n v="184"/>
    <s v="Northeast"/>
    <x v="0"/>
    <s v="NE-101"/>
    <s v="REP-29750"/>
    <s v="Ascension Health"/>
    <x v="42"/>
    <s v="Orthopedics"/>
    <x v="2"/>
    <x v="1"/>
    <x v="0"/>
    <s v="HealthTrust"/>
    <n v="999"/>
    <n v="572701.1"/>
    <n v="320438.37"/>
    <n v="66529.399999999994"/>
    <n v="4"/>
    <n v="1"/>
    <n v="4"/>
    <n v="0.80420000000000003"/>
    <n v="0.34639999999999999"/>
    <n v="0.60560000000000003"/>
    <n v="0.27300000000000002"/>
    <n v="0.85740000000000005"/>
    <n v="0.83550000000000002"/>
    <n v="0.50549999999999995"/>
    <n v="0.1171"/>
  </r>
  <r>
    <n v="185"/>
    <s v="Southeast"/>
    <x v="6"/>
    <s v="FL-402"/>
    <s v="REP-42396"/>
    <s v="CommonSpirit Health"/>
    <x v="19"/>
    <s v="Women's Health"/>
    <x v="0"/>
    <x v="2"/>
    <x v="0"/>
    <s v="Intalere"/>
    <n v="1445"/>
    <n v="770910.42"/>
    <n v="640522.16"/>
    <n v="111994.63"/>
    <n v="1"/>
    <n v="3"/>
    <n v="4"/>
    <n v="0.61280000000000001"/>
    <n v="0.49419999999999997"/>
    <n v="0.5343"/>
    <n v="0.1469"/>
    <n v="0.7"/>
    <n v="0.97589999999999999"/>
    <n v="0.17979999999999999"/>
    <n v="0.2888"/>
  </r>
  <r>
    <n v="186"/>
    <s v="Northeast"/>
    <x v="0"/>
    <s v="NE-102"/>
    <s v="REP-86637"/>
    <s v="Tenet Healthcare"/>
    <x v="48"/>
    <s v="Cardiovascular"/>
    <x v="0"/>
    <x v="3"/>
    <x v="2"/>
    <s v="HealthTrust"/>
    <n v="1628"/>
    <n v="117109.93"/>
    <n v="69950.880000000005"/>
    <n v="73012.899999999994"/>
    <n v="19"/>
    <n v="10"/>
    <n v="10"/>
    <n v="0.33900000000000002"/>
    <n v="0.53110000000000002"/>
    <n v="0.4"/>
    <n v="0.5827"/>
    <n v="0.19670000000000001"/>
    <n v="0.53910000000000002"/>
    <n v="0.22420000000000001"/>
    <n v="0.35709999999999997"/>
  </r>
  <r>
    <n v="187"/>
    <s v="Midwest"/>
    <x v="5"/>
    <s v="CP-701"/>
    <s v="REP-12798"/>
    <s v="Northwell Health"/>
    <x v="33"/>
    <s v="Orthopedics"/>
    <x v="0"/>
    <x v="3"/>
    <x v="0"/>
    <s v="Provista"/>
    <n v="653"/>
    <n v="457050.56"/>
    <n v="318576.84999999998"/>
    <n v="348687.01"/>
    <n v="17"/>
    <n v="11"/>
    <n v="5"/>
    <n v="0.77610000000000001"/>
    <n v="0.47899999999999998"/>
    <n v="0.84040000000000004"/>
    <n v="0.92300000000000004"/>
    <n v="0.59909999999999997"/>
    <n v="0.16200000000000001"/>
    <n v="0.1353"/>
    <n v="0.21260000000000001"/>
  </r>
  <r>
    <n v="188"/>
    <s v="Midwest"/>
    <x v="5"/>
    <s v="CP-702"/>
    <s v="REP-10094"/>
    <s v="Northwell Health"/>
    <x v="46"/>
    <s v="Cardiovascular"/>
    <x v="1"/>
    <x v="2"/>
    <x v="1"/>
    <s v="MedAssets"/>
    <n v="179"/>
    <n v="543717.06000000006"/>
    <n v="386956.34"/>
    <n v="244744.69"/>
    <n v="16"/>
    <n v="15"/>
    <n v="8"/>
    <n v="0.4002"/>
    <n v="0.48399999999999999"/>
    <n v="0.56640000000000001"/>
    <n v="0.38979999999999998"/>
    <n v="0.18659999999999999"/>
    <n v="0.69299999999999995"/>
    <n v="7.4099999999999999E-2"/>
    <n v="0.56579999999999997"/>
  </r>
  <r>
    <n v="189"/>
    <s v="Southeast"/>
    <x v="10"/>
    <s v="CA-301"/>
    <s v="REP-24031"/>
    <s v="Sutter Health"/>
    <x v="68"/>
    <s v="Cardiovascular"/>
    <x v="2"/>
    <x v="3"/>
    <x v="1"/>
    <s v="Vizient"/>
    <n v="800"/>
    <n v="215542.09"/>
    <n v="164965.91"/>
    <n v="27589.94"/>
    <n v="6"/>
    <n v="15"/>
    <n v="1"/>
    <n v="0.60419999999999996"/>
    <n v="0.71530000000000005"/>
    <n v="0.53459999999999996"/>
    <n v="0.76910000000000001"/>
    <n v="0.90139999999999998"/>
    <n v="0.83979999999999999"/>
    <n v="0.48680000000000001"/>
    <n v="8.2100000000000006E-2"/>
  </r>
  <r>
    <n v="297"/>
    <s v="West"/>
    <x v="9"/>
    <s v="CA-1101"/>
    <s v="REP-79932"/>
    <s v="Intermountain Health"/>
    <x v="57"/>
    <s v="Cardiovascular"/>
    <x v="2"/>
    <x v="0"/>
    <x v="1"/>
    <s v="Intalere"/>
    <n v="419"/>
    <n v="361202.32"/>
    <n v="291813.38"/>
    <n v="204081.81"/>
    <n v="8"/>
    <n v="2"/>
    <n v="1"/>
    <n v="0.93689999999999996"/>
    <n v="0.6522"/>
    <n v="0.48549999999999999"/>
    <n v="0.26440000000000002"/>
    <n v="0.79149999999999998"/>
    <n v="0.23880000000000001"/>
    <n v="0.57369999999999999"/>
    <n v="0.42320000000000002"/>
  </r>
  <r>
    <n v="191"/>
    <s v="Southeast"/>
    <x v="10"/>
    <s v="CA-302"/>
    <s v="REP-76151"/>
    <s v="Intermountain Health"/>
    <x v="24"/>
    <s v="Oncology"/>
    <x v="2"/>
    <x v="1"/>
    <x v="1"/>
    <s v="Provista"/>
    <n v="714"/>
    <n v="683640.51"/>
    <n v="460570.65"/>
    <n v="387279.68"/>
    <n v="10"/>
    <n v="7"/>
    <n v="9"/>
    <n v="0.65469999999999995"/>
    <n v="0.54379999999999995"/>
    <n v="0.65769999999999995"/>
    <n v="0.77010000000000001"/>
    <n v="0.42399999999999999"/>
    <n v="0.50719999999999998"/>
    <n v="0.57789999999999997"/>
    <n v="5.0099999999999999E-2"/>
  </r>
  <r>
    <n v="192"/>
    <s v="Northeast"/>
    <x v="7"/>
    <s v="MA-203"/>
    <s v="REP-12136"/>
    <s v="Providence Health"/>
    <x v="44"/>
    <s v="Cardiovascular"/>
    <x v="1"/>
    <x v="2"/>
    <x v="2"/>
    <s v="None"/>
    <n v="694"/>
    <n v="66276.03"/>
    <n v="52794.29"/>
    <n v="420037.13"/>
    <n v="8"/>
    <n v="4"/>
    <n v="1"/>
    <n v="0.32450000000000001"/>
    <n v="0.53120000000000001"/>
    <n v="0.39"/>
    <n v="0.4304"/>
    <n v="0.62390000000000001"/>
    <n v="0.30969999999999998"/>
    <n v="0.49609999999999999"/>
    <n v="0.10050000000000001"/>
  </r>
  <r>
    <n v="193"/>
    <s v="Southwest"/>
    <x v="4"/>
    <s v="TX-803"/>
    <s v="REP-20118"/>
    <s v="Intermountain Health"/>
    <x v="69"/>
    <s v="General Surgery"/>
    <x v="2"/>
    <x v="0"/>
    <x v="1"/>
    <s v="Vizient"/>
    <n v="1546"/>
    <n v="656255.88"/>
    <n v="436058.3"/>
    <n v="472470.71"/>
    <n v="10"/>
    <n v="11"/>
    <n v="6"/>
    <n v="0.57069999999999999"/>
    <n v="0.86409999999999998"/>
    <n v="0.86539999999999995"/>
    <n v="0.30399999999999999"/>
    <n v="0.6875"/>
    <n v="0.6421"/>
    <n v="5.6300000000000003E-2"/>
    <n v="0.47760000000000002"/>
  </r>
  <r>
    <n v="194"/>
    <s v="Southwest"/>
    <x v="4"/>
    <s v="TX-802"/>
    <s v="REP-78731"/>
    <s v="CommonSpirit Health"/>
    <x v="45"/>
    <s v="Oncology"/>
    <x v="3"/>
    <x v="1"/>
    <x v="2"/>
    <s v="Premier"/>
    <n v="153"/>
    <n v="555226.43000000005"/>
    <n v="471503.94"/>
    <n v="583203.34"/>
    <n v="19"/>
    <n v="2"/>
    <n v="3"/>
    <n v="0.58079999999999998"/>
    <n v="0.81110000000000004"/>
    <n v="0.3962"/>
    <n v="0.40260000000000001"/>
    <n v="0.52829999999999999"/>
    <n v="0.77080000000000004"/>
    <n v="0.35149999999999998"/>
    <n v="0.19439999999999999"/>
  </r>
  <r>
    <n v="195"/>
    <s v="Southwest"/>
    <x v="8"/>
    <s v="MW-901"/>
    <s v="REP-27677"/>
    <s v="Sutter Health"/>
    <x v="22"/>
    <s v="Neurology"/>
    <x v="2"/>
    <x v="2"/>
    <x v="2"/>
    <s v="Premier"/>
    <n v="196"/>
    <n v="249692.82"/>
    <n v="169546.35"/>
    <n v="417148.02"/>
    <n v="18"/>
    <n v="2"/>
    <n v="1"/>
    <n v="0.73660000000000003"/>
    <n v="0.57530000000000003"/>
    <n v="0.52639999999999998"/>
    <n v="0.38869999999999999"/>
    <n v="0.63449999999999995"/>
    <n v="0.12180000000000001"/>
    <n v="0.2177"/>
    <n v="0.59319999999999995"/>
  </r>
  <r>
    <n v="164"/>
    <s v="West"/>
    <x v="9"/>
    <s v="CA-1103"/>
    <s v="REP-44513"/>
    <s v="Trinity Health"/>
    <x v="64"/>
    <s v="Orthopedics"/>
    <x v="0"/>
    <x v="1"/>
    <x v="0"/>
    <s v="Premier"/>
    <n v="1107"/>
    <n v="354381.65"/>
    <n v="281794.02"/>
    <n v="220118.75"/>
    <n v="15"/>
    <n v="0"/>
    <n v="8"/>
    <n v="0.87329999999999997"/>
    <n v="0.58589999999999998"/>
    <n v="0.44950000000000001"/>
    <n v="0.56310000000000004"/>
    <n v="0.35270000000000001"/>
    <n v="0.23519999999999999"/>
    <n v="0.13650000000000001"/>
    <n v="0.38109999999999999"/>
  </r>
  <r>
    <n v="197"/>
    <s v="Midwest"/>
    <x v="5"/>
    <s v="CP-701"/>
    <s v="REP-97590"/>
    <s v="Ascension Health"/>
    <x v="57"/>
    <s v="Women's Health"/>
    <x v="0"/>
    <x v="1"/>
    <x v="2"/>
    <s v="Vizient"/>
    <n v="631"/>
    <n v="200522.04"/>
    <n v="152187.81"/>
    <n v="177343.24"/>
    <n v="14"/>
    <n v="0"/>
    <n v="1"/>
    <n v="0.55259999999999998"/>
    <n v="0.47639999999999999"/>
    <n v="0.85389999999999999"/>
    <n v="0.69410000000000005"/>
    <n v="0.87790000000000001"/>
    <n v="0.1172"/>
    <n v="0.52710000000000001"/>
    <n v="0.40720000000000001"/>
  </r>
  <r>
    <n v="198"/>
    <s v="Southeast"/>
    <x v="6"/>
    <s v="FL-403"/>
    <s v="REP-23055"/>
    <s v="Intermountain Health"/>
    <x v="54"/>
    <s v="Oncology"/>
    <x v="0"/>
    <x v="2"/>
    <x v="2"/>
    <s v="Provista"/>
    <n v="987"/>
    <n v="470515.66"/>
    <n v="359351.99"/>
    <n v="43056.39"/>
    <n v="16"/>
    <n v="9"/>
    <n v="5"/>
    <n v="0.61850000000000005"/>
    <n v="0.78390000000000004"/>
    <n v="0.31190000000000001"/>
    <n v="0.71589999999999998"/>
    <n v="0.41980000000000001"/>
    <n v="0.37209999999999999"/>
    <n v="0.5978"/>
    <n v="0.58819999999999995"/>
  </r>
  <r>
    <n v="199"/>
    <s v="Midwest"/>
    <x v="1"/>
    <s v="GL-603"/>
    <s v="REP-43774"/>
    <s v="Northwell Health"/>
    <x v="38"/>
    <s v="Oncology"/>
    <x v="1"/>
    <x v="2"/>
    <x v="2"/>
    <s v="HealthTrust"/>
    <n v="1887"/>
    <n v="344634.95"/>
    <n v="203740.67"/>
    <n v="443336.01"/>
    <n v="16"/>
    <n v="7"/>
    <n v="6"/>
    <n v="0.45619999999999999"/>
    <n v="0.39929999999999999"/>
    <n v="0.93079999999999996"/>
    <n v="0.91879999999999995"/>
    <n v="0.39639999999999997"/>
    <n v="0.58799999999999997"/>
    <n v="0.16370000000000001"/>
    <n v="0.12620000000000001"/>
  </r>
  <r>
    <n v="200"/>
    <s v="West"/>
    <x v="3"/>
    <s v="PN-1001"/>
    <s v="REP-50501"/>
    <s v="Providence Health"/>
    <x v="48"/>
    <s v="Women's Health"/>
    <x v="3"/>
    <x v="1"/>
    <x v="3"/>
    <s v="Provista"/>
    <n v="1141"/>
    <n v="761451.17"/>
    <n v="445841.99"/>
    <n v="204206.6"/>
    <n v="4"/>
    <n v="0"/>
    <n v="5"/>
    <n v="0.87209999999999999"/>
    <n v="0.56910000000000005"/>
    <n v="0.56730000000000003"/>
    <n v="0.49869999999999998"/>
    <n v="0.94040000000000001"/>
    <n v="0.90469999999999995"/>
    <n v="0.56330000000000002"/>
    <n v="0.2006"/>
  </r>
  <r>
    <n v="201"/>
    <s v="Southeast"/>
    <x v="10"/>
    <s v="CA-301"/>
    <s v="REP-34215"/>
    <s v="Ascension Health"/>
    <x v="20"/>
    <s v="Oncology"/>
    <x v="1"/>
    <x v="2"/>
    <x v="2"/>
    <s v="Premier"/>
    <n v="1457"/>
    <n v="69563.37"/>
    <n v="39918.43"/>
    <n v="472299.22"/>
    <n v="4"/>
    <n v="15"/>
    <n v="10"/>
    <n v="0.54310000000000003"/>
    <n v="0.85389999999999999"/>
    <n v="0.61939999999999995"/>
    <n v="0.2238"/>
    <n v="0.27389999999999998"/>
    <n v="0.129"/>
    <n v="0.47049999999999997"/>
    <n v="5.8299999999999998E-2"/>
  </r>
  <r>
    <n v="202"/>
    <s v="Midwest"/>
    <x v="5"/>
    <s v="CP-701"/>
    <s v="REP-97993"/>
    <s v="Advocate Aurora"/>
    <x v="16"/>
    <s v="Cardiovascular"/>
    <x v="3"/>
    <x v="3"/>
    <x v="0"/>
    <s v="MedAssets"/>
    <n v="715"/>
    <n v="700081.18"/>
    <n v="571459.52"/>
    <n v="267982.3"/>
    <n v="1"/>
    <n v="12"/>
    <n v="5"/>
    <n v="0.55620000000000003"/>
    <n v="0.91039999999999999"/>
    <n v="0.67179999999999995"/>
    <n v="0.58250000000000002"/>
    <n v="0.67730000000000001"/>
    <n v="0.73370000000000002"/>
    <n v="7.1199999999999999E-2"/>
    <n v="0.1101"/>
  </r>
  <r>
    <n v="203"/>
    <s v="Southwest"/>
    <x v="4"/>
    <s v="TX-801"/>
    <s v="REP-77987"/>
    <s v="Northwell Health"/>
    <x v="49"/>
    <s v="Oncology"/>
    <x v="2"/>
    <x v="0"/>
    <x v="2"/>
    <s v="HealthTrust"/>
    <n v="950"/>
    <n v="348529.91999999998"/>
    <n v="223535.33"/>
    <n v="500020.18"/>
    <n v="14"/>
    <n v="5"/>
    <n v="6"/>
    <n v="0.4914"/>
    <n v="0.89739999999999998"/>
    <n v="0.74850000000000005"/>
    <n v="0.9133"/>
    <n v="0.51719999999999999"/>
    <n v="0.68149999999999999"/>
    <n v="9.9699999999999997E-2"/>
    <n v="0.32540000000000002"/>
  </r>
  <r>
    <n v="204"/>
    <s v="Southeast"/>
    <x v="2"/>
    <s v="GC-501"/>
    <s v="REP-61520"/>
    <s v="Piedmont Healthcare"/>
    <x v="28"/>
    <s v="Cardiovascular"/>
    <x v="3"/>
    <x v="3"/>
    <x v="2"/>
    <s v="Intalere"/>
    <n v="234"/>
    <n v="237561.72"/>
    <n v="179956.62"/>
    <n v="546154.23"/>
    <n v="5"/>
    <n v="3"/>
    <n v="1"/>
    <n v="0.37419999999999998"/>
    <n v="0.59209999999999996"/>
    <n v="0.53590000000000004"/>
    <n v="0.57140000000000002"/>
    <n v="0.44569999999999999"/>
    <n v="0.81200000000000006"/>
    <n v="0.33139999999999997"/>
    <n v="0.57240000000000002"/>
  </r>
  <r>
    <n v="205"/>
    <s v="Southwest"/>
    <x v="8"/>
    <s v="MW-901"/>
    <s v="REP-32398"/>
    <s v="Intermountain Health"/>
    <x v="18"/>
    <s v="General Surgery"/>
    <x v="3"/>
    <x v="2"/>
    <x v="3"/>
    <s v="Intalere"/>
    <n v="680"/>
    <n v="282138.73"/>
    <n v="220234.42"/>
    <n v="278829.78000000003"/>
    <n v="20"/>
    <n v="5"/>
    <n v="1"/>
    <n v="0.8841"/>
    <n v="0.92430000000000001"/>
    <n v="0.30230000000000001"/>
    <n v="0.78890000000000005"/>
    <n v="0.111"/>
    <n v="0.54790000000000005"/>
    <n v="0.32429999999999998"/>
    <n v="0.49409999999999998"/>
  </r>
  <r>
    <n v="291"/>
    <s v="West"/>
    <x v="9"/>
    <s v="CA-1101"/>
    <s v="REP-49838"/>
    <s v="Piedmont Healthcare"/>
    <x v="21"/>
    <s v="Women's Health"/>
    <x v="0"/>
    <x v="1"/>
    <x v="1"/>
    <s v="MedAssets"/>
    <n v="1089"/>
    <n v="315855.01"/>
    <n v="178243.26"/>
    <n v="397558.2"/>
    <n v="3"/>
    <n v="14"/>
    <n v="4"/>
    <n v="0.67210000000000003"/>
    <n v="0.3034"/>
    <n v="0.52029999999999998"/>
    <n v="0.3125"/>
    <n v="0.7712"/>
    <n v="0.62339999999999995"/>
    <n v="0.44309999999999999"/>
    <n v="0.56559999999999999"/>
  </r>
  <r>
    <n v="207"/>
    <s v="Northeast"/>
    <x v="7"/>
    <s v="MA-201"/>
    <s v="REP-31146"/>
    <s v="Dignity Health"/>
    <x v="50"/>
    <s v="Oncology"/>
    <x v="3"/>
    <x v="3"/>
    <x v="1"/>
    <s v="Vizient"/>
    <n v="240"/>
    <n v="626383.99"/>
    <n v="405174.33"/>
    <n v="540567.27"/>
    <n v="2"/>
    <n v="13"/>
    <n v="8"/>
    <n v="0.3422"/>
    <n v="0.60599999999999998"/>
    <n v="0.37930000000000003"/>
    <n v="0.87350000000000005"/>
    <n v="0.39629999999999999"/>
    <n v="0.47239999999999999"/>
    <n v="0.16539999999999999"/>
    <n v="0.16500000000000001"/>
  </r>
  <r>
    <n v="208"/>
    <s v="Northeast"/>
    <x v="0"/>
    <s v="NE-103"/>
    <s v="REP-92441"/>
    <s v="HCA Healthcare"/>
    <x v="54"/>
    <s v="Women's Health"/>
    <x v="1"/>
    <x v="3"/>
    <x v="1"/>
    <s v="HealthTrust"/>
    <n v="1126"/>
    <n v="481357.02"/>
    <n v="354747.24"/>
    <n v="557721.11"/>
    <n v="19"/>
    <n v="15"/>
    <n v="8"/>
    <n v="0.77400000000000002"/>
    <n v="0.62350000000000005"/>
    <n v="0.82520000000000004"/>
    <n v="0.89529999999999998"/>
    <n v="0.30940000000000001"/>
    <n v="0.3614"/>
    <n v="0.1565"/>
    <n v="0.115"/>
  </r>
  <r>
    <n v="209"/>
    <s v="Southwest"/>
    <x v="4"/>
    <s v="TX-803"/>
    <s v="REP-37175"/>
    <s v="Piedmont Healthcare"/>
    <x v="70"/>
    <s v="Orthopedics"/>
    <x v="1"/>
    <x v="2"/>
    <x v="3"/>
    <s v="MedAssets"/>
    <n v="462"/>
    <n v="567512.80000000005"/>
    <n v="355447.6"/>
    <n v="59344.92"/>
    <n v="9"/>
    <n v="10"/>
    <n v="0"/>
    <n v="0.374"/>
    <n v="0.51659999999999995"/>
    <n v="0.55740000000000001"/>
    <n v="0.61199999999999999"/>
    <n v="0.96409999999999996"/>
    <n v="0.8488"/>
    <n v="0.15670000000000001"/>
    <n v="0.50860000000000005"/>
  </r>
  <r>
    <n v="210"/>
    <s v="Southwest"/>
    <x v="8"/>
    <s v="MW-901"/>
    <s v="REP-94626"/>
    <s v="Providence Health"/>
    <x v="42"/>
    <s v="Women's Health"/>
    <x v="2"/>
    <x v="1"/>
    <x v="0"/>
    <s v="None"/>
    <n v="1717"/>
    <n v="360464.8"/>
    <n v="278558.33"/>
    <n v="504361.33"/>
    <n v="9"/>
    <n v="10"/>
    <n v="8"/>
    <n v="0.64829999999999999"/>
    <n v="0.43540000000000001"/>
    <n v="0.74560000000000004"/>
    <n v="0.8196"/>
    <n v="0.8992"/>
    <n v="0.41820000000000002"/>
    <n v="0.58330000000000004"/>
    <n v="0.20430000000000001"/>
  </r>
  <r>
    <n v="211"/>
    <s v="Northeast"/>
    <x v="7"/>
    <s v="MA-202"/>
    <s v="REP-92118"/>
    <s v="Trinity Health"/>
    <x v="50"/>
    <s v="Neurology"/>
    <x v="3"/>
    <x v="0"/>
    <x v="1"/>
    <s v="MedAssets"/>
    <n v="1806"/>
    <n v="285874.55"/>
    <n v="159943.51"/>
    <n v="260044.35"/>
    <n v="15"/>
    <n v="7"/>
    <n v="5"/>
    <n v="0.59370000000000001"/>
    <n v="0.91800000000000004"/>
    <n v="0.4405"/>
    <n v="0.37209999999999999"/>
    <n v="0.20100000000000001"/>
    <n v="0.80640000000000001"/>
    <n v="0.4778"/>
    <n v="0.55230000000000001"/>
  </r>
  <r>
    <n v="212"/>
    <s v="Southwest"/>
    <x v="4"/>
    <s v="TX-802"/>
    <s v="REP-75543"/>
    <s v="Providence Health"/>
    <x v="61"/>
    <s v="Neurology"/>
    <x v="1"/>
    <x v="1"/>
    <x v="2"/>
    <s v="None"/>
    <n v="1835"/>
    <n v="123688.67"/>
    <n v="104477.6"/>
    <n v="319365.03999999998"/>
    <n v="4"/>
    <n v="6"/>
    <n v="0"/>
    <n v="0.59860000000000002"/>
    <n v="0.76390000000000002"/>
    <n v="0.63949999999999996"/>
    <n v="0.1037"/>
    <n v="0.93910000000000005"/>
    <n v="0.71830000000000005"/>
    <n v="0.37690000000000001"/>
    <n v="9.7900000000000001E-2"/>
  </r>
  <r>
    <n v="213"/>
    <s v="Southwest"/>
    <x v="4"/>
    <s v="TX-801"/>
    <s v="REP-78233"/>
    <s v="Dignity Health"/>
    <x v="29"/>
    <s v="Orthopedics"/>
    <x v="3"/>
    <x v="1"/>
    <x v="2"/>
    <s v="Premier"/>
    <n v="636"/>
    <n v="257487.15"/>
    <n v="166271.01999999999"/>
    <n v="275847.06"/>
    <n v="3"/>
    <n v="8"/>
    <n v="2"/>
    <n v="0.40239999999999998"/>
    <n v="0.37440000000000001"/>
    <n v="0.92290000000000005"/>
    <n v="0.60370000000000001"/>
    <n v="0.19209999999999999"/>
    <n v="0.58830000000000005"/>
    <n v="0.35220000000000001"/>
    <n v="0.1991"/>
  </r>
  <r>
    <n v="214"/>
    <s v="Midwest"/>
    <x v="1"/>
    <s v="GL-601"/>
    <s v="REP-19337"/>
    <s v="Dignity Health"/>
    <x v="31"/>
    <s v="Oncology"/>
    <x v="2"/>
    <x v="0"/>
    <x v="2"/>
    <s v="Vizient"/>
    <n v="1014"/>
    <n v="727469.31"/>
    <n v="411119.68"/>
    <n v="242487.79"/>
    <n v="2"/>
    <n v="13"/>
    <n v="6"/>
    <n v="0.4163"/>
    <n v="0.6875"/>
    <n v="0.68530000000000002"/>
    <n v="0.85260000000000002"/>
    <n v="0.72940000000000005"/>
    <n v="0.65469999999999995"/>
    <n v="0.2218"/>
    <n v="0.49959999999999999"/>
  </r>
  <r>
    <n v="215"/>
    <s v="West"/>
    <x v="3"/>
    <s v="PN-1002"/>
    <s v="REP-84421"/>
    <s v="Providence Health"/>
    <x v="1"/>
    <s v="Cardiovascular"/>
    <x v="2"/>
    <x v="1"/>
    <x v="0"/>
    <s v="Intalere"/>
    <n v="524"/>
    <n v="760586.2"/>
    <n v="451116.23"/>
    <n v="539506.5"/>
    <n v="8"/>
    <n v="11"/>
    <n v="6"/>
    <n v="0.41920000000000002"/>
    <n v="0.8962"/>
    <n v="0.51470000000000005"/>
    <n v="0.87470000000000003"/>
    <n v="0.39229999999999998"/>
    <n v="0.53879999999999995"/>
    <n v="8.5999999999999993E-2"/>
    <n v="0.11210000000000001"/>
  </r>
  <r>
    <n v="216"/>
    <s v="Southwest"/>
    <x v="8"/>
    <s v="MW-901"/>
    <s v="REP-46996"/>
    <s v="LifePoint Health"/>
    <x v="50"/>
    <s v="General Surgery"/>
    <x v="0"/>
    <x v="3"/>
    <x v="3"/>
    <s v="HealthTrust"/>
    <n v="1188"/>
    <n v="537088.56000000006"/>
    <n v="423080.39"/>
    <n v="328992.43"/>
    <n v="12"/>
    <n v="13"/>
    <n v="3"/>
    <n v="0.7036"/>
    <n v="0.65620000000000001"/>
    <n v="0.93300000000000005"/>
    <n v="0.44540000000000002"/>
    <n v="0.40660000000000002"/>
    <n v="0.83250000000000002"/>
    <n v="0.375"/>
    <n v="0.48139999999999999"/>
  </r>
  <r>
    <n v="217"/>
    <s v="Southwest"/>
    <x v="8"/>
    <s v="MW-901"/>
    <s v="REP-32686"/>
    <s v="HCA Healthcare"/>
    <x v="71"/>
    <s v="Neurology"/>
    <x v="0"/>
    <x v="3"/>
    <x v="1"/>
    <s v="Provista"/>
    <n v="249"/>
    <n v="666517.29"/>
    <n v="401811.42"/>
    <n v="574412.4"/>
    <n v="2"/>
    <n v="3"/>
    <n v="10"/>
    <n v="0.82909999999999995"/>
    <n v="0.8014"/>
    <n v="0.54630000000000001"/>
    <n v="0.54490000000000005"/>
    <n v="0.69410000000000005"/>
    <n v="0.18149999999999999"/>
    <n v="0.49940000000000001"/>
    <n v="0.53800000000000003"/>
  </r>
  <r>
    <n v="218"/>
    <s v="Northeast"/>
    <x v="0"/>
    <s v="NE-103"/>
    <s v="REP-29558"/>
    <s v="SSM Health"/>
    <x v="39"/>
    <s v="Neurology"/>
    <x v="2"/>
    <x v="2"/>
    <x v="2"/>
    <s v="MedAssets"/>
    <n v="1846"/>
    <n v="287448.28999999998"/>
    <n v="207274.05"/>
    <n v="549658.47"/>
    <n v="9"/>
    <n v="13"/>
    <n v="5"/>
    <n v="0.94369999999999998"/>
    <n v="0.67879999999999996"/>
    <n v="0.69750000000000001"/>
    <n v="0.55940000000000001"/>
    <n v="0.8629"/>
    <n v="0.86729999999999996"/>
    <n v="8.43E-2"/>
    <n v="0.54559999999999997"/>
  </r>
  <r>
    <n v="219"/>
    <s v="Northeast"/>
    <x v="0"/>
    <s v="NE-103"/>
    <s v="REP-83404"/>
    <s v="LifePoint Health"/>
    <x v="60"/>
    <s v="Cardiovascular"/>
    <x v="3"/>
    <x v="3"/>
    <x v="0"/>
    <s v="MedAssets"/>
    <n v="701"/>
    <n v="583830.24"/>
    <n v="392222.87"/>
    <n v="272410.23"/>
    <n v="6"/>
    <n v="5"/>
    <n v="7"/>
    <n v="0.39040000000000002"/>
    <n v="0.66100000000000003"/>
    <n v="0.84819999999999995"/>
    <n v="0.42430000000000001"/>
    <n v="0.47549999999999998"/>
    <n v="0.35959999999999998"/>
    <n v="0.53"/>
    <n v="0.1191"/>
  </r>
  <r>
    <n v="220"/>
    <s v="Northeast"/>
    <x v="0"/>
    <s v="NE-103"/>
    <s v="REP-12058"/>
    <s v="Providence Health"/>
    <x v="41"/>
    <s v="Women's Health"/>
    <x v="2"/>
    <x v="2"/>
    <x v="3"/>
    <s v="Premier"/>
    <n v="1365"/>
    <n v="654456.21"/>
    <n v="528830.61"/>
    <n v="538277.82999999996"/>
    <n v="19"/>
    <n v="13"/>
    <n v="9"/>
    <n v="0.41689999999999999"/>
    <n v="0.63109999999999999"/>
    <n v="0.65880000000000005"/>
    <n v="0.505"/>
    <n v="0.41980000000000001"/>
    <n v="0.26719999999999999"/>
    <n v="0.38250000000000001"/>
    <n v="0.3679"/>
  </r>
  <r>
    <n v="221"/>
    <s v="Southeast"/>
    <x v="2"/>
    <s v="GC-502"/>
    <s v="REP-63849"/>
    <s v="LifePoint Health"/>
    <x v="14"/>
    <s v="Oncology"/>
    <x v="2"/>
    <x v="1"/>
    <x v="3"/>
    <s v="Provista"/>
    <n v="1036"/>
    <n v="771303.31"/>
    <n v="442742.7"/>
    <n v="443507.57"/>
    <n v="16"/>
    <n v="8"/>
    <n v="7"/>
    <n v="0.63600000000000001"/>
    <n v="0.64019999999999999"/>
    <n v="0.69650000000000001"/>
    <n v="0.32069999999999999"/>
    <n v="0.66759999999999997"/>
    <n v="0.69740000000000002"/>
    <n v="0.4178"/>
    <n v="0.42620000000000002"/>
  </r>
  <r>
    <n v="260"/>
    <s v="West"/>
    <x v="9"/>
    <s v="CA-1102"/>
    <s v="REP-83695"/>
    <s v="Trinity Health"/>
    <x v="21"/>
    <s v="Neurology"/>
    <x v="1"/>
    <x v="3"/>
    <x v="0"/>
    <s v="Provista"/>
    <n v="1435"/>
    <n v="314572.83"/>
    <n v="265290.23999999999"/>
    <n v="205880.01"/>
    <n v="0"/>
    <n v="1"/>
    <n v="2"/>
    <n v="0.84399999999999997"/>
    <n v="0.52680000000000005"/>
    <n v="0.7823"/>
    <n v="0.1242"/>
    <n v="0.9022"/>
    <n v="0.40710000000000002"/>
    <n v="0.10349999999999999"/>
    <n v="0.23980000000000001"/>
  </r>
  <r>
    <n v="223"/>
    <s v="Southwest"/>
    <x v="4"/>
    <s v="TX-801"/>
    <s v="REP-76269"/>
    <s v="HCA Healthcare"/>
    <x v="27"/>
    <s v="Orthopedics"/>
    <x v="3"/>
    <x v="1"/>
    <x v="1"/>
    <s v="None"/>
    <n v="576"/>
    <n v="60652.26"/>
    <n v="35388.46"/>
    <n v="121276.03"/>
    <n v="18"/>
    <n v="4"/>
    <n v="10"/>
    <n v="0.59030000000000005"/>
    <n v="0.82509999999999994"/>
    <n v="0.4698"/>
    <n v="0.73070000000000002"/>
    <n v="0.53639999999999999"/>
    <n v="0.81940000000000002"/>
    <n v="0.52410000000000001"/>
    <n v="0.23860000000000001"/>
  </r>
  <r>
    <n v="224"/>
    <s v="Northeast"/>
    <x v="0"/>
    <s v="NE-103"/>
    <s v="REP-30204"/>
    <s v="Sutter Health"/>
    <x v="69"/>
    <s v="Neurology"/>
    <x v="3"/>
    <x v="3"/>
    <x v="2"/>
    <s v="Premier"/>
    <n v="1233"/>
    <n v="600770.82999999996"/>
    <n v="392617.38"/>
    <n v="392511.44"/>
    <n v="3"/>
    <n v="1"/>
    <n v="2"/>
    <n v="0.60160000000000002"/>
    <n v="0.60960000000000003"/>
    <n v="0.60960000000000003"/>
    <n v="0.95340000000000003"/>
    <n v="0.93020000000000003"/>
    <n v="0.31030000000000002"/>
    <n v="0.4259"/>
    <n v="0.26450000000000001"/>
  </r>
  <r>
    <n v="225"/>
    <s v="Midwest"/>
    <x v="1"/>
    <s v="GL-603"/>
    <s v="REP-66981"/>
    <s v="Ascension Health"/>
    <x v="63"/>
    <s v="Neurology"/>
    <x v="1"/>
    <x v="0"/>
    <x v="3"/>
    <s v="Provista"/>
    <n v="1355"/>
    <n v="315371.07"/>
    <n v="253328.68"/>
    <n v="374081.63"/>
    <n v="20"/>
    <n v="8"/>
    <n v="5"/>
    <n v="0.47570000000000001"/>
    <n v="0.82150000000000001"/>
    <n v="0.46600000000000003"/>
    <n v="0.62580000000000002"/>
    <n v="0.51500000000000001"/>
    <n v="0.70779999999999998"/>
    <n v="0.183"/>
    <n v="0.41949999999999998"/>
  </r>
  <r>
    <n v="226"/>
    <s v="Southeast"/>
    <x v="2"/>
    <s v="GC-502"/>
    <s v="REP-98829"/>
    <s v="Trinity Health"/>
    <x v="45"/>
    <s v="Cardiovascular"/>
    <x v="0"/>
    <x v="0"/>
    <x v="3"/>
    <s v="Intalere"/>
    <n v="250"/>
    <n v="443948.2"/>
    <n v="335469.40000000002"/>
    <n v="223879.52"/>
    <n v="9"/>
    <n v="8"/>
    <n v="3"/>
    <n v="0.3221"/>
    <n v="0.7026"/>
    <n v="0.33700000000000002"/>
    <n v="0.63470000000000004"/>
    <n v="0.90459999999999996"/>
    <n v="0.29509999999999997"/>
    <n v="0.37969999999999998"/>
    <n v="0.11700000000000001"/>
  </r>
  <r>
    <n v="227"/>
    <s v="Northeast"/>
    <x v="0"/>
    <s v="NE-103"/>
    <s v="REP-27027"/>
    <s v="Northwell Health"/>
    <x v="25"/>
    <s v="General Surgery"/>
    <x v="0"/>
    <x v="2"/>
    <x v="1"/>
    <s v="HealthTrust"/>
    <n v="1006"/>
    <n v="545358.38"/>
    <n v="312334.52"/>
    <n v="282997.38"/>
    <n v="8"/>
    <n v="13"/>
    <n v="10"/>
    <n v="0.8004"/>
    <n v="0.51019999999999999"/>
    <n v="0.40529999999999999"/>
    <n v="0.1666"/>
    <n v="0.7994"/>
    <n v="0.44450000000000001"/>
    <n v="0.23300000000000001"/>
    <n v="8.3000000000000004E-2"/>
  </r>
  <r>
    <n v="228"/>
    <s v="Midwest"/>
    <x v="1"/>
    <s v="GL-602"/>
    <s v="REP-19096"/>
    <s v="Sutter Health"/>
    <x v="72"/>
    <s v="Oncology"/>
    <x v="2"/>
    <x v="2"/>
    <x v="0"/>
    <s v="Vizient"/>
    <n v="344"/>
    <n v="455474.12"/>
    <n v="309438.21999999997"/>
    <n v="376100.45"/>
    <n v="3"/>
    <n v="14"/>
    <n v="4"/>
    <n v="0.36709999999999998"/>
    <n v="0.34739999999999999"/>
    <n v="0.6714"/>
    <n v="0.32550000000000001"/>
    <n v="0.50129999999999997"/>
    <n v="0.90690000000000004"/>
    <n v="0.13189999999999999"/>
    <n v="0.4022"/>
  </r>
  <r>
    <n v="229"/>
    <s v="Northeast"/>
    <x v="7"/>
    <s v="MA-202"/>
    <s v="REP-29871"/>
    <s v="Intermountain Health"/>
    <x v="58"/>
    <s v="Oncology"/>
    <x v="0"/>
    <x v="3"/>
    <x v="0"/>
    <s v="Intalere"/>
    <n v="877"/>
    <n v="683036.87"/>
    <n v="535692.92000000004"/>
    <n v="475521.39"/>
    <n v="17"/>
    <n v="7"/>
    <n v="0"/>
    <n v="0.54990000000000006"/>
    <n v="0.748"/>
    <n v="0.80689999999999995"/>
    <n v="0.20910000000000001"/>
    <n v="0.58179999999999998"/>
    <n v="0.99239999999999995"/>
    <n v="0.2334"/>
    <n v="0.21659999999999999"/>
  </r>
  <r>
    <n v="230"/>
    <s v="Northeast"/>
    <x v="0"/>
    <s v="NE-102"/>
    <s v="REP-80074"/>
    <s v="Intermountain Health"/>
    <x v="1"/>
    <s v="Orthopedics"/>
    <x v="3"/>
    <x v="2"/>
    <x v="3"/>
    <s v="Intalere"/>
    <n v="1403"/>
    <n v="193252.37"/>
    <n v="146633.07"/>
    <n v="539947.19999999995"/>
    <n v="20"/>
    <n v="11"/>
    <n v="7"/>
    <n v="0.35520000000000002"/>
    <n v="0.71130000000000004"/>
    <n v="0.77800000000000002"/>
    <n v="0.22589999999999999"/>
    <n v="0.27379999999999999"/>
    <n v="0.74780000000000002"/>
    <n v="0.37609999999999999"/>
    <n v="0.31909999999999999"/>
  </r>
  <r>
    <n v="231"/>
    <s v="Northeast"/>
    <x v="7"/>
    <s v="MA-202"/>
    <s v="REP-79984"/>
    <s v="SSM Health"/>
    <x v="14"/>
    <s v="Orthopedics"/>
    <x v="0"/>
    <x v="1"/>
    <x v="3"/>
    <s v="Intalere"/>
    <n v="292"/>
    <n v="208758.63"/>
    <n v="155766.29"/>
    <n v="323409.39"/>
    <n v="17"/>
    <n v="4"/>
    <n v="9"/>
    <n v="0.45140000000000002"/>
    <n v="0.3468"/>
    <n v="0.77800000000000002"/>
    <n v="0.54"/>
    <n v="0.1172"/>
    <n v="0.91649999999999998"/>
    <n v="0.3901"/>
    <n v="0.1835"/>
  </r>
  <r>
    <n v="232"/>
    <s v="Southeast"/>
    <x v="10"/>
    <s v="CA-301"/>
    <s v="REP-92924"/>
    <s v="CommonSpirit Health"/>
    <x v="44"/>
    <s v="Cardiovascular"/>
    <x v="2"/>
    <x v="2"/>
    <x v="3"/>
    <s v="None"/>
    <n v="1724"/>
    <n v="129748.4"/>
    <n v="90712.69"/>
    <n v="483521.63"/>
    <n v="7"/>
    <n v="2"/>
    <n v="3"/>
    <n v="0.57699999999999996"/>
    <n v="0.82750000000000001"/>
    <n v="0.93840000000000001"/>
    <n v="0.71060000000000001"/>
    <n v="0.39179999999999998"/>
    <n v="0.97829999999999995"/>
    <n v="0.36680000000000001"/>
    <n v="0.1255"/>
  </r>
  <r>
    <n v="233"/>
    <s v="Southeast"/>
    <x v="10"/>
    <s v="CA-301"/>
    <s v="REP-53975"/>
    <s v="HCA Healthcare"/>
    <x v="60"/>
    <s v="General Surgery"/>
    <x v="2"/>
    <x v="2"/>
    <x v="1"/>
    <s v="Provista"/>
    <n v="387"/>
    <n v="378995.91"/>
    <n v="313695.92"/>
    <n v="43605.36"/>
    <n v="3"/>
    <n v="12"/>
    <n v="2"/>
    <n v="0.31019999999999998"/>
    <n v="0.61650000000000005"/>
    <n v="0.30409999999999998"/>
    <n v="0.26150000000000001"/>
    <n v="0.1802"/>
    <n v="0.68659999999999999"/>
    <n v="0.53779999999999994"/>
    <n v="0.27889999999999998"/>
  </r>
  <r>
    <n v="234"/>
    <s v="Southwest"/>
    <x v="4"/>
    <s v="TX-801"/>
    <s v="REP-28754"/>
    <s v="Banner Health"/>
    <x v="51"/>
    <s v="Neurology"/>
    <x v="3"/>
    <x v="2"/>
    <x v="3"/>
    <s v="Provista"/>
    <n v="418"/>
    <n v="587899.06999999995"/>
    <n v="431291.54"/>
    <n v="71052.289999999994"/>
    <n v="9"/>
    <n v="11"/>
    <n v="6"/>
    <n v="0.30299999999999999"/>
    <n v="0.45319999999999999"/>
    <n v="0.37640000000000001"/>
    <n v="0.57720000000000005"/>
    <n v="0.18609999999999999"/>
    <n v="0.42570000000000002"/>
    <n v="0.46860000000000002"/>
    <n v="0.3468"/>
  </r>
  <r>
    <n v="235"/>
    <s v="Southeast"/>
    <x v="6"/>
    <s v="FL-403"/>
    <s v="REP-96419"/>
    <s v="Advocate Aurora"/>
    <x v="3"/>
    <s v="General Surgery"/>
    <x v="0"/>
    <x v="2"/>
    <x v="0"/>
    <s v="Intalere"/>
    <n v="411"/>
    <n v="169819.7"/>
    <n v="140407.25"/>
    <n v="51336.02"/>
    <n v="11"/>
    <n v="9"/>
    <n v="3"/>
    <n v="0.58250000000000002"/>
    <n v="0.51729999999999998"/>
    <n v="0.82330000000000003"/>
    <n v="0.78259999999999996"/>
    <n v="0.13900000000000001"/>
    <n v="0.76639999999999997"/>
    <n v="0.55869999999999997"/>
    <n v="0.1467"/>
  </r>
  <r>
    <n v="236"/>
    <s v="Northeast"/>
    <x v="7"/>
    <s v="MA-203"/>
    <s v="REP-25212"/>
    <s v="HCA Healthcare"/>
    <x v="72"/>
    <s v="Women's Health"/>
    <x v="2"/>
    <x v="1"/>
    <x v="0"/>
    <s v="Premier"/>
    <n v="1580"/>
    <n v="557639.41"/>
    <n v="361186.11"/>
    <n v="471805.66"/>
    <n v="10"/>
    <n v="7"/>
    <n v="1"/>
    <n v="0.4541"/>
    <n v="0.56820000000000004"/>
    <n v="0.43"/>
    <n v="0.9022"/>
    <n v="0.16619999999999999"/>
    <n v="0.62660000000000005"/>
    <n v="7.9899999999999999E-2"/>
    <n v="0.28970000000000001"/>
  </r>
  <r>
    <n v="237"/>
    <s v="Southeast"/>
    <x v="2"/>
    <s v="GC-502"/>
    <s v="REP-33338"/>
    <s v="Northwell Health"/>
    <x v="33"/>
    <s v="Neurology"/>
    <x v="3"/>
    <x v="1"/>
    <x v="1"/>
    <s v="Premier"/>
    <n v="737"/>
    <n v="145408.82"/>
    <n v="110170.91"/>
    <n v="54598"/>
    <n v="4"/>
    <n v="3"/>
    <n v="7"/>
    <n v="0.59809999999999997"/>
    <n v="0.4113"/>
    <n v="0.52329999999999999"/>
    <n v="0.89780000000000004"/>
    <n v="0.64329999999999998"/>
    <n v="0.81059999999999999"/>
    <n v="0.40089999999999998"/>
    <n v="0.38629999999999998"/>
  </r>
  <r>
    <n v="238"/>
    <s v="Southeast"/>
    <x v="2"/>
    <s v="GC-501"/>
    <s v="REP-21334"/>
    <s v="Piedmont Healthcare"/>
    <x v="26"/>
    <s v="Neurology"/>
    <x v="3"/>
    <x v="3"/>
    <x v="0"/>
    <s v="HealthTrust"/>
    <n v="79"/>
    <n v="597513.31999999995"/>
    <n v="460595.33"/>
    <n v="163059.42000000001"/>
    <n v="10"/>
    <n v="13"/>
    <n v="9"/>
    <n v="0.4446"/>
    <n v="0.90290000000000004"/>
    <n v="0.91510000000000002"/>
    <n v="0.9224"/>
    <n v="0.90839999999999999"/>
    <n v="0.47599999999999998"/>
    <n v="7.4300000000000005E-2"/>
    <n v="0.59519999999999995"/>
  </r>
  <r>
    <n v="239"/>
    <s v="West"/>
    <x v="3"/>
    <s v="PN-1002"/>
    <s v="REP-79615"/>
    <s v="Northwell Health"/>
    <x v="66"/>
    <s v="Neurology"/>
    <x v="2"/>
    <x v="2"/>
    <x v="3"/>
    <s v="Provista"/>
    <n v="1592"/>
    <n v="59317.24"/>
    <n v="45646.74"/>
    <n v="570961.66"/>
    <n v="4"/>
    <n v="11"/>
    <n v="4"/>
    <n v="0.45540000000000003"/>
    <n v="0.94930000000000003"/>
    <n v="0.31040000000000001"/>
    <n v="0.70209999999999995"/>
    <n v="0.24560000000000001"/>
    <n v="0.51339999999999997"/>
    <n v="0.36370000000000002"/>
    <n v="0.371"/>
  </r>
  <r>
    <n v="240"/>
    <s v="Southwest"/>
    <x v="8"/>
    <s v="MW-901"/>
    <s v="REP-63131"/>
    <s v="Trinity Health"/>
    <x v="52"/>
    <s v="Women's Health"/>
    <x v="2"/>
    <x v="0"/>
    <x v="3"/>
    <s v="Intalere"/>
    <n v="1879"/>
    <n v="568062.98"/>
    <n v="402913.49"/>
    <n v="192022.19"/>
    <n v="8"/>
    <n v="6"/>
    <n v="10"/>
    <n v="0.35260000000000002"/>
    <n v="0.87260000000000004"/>
    <n v="0.7782"/>
    <n v="0.14929999999999999"/>
    <n v="0.95079999999999998"/>
    <n v="0.70720000000000005"/>
    <n v="0.53839999999999999"/>
    <n v="0.111"/>
  </r>
  <r>
    <n v="241"/>
    <s v="Midwest"/>
    <x v="5"/>
    <s v="CP-701"/>
    <s v="REP-57916"/>
    <s v="LifePoint Health"/>
    <x v="36"/>
    <s v="Women's Health"/>
    <x v="0"/>
    <x v="2"/>
    <x v="2"/>
    <s v="HealthTrust"/>
    <n v="538"/>
    <n v="454725.37"/>
    <n v="338639.22"/>
    <n v="447680.44"/>
    <n v="18"/>
    <n v="6"/>
    <n v="3"/>
    <n v="0.50829999999999997"/>
    <n v="0.88370000000000004"/>
    <n v="0.62729999999999997"/>
    <n v="0.48060000000000003"/>
    <n v="0.14899999999999999"/>
    <n v="0.4355"/>
    <n v="0.29880000000000001"/>
    <n v="0.32579999999999998"/>
  </r>
  <r>
    <n v="242"/>
    <s v="Northeast"/>
    <x v="7"/>
    <s v="MA-203"/>
    <s v="REP-79717"/>
    <s v="Dignity Health"/>
    <x v="54"/>
    <s v="Orthopedics"/>
    <x v="0"/>
    <x v="2"/>
    <x v="0"/>
    <s v="Vizient"/>
    <n v="214"/>
    <n v="343011.88"/>
    <n v="207056.91"/>
    <n v="575788.77"/>
    <n v="2"/>
    <n v="3"/>
    <n v="2"/>
    <n v="0.47939999999999999"/>
    <n v="0.75309999999999999"/>
    <n v="0.62260000000000004"/>
    <n v="0.88749999999999996"/>
    <n v="0.56859999999999999"/>
    <n v="0.66449999999999998"/>
    <n v="0.2112"/>
    <n v="0.58330000000000004"/>
  </r>
  <r>
    <n v="243"/>
    <s v="West"/>
    <x v="3"/>
    <s v="PN-1002"/>
    <s v="REP-55442"/>
    <s v="Piedmont Healthcare"/>
    <x v="66"/>
    <s v="Orthopedics"/>
    <x v="3"/>
    <x v="0"/>
    <x v="3"/>
    <s v="None"/>
    <n v="1692"/>
    <n v="224246.05"/>
    <n v="187073.82"/>
    <n v="393909.78"/>
    <n v="13"/>
    <n v="10"/>
    <n v="10"/>
    <n v="0.71989999999999998"/>
    <n v="0.5121"/>
    <n v="0.68569999999999998"/>
    <n v="0.72719999999999996"/>
    <n v="0.85770000000000002"/>
    <n v="0.50070000000000003"/>
    <n v="0.2172"/>
    <n v="0.1226"/>
  </r>
  <r>
    <n v="244"/>
    <s v="Midwest"/>
    <x v="1"/>
    <s v="GL-602"/>
    <s v="REP-39724"/>
    <s v="Sutter Health"/>
    <x v="67"/>
    <s v="Cardiovascular"/>
    <x v="3"/>
    <x v="1"/>
    <x v="1"/>
    <s v="Intalere"/>
    <n v="390"/>
    <n v="513972.67"/>
    <n v="307477.45"/>
    <n v="330483.68"/>
    <n v="5"/>
    <n v="5"/>
    <n v="10"/>
    <n v="0.81640000000000001"/>
    <n v="0.40479999999999999"/>
    <n v="0.376"/>
    <n v="0.99439999999999995"/>
    <n v="0.61709999999999998"/>
    <n v="0.49680000000000002"/>
    <n v="0.25330000000000003"/>
    <n v="0.1628"/>
  </r>
  <r>
    <n v="245"/>
    <s v="Northeast"/>
    <x v="7"/>
    <s v="MA-202"/>
    <s v="REP-29391"/>
    <s v="LifePoint Health"/>
    <x v="54"/>
    <s v="General Surgery"/>
    <x v="1"/>
    <x v="0"/>
    <x v="3"/>
    <s v="Intalere"/>
    <n v="1956"/>
    <n v="424562.69"/>
    <n v="252026.85"/>
    <n v="285663.63"/>
    <n v="10"/>
    <n v="4"/>
    <n v="0"/>
    <n v="0.93059999999999998"/>
    <n v="0.65500000000000003"/>
    <n v="0.62980000000000003"/>
    <n v="0.6825"/>
    <n v="0.36599999999999999"/>
    <n v="0.90639999999999998"/>
    <n v="0.58330000000000004"/>
    <n v="0.46479999999999999"/>
  </r>
  <r>
    <n v="246"/>
    <s v="West"/>
    <x v="3"/>
    <s v="PN-1002"/>
    <s v="REP-54392"/>
    <s v="Tenet Healthcare"/>
    <x v="41"/>
    <s v="Cardiovascular"/>
    <x v="3"/>
    <x v="0"/>
    <x v="1"/>
    <s v="Vizient"/>
    <n v="872"/>
    <n v="513141.49"/>
    <n v="316151.32"/>
    <n v="227288.26"/>
    <n v="10"/>
    <n v="1"/>
    <n v="9"/>
    <n v="0.71689999999999998"/>
    <n v="0.67920000000000003"/>
    <n v="0.44440000000000002"/>
    <n v="0.94210000000000005"/>
    <n v="0.35010000000000002"/>
    <n v="0.1203"/>
    <n v="0.34610000000000002"/>
    <n v="0.29499999999999998"/>
  </r>
  <r>
    <n v="247"/>
    <s v="Northeast"/>
    <x v="7"/>
    <s v="MA-201"/>
    <s v="REP-74286"/>
    <s v="Intermountain Health"/>
    <x v="50"/>
    <s v="Oncology"/>
    <x v="0"/>
    <x v="1"/>
    <x v="0"/>
    <s v="Premier"/>
    <n v="1516"/>
    <n v="690353.05"/>
    <n v="456246.73"/>
    <n v="236242.07"/>
    <n v="9"/>
    <n v="11"/>
    <n v="5"/>
    <n v="0.50029999999999997"/>
    <n v="0.58960000000000001"/>
    <n v="0.66469999999999996"/>
    <n v="0.29409999999999997"/>
    <n v="0.89900000000000002"/>
    <n v="0.76739999999999997"/>
    <n v="0.27860000000000001"/>
    <n v="0.29339999999999999"/>
  </r>
  <r>
    <n v="248"/>
    <s v="Southeast"/>
    <x v="2"/>
    <s v="GC-502"/>
    <s v="REP-64289"/>
    <s v="Providence Health"/>
    <x v="26"/>
    <s v="Oncology"/>
    <x v="0"/>
    <x v="2"/>
    <x v="2"/>
    <s v="HealthTrust"/>
    <n v="1022"/>
    <n v="791286.82"/>
    <n v="559906.89"/>
    <n v="214541.71"/>
    <n v="18"/>
    <n v="12"/>
    <n v="1"/>
    <n v="0.30430000000000001"/>
    <n v="0.71519999999999995"/>
    <n v="0.47770000000000001"/>
    <n v="0.25740000000000002"/>
    <n v="0.51590000000000003"/>
    <n v="0.61109999999999998"/>
    <n v="0.55320000000000003"/>
    <n v="0.15959999999999999"/>
  </r>
  <r>
    <n v="249"/>
    <s v="Southwest"/>
    <x v="8"/>
    <s v="MW-902"/>
    <s v="REP-15535"/>
    <s v="Dignity Health"/>
    <x v="26"/>
    <s v="Orthopedics"/>
    <x v="2"/>
    <x v="3"/>
    <x v="2"/>
    <s v="Vizient"/>
    <n v="1670"/>
    <n v="51835.01"/>
    <n v="32594.02"/>
    <n v="574495.43000000005"/>
    <n v="20"/>
    <n v="15"/>
    <n v="1"/>
    <n v="0.72499999999999998"/>
    <n v="0.88019999999999998"/>
    <n v="0.57120000000000004"/>
    <n v="0.54269999999999996"/>
    <n v="0.71909999999999996"/>
    <n v="0.32029999999999997"/>
    <n v="0.11559999999999999"/>
    <n v="0.20250000000000001"/>
  </r>
  <r>
    <n v="250"/>
    <s v="Northeast"/>
    <x v="7"/>
    <s v="MA-203"/>
    <s v="REP-72978"/>
    <s v="Piedmont Healthcare"/>
    <x v="27"/>
    <s v="Women's Health"/>
    <x v="2"/>
    <x v="0"/>
    <x v="1"/>
    <s v="Provista"/>
    <n v="1551"/>
    <n v="481447.76"/>
    <n v="386883.73"/>
    <n v="114451.39"/>
    <n v="1"/>
    <n v="4"/>
    <n v="5"/>
    <n v="0.59970000000000001"/>
    <n v="0.75060000000000004"/>
    <n v="0.5323"/>
    <n v="0.14760000000000001"/>
    <n v="0.42499999999999999"/>
    <n v="0.67259999999999998"/>
    <n v="0.57530000000000003"/>
    <n v="7.6799999999999993E-2"/>
  </r>
  <r>
    <n v="251"/>
    <s v="Midwest"/>
    <x v="1"/>
    <s v="GL-603"/>
    <s v="REP-35403"/>
    <s v="Trinity Health"/>
    <x v="65"/>
    <s v="Oncology"/>
    <x v="3"/>
    <x v="1"/>
    <x v="1"/>
    <s v="None"/>
    <n v="1780"/>
    <n v="563725.36"/>
    <n v="360965.58"/>
    <n v="417557.36"/>
    <n v="11"/>
    <n v="3"/>
    <n v="8"/>
    <n v="0.67700000000000005"/>
    <n v="0.83520000000000005"/>
    <n v="0.30840000000000001"/>
    <n v="0.56640000000000001"/>
    <n v="0.43569999999999998"/>
    <n v="0.53639999999999999"/>
    <n v="0.23719999999999999"/>
    <n v="0.55089999999999995"/>
  </r>
  <r>
    <n v="252"/>
    <s v="Northeast"/>
    <x v="0"/>
    <s v="NE-101"/>
    <s v="REP-75979"/>
    <s v="Atrium Health"/>
    <x v="73"/>
    <s v="Oncology"/>
    <x v="0"/>
    <x v="3"/>
    <x v="0"/>
    <s v="Vizient"/>
    <n v="288"/>
    <n v="664133.56000000006"/>
    <n v="549253.68000000005"/>
    <n v="298120.57"/>
    <n v="9"/>
    <n v="11"/>
    <n v="2"/>
    <n v="0.83109999999999995"/>
    <n v="0.87829999999999997"/>
    <n v="0.6885"/>
    <n v="0.78720000000000001"/>
    <n v="0.4078"/>
    <n v="0.7389"/>
    <n v="6.5799999999999997E-2"/>
    <n v="0.498"/>
  </r>
  <r>
    <n v="253"/>
    <s v="Southeast"/>
    <x v="10"/>
    <s v="CA-301"/>
    <s v="REP-39697"/>
    <s v="Dignity Health"/>
    <x v="53"/>
    <s v="General Surgery"/>
    <x v="0"/>
    <x v="3"/>
    <x v="3"/>
    <s v="Vizient"/>
    <n v="88"/>
    <n v="631019.23"/>
    <n v="490428.28"/>
    <n v="44659.83"/>
    <n v="3"/>
    <n v="1"/>
    <n v="10"/>
    <n v="0.63380000000000003"/>
    <n v="0.33850000000000002"/>
    <n v="0.37730000000000002"/>
    <n v="0.32769999999999999"/>
    <n v="0.15959999999999999"/>
    <n v="0.70079999999999998"/>
    <n v="0.46500000000000002"/>
    <n v="0.4803"/>
  </r>
  <r>
    <n v="254"/>
    <s v="West"/>
    <x v="3"/>
    <s v="PN-1001"/>
    <s v="REP-34219"/>
    <s v="LifePoint Health"/>
    <x v="14"/>
    <s v="General Surgery"/>
    <x v="1"/>
    <x v="1"/>
    <x v="1"/>
    <s v="Premier"/>
    <n v="1801"/>
    <n v="425475.81"/>
    <n v="327006.34000000003"/>
    <n v="160257.06"/>
    <n v="18"/>
    <n v="2"/>
    <n v="1"/>
    <n v="0.8327"/>
    <n v="0.79610000000000003"/>
    <n v="0.64370000000000005"/>
    <n v="0.74419999999999997"/>
    <n v="0.96779999999999999"/>
    <n v="0.25459999999999999"/>
    <n v="0.4647"/>
    <n v="5.2400000000000002E-2"/>
  </r>
  <r>
    <n v="255"/>
    <s v="Northeast"/>
    <x v="0"/>
    <s v="NE-103"/>
    <s v="REP-72221"/>
    <s v="LifePoint Health"/>
    <x v="71"/>
    <s v="General Surgery"/>
    <x v="2"/>
    <x v="0"/>
    <x v="2"/>
    <s v="None"/>
    <n v="776"/>
    <n v="785975.84"/>
    <n v="532284.5"/>
    <n v="318265.58"/>
    <n v="13"/>
    <n v="3"/>
    <n v="5"/>
    <n v="0.38040000000000002"/>
    <n v="0.37169999999999997"/>
    <n v="0.38829999999999998"/>
    <n v="0.78600000000000003"/>
    <n v="0.73429999999999995"/>
    <n v="0.60140000000000005"/>
    <n v="7.2300000000000003E-2"/>
    <n v="0.23050000000000001"/>
  </r>
  <r>
    <n v="256"/>
    <s v="Northeast"/>
    <x v="7"/>
    <s v="MA-202"/>
    <s v="REP-69892"/>
    <s v="Dignity Health"/>
    <x v="7"/>
    <s v="General Surgery"/>
    <x v="2"/>
    <x v="1"/>
    <x v="0"/>
    <s v="Premier"/>
    <n v="1804"/>
    <n v="102206.87"/>
    <n v="82002.36"/>
    <n v="295892.53999999998"/>
    <n v="11"/>
    <n v="5"/>
    <n v="0"/>
    <n v="0.94920000000000004"/>
    <n v="0.61960000000000004"/>
    <n v="0.36840000000000001"/>
    <n v="0.49430000000000002"/>
    <n v="0.69269999999999998"/>
    <n v="0.17649999999999999"/>
    <n v="0.12889999999999999"/>
    <n v="0.27029999999999998"/>
  </r>
  <r>
    <n v="257"/>
    <s v="West"/>
    <x v="3"/>
    <s v="PN-1001"/>
    <s v="REP-18481"/>
    <s v="LifePoint Health"/>
    <x v="61"/>
    <s v="General Surgery"/>
    <x v="2"/>
    <x v="0"/>
    <x v="2"/>
    <s v="None"/>
    <n v="919"/>
    <n v="593900.38"/>
    <n v="376268.85"/>
    <n v="433826.41"/>
    <n v="18"/>
    <n v="8"/>
    <n v="10"/>
    <n v="0.91310000000000002"/>
    <n v="0.53149999999999997"/>
    <n v="0.73329999999999995"/>
    <n v="0.95509999999999995"/>
    <n v="0.98880000000000001"/>
    <n v="0.56030000000000002"/>
    <n v="0.13109999999999999"/>
    <n v="0.3"/>
  </r>
  <r>
    <n v="258"/>
    <s v="Northeast"/>
    <x v="7"/>
    <s v="MA-202"/>
    <s v="REP-75178"/>
    <s v="Atrium Health"/>
    <x v="24"/>
    <s v="Cardiovascular"/>
    <x v="0"/>
    <x v="0"/>
    <x v="3"/>
    <s v="Intalere"/>
    <n v="1438"/>
    <n v="70061.67"/>
    <n v="42298.239999999998"/>
    <n v="370658.68"/>
    <n v="10"/>
    <n v="4"/>
    <n v="4"/>
    <n v="0.70430000000000004"/>
    <n v="0.36259999999999998"/>
    <n v="0.34970000000000001"/>
    <n v="0.77639999999999998"/>
    <n v="0.79079999999999995"/>
    <n v="0.8135"/>
    <n v="0.16109999999999999"/>
    <n v="0.41420000000000001"/>
  </r>
  <r>
    <n v="259"/>
    <s v="Southwest"/>
    <x v="8"/>
    <s v="MW-902"/>
    <s v="REP-80848"/>
    <s v="Ascension Health"/>
    <x v="65"/>
    <s v="Neurology"/>
    <x v="0"/>
    <x v="3"/>
    <x v="0"/>
    <s v="HealthTrust"/>
    <n v="1796"/>
    <n v="332252.42"/>
    <n v="228555.4"/>
    <n v="39058.68"/>
    <n v="17"/>
    <n v="9"/>
    <n v="2"/>
    <n v="0.61950000000000005"/>
    <n v="0.38740000000000002"/>
    <n v="0.76519999999999999"/>
    <n v="0.53869999999999996"/>
    <n v="0.19839999999999999"/>
    <n v="0.70750000000000002"/>
    <n v="0.41299999999999998"/>
    <n v="0.42699999999999999"/>
  </r>
  <r>
    <n v="155"/>
    <s v="West"/>
    <x v="9"/>
    <s v="CA-1103"/>
    <s v="REP-95105"/>
    <s v="Ascension Health"/>
    <x v="60"/>
    <s v="Neurology"/>
    <x v="3"/>
    <x v="2"/>
    <x v="3"/>
    <s v="MedAssets"/>
    <n v="1863"/>
    <n v="290702.76"/>
    <n v="239765.74"/>
    <n v="568092.85"/>
    <n v="12"/>
    <n v="8"/>
    <n v="8"/>
    <n v="0.77059999999999995"/>
    <n v="0.31609999999999999"/>
    <n v="0.63600000000000001"/>
    <n v="0.79339999999999999"/>
    <n v="0.56289999999999996"/>
    <n v="0.55789999999999995"/>
    <n v="0.31769999999999998"/>
    <n v="0.21299999999999999"/>
  </r>
  <r>
    <n v="261"/>
    <s v="Midwest"/>
    <x v="5"/>
    <s v="CP-702"/>
    <s v="REP-17398"/>
    <s v="Atrium Health"/>
    <x v="0"/>
    <s v="Women's Health"/>
    <x v="1"/>
    <x v="0"/>
    <x v="3"/>
    <s v="None"/>
    <n v="674"/>
    <n v="135853.47"/>
    <n v="81638.94"/>
    <n v="332281.75"/>
    <n v="1"/>
    <n v="14"/>
    <n v="10"/>
    <n v="0.86119999999999997"/>
    <n v="0.66920000000000002"/>
    <n v="0.88590000000000002"/>
    <n v="0.34"/>
    <n v="0.72640000000000005"/>
    <n v="0.62919999999999998"/>
    <n v="0.59219999999999995"/>
    <n v="0.25779999999999997"/>
  </r>
  <r>
    <n v="262"/>
    <s v="Southwest"/>
    <x v="8"/>
    <s v="MW-901"/>
    <s v="REP-74010"/>
    <s v="Tenet Healthcare"/>
    <x v="46"/>
    <s v="Orthopedics"/>
    <x v="2"/>
    <x v="1"/>
    <x v="2"/>
    <s v="Provista"/>
    <n v="663"/>
    <n v="322500.73"/>
    <n v="219557.64"/>
    <n v="308231.99"/>
    <n v="2"/>
    <n v="6"/>
    <n v="4"/>
    <n v="0.47239999999999999"/>
    <n v="0.49330000000000002"/>
    <n v="0.67279999999999995"/>
    <n v="0.82410000000000005"/>
    <n v="0.66210000000000002"/>
    <n v="0.96209999999999996"/>
    <n v="0.44469999999999998"/>
    <n v="0.36799999999999999"/>
  </r>
  <r>
    <n v="42"/>
    <s v="West"/>
    <x v="9"/>
    <s v="CA-1103"/>
    <s v="REP-30253"/>
    <s v="Piedmont Healthcare"/>
    <x v="17"/>
    <s v="Neurology"/>
    <x v="2"/>
    <x v="1"/>
    <x v="3"/>
    <s v="MedAssets"/>
    <n v="808"/>
    <n v="212952.26"/>
    <n v="145533.44"/>
    <n v="156945.32999999999"/>
    <n v="11"/>
    <n v="3"/>
    <n v="10"/>
    <n v="0.53879999999999995"/>
    <n v="0.8861"/>
    <n v="0.71909999999999996"/>
    <n v="0.1545"/>
    <n v="0.3483"/>
    <n v="0.97140000000000004"/>
    <n v="0.57199999999999995"/>
    <n v="0.50329999999999997"/>
  </r>
  <r>
    <n v="264"/>
    <s v="Southwest"/>
    <x v="8"/>
    <s v="MW-902"/>
    <s v="REP-84202"/>
    <s v="CommonSpirit Health"/>
    <x v="22"/>
    <s v="Orthopedics"/>
    <x v="2"/>
    <x v="2"/>
    <x v="2"/>
    <s v="Premier"/>
    <n v="1578"/>
    <n v="563979.98"/>
    <n v="360993.83"/>
    <n v="272525.49"/>
    <n v="10"/>
    <n v="2"/>
    <n v="10"/>
    <n v="0.43230000000000002"/>
    <n v="0.56810000000000005"/>
    <n v="0.83540000000000003"/>
    <n v="0.68140000000000001"/>
    <n v="0.33079999999999998"/>
    <n v="0.6411"/>
    <n v="0.2732"/>
    <n v="0.1125"/>
  </r>
  <r>
    <n v="265"/>
    <s v="Southeast"/>
    <x v="10"/>
    <s v="CA-301"/>
    <s v="REP-50703"/>
    <s v="SSM Health"/>
    <x v="54"/>
    <s v="Neurology"/>
    <x v="2"/>
    <x v="0"/>
    <x v="2"/>
    <s v="Premier"/>
    <n v="608"/>
    <n v="152322.97"/>
    <n v="95585.57"/>
    <n v="486052.15"/>
    <n v="17"/>
    <n v="5"/>
    <n v="10"/>
    <n v="0.85409999999999997"/>
    <n v="0.92649999999999999"/>
    <n v="0.61580000000000001"/>
    <n v="0.1179"/>
    <n v="0.87360000000000004"/>
    <n v="0.17549999999999999"/>
    <n v="0.38090000000000002"/>
    <n v="0.52690000000000003"/>
  </r>
  <r>
    <n v="266"/>
    <s v="Southwest"/>
    <x v="8"/>
    <s v="MW-901"/>
    <s v="REP-62021"/>
    <s v="Providence Health"/>
    <x v="68"/>
    <s v="Oncology"/>
    <x v="0"/>
    <x v="1"/>
    <x v="0"/>
    <s v="Vizient"/>
    <n v="537"/>
    <n v="499865.99"/>
    <n v="390873.84"/>
    <n v="201777.99"/>
    <n v="18"/>
    <n v="12"/>
    <n v="3"/>
    <n v="0.90810000000000002"/>
    <n v="0.44169999999999998"/>
    <n v="0.36940000000000001"/>
    <n v="0.29270000000000002"/>
    <n v="0.34710000000000002"/>
    <n v="0.46750000000000003"/>
    <n v="0.52459999999999996"/>
    <n v="8.0799999999999997E-2"/>
  </r>
  <r>
    <n v="300"/>
    <s v="West"/>
    <x v="9"/>
    <s v="CA-1103"/>
    <s v="REP-31939"/>
    <s v="Ascension Health"/>
    <x v="74"/>
    <s v="Orthopedics"/>
    <x v="1"/>
    <x v="3"/>
    <x v="1"/>
    <s v="None"/>
    <n v="1344"/>
    <n v="209565.6"/>
    <n v="168114.63"/>
    <n v="183160.55"/>
    <n v="5"/>
    <n v="2"/>
    <n v="4"/>
    <n v="0.35830000000000001"/>
    <n v="0.754"/>
    <n v="0.83979999999999999"/>
    <n v="0.75260000000000005"/>
    <n v="0.99890000000000001"/>
    <n v="0.89049999999999996"/>
    <n v="0.16600000000000001"/>
    <n v="0.32769999999999999"/>
  </r>
  <r>
    <n v="268"/>
    <s v="Northeast"/>
    <x v="0"/>
    <s v="NE-102"/>
    <s v="REP-60917"/>
    <s v="Ascension Health"/>
    <x v="58"/>
    <s v="Orthopedics"/>
    <x v="1"/>
    <x v="0"/>
    <x v="2"/>
    <s v="HealthTrust"/>
    <n v="480"/>
    <n v="694562.55"/>
    <n v="415395.75"/>
    <n v="274530.59000000003"/>
    <n v="10"/>
    <n v="13"/>
    <n v="0"/>
    <n v="0.47810000000000002"/>
    <n v="0.35210000000000002"/>
    <n v="0.80659999999999998"/>
    <n v="0.54249999999999998"/>
    <n v="0.76319999999999999"/>
    <n v="0.93379999999999996"/>
    <n v="0.23300000000000001"/>
    <n v="0.2823"/>
  </r>
  <r>
    <n v="269"/>
    <s v="Northeast"/>
    <x v="0"/>
    <s v="NE-103"/>
    <s v="REP-44205"/>
    <s v="HCA Healthcare"/>
    <x v="28"/>
    <s v="Oncology"/>
    <x v="1"/>
    <x v="3"/>
    <x v="3"/>
    <s v="None"/>
    <n v="156"/>
    <n v="531029.6"/>
    <n v="321337.63"/>
    <n v="277174.88"/>
    <n v="20"/>
    <n v="4"/>
    <n v="0"/>
    <n v="0.56040000000000001"/>
    <n v="0.70840000000000003"/>
    <n v="0.50390000000000001"/>
    <n v="0.17399999999999999"/>
    <n v="0.24199999999999999"/>
    <n v="0.56469999999999998"/>
    <n v="0.58330000000000004"/>
    <n v="0.50680000000000003"/>
  </r>
  <r>
    <n v="270"/>
    <s v="Southeast"/>
    <x v="2"/>
    <s v="GC-502"/>
    <s v="REP-51864"/>
    <s v="SSM Health"/>
    <x v="42"/>
    <s v="Orthopedics"/>
    <x v="3"/>
    <x v="1"/>
    <x v="1"/>
    <s v="Premier"/>
    <n v="222"/>
    <n v="360872.32"/>
    <n v="218171.42"/>
    <n v="528306.21"/>
    <n v="18"/>
    <n v="7"/>
    <n v="0"/>
    <n v="0.9163"/>
    <n v="0.9"/>
    <n v="0.72060000000000002"/>
    <n v="0.66400000000000003"/>
    <n v="0.91620000000000001"/>
    <n v="0.97670000000000001"/>
    <n v="0.159"/>
    <n v="0.43569999999999998"/>
  </r>
  <r>
    <n v="271"/>
    <s v="Southeast"/>
    <x v="10"/>
    <s v="CA-302"/>
    <s v="REP-91003"/>
    <s v="Piedmont Healthcare"/>
    <x v="31"/>
    <s v="General Surgery"/>
    <x v="0"/>
    <x v="1"/>
    <x v="2"/>
    <s v="Provista"/>
    <n v="290"/>
    <n v="60586.18"/>
    <n v="42879.95"/>
    <n v="468548.41"/>
    <n v="14"/>
    <n v="15"/>
    <n v="1"/>
    <n v="0.44590000000000002"/>
    <n v="0.432"/>
    <n v="0.91490000000000005"/>
    <n v="0.83209999999999995"/>
    <n v="0.33960000000000001"/>
    <n v="0.77180000000000004"/>
    <n v="0.2601"/>
    <n v="0.28720000000000001"/>
  </r>
  <r>
    <n v="272"/>
    <s v="Southeast"/>
    <x v="2"/>
    <s v="GC-501"/>
    <s v="REP-47089"/>
    <s v="Advocate Aurora"/>
    <x v="48"/>
    <s v="Neurology"/>
    <x v="3"/>
    <x v="0"/>
    <x v="1"/>
    <s v="HealthTrust"/>
    <n v="532"/>
    <n v="513260.18"/>
    <n v="422001.73"/>
    <n v="234389.89"/>
    <n v="20"/>
    <n v="14"/>
    <n v="1"/>
    <n v="0.30669999999999997"/>
    <n v="0.3866"/>
    <n v="0.5101"/>
    <n v="0.72370000000000001"/>
    <n v="0.71819999999999995"/>
    <n v="0.74199999999999999"/>
    <n v="0.43959999999999999"/>
    <n v="0.45490000000000003"/>
  </r>
  <r>
    <n v="273"/>
    <s v="Midwest"/>
    <x v="1"/>
    <s v="GL-601"/>
    <s v="REP-83007"/>
    <s v="CommonSpirit Health"/>
    <x v="30"/>
    <s v="General Surgery"/>
    <x v="2"/>
    <x v="1"/>
    <x v="3"/>
    <s v="Vizient"/>
    <n v="569"/>
    <n v="428406.5"/>
    <n v="284582.43"/>
    <n v="586963.85"/>
    <n v="11"/>
    <n v="4"/>
    <n v="8"/>
    <n v="0.32669999999999999"/>
    <n v="0.41660000000000003"/>
    <n v="0.41039999999999999"/>
    <n v="0.54359999999999997"/>
    <n v="0.40529999999999999"/>
    <n v="0.52129999999999999"/>
    <n v="9.9299999999999999E-2"/>
    <n v="0.44059999999999999"/>
  </r>
  <r>
    <n v="274"/>
    <s v="Southwest"/>
    <x v="4"/>
    <s v="TX-802"/>
    <s v="REP-25314"/>
    <s v="Intermountain Health"/>
    <x v="40"/>
    <s v="Neurology"/>
    <x v="1"/>
    <x v="1"/>
    <x v="0"/>
    <s v="HealthTrust"/>
    <n v="1898"/>
    <n v="707702.29"/>
    <n v="519368.18"/>
    <n v="461707.07"/>
    <n v="8"/>
    <n v="10"/>
    <n v="6"/>
    <n v="0.88019999999999998"/>
    <n v="0.50509999999999999"/>
    <n v="0.94650000000000001"/>
    <n v="0.7873"/>
    <n v="0.2361"/>
    <n v="0.86770000000000003"/>
    <n v="0.41160000000000002"/>
    <n v="0.48899999999999999"/>
  </r>
  <r>
    <n v="275"/>
    <s v="Northeast"/>
    <x v="0"/>
    <s v="NE-101"/>
    <s v="REP-17152"/>
    <s v="Atrium Health"/>
    <x v="23"/>
    <s v="Neurology"/>
    <x v="1"/>
    <x v="2"/>
    <x v="0"/>
    <s v="Intalere"/>
    <n v="287"/>
    <n v="796401.31"/>
    <n v="659549.22"/>
    <n v="43659.19"/>
    <n v="11"/>
    <n v="15"/>
    <n v="7"/>
    <n v="0.62039999999999995"/>
    <n v="0.8498"/>
    <n v="0.86350000000000005"/>
    <n v="0.21129999999999999"/>
    <n v="0.1842"/>
    <n v="0.88139999999999996"/>
    <n v="0.14940000000000001"/>
    <n v="0.1426"/>
  </r>
  <r>
    <n v="96"/>
    <s v="West"/>
    <x v="9"/>
    <s v="CA-1102"/>
    <s v="REP-67700"/>
    <s v="Intermountain Health"/>
    <x v="57"/>
    <s v="General Surgery"/>
    <x v="1"/>
    <x v="1"/>
    <x v="2"/>
    <s v="Intalere"/>
    <n v="693"/>
    <n v="183227.95"/>
    <n v="122665.96"/>
    <n v="205099.85"/>
    <n v="20"/>
    <n v="15"/>
    <n v="9"/>
    <n v="0.80830000000000002"/>
    <n v="0.51180000000000003"/>
    <n v="0.48220000000000002"/>
    <n v="0.80730000000000002"/>
    <n v="0.42849999999999999"/>
    <n v="0.93889999999999996"/>
    <n v="0.15989999999999999"/>
    <n v="0.59850000000000003"/>
  </r>
  <r>
    <n v="277"/>
    <s v="Midwest"/>
    <x v="1"/>
    <s v="GL-602"/>
    <s v="REP-15747"/>
    <s v="SSM Health"/>
    <x v="45"/>
    <s v="General Surgery"/>
    <x v="3"/>
    <x v="0"/>
    <x v="1"/>
    <s v="HealthTrust"/>
    <n v="1684"/>
    <n v="91651.27"/>
    <n v="52352.78"/>
    <n v="572102.11"/>
    <n v="12"/>
    <n v="2"/>
    <n v="6"/>
    <n v="0.46589999999999998"/>
    <n v="0.45610000000000001"/>
    <n v="0.80110000000000003"/>
    <n v="0.45900000000000002"/>
    <n v="0.11849999999999999"/>
    <n v="0.28739999999999999"/>
    <n v="0.26369999999999999"/>
    <n v="0.27129999999999999"/>
  </r>
  <r>
    <n v="278"/>
    <s v="Southeast"/>
    <x v="10"/>
    <s v="CA-302"/>
    <s v="REP-74336"/>
    <s v="Piedmont Healthcare"/>
    <x v="15"/>
    <s v="Women's Health"/>
    <x v="3"/>
    <x v="1"/>
    <x v="3"/>
    <s v="None"/>
    <n v="802"/>
    <n v="434489.92"/>
    <n v="302790.34000000003"/>
    <n v="533539.56000000006"/>
    <n v="15"/>
    <n v="8"/>
    <n v="9"/>
    <n v="0.69020000000000004"/>
    <n v="0.35859999999999997"/>
    <n v="0.5746"/>
    <n v="0.43140000000000001"/>
    <n v="0.26769999999999999"/>
    <n v="0.66759999999999997"/>
    <n v="0.1011"/>
    <n v="0.33229999999999998"/>
  </r>
  <r>
    <n v="279"/>
    <s v="Southwest"/>
    <x v="4"/>
    <s v="TX-803"/>
    <s v="REP-99946"/>
    <s v="Providence Health"/>
    <x v="58"/>
    <s v="Oncology"/>
    <x v="0"/>
    <x v="1"/>
    <x v="0"/>
    <s v="Intalere"/>
    <n v="212"/>
    <n v="730405.78"/>
    <n v="506378.21"/>
    <n v="106191.79"/>
    <n v="4"/>
    <n v="9"/>
    <n v="3"/>
    <n v="0.64"/>
    <n v="0.49209999999999998"/>
    <n v="0.33100000000000002"/>
    <n v="0.16889999999999999"/>
    <n v="0.1406"/>
    <n v="0.19689999999999999"/>
    <n v="0.28370000000000001"/>
    <n v="0.10199999999999999"/>
  </r>
  <r>
    <n v="167"/>
    <s v="West"/>
    <x v="9"/>
    <s v="CA-1101"/>
    <s v="REP-89365"/>
    <s v="Tenet Healthcare"/>
    <x v="8"/>
    <s v="Oncology"/>
    <x v="0"/>
    <x v="0"/>
    <x v="3"/>
    <s v="Intalere"/>
    <n v="1400"/>
    <n v="147746.63"/>
    <n v="108009.05"/>
    <n v="499962.63"/>
    <n v="20"/>
    <n v="13"/>
    <n v="8"/>
    <n v="0.57340000000000002"/>
    <n v="0.86860000000000004"/>
    <n v="0.75349999999999995"/>
    <n v="0.48609999999999998"/>
    <n v="0.9446"/>
    <n v="0.53390000000000004"/>
    <n v="0.4728"/>
    <n v="0.24279999999999999"/>
  </r>
  <r>
    <n v="281"/>
    <s v="Northeast"/>
    <x v="7"/>
    <s v="MA-203"/>
    <s v="REP-23936"/>
    <s v="Piedmont Healthcare"/>
    <x v="21"/>
    <s v="Cardiovascular"/>
    <x v="2"/>
    <x v="0"/>
    <x v="3"/>
    <s v="Premier"/>
    <n v="1393"/>
    <n v="407839.91"/>
    <n v="308955.81"/>
    <n v="523892.7"/>
    <n v="19"/>
    <n v="15"/>
    <n v="4"/>
    <n v="0.70199999999999996"/>
    <n v="0.93300000000000005"/>
    <n v="0.53449999999999998"/>
    <n v="0.70640000000000003"/>
    <n v="0.72130000000000005"/>
    <n v="0.45550000000000002"/>
    <n v="0.2165"/>
    <n v="0.1188"/>
  </r>
  <r>
    <n v="282"/>
    <s v="Northeast"/>
    <x v="0"/>
    <s v="NE-101"/>
    <s v="REP-12082"/>
    <s v="Advocate Aurora"/>
    <x v="13"/>
    <s v="General Surgery"/>
    <x v="2"/>
    <x v="2"/>
    <x v="2"/>
    <s v="Intalere"/>
    <n v="1774"/>
    <n v="519544.36"/>
    <n v="408883.21"/>
    <n v="130730.38"/>
    <n v="9"/>
    <n v="14"/>
    <n v="2"/>
    <n v="0.60809999999999997"/>
    <n v="0.31419999999999998"/>
    <n v="0.40799999999999997"/>
    <n v="0.23719999999999999"/>
    <n v="0.73229999999999995"/>
    <n v="0.96750000000000003"/>
    <n v="0.30930000000000002"/>
    <n v="0.52290000000000003"/>
  </r>
  <r>
    <n v="283"/>
    <s v="West"/>
    <x v="3"/>
    <s v="PN-1001"/>
    <s v="REP-48644"/>
    <s v="Northwell Health"/>
    <x v="30"/>
    <s v="Cardiovascular"/>
    <x v="0"/>
    <x v="3"/>
    <x v="0"/>
    <s v="None"/>
    <n v="1065"/>
    <n v="602808.74"/>
    <n v="439297.99"/>
    <n v="341496.62"/>
    <n v="9"/>
    <n v="1"/>
    <n v="7"/>
    <n v="0.55979999999999996"/>
    <n v="0.63370000000000004"/>
    <n v="0.77100000000000002"/>
    <n v="0.94179999999999997"/>
    <n v="0.91459999999999997"/>
    <n v="0.88090000000000002"/>
    <n v="0.17749999999999999"/>
    <n v="8.3400000000000002E-2"/>
  </r>
  <r>
    <n v="284"/>
    <s v="Northeast"/>
    <x v="7"/>
    <s v="MA-203"/>
    <s v="REP-51399"/>
    <s v="HCA Healthcare"/>
    <x v="63"/>
    <s v="Neurology"/>
    <x v="0"/>
    <x v="3"/>
    <x v="1"/>
    <s v="Intalere"/>
    <n v="1478"/>
    <n v="377172.5"/>
    <n v="225700.04"/>
    <n v="441201.3"/>
    <n v="15"/>
    <n v="11"/>
    <n v="7"/>
    <n v="0.45090000000000002"/>
    <n v="0.44280000000000003"/>
    <n v="0.89090000000000003"/>
    <n v="0.4052"/>
    <n v="0.64190000000000003"/>
    <n v="0.85819999999999996"/>
    <n v="0.4113"/>
    <n v="0.1221"/>
  </r>
  <r>
    <n v="285"/>
    <s v="Midwest"/>
    <x v="5"/>
    <s v="CP-702"/>
    <s v="REP-98225"/>
    <s v="LifePoint Health"/>
    <x v="69"/>
    <s v="General Surgery"/>
    <x v="3"/>
    <x v="1"/>
    <x v="3"/>
    <s v="MedAssets"/>
    <n v="1038"/>
    <n v="146822.42000000001"/>
    <n v="89538.96"/>
    <n v="371334.42"/>
    <n v="3"/>
    <n v="13"/>
    <n v="7"/>
    <n v="0.49740000000000001"/>
    <n v="0.43609999999999999"/>
    <n v="0.3306"/>
    <n v="0.1163"/>
    <n v="0.89280000000000004"/>
    <n v="0.42130000000000001"/>
    <n v="0.13719999999999999"/>
    <n v="0.50539999999999996"/>
  </r>
  <r>
    <n v="286"/>
    <s v="West"/>
    <x v="3"/>
    <s v="PN-1001"/>
    <s v="REP-54267"/>
    <s v="Piedmont Healthcare"/>
    <x v="47"/>
    <s v="General Surgery"/>
    <x v="0"/>
    <x v="2"/>
    <x v="0"/>
    <s v="HealthTrust"/>
    <n v="746"/>
    <n v="638664.35"/>
    <n v="498676.9"/>
    <n v="466655.04"/>
    <n v="17"/>
    <n v="8"/>
    <n v="2"/>
    <n v="0.85470000000000002"/>
    <n v="0.8679"/>
    <n v="0.69279999999999997"/>
    <n v="0.19370000000000001"/>
    <n v="0.1454"/>
    <n v="0.9516"/>
    <n v="0.4894"/>
    <n v="0.57950000000000002"/>
  </r>
  <r>
    <n v="287"/>
    <s v="Northeast"/>
    <x v="0"/>
    <s v="NE-103"/>
    <s v="REP-89908"/>
    <s v="Tenet Healthcare"/>
    <x v="26"/>
    <s v="Cardiovascular"/>
    <x v="0"/>
    <x v="2"/>
    <x v="3"/>
    <s v="None"/>
    <n v="470"/>
    <n v="733239.33"/>
    <n v="437824.36"/>
    <n v="189431.33"/>
    <n v="14"/>
    <n v="15"/>
    <n v="1"/>
    <n v="0.40029999999999999"/>
    <n v="0.53639999999999999"/>
    <n v="0.83250000000000002"/>
    <n v="0.2107"/>
    <n v="0.28170000000000001"/>
    <n v="0.97270000000000001"/>
    <n v="0.47310000000000002"/>
    <n v="5.3600000000000002E-2"/>
  </r>
  <r>
    <n v="288"/>
    <s v="Southwest"/>
    <x v="8"/>
    <s v="MW-902"/>
    <s v="REP-76194"/>
    <s v="Trinity Health"/>
    <x v="60"/>
    <s v="Orthopedics"/>
    <x v="2"/>
    <x v="1"/>
    <x v="2"/>
    <s v="Premier"/>
    <n v="1592"/>
    <n v="615130.38"/>
    <n v="416145.95"/>
    <n v="152345.56"/>
    <n v="13"/>
    <n v="13"/>
    <n v="6"/>
    <n v="0.88370000000000004"/>
    <n v="0.91869999999999996"/>
    <n v="0.63549999999999995"/>
    <n v="0.71399999999999997"/>
    <n v="0.94940000000000002"/>
    <n v="0.49830000000000002"/>
    <n v="0.47360000000000002"/>
    <n v="0.44469999999999998"/>
  </r>
  <r>
    <n v="289"/>
    <s v="West"/>
    <x v="3"/>
    <s v="PN-1001"/>
    <s v="REP-54342"/>
    <s v="Intermountain Health"/>
    <x v="48"/>
    <s v="Neurology"/>
    <x v="0"/>
    <x v="3"/>
    <x v="3"/>
    <s v="MedAssets"/>
    <n v="1939"/>
    <n v="531099.31999999995"/>
    <n v="435901.54"/>
    <n v="53529.7"/>
    <n v="20"/>
    <n v="9"/>
    <n v="6"/>
    <n v="0.56130000000000002"/>
    <n v="0.74260000000000004"/>
    <n v="0.65980000000000005"/>
    <n v="0.37390000000000001"/>
    <n v="0.76839999999999997"/>
    <n v="0.91830000000000001"/>
    <n v="5.4300000000000001E-2"/>
    <n v="0.2039"/>
  </r>
  <r>
    <n v="290"/>
    <s v="West"/>
    <x v="3"/>
    <s v="PN-1002"/>
    <s v="REP-68482"/>
    <s v="Advocate Aurora"/>
    <x v="10"/>
    <s v="Oncology"/>
    <x v="2"/>
    <x v="1"/>
    <x v="0"/>
    <s v="None"/>
    <n v="454"/>
    <n v="710731.01"/>
    <n v="408872.38"/>
    <n v="331711.43"/>
    <n v="12"/>
    <n v="4"/>
    <n v="8"/>
    <n v="0.94479999999999997"/>
    <n v="0.48459999999999998"/>
    <n v="0.36030000000000001"/>
    <n v="0.59660000000000002"/>
    <n v="0.56920000000000004"/>
    <n v="0.78129999999999999"/>
    <n v="0.13800000000000001"/>
    <n v="6.5299999999999997E-2"/>
  </r>
  <r>
    <n v="160"/>
    <s v="West"/>
    <x v="9"/>
    <s v="CA-1103"/>
    <s v="REP-82045"/>
    <s v="HCA Healthcare"/>
    <x v="3"/>
    <s v="Orthopedics"/>
    <x v="0"/>
    <x v="2"/>
    <x v="0"/>
    <s v="HealthTrust"/>
    <n v="781"/>
    <n v="146161.35999999999"/>
    <n v="109130.19"/>
    <n v="78026.13"/>
    <n v="19"/>
    <n v="2"/>
    <n v="3"/>
    <n v="0.50660000000000005"/>
    <n v="0.59289999999999998"/>
    <n v="0.7006"/>
    <n v="0.37509999999999999"/>
    <n v="0.62580000000000002"/>
    <n v="0.60899999999999999"/>
    <n v="0.2505"/>
    <n v="0.224"/>
  </r>
  <r>
    <n v="292"/>
    <s v="West"/>
    <x v="3"/>
    <s v="PN-1002"/>
    <s v="REP-49216"/>
    <s v="Dignity Health"/>
    <x v="25"/>
    <s v="Women's Health"/>
    <x v="3"/>
    <x v="3"/>
    <x v="2"/>
    <s v="Vizient"/>
    <n v="721"/>
    <n v="437338.87"/>
    <n v="265799.95"/>
    <n v="471558.72"/>
    <n v="14"/>
    <n v="3"/>
    <n v="2"/>
    <n v="0.76259999999999994"/>
    <n v="0.83850000000000002"/>
    <n v="0.3533"/>
    <n v="0.156"/>
    <n v="0.89970000000000006"/>
    <n v="0.52859999999999996"/>
    <n v="0.2954"/>
    <n v="0.25309999999999999"/>
  </r>
  <r>
    <n v="35"/>
    <s v="West"/>
    <x v="9"/>
    <s v="CA-1101"/>
    <s v="REP-63841"/>
    <s v="CommonSpirit Health"/>
    <x v="28"/>
    <s v="Women's Health"/>
    <x v="2"/>
    <x v="3"/>
    <x v="2"/>
    <s v="Intalere"/>
    <n v="125"/>
    <n v="144684.70000000001"/>
    <n v="121478.15"/>
    <n v="212556.93"/>
    <n v="3"/>
    <n v="14"/>
    <n v="1"/>
    <n v="0.64190000000000003"/>
    <n v="0.59699999999999998"/>
    <n v="0.76959999999999995"/>
    <n v="0.46899999999999997"/>
    <n v="0.68930000000000002"/>
    <n v="0.2389"/>
    <n v="0.30819999999999997"/>
    <n v="0.58309999999999995"/>
  </r>
  <r>
    <n v="294"/>
    <s v="Southeast"/>
    <x v="2"/>
    <s v="GC-502"/>
    <s v="REP-25566"/>
    <s v="Piedmont Healthcare"/>
    <x v="59"/>
    <s v="Orthopedics"/>
    <x v="1"/>
    <x v="0"/>
    <x v="2"/>
    <s v="Vizient"/>
    <n v="810"/>
    <n v="278693.44"/>
    <n v="184589.24"/>
    <n v="190509.15"/>
    <n v="0"/>
    <n v="4"/>
    <n v="2"/>
    <n v="0.8095"/>
    <n v="0.57410000000000005"/>
    <n v="0.90890000000000004"/>
    <n v="0.37459999999999999"/>
    <n v="0.35510000000000003"/>
    <n v="0.26479999999999998"/>
    <n v="0.45679999999999998"/>
    <n v="5.11E-2"/>
  </r>
  <r>
    <n v="143"/>
    <s v="West"/>
    <x v="9"/>
    <s v="CA-1101"/>
    <s v="REP-73001"/>
    <s v="Intermountain Health"/>
    <x v="68"/>
    <s v="Cardiovascular"/>
    <x v="0"/>
    <x v="0"/>
    <x v="0"/>
    <s v="Premier"/>
    <n v="1994"/>
    <n v="117562.01"/>
    <n v="82706.240000000005"/>
    <n v="439666.9"/>
    <n v="3"/>
    <n v="8"/>
    <n v="10"/>
    <n v="0.45029999999999998"/>
    <n v="0.94259999999999999"/>
    <n v="0.4924"/>
    <n v="0.51780000000000004"/>
    <n v="0.1898"/>
    <n v="0.25719999999999998"/>
    <n v="7.17E-2"/>
    <n v="0.20979999999999999"/>
  </r>
  <r>
    <n v="296"/>
    <s v="Midwest"/>
    <x v="1"/>
    <s v="GL-603"/>
    <s v="REP-68077"/>
    <s v="Banner Health"/>
    <x v="17"/>
    <s v="General Surgery"/>
    <x v="0"/>
    <x v="1"/>
    <x v="3"/>
    <s v="MedAssets"/>
    <n v="1195"/>
    <n v="113864.02"/>
    <n v="95253"/>
    <n v="334263.90999999997"/>
    <n v="1"/>
    <n v="6"/>
    <n v="7"/>
    <n v="0.62670000000000003"/>
    <n v="0.31209999999999999"/>
    <n v="0.72789999999999999"/>
    <n v="0.57869999999999999"/>
    <n v="0.96609999999999996"/>
    <n v="0.34749999999999998"/>
    <n v="0.16320000000000001"/>
    <n v="0.50629999999999997"/>
  </r>
  <r>
    <n v="196"/>
    <s v="West"/>
    <x v="9"/>
    <s v="CA-1103"/>
    <s v="REP-29112"/>
    <s v="SSM Health"/>
    <x v="40"/>
    <s v="General Surgery"/>
    <x v="1"/>
    <x v="2"/>
    <x v="3"/>
    <s v="Vizient"/>
    <n v="1564"/>
    <n v="90903.51"/>
    <n v="75875.55"/>
    <n v="557503.22"/>
    <n v="9"/>
    <n v="0"/>
    <n v="5"/>
    <n v="0.751"/>
    <n v="0.37230000000000002"/>
    <n v="0.59250000000000003"/>
    <n v="0.1205"/>
    <n v="0.28810000000000002"/>
    <n v="0.58420000000000005"/>
    <n v="0.16209999999999999"/>
    <n v="0.33779999999999999"/>
  </r>
  <r>
    <n v="298"/>
    <s v="Northeast"/>
    <x v="7"/>
    <s v="MA-201"/>
    <s v="REP-13561"/>
    <s v="CommonSpirit Health"/>
    <x v="63"/>
    <s v="Cardiovascular"/>
    <x v="1"/>
    <x v="2"/>
    <x v="0"/>
    <s v="HealthTrust"/>
    <n v="578"/>
    <n v="331634.87"/>
    <n v="264751.55"/>
    <n v="90160.43"/>
    <n v="6"/>
    <n v="7"/>
    <n v="9"/>
    <n v="0.68089999999999995"/>
    <n v="0.62039999999999995"/>
    <n v="0.78910000000000002"/>
    <n v="0.44650000000000001"/>
    <n v="0.2036"/>
    <n v="0.15459999999999999"/>
    <n v="0.30570000000000003"/>
    <n v="0.27389999999999998"/>
  </r>
  <r>
    <n v="299"/>
    <s v="Southwest"/>
    <x v="4"/>
    <s v="TX-802"/>
    <s v="REP-93039"/>
    <s v="Atrium Health"/>
    <x v="38"/>
    <s v="Orthopedics"/>
    <x v="0"/>
    <x v="2"/>
    <x v="2"/>
    <s v="HealthTrust"/>
    <n v="1213"/>
    <n v="355059.44"/>
    <n v="204220.43"/>
    <n v="388763.42"/>
    <n v="6"/>
    <n v="4"/>
    <n v="5"/>
    <n v="0.65129999999999999"/>
    <n v="0.4093"/>
    <n v="0.45939999999999998"/>
    <n v="0.95740000000000003"/>
    <n v="0.96519999999999995"/>
    <n v="0.59960000000000002"/>
    <n v="7.2999999999999995E-2"/>
    <n v="0.497"/>
  </r>
  <r>
    <n v="111"/>
    <s v="West"/>
    <x v="9"/>
    <s v="CA-1102"/>
    <s v="REP-81612"/>
    <s v="Trinity Health"/>
    <x v="69"/>
    <s v="Cardiovascular"/>
    <x v="0"/>
    <x v="0"/>
    <x v="3"/>
    <s v="HealthTrust"/>
    <n v="491"/>
    <n v="79870.149999999994"/>
    <n v="45377.48"/>
    <n v="477788.2"/>
    <n v="16"/>
    <n v="9"/>
    <n v="10"/>
    <n v="0.76319999999999999"/>
    <n v="0.79859999999999998"/>
    <n v="0.57530000000000003"/>
    <n v="0.46200000000000002"/>
    <n v="0.67649999999999999"/>
    <n v="0.58389999999999997"/>
    <n v="0.13400000000000001"/>
    <n v="9.6000000000000002E-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1">
  <r>
    <n v="1"/>
    <s v="Northeast"/>
    <x v="0"/>
    <s v="NE-103"/>
    <s v="REP-46048"/>
    <s v="Atrium Health"/>
    <x v="0"/>
    <s v="Women's Health"/>
    <s v="Tier 1"/>
    <s v="Alpha Series"/>
    <s v="Service Contract"/>
    <s v="Vizient"/>
    <n v="111"/>
    <n v="120271.43"/>
    <n v="74544.02"/>
    <n v="369170.86"/>
    <n v="17"/>
    <n v="6"/>
    <n v="10"/>
    <n v="0.75590000000000002"/>
    <n v="0.57269999999999999"/>
    <n v="0.59199999999999997"/>
    <n v="0.35039999999999999"/>
    <n v="0.88239999999999996"/>
    <n v="0.78290000000000004"/>
    <n v="0.13780000000000001"/>
    <n v="0.28239999999999998"/>
  </r>
  <r>
    <n v="2"/>
    <s v="Midwest"/>
    <x v="1"/>
    <s v="GL-601"/>
    <s v="REP-54118"/>
    <s v="Tenet Healthcare"/>
    <x v="1"/>
    <s v="Cardiovascular"/>
    <s v="Tier 3"/>
    <s v="Gamma Series"/>
    <s v="Accessories"/>
    <s v="None"/>
    <n v="138"/>
    <n v="597298.84"/>
    <n v="424600.89"/>
    <n v="584407.14"/>
    <n v="12"/>
    <n v="2"/>
    <n v="8"/>
    <n v="0.49059999999999998"/>
    <n v="0.70860000000000001"/>
    <n v="0.87549999999999994"/>
    <n v="0.42549999999999999"/>
    <n v="0.27310000000000001"/>
    <n v="0.16259999999999999"/>
    <n v="0.41370000000000001"/>
    <n v="0.47520000000000001"/>
  </r>
  <r>
    <n v="3"/>
    <s v="Northeast"/>
    <x v="0"/>
    <s v="NE-101"/>
    <s v="REP-59823"/>
    <s v="Banner Health"/>
    <x v="2"/>
    <s v="General Surgery"/>
    <s v="Tier 3"/>
    <s v="Gamma Series"/>
    <s v="Disposables"/>
    <s v="MedAssets"/>
    <n v="596"/>
    <n v="576365.24"/>
    <n v="435192.82"/>
    <n v="61413.46"/>
    <n v="20"/>
    <n v="5"/>
    <n v="8"/>
    <n v="0.77390000000000003"/>
    <n v="0.40620000000000001"/>
    <n v="0.54659999999999997"/>
    <n v="0.99060000000000004"/>
    <n v="0.67600000000000005"/>
    <n v="0.60129999999999995"/>
    <n v="0.42649999999999999"/>
    <n v="0.51359999999999995"/>
  </r>
  <r>
    <n v="4"/>
    <s v="Northeast"/>
    <x v="0"/>
    <s v="NE-101"/>
    <s v="REP-51347"/>
    <s v="Northwell Health"/>
    <x v="3"/>
    <s v="General Surgery"/>
    <s v="Tier 3"/>
    <s v="Beta Series"/>
    <s v="Service Contract"/>
    <s v="Intalere"/>
    <n v="1861"/>
    <n v="735910.69"/>
    <n v="506053.07"/>
    <n v="173630.5"/>
    <n v="7"/>
    <n v="8"/>
    <n v="9"/>
    <n v="0.57850000000000001"/>
    <n v="0.67930000000000001"/>
    <n v="0.5353"/>
    <n v="0.99760000000000004"/>
    <n v="0.22450000000000001"/>
    <n v="0.54420000000000002"/>
    <n v="0.4657"/>
    <n v="0.52359999999999995"/>
  </r>
  <r>
    <n v="5"/>
    <s v="Southeast"/>
    <x v="2"/>
    <s v="GC-501"/>
    <s v="REP-99192"/>
    <s v="Piedmont Healthcare"/>
    <x v="4"/>
    <s v="Neurology"/>
    <s v="Non-Target"/>
    <s v="Delta Series"/>
    <s v="Accessories"/>
    <s v="Provista"/>
    <n v="1812"/>
    <n v="756823.15"/>
    <n v="570709"/>
    <n v="86440.01"/>
    <n v="17"/>
    <n v="8"/>
    <n v="10"/>
    <n v="0.52110000000000001"/>
    <n v="0.49080000000000001"/>
    <n v="0.40279999999999999"/>
    <n v="0.10290000000000001"/>
    <n v="0.74990000000000001"/>
    <n v="0.74770000000000003"/>
    <n v="0.58450000000000002"/>
    <n v="0.46910000000000002"/>
  </r>
  <r>
    <n v="6"/>
    <s v="West"/>
    <x v="3"/>
    <s v="PN-1002"/>
    <s v="REP-93748"/>
    <s v="Advocate Aurora"/>
    <x v="5"/>
    <s v="General Surgery"/>
    <s v="Tier 1"/>
    <s v="Gamma Series"/>
    <s v="Service Contract"/>
    <s v="Vizient"/>
    <n v="279"/>
    <n v="746823.96"/>
    <n v="607628.34"/>
    <n v="502366.01"/>
    <n v="9"/>
    <n v="7"/>
    <n v="0"/>
    <n v="0.45660000000000001"/>
    <n v="0.66879999999999995"/>
    <n v="0.35120000000000001"/>
    <n v="0.75870000000000004"/>
    <n v="0.83440000000000003"/>
    <n v="0.98019999999999996"/>
    <n v="0.34300000000000003"/>
    <n v="0.1192"/>
  </r>
  <r>
    <n v="7"/>
    <s v="Southwest"/>
    <x v="4"/>
    <s v="TX-802"/>
    <s v="REP-79163"/>
    <s v="Piedmont Healthcare"/>
    <x v="6"/>
    <s v="Women's Health"/>
    <s v="Tier 2"/>
    <s v="Gamma Series"/>
    <s v="Service Contract"/>
    <s v="MedAssets"/>
    <n v="1380"/>
    <n v="330065.38"/>
    <n v="270615.40000000002"/>
    <n v="281861.96000000002"/>
    <n v="7"/>
    <n v="7"/>
    <n v="1"/>
    <n v="0.51980000000000004"/>
    <n v="0.68240000000000001"/>
    <n v="0.4496"/>
    <n v="0.29820000000000002"/>
    <n v="0.16389999999999999"/>
    <n v="0.66800000000000004"/>
    <n v="0.1759"/>
    <n v="0.54800000000000004"/>
  </r>
  <r>
    <n v="8"/>
    <s v="Midwest"/>
    <x v="1"/>
    <s v="GL-603"/>
    <s v="REP-41195"/>
    <s v="Banner Health"/>
    <x v="7"/>
    <s v="General Surgery"/>
    <s v="Tier 2"/>
    <s v="Delta Series"/>
    <s v="Disposables"/>
    <s v="None"/>
    <n v="1018"/>
    <n v="655622.75"/>
    <n v="398043.63"/>
    <n v="76219.87"/>
    <n v="13"/>
    <n v="11"/>
    <n v="6"/>
    <n v="0.56720000000000004"/>
    <n v="0.86150000000000004"/>
    <n v="0.3352"/>
    <n v="0.68810000000000004"/>
    <n v="0.68159999999999998"/>
    <n v="0.15459999999999999"/>
    <n v="0.45050000000000001"/>
    <n v="0.49030000000000001"/>
  </r>
  <r>
    <n v="9"/>
    <s v="Northeast"/>
    <x v="0"/>
    <s v="NE-101"/>
    <s v="REP-34931"/>
    <s v="SSM Health"/>
    <x v="8"/>
    <s v="General Surgery"/>
    <s v="Tier 3"/>
    <s v="Delta Series"/>
    <s v="Disposables"/>
    <s v="None"/>
    <n v="1940"/>
    <n v="106538.67"/>
    <n v="84421.95"/>
    <n v="516460.79999999999"/>
    <n v="3"/>
    <n v="1"/>
    <n v="10"/>
    <n v="0.94950000000000001"/>
    <n v="0.84340000000000004"/>
    <n v="0.92979999999999996"/>
    <n v="0.93369999999999997"/>
    <n v="0.86380000000000001"/>
    <n v="0.24970000000000001"/>
    <n v="0.31709999999999999"/>
    <n v="0.1676"/>
  </r>
  <r>
    <n v="10"/>
    <s v="Southwest"/>
    <x v="4"/>
    <s v="TX-801"/>
    <s v="REP-59672"/>
    <s v="Ascension Health"/>
    <x v="9"/>
    <s v="Neurology"/>
    <s v="Tier 3"/>
    <s v="Delta Series"/>
    <s v="Service Contract"/>
    <s v="Premier"/>
    <n v="438"/>
    <n v="272530.87"/>
    <n v="229092.94"/>
    <n v="355924.57"/>
    <n v="17"/>
    <n v="1"/>
    <n v="5"/>
    <n v="0.3372"/>
    <n v="0.67969999999999997"/>
    <n v="0.62690000000000001"/>
    <n v="0.86739999999999995"/>
    <n v="0.2417"/>
    <n v="0.9647"/>
    <n v="9.4100000000000003E-2"/>
    <n v="0.1522"/>
  </r>
  <r>
    <n v="11"/>
    <s v="West"/>
    <x v="3"/>
    <s v="PN-1001"/>
    <s v="REP-62923"/>
    <s v="Tenet Healthcare"/>
    <x v="10"/>
    <s v="General Surgery"/>
    <s v="Tier 1"/>
    <s v="Alpha Series"/>
    <s v="Service Contract"/>
    <s v="MedAssets"/>
    <n v="1245"/>
    <n v="473920.19"/>
    <n v="305636.32"/>
    <n v="171244.1"/>
    <n v="10"/>
    <n v="7"/>
    <n v="4"/>
    <n v="0.55730000000000002"/>
    <n v="0.73660000000000003"/>
    <n v="0.495"/>
    <n v="0.3846"/>
    <n v="0.77669999999999995"/>
    <n v="0.1653"/>
    <n v="0.30209999999999998"/>
    <n v="0.59909999999999997"/>
  </r>
  <r>
    <n v="12"/>
    <s v="Northeast"/>
    <x v="0"/>
    <s v="NE-103"/>
    <s v="REP-37938"/>
    <s v="Banner Health"/>
    <x v="5"/>
    <s v="Cardiovascular"/>
    <s v="Tier 2"/>
    <s v="Gamma Series"/>
    <s v="Accessories"/>
    <s v="Premier"/>
    <n v="947"/>
    <n v="675308.72"/>
    <n v="513951.79"/>
    <n v="374773.1"/>
    <n v="20"/>
    <n v="0"/>
    <n v="10"/>
    <n v="0.83109999999999995"/>
    <n v="0.49459999999999998"/>
    <n v="0.73119999999999996"/>
    <n v="0.94499999999999995"/>
    <n v="0.22090000000000001"/>
    <n v="0.2039"/>
    <n v="0.1089"/>
    <n v="0.3543"/>
  </r>
  <r>
    <n v="13"/>
    <s v="Midwest"/>
    <x v="5"/>
    <s v="CP-701"/>
    <s v="REP-54942"/>
    <s v="Advocate Aurora"/>
    <x v="11"/>
    <s v="Oncology"/>
    <s v="Non-Target"/>
    <s v="Gamma Series"/>
    <s v="Capital Equipment"/>
    <s v="Vizient"/>
    <n v="1349"/>
    <n v="367681.83"/>
    <n v="232744.09"/>
    <n v="22056.5"/>
    <n v="4"/>
    <n v="8"/>
    <n v="2"/>
    <n v="0.78180000000000005"/>
    <n v="0.65859999999999996"/>
    <n v="0.57799999999999996"/>
    <n v="0.1087"/>
    <n v="0.16769999999999999"/>
    <n v="0.89480000000000004"/>
    <n v="0.54720000000000002"/>
    <n v="0.35010000000000002"/>
  </r>
  <r>
    <n v="14"/>
    <s v="Midwest"/>
    <x v="1"/>
    <s v="GL-602"/>
    <s v="REP-26704"/>
    <s v="CommonSpirit Health"/>
    <x v="12"/>
    <s v="Cardiovascular"/>
    <s v="Tier 3"/>
    <s v="Beta Series"/>
    <s v="Disposables"/>
    <s v="MedAssets"/>
    <n v="260"/>
    <n v="315258.98"/>
    <n v="226344.93"/>
    <n v="527333.38"/>
    <n v="19"/>
    <n v="4"/>
    <n v="3"/>
    <n v="0.86199999999999999"/>
    <n v="0.9345"/>
    <n v="0.82699999999999996"/>
    <n v="0.89329999999999998"/>
    <n v="0.12230000000000001"/>
    <n v="0.76290000000000002"/>
    <n v="0.23269999999999999"/>
    <n v="0.56189999999999996"/>
  </r>
  <r>
    <n v="15"/>
    <s v="Southeast"/>
    <x v="6"/>
    <s v="FL-401"/>
    <s v="REP-24168"/>
    <s v="Northwell Health"/>
    <x v="13"/>
    <s v="Neurology"/>
    <s v="Tier 2"/>
    <s v="Beta Series"/>
    <s v="Service Contract"/>
    <s v="HealthTrust"/>
    <n v="675"/>
    <n v="665402.29"/>
    <n v="539905.36"/>
    <n v="149295.66"/>
    <n v="6"/>
    <n v="12"/>
    <n v="5"/>
    <n v="0.48110000000000003"/>
    <n v="0.34510000000000002"/>
    <n v="0.80269999999999997"/>
    <n v="0.41599999999999998"/>
    <n v="0.5585"/>
    <n v="0.71160000000000001"/>
    <n v="0.51400000000000001"/>
    <n v="0.2321"/>
  </r>
  <r>
    <n v="16"/>
    <s v="Northeast"/>
    <x v="0"/>
    <s v="NE-102"/>
    <s v="REP-33405"/>
    <s v="Banner Health"/>
    <x v="14"/>
    <s v="Oncology"/>
    <s v="Non-Target"/>
    <s v="Gamma Series"/>
    <s v="Accessories"/>
    <s v="Intalere"/>
    <n v="1291"/>
    <n v="788176.89"/>
    <n v="460842.09"/>
    <n v="541712.75"/>
    <n v="6"/>
    <n v="8"/>
    <n v="0"/>
    <n v="0.76070000000000004"/>
    <n v="0.30109999999999998"/>
    <n v="0.90159999999999996"/>
    <n v="0.58460000000000001"/>
    <n v="0.74750000000000005"/>
    <n v="0.76780000000000004"/>
    <n v="0.41880000000000001"/>
    <n v="0.25030000000000002"/>
  </r>
  <r>
    <n v="17"/>
    <s v="Northeast"/>
    <x v="7"/>
    <s v="MA-203"/>
    <s v="REP-51145"/>
    <s v="Tenet Healthcare"/>
    <x v="15"/>
    <s v="Oncology"/>
    <s v="Tier 3"/>
    <s v="Delta Series"/>
    <s v="Accessories"/>
    <s v="Intalere"/>
    <n v="1477"/>
    <n v="271741.40000000002"/>
    <n v="159834.57999999999"/>
    <n v="263858.87"/>
    <n v="12"/>
    <n v="5"/>
    <n v="9"/>
    <n v="0.66990000000000005"/>
    <n v="0.56389999999999996"/>
    <n v="0.84189999999999998"/>
    <n v="0.3735"/>
    <n v="0.28920000000000001"/>
    <n v="0.80720000000000003"/>
    <n v="0.38369999999999999"/>
    <n v="0.22720000000000001"/>
  </r>
  <r>
    <n v="18"/>
    <s v="Southwest"/>
    <x v="8"/>
    <s v="MW-901"/>
    <s v="REP-77000"/>
    <s v="Sutter Health"/>
    <x v="16"/>
    <s v="Women's Health"/>
    <s v="Tier 1"/>
    <s v="Gamma Series"/>
    <s v="Accessories"/>
    <s v="Vizient"/>
    <n v="1726"/>
    <n v="763999.75"/>
    <n v="474031.73"/>
    <n v="200043.29"/>
    <n v="6"/>
    <n v="4"/>
    <n v="0"/>
    <n v="0.33"/>
    <n v="0.93959999999999999"/>
    <n v="0.69730000000000003"/>
    <n v="0.79159999999999997"/>
    <n v="0.50990000000000002"/>
    <n v="0.89749999999999996"/>
    <n v="0.36659999999999998"/>
    <n v="0.4451"/>
  </r>
  <r>
    <n v="19"/>
    <s v="Southwest"/>
    <x v="8"/>
    <s v="MW-902"/>
    <s v="REP-41979"/>
    <s v="Providence Health"/>
    <x v="17"/>
    <s v="Cardiovascular"/>
    <s v="Non-Target"/>
    <s v="Beta Series"/>
    <s v="Disposables"/>
    <s v="None"/>
    <n v="1475"/>
    <n v="438468.31"/>
    <n v="247763.32"/>
    <n v="164535"/>
    <n v="3"/>
    <n v="14"/>
    <n v="2"/>
    <n v="0.82089999999999996"/>
    <n v="0.7339"/>
    <n v="0.94210000000000005"/>
    <n v="0.63590000000000002"/>
    <n v="0.95499999999999996"/>
    <n v="0.90229999999999999"/>
    <n v="0.38700000000000001"/>
    <n v="0.4456"/>
  </r>
  <r>
    <n v="171"/>
    <s v="West"/>
    <x v="9"/>
    <s v="CA-1101"/>
    <s v="REP-14405"/>
    <s v="Atrium Health"/>
    <x v="18"/>
    <s v="Women's Health"/>
    <s v="Tier 1"/>
    <s v="Gamma Series"/>
    <s v="Disposables"/>
    <s v="MedAssets"/>
    <n v="50"/>
    <n v="781734.43"/>
    <n v="450320.34"/>
    <n v="180043.38"/>
    <n v="12"/>
    <n v="11"/>
    <n v="10"/>
    <n v="0.55679999999999996"/>
    <n v="0.68100000000000005"/>
    <n v="0.63649999999999995"/>
    <n v="0.76319999999999999"/>
    <n v="0.1618"/>
    <n v="0.18110000000000001"/>
    <n v="0.20649999999999999"/>
    <n v="0.50639999999999996"/>
  </r>
  <r>
    <n v="21"/>
    <s v="Southwest"/>
    <x v="8"/>
    <s v="MW-902"/>
    <s v="REP-64496"/>
    <s v="CommonSpirit Health"/>
    <x v="19"/>
    <s v="Neurology"/>
    <s v="Tier 1"/>
    <s v="Delta Series"/>
    <s v="Service Contract"/>
    <s v="Vizient"/>
    <n v="1980"/>
    <n v="313819.09999999998"/>
    <n v="243536.97"/>
    <n v="514999.81"/>
    <n v="13"/>
    <n v="7"/>
    <n v="7"/>
    <n v="0.44259999999999999"/>
    <n v="0.58330000000000004"/>
    <n v="0.31890000000000002"/>
    <n v="0.40250000000000002"/>
    <n v="0.71120000000000005"/>
    <n v="0.46389999999999998"/>
    <n v="0.14080000000000001"/>
    <n v="0.30709999999999998"/>
  </r>
  <r>
    <n v="22"/>
    <s v="Southeast"/>
    <x v="2"/>
    <s v="GC-501"/>
    <s v="REP-61645"/>
    <s v="Ascension Health"/>
    <x v="1"/>
    <s v="General Surgery"/>
    <s v="Non-Target"/>
    <s v="Beta Series"/>
    <s v="Capital Equipment"/>
    <s v="HealthTrust"/>
    <n v="826"/>
    <n v="295514.5"/>
    <n v="202844.05"/>
    <n v="215750.32"/>
    <n v="12"/>
    <n v="8"/>
    <n v="6"/>
    <n v="0.46400000000000002"/>
    <n v="0.35320000000000001"/>
    <n v="0.31259999999999999"/>
    <n v="0.58550000000000002"/>
    <n v="0.99990000000000001"/>
    <n v="0.41499999999999998"/>
    <n v="0.40760000000000002"/>
    <n v="0.47970000000000002"/>
  </r>
  <r>
    <n v="23"/>
    <s v="Northeast"/>
    <x v="0"/>
    <s v="NE-101"/>
    <s v="REP-36130"/>
    <s v="Ascension Health"/>
    <x v="18"/>
    <s v="General Surgery"/>
    <s v="Tier 2"/>
    <s v="Delta Series"/>
    <s v="Capital Equipment"/>
    <s v="Provista"/>
    <n v="1991"/>
    <n v="213473.41"/>
    <n v="162205.53"/>
    <n v="464800.9"/>
    <n v="5"/>
    <n v="3"/>
    <n v="2"/>
    <n v="0.92710000000000004"/>
    <n v="0.37030000000000002"/>
    <n v="0.31669999999999998"/>
    <n v="0.38080000000000003"/>
    <n v="0.70960000000000001"/>
    <n v="0.96240000000000003"/>
    <n v="0.26819999999999999"/>
    <n v="0.44330000000000003"/>
  </r>
  <r>
    <n v="24"/>
    <s v="Northeast"/>
    <x v="0"/>
    <s v="NE-101"/>
    <s v="REP-49529"/>
    <s v="Tenet Healthcare"/>
    <x v="20"/>
    <s v="Cardiovascular"/>
    <s v="Tier 3"/>
    <s v="Delta Series"/>
    <s v="Accessories"/>
    <s v="Vizient"/>
    <n v="1086"/>
    <n v="535657.43999999994"/>
    <n v="296644.76"/>
    <n v="263634.07"/>
    <n v="15"/>
    <n v="3"/>
    <n v="6"/>
    <n v="0.92449999999999999"/>
    <n v="0.71309999999999996"/>
    <n v="0.8387"/>
    <n v="0.73660000000000003"/>
    <n v="0.4919"/>
    <n v="0.76039999999999996"/>
    <n v="0.58099999999999996"/>
    <n v="0.19850000000000001"/>
  </r>
  <r>
    <n v="222"/>
    <s v="West"/>
    <x v="9"/>
    <s v="CA-1103"/>
    <s v="REP-16917"/>
    <s v="Intermountain Health"/>
    <x v="21"/>
    <s v="Neurology"/>
    <s v="Non-Target"/>
    <s v="Delta Series"/>
    <s v="Accessories"/>
    <s v="Intalere"/>
    <n v="772"/>
    <n v="770435.98"/>
    <n v="608233.76"/>
    <n v="187740.9"/>
    <n v="1"/>
    <n v="9"/>
    <n v="9"/>
    <n v="0.46929999999999999"/>
    <n v="0.70899999999999996"/>
    <n v="0.67579999999999996"/>
    <n v="0.61560000000000004"/>
    <n v="0.69069999999999998"/>
    <n v="0.36259999999999998"/>
    <n v="0.4556"/>
    <n v="6.5000000000000002E-2"/>
  </r>
  <r>
    <n v="26"/>
    <s v="Southeast"/>
    <x v="10"/>
    <s v="CA-301"/>
    <s v="REP-63271"/>
    <s v="Sutter Health"/>
    <x v="22"/>
    <s v="Women's Health"/>
    <s v="Non-Target"/>
    <s v="Delta Series"/>
    <s v="Service Contract"/>
    <s v="None"/>
    <n v="85"/>
    <n v="119790.01"/>
    <n v="73848.02"/>
    <n v="421236.55"/>
    <n v="9"/>
    <n v="11"/>
    <n v="7"/>
    <n v="0.65980000000000005"/>
    <n v="0.52339999999999998"/>
    <n v="0.94779999999999998"/>
    <n v="0.59530000000000005"/>
    <n v="0.41660000000000003"/>
    <n v="0.50839999999999996"/>
    <n v="0.21859999999999999"/>
    <n v="0.17680000000000001"/>
  </r>
  <r>
    <n v="27"/>
    <s v="Southeast"/>
    <x v="6"/>
    <s v="FL-401"/>
    <s v="REP-80236"/>
    <s v="Trinity Health"/>
    <x v="0"/>
    <s v="Women's Health"/>
    <s v="Non-Target"/>
    <s v="Gamma Series"/>
    <s v="Accessories"/>
    <s v="Vizient"/>
    <n v="1755"/>
    <n v="195588.18"/>
    <n v="120921.4"/>
    <n v="124076.1"/>
    <n v="0"/>
    <n v="4"/>
    <n v="4"/>
    <n v="0.3296"/>
    <n v="0.33539999999999998"/>
    <n v="0.4899"/>
    <n v="0.94969999999999999"/>
    <n v="0.67410000000000003"/>
    <n v="0.77749999999999997"/>
    <n v="0.10639999999999999"/>
    <n v="5.67E-2"/>
  </r>
  <r>
    <n v="28"/>
    <s v="Midwest"/>
    <x v="5"/>
    <s v="CP-702"/>
    <s v="REP-67733"/>
    <s v="Intermountain Health"/>
    <x v="23"/>
    <s v="Orthopedics"/>
    <s v="Non-Target"/>
    <s v="Alpha Series"/>
    <s v="Capital Equipment"/>
    <s v="Intalere"/>
    <n v="1057"/>
    <n v="105561.63"/>
    <n v="77992.490000000005"/>
    <n v="51093.26"/>
    <n v="4"/>
    <n v="9"/>
    <n v="1"/>
    <n v="0.94599999999999995"/>
    <n v="0.377"/>
    <n v="0.79690000000000005"/>
    <n v="0.64570000000000005"/>
    <n v="0.81169999999999998"/>
    <n v="0.30309999999999998"/>
    <n v="0.33739999999999998"/>
    <n v="0.29780000000000001"/>
  </r>
  <r>
    <n v="29"/>
    <s v="Southwest"/>
    <x v="8"/>
    <s v="MW-902"/>
    <s v="REP-50026"/>
    <s v="CommonSpirit Health"/>
    <x v="4"/>
    <s v="General Surgery"/>
    <s v="Tier 2"/>
    <s v="Gamma Series"/>
    <s v="Capital Equipment"/>
    <s v="Premier"/>
    <n v="541"/>
    <n v="180360.16"/>
    <n v="103259.7"/>
    <n v="21551.919999999998"/>
    <n v="14"/>
    <n v="15"/>
    <n v="4"/>
    <n v="0.32119999999999999"/>
    <n v="0.48730000000000001"/>
    <n v="0.48380000000000001"/>
    <n v="0.87360000000000004"/>
    <n v="0.1641"/>
    <n v="0.31009999999999999"/>
    <n v="0.19550000000000001"/>
    <n v="0.48520000000000002"/>
  </r>
  <r>
    <n v="30"/>
    <s v="West"/>
    <x v="3"/>
    <s v="PN-1002"/>
    <s v="REP-25043"/>
    <s v="Atrium Health"/>
    <x v="24"/>
    <s v="Orthopedics"/>
    <s v="Tier 2"/>
    <s v="Alpha Series"/>
    <s v="Capital Equipment"/>
    <s v="Premier"/>
    <n v="1673"/>
    <n v="280708.86"/>
    <n v="217461.59"/>
    <n v="350140.09"/>
    <n v="9"/>
    <n v="14"/>
    <n v="1"/>
    <n v="0.60470000000000002"/>
    <n v="0.49769999999999998"/>
    <n v="0.56159999999999999"/>
    <n v="0.34499999999999997"/>
    <n v="0.58599999999999997"/>
    <n v="0.49399999999999999"/>
    <n v="0.37890000000000001"/>
    <n v="0.53920000000000001"/>
  </r>
  <r>
    <n v="31"/>
    <s v="Midwest"/>
    <x v="5"/>
    <s v="CP-701"/>
    <s v="REP-21970"/>
    <s v="Atrium Health"/>
    <x v="25"/>
    <s v="Oncology"/>
    <s v="Tier 1"/>
    <s v="Gamma Series"/>
    <s v="Capital Equipment"/>
    <s v="None"/>
    <n v="1598"/>
    <n v="181393.05"/>
    <n v="128007.11"/>
    <n v="276493.05"/>
    <n v="8"/>
    <n v="5"/>
    <n v="9"/>
    <n v="0.58330000000000004"/>
    <n v="0.82930000000000004"/>
    <n v="0.92989999999999995"/>
    <n v="0.52300000000000002"/>
    <n v="0.46750000000000003"/>
    <n v="0.38900000000000001"/>
    <n v="0.1075"/>
    <n v="0.13850000000000001"/>
  </r>
  <r>
    <n v="32"/>
    <s v="Southwest"/>
    <x v="8"/>
    <s v="MW-902"/>
    <s v="REP-96846"/>
    <s v="Northwell Health"/>
    <x v="26"/>
    <s v="Cardiovascular"/>
    <s v="Non-Target"/>
    <s v="Alpha Series"/>
    <s v="Accessories"/>
    <s v="HealthTrust"/>
    <n v="712"/>
    <n v="136941.20000000001"/>
    <n v="107055.75"/>
    <n v="521648.14"/>
    <n v="0"/>
    <n v="14"/>
    <n v="6"/>
    <n v="0.3352"/>
    <n v="0.63700000000000001"/>
    <n v="0.70469999999999999"/>
    <n v="0.54859999999999998"/>
    <n v="0.49780000000000002"/>
    <n v="0.14649999999999999"/>
    <n v="0.19689999999999999"/>
    <n v="0.1221"/>
  </r>
  <r>
    <n v="33"/>
    <s v="Midwest"/>
    <x v="5"/>
    <s v="CP-702"/>
    <s v="REP-25915"/>
    <s v="Ascension Health"/>
    <x v="25"/>
    <s v="General Surgery"/>
    <s v="Tier 2"/>
    <s v="Gamma Series"/>
    <s v="Capital Equipment"/>
    <s v="Provista"/>
    <n v="885"/>
    <n v="119906.9"/>
    <n v="101642.34"/>
    <n v="549499.32999999996"/>
    <n v="14"/>
    <n v="3"/>
    <n v="10"/>
    <n v="0.84089999999999998"/>
    <n v="0.62390000000000001"/>
    <n v="0.76580000000000004"/>
    <n v="0.55800000000000005"/>
    <n v="0.34610000000000002"/>
    <n v="0.85129999999999995"/>
    <n v="0.58909999999999996"/>
    <n v="0.18410000000000001"/>
  </r>
  <r>
    <n v="34"/>
    <s v="West"/>
    <x v="3"/>
    <s v="PN-1002"/>
    <s v="REP-34983"/>
    <s v="Providence Health"/>
    <x v="13"/>
    <s v="Orthopedics"/>
    <s v="Non-Target"/>
    <s v="Gamma Series"/>
    <s v="Accessories"/>
    <s v="None"/>
    <n v="55"/>
    <n v="262129.24"/>
    <n v="167649.15"/>
    <n v="360423.88"/>
    <n v="15"/>
    <n v="4"/>
    <n v="7"/>
    <n v="0.65010000000000001"/>
    <n v="0.52429999999999999"/>
    <n v="0.65869999999999995"/>
    <n v="0.58909999999999996"/>
    <n v="0.50980000000000003"/>
    <n v="0.3896"/>
    <n v="0.15379999999999999"/>
    <n v="0.43359999999999999"/>
  </r>
  <r>
    <n v="293"/>
    <s v="West"/>
    <x v="9"/>
    <s v="CA-1103"/>
    <s v="REP-83265"/>
    <s v="Northwell Health"/>
    <x v="27"/>
    <s v="Oncology"/>
    <s v="Non-Target"/>
    <s v="Delta Series"/>
    <s v="Service Contract"/>
    <s v="MedAssets"/>
    <n v="1956"/>
    <n v="760865.03"/>
    <n v="585497.12"/>
    <n v="261814.96"/>
    <n v="5"/>
    <n v="4"/>
    <n v="8"/>
    <n v="0.3826"/>
    <n v="0.76219999999999999"/>
    <n v="0.3841"/>
    <n v="0.73409999999999997"/>
    <n v="0.87690000000000001"/>
    <n v="0.20630000000000001"/>
    <n v="0.16700000000000001"/>
    <n v="0.31030000000000002"/>
  </r>
  <r>
    <n v="36"/>
    <s v="Midwest"/>
    <x v="5"/>
    <s v="CP-701"/>
    <s v="REP-53065"/>
    <s v="Northwell Health"/>
    <x v="28"/>
    <s v="Oncology"/>
    <s v="Tier 1"/>
    <s v="Alpha Series"/>
    <s v="Disposables"/>
    <s v="MedAssets"/>
    <n v="1451"/>
    <n v="740696.82"/>
    <n v="629020.31000000006"/>
    <n v="453124.49"/>
    <n v="13"/>
    <n v="3"/>
    <n v="10"/>
    <n v="0.75749999999999995"/>
    <n v="0.36530000000000001"/>
    <n v="0.40810000000000002"/>
    <n v="0.3695"/>
    <n v="0.12609999999999999"/>
    <n v="0.39190000000000003"/>
    <n v="8.09E-2"/>
    <n v="0.2472"/>
  </r>
  <r>
    <n v="37"/>
    <s v="Southwest"/>
    <x v="4"/>
    <s v="TX-801"/>
    <s v="REP-79621"/>
    <s v="Piedmont Healthcare"/>
    <x v="18"/>
    <s v="General Surgery"/>
    <s v="Tier 2"/>
    <s v="Alpha Series"/>
    <s v="Service Contract"/>
    <s v="Provista"/>
    <n v="1449"/>
    <n v="230622.34"/>
    <n v="189997.92"/>
    <n v="103008.28"/>
    <n v="14"/>
    <n v="8"/>
    <n v="7"/>
    <n v="0.46600000000000003"/>
    <n v="0.30609999999999998"/>
    <n v="0.82299999999999995"/>
    <n v="0.91110000000000002"/>
    <n v="0.70979999999999999"/>
    <n v="0.2422"/>
    <n v="0.29299999999999998"/>
    <n v="0.24010000000000001"/>
  </r>
  <r>
    <n v="138"/>
    <s v="West"/>
    <x v="9"/>
    <s v="CA-1102"/>
    <s v="REP-25437"/>
    <s v="Sutter Health"/>
    <x v="29"/>
    <s v="Oncology"/>
    <s v="Tier 1"/>
    <s v="Delta Series"/>
    <s v="Disposables"/>
    <s v="Provista"/>
    <n v="295"/>
    <n v="700623.32"/>
    <n v="465564.73"/>
    <n v="193046.34"/>
    <n v="1"/>
    <n v="4"/>
    <n v="2"/>
    <n v="0.94499999999999995"/>
    <n v="0.52270000000000005"/>
    <n v="0.94169999999999998"/>
    <n v="0.90359999999999996"/>
    <n v="0.98799999999999999"/>
    <n v="0.22889999999999999"/>
    <n v="0.52429999999999999"/>
    <n v="0.1492"/>
  </r>
  <r>
    <n v="39"/>
    <s v="Midwest"/>
    <x v="1"/>
    <s v="GL-603"/>
    <s v="REP-56179"/>
    <s v="Atrium Health"/>
    <x v="24"/>
    <s v="Oncology"/>
    <s v="Tier 3"/>
    <s v="Beta Series"/>
    <s v="Capital Equipment"/>
    <s v="MedAssets"/>
    <n v="1373"/>
    <n v="79566.929999999993"/>
    <n v="62586.01"/>
    <n v="39351.43"/>
    <n v="11"/>
    <n v="4"/>
    <n v="1"/>
    <n v="0.89129999999999998"/>
    <n v="0.51239999999999997"/>
    <n v="0.57010000000000005"/>
    <n v="0.28070000000000001"/>
    <n v="0.80789999999999995"/>
    <n v="0.88880000000000003"/>
    <n v="0.25119999999999998"/>
    <n v="0.32600000000000001"/>
  </r>
  <r>
    <n v="40"/>
    <s v="Midwest"/>
    <x v="1"/>
    <s v="GL-602"/>
    <s v="REP-73156"/>
    <s v="Dignity Health"/>
    <x v="15"/>
    <s v="Cardiovascular"/>
    <s v="Non-Target"/>
    <s v="Alpha Series"/>
    <s v="Disposables"/>
    <s v="None"/>
    <n v="512"/>
    <n v="695105.45"/>
    <n v="533330.09"/>
    <n v="588366.5"/>
    <n v="17"/>
    <n v="11"/>
    <n v="1"/>
    <n v="0.81389999999999996"/>
    <n v="0.309"/>
    <n v="0.64880000000000004"/>
    <n v="0.50929999999999997"/>
    <n v="0.70550000000000002"/>
    <n v="0.70509999999999995"/>
    <n v="0.3715"/>
    <n v="0.50229999999999997"/>
  </r>
  <r>
    <n v="41"/>
    <s v="Midwest"/>
    <x v="1"/>
    <s v="GL-603"/>
    <s v="REP-40647"/>
    <s v="Sutter Health"/>
    <x v="29"/>
    <s v="Oncology"/>
    <s v="Tier 3"/>
    <s v="Beta Series"/>
    <s v="Capital Equipment"/>
    <s v="MedAssets"/>
    <n v="1737"/>
    <n v="398200.65"/>
    <n v="302761.17"/>
    <n v="396558.88"/>
    <n v="3"/>
    <n v="4"/>
    <n v="0"/>
    <n v="0.91510000000000002"/>
    <n v="0.49780000000000002"/>
    <n v="0.62019999999999997"/>
    <n v="0.1875"/>
    <n v="0.89849999999999997"/>
    <n v="0.22209999999999999"/>
    <n v="0.29949999999999999"/>
    <n v="0.41880000000000001"/>
  </r>
  <r>
    <n v="280"/>
    <s v="West"/>
    <x v="9"/>
    <s v="CA-1102"/>
    <s v="REP-43405"/>
    <s v="HCA Healthcare"/>
    <x v="20"/>
    <s v="Cardiovascular"/>
    <s v="Tier 1"/>
    <s v="Delta Series"/>
    <s v="Disposables"/>
    <s v="None"/>
    <n v="423"/>
    <n v="682182.37"/>
    <n v="384462.71"/>
    <n v="261425.91"/>
    <n v="9"/>
    <n v="10"/>
    <n v="9"/>
    <n v="0.77070000000000005"/>
    <n v="0.7923"/>
    <n v="0.59250000000000003"/>
    <n v="0.82709999999999995"/>
    <n v="0.40720000000000001"/>
    <n v="0.92630000000000001"/>
    <n v="0.4955"/>
    <n v="0.1661"/>
  </r>
  <r>
    <n v="43"/>
    <s v="Northeast"/>
    <x v="0"/>
    <s v="NE-103"/>
    <s v="REP-93819"/>
    <s v="Ascension Health"/>
    <x v="30"/>
    <s v="General Surgery"/>
    <s v="Tier 2"/>
    <s v="Beta Series"/>
    <s v="Capital Equipment"/>
    <s v="None"/>
    <n v="1617"/>
    <n v="465655.84"/>
    <n v="338026.52"/>
    <n v="491570.73"/>
    <n v="7"/>
    <n v="10"/>
    <n v="2"/>
    <n v="0.81259999999999999"/>
    <n v="0.68740000000000001"/>
    <n v="0.48020000000000002"/>
    <n v="0.98560000000000003"/>
    <n v="0.98880000000000001"/>
    <n v="0.58620000000000005"/>
    <n v="0.48920000000000002"/>
    <n v="0.1105"/>
  </r>
  <r>
    <n v="44"/>
    <s v="Northeast"/>
    <x v="0"/>
    <s v="NE-101"/>
    <s v="REP-56955"/>
    <s v="Atrium Health"/>
    <x v="31"/>
    <s v="Cardiovascular"/>
    <s v="Tier 2"/>
    <s v="Gamma Series"/>
    <s v="Capital Equipment"/>
    <s v="Premier"/>
    <n v="1569"/>
    <n v="365720.42"/>
    <n v="213615.39"/>
    <n v="56863.66"/>
    <n v="14"/>
    <n v="11"/>
    <n v="8"/>
    <n v="0.68589999999999995"/>
    <n v="0.59379999999999999"/>
    <n v="0.44400000000000001"/>
    <n v="0.65359999999999996"/>
    <n v="0.75449999999999995"/>
    <n v="0.91790000000000005"/>
    <n v="0.41239999999999999"/>
    <n v="0.21590000000000001"/>
  </r>
  <r>
    <n v="45"/>
    <s v="Northeast"/>
    <x v="0"/>
    <s v="NE-102"/>
    <s v="REP-62640"/>
    <s v="Piedmont Healthcare"/>
    <x v="17"/>
    <s v="Neurology"/>
    <s v="Non-Target"/>
    <s v="Alpha Series"/>
    <s v="Capital Equipment"/>
    <s v="HealthTrust"/>
    <n v="1295"/>
    <n v="161250.37"/>
    <n v="94792.24"/>
    <n v="382104.15"/>
    <n v="18"/>
    <n v="10"/>
    <n v="6"/>
    <n v="0.94650000000000001"/>
    <n v="0.64490000000000003"/>
    <n v="0.59489999999999998"/>
    <n v="0.64490000000000003"/>
    <n v="0.1893"/>
    <n v="0.73160000000000003"/>
    <n v="0.51900000000000002"/>
    <n v="0.40799999999999997"/>
  </r>
  <r>
    <n v="46"/>
    <s v="West"/>
    <x v="3"/>
    <s v="PN-1002"/>
    <s v="REP-69186"/>
    <s v="Atrium Health"/>
    <x v="9"/>
    <s v="Neurology"/>
    <s v="Non-Target"/>
    <s v="Delta Series"/>
    <s v="Capital Equipment"/>
    <s v="HealthTrust"/>
    <n v="924"/>
    <n v="284392.68"/>
    <n v="178162.61"/>
    <n v="573083.66"/>
    <n v="15"/>
    <n v="2"/>
    <n v="1"/>
    <n v="0.8407"/>
    <n v="0.36059999999999998"/>
    <n v="0.36280000000000001"/>
    <n v="0.76490000000000002"/>
    <n v="0.8306"/>
    <n v="0.60070000000000001"/>
    <n v="0.37259999999999999"/>
    <n v="0.3589"/>
  </r>
  <r>
    <n v="47"/>
    <s v="Midwest"/>
    <x v="1"/>
    <s v="GL-602"/>
    <s v="REP-56346"/>
    <s v="Piedmont Healthcare"/>
    <x v="13"/>
    <s v="Orthopedics"/>
    <s v="Tier 3"/>
    <s v="Gamma Series"/>
    <s v="Capital Equipment"/>
    <s v="Provista"/>
    <n v="1089"/>
    <n v="209554.1"/>
    <n v="156541.29"/>
    <n v="150062.01999999999"/>
    <n v="3"/>
    <n v="11"/>
    <n v="8"/>
    <n v="0.53890000000000005"/>
    <n v="0.79569999999999996"/>
    <n v="0.67320000000000002"/>
    <n v="0.82650000000000001"/>
    <n v="0.86060000000000003"/>
    <n v="0.97709999999999997"/>
    <n v="0.50009999999999999"/>
    <n v="0.38750000000000001"/>
  </r>
  <r>
    <n v="48"/>
    <s v="West"/>
    <x v="3"/>
    <s v="PN-1002"/>
    <s v="REP-13794"/>
    <s v="Trinity Health"/>
    <x v="12"/>
    <s v="Orthopedics"/>
    <s v="Tier 3"/>
    <s v="Alpha Series"/>
    <s v="Disposables"/>
    <s v="None"/>
    <n v="343"/>
    <n v="474740.82"/>
    <n v="318188.06"/>
    <n v="102287.3"/>
    <n v="20"/>
    <n v="0"/>
    <n v="1"/>
    <n v="0.78500000000000003"/>
    <n v="0.43980000000000002"/>
    <n v="0.57289999999999996"/>
    <n v="0.40679999999999999"/>
    <n v="0.433"/>
    <n v="0.74939999999999996"/>
    <n v="0.4773"/>
    <n v="0.36220000000000002"/>
  </r>
  <r>
    <n v="49"/>
    <s v="Northeast"/>
    <x v="0"/>
    <s v="NE-101"/>
    <s v="REP-30632"/>
    <s v="CommonSpirit Health"/>
    <x v="17"/>
    <s v="Orthopedics"/>
    <s v="Non-Target"/>
    <s v="Delta Series"/>
    <s v="Service Contract"/>
    <s v="Provista"/>
    <n v="955"/>
    <n v="360637.8"/>
    <n v="221673.49"/>
    <n v="317160.86"/>
    <n v="11"/>
    <n v="13"/>
    <n v="1"/>
    <n v="0.48409999999999997"/>
    <n v="0.74099999999999999"/>
    <n v="0.61629999999999996"/>
    <n v="0.70040000000000002"/>
    <n v="0.1409"/>
    <n v="0.45569999999999999"/>
    <n v="0.37959999999999999"/>
    <n v="5.4199999999999998E-2"/>
  </r>
  <r>
    <n v="50"/>
    <s v="Midwest"/>
    <x v="1"/>
    <s v="GL-601"/>
    <s v="REP-43491"/>
    <s v="Dignity Health"/>
    <x v="32"/>
    <s v="Cardiovascular"/>
    <s v="Non-Target"/>
    <s v="Delta Series"/>
    <s v="Disposables"/>
    <s v="Premier"/>
    <n v="828"/>
    <n v="449436.76"/>
    <n v="278216.28000000003"/>
    <n v="344059.67"/>
    <n v="11"/>
    <n v="2"/>
    <n v="6"/>
    <n v="0.86009999999999998"/>
    <n v="0.32750000000000001"/>
    <n v="0.31219999999999998"/>
    <n v="0.92900000000000005"/>
    <n v="0.87590000000000001"/>
    <n v="0.61819999999999997"/>
    <n v="0.3654"/>
    <n v="0.44019999999999998"/>
  </r>
  <r>
    <n v="51"/>
    <s v="Southwest"/>
    <x v="8"/>
    <s v="MW-901"/>
    <s v="REP-63088"/>
    <s v="Ascension Health"/>
    <x v="33"/>
    <s v="Oncology"/>
    <s v="Non-Target"/>
    <s v="Gamma Series"/>
    <s v="Capital Equipment"/>
    <s v="Intalere"/>
    <n v="1779"/>
    <n v="129397.35"/>
    <n v="88081.16"/>
    <n v="252260.89"/>
    <n v="2"/>
    <n v="12"/>
    <n v="4"/>
    <n v="0.78480000000000005"/>
    <n v="0.44400000000000001"/>
    <n v="0.80640000000000001"/>
    <n v="0.16869999999999999"/>
    <n v="0.66990000000000005"/>
    <n v="0.57750000000000001"/>
    <n v="0.15659999999999999"/>
    <n v="0.47689999999999999"/>
  </r>
  <r>
    <n v="52"/>
    <s v="Midwest"/>
    <x v="1"/>
    <s v="GL-601"/>
    <s v="REP-23474"/>
    <s v="Providence Health"/>
    <x v="34"/>
    <s v="General Surgery"/>
    <s v="Tier 2"/>
    <s v="Alpha Series"/>
    <s v="Disposables"/>
    <s v="None"/>
    <n v="1336"/>
    <n v="420587.77"/>
    <n v="326516.47999999998"/>
    <n v="460728.75"/>
    <n v="14"/>
    <n v="10"/>
    <n v="10"/>
    <n v="0.50549999999999995"/>
    <n v="0.58579999999999999"/>
    <n v="0.6048"/>
    <n v="0.66820000000000002"/>
    <n v="0.81669999999999998"/>
    <n v="0.63229999999999997"/>
    <n v="0.24360000000000001"/>
    <n v="9.0800000000000006E-2"/>
  </r>
  <r>
    <n v="53"/>
    <s v="Southwest"/>
    <x v="8"/>
    <s v="MW-901"/>
    <s v="REP-17456"/>
    <s v="LifePoint Health"/>
    <x v="27"/>
    <s v="Cardiovascular"/>
    <s v="Tier 1"/>
    <s v="Delta Series"/>
    <s v="Service Contract"/>
    <s v="Provista"/>
    <n v="1185"/>
    <n v="765673.61"/>
    <n v="590852.18999999994"/>
    <n v="43793.17"/>
    <n v="18"/>
    <n v="6"/>
    <n v="5"/>
    <n v="0.69330000000000003"/>
    <n v="0.62590000000000001"/>
    <n v="0.92249999999999999"/>
    <n v="0.50549999999999995"/>
    <n v="0.82989999999999997"/>
    <n v="0.85360000000000003"/>
    <n v="0.59030000000000005"/>
    <n v="9.64E-2"/>
  </r>
  <r>
    <n v="54"/>
    <s v="Southeast"/>
    <x v="10"/>
    <s v="CA-301"/>
    <s v="REP-67377"/>
    <s v="SSM Health"/>
    <x v="35"/>
    <s v="Oncology"/>
    <s v="Tier 2"/>
    <s v="Gamma Series"/>
    <s v="Accessories"/>
    <s v="HealthTrust"/>
    <n v="843"/>
    <n v="356577.05"/>
    <n v="232313.57"/>
    <n v="366773.8"/>
    <n v="20"/>
    <n v="10"/>
    <n v="1"/>
    <n v="0.51429999999999998"/>
    <n v="0.66269999999999996"/>
    <n v="0.55130000000000001"/>
    <n v="0.32679999999999998"/>
    <n v="0.86639999999999995"/>
    <n v="0.96799999999999997"/>
    <n v="0.38150000000000001"/>
    <n v="0.13270000000000001"/>
  </r>
  <r>
    <n v="55"/>
    <s v="Northeast"/>
    <x v="0"/>
    <s v="NE-102"/>
    <s v="REP-50662"/>
    <s v="Northwell Health"/>
    <x v="36"/>
    <s v="Women's Health"/>
    <s v="Tier 1"/>
    <s v="Gamma Series"/>
    <s v="Service Contract"/>
    <s v="MedAssets"/>
    <n v="1671"/>
    <n v="296357.42"/>
    <n v="174358.37"/>
    <n v="427641.91"/>
    <n v="16"/>
    <n v="2"/>
    <n v="10"/>
    <n v="0.73580000000000001"/>
    <n v="0.63049999999999995"/>
    <n v="0.31180000000000002"/>
    <n v="0.378"/>
    <n v="0.95609999999999995"/>
    <n v="0.40760000000000002"/>
    <n v="0.47139999999999999"/>
    <n v="0.15559999999999999"/>
  </r>
  <r>
    <n v="56"/>
    <s v="Southeast"/>
    <x v="10"/>
    <s v="CA-301"/>
    <s v="REP-48770"/>
    <s v="Tenet Healthcare"/>
    <x v="35"/>
    <s v="Women's Health"/>
    <s v="Tier 1"/>
    <s v="Gamma Series"/>
    <s v="Disposables"/>
    <s v="Provista"/>
    <n v="821"/>
    <n v="165689.57"/>
    <n v="100118.55"/>
    <n v="421850.47"/>
    <n v="19"/>
    <n v="5"/>
    <n v="7"/>
    <n v="0.32840000000000003"/>
    <n v="0.53680000000000005"/>
    <n v="0.76770000000000005"/>
    <n v="0.97260000000000002"/>
    <n v="0.64949999999999997"/>
    <n v="0.7772"/>
    <n v="0.48110000000000003"/>
    <n v="0.1787"/>
  </r>
  <r>
    <n v="57"/>
    <s v="Southeast"/>
    <x v="6"/>
    <s v="FL-402"/>
    <s v="REP-35430"/>
    <s v="LifePoint Health"/>
    <x v="25"/>
    <s v="Neurology"/>
    <s v="Non-Target"/>
    <s v="Gamma Series"/>
    <s v="Service Contract"/>
    <s v="Provista"/>
    <n v="1130"/>
    <n v="363995.62"/>
    <n v="217894.13"/>
    <n v="135824.68"/>
    <n v="19"/>
    <n v="4"/>
    <n v="4"/>
    <n v="0.33389999999999997"/>
    <n v="0.61240000000000006"/>
    <n v="0.5413"/>
    <n v="0.94089999999999996"/>
    <n v="0.74029999999999996"/>
    <n v="0.56430000000000002"/>
    <n v="0.1186"/>
    <n v="9.6100000000000005E-2"/>
  </r>
  <r>
    <n v="58"/>
    <s v="Southeast"/>
    <x v="6"/>
    <s v="FL-402"/>
    <s v="REP-77286"/>
    <s v="Providence Health"/>
    <x v="37"/>
    <s v="Cardiovascular"/>
    <s v="Tier 2"/>
    <s v="Delta Series"/>
    <s v="Accessories"/>
    <s v="Vizient"/>
    <n v="899"/>
    <n v="89942.67"/>
    <n v="63014.03"/>
    <n v="156751.28"/>
    <n v="2"/>
    <n v="11"/>
    <n v="3"/>
    <n v="0.31830000000000003"/>
    <n v="0.90500000000000003"/>
    <n v="0.84550000000000003"/>
    <n v="0.68500000000000005"/>
    <n v="0.81220000000000003"/>
    <n v="0.2238"/>
    <n v="0.20780000000000001"/>
    <n v="0.50639999999999996"/>
  </r>
  <r>
    <n v="59"/>
    <s v="Southeast"/>
    <x v="2"/>
    <s v="GC-502"/>
    <s v="REP-68799"/>
    <s v="Ascension Health"/>
    <x v="38"/>
    <s v="Cardiovascular"/>
    <s v="Tier 3"/>
    <s v="Beta Series"/>
    <s v="Disposables"/>
    <s v="Provista"/>
    <n v="1975"/>
    <n v="595426.09"/>
    <n v="421759.03"/>
    <n v="84488.38"/>
    <n v="9"/>
    <n v="7"/>
    <n v="4"/>
    <n v="0.37919999999999998"/>
    <n v="0.45500000000000002"/>
    <n v="0.71530000000000005"/>
    <n v="0.66049999999999998"/>
    <n v="0.1565"/>
    <n v="0.85299999999999998"/>
    <n v="0.32490000000000002"/>
    <n v="0.3448"/>
  </r>
  <r>
    <n v="60"/>
    <s v="West"/>
    <x v="3"/>
    <s v="PN-1001"/>
    <s v="REP-48177"/>
    <s v="Piedmont Healthcare"/>
    <x v="29"/>
    <s v="Orthopedics"/>
    <s v="Tier 2"/>
    <s v="Delta Series"/>
    <s v="Disposables"/>
    <s v="MedAssets"/>
    <n v="1418"/>
    <n v="114210.47"/>
    <n v="96210.48"/>
    <n v="59254.01"/>
    <n v="16"/>
    <n v="0"/>
    <n v="6"/>
    <n v="0.86770000000000003"/>
    <n v="0.32829999999999998"/>
    <n v="0.55149999999999999"/>
    <n v="0.436"/>
    <n v="0.77259999999999995"/>
    <n v="0.4214"/>
    <n v="8.72E-2"/>
    <n v="0.18260000000000001"/>
  </r>
  <r>
    <n v="61"/>
    <s v="Northeast"/>
    <x v="7"/>
    <s v="MA-201"/>
    <s v="REP-15811"/>
    <s v="LifePoint Health"/>
    <x v="39"/>
    <s v="Women's Health"/>
    <s v="Tier 2"/>
    <s v="Delta Series"/>
    <s v="Service Contract"/>
    <s v="MedAssets"/>
    <n v="423"/>
    <n v="658623.26"/>
    <n v="374710.64"/>
    <n v="470190.43"/>
    <n v="14"/>
    <n v="1"/>
    <n v="4"/>
    <n v="0.43099999999999999"/>
    <n v="0.81420000000000003"/>
    <n v="0.87580000000000002"/>
    <n v="0.38400000000000001"/>
    <n v="0.37909999999999999"/>
    <n v="0.45839999999999997"/>
    <n v="0.4985"/>
    <n v="0.31040000000000001"/>
  </r>
  <r>
    <n v="62"/>
    <s v="Northeast"/>
    <x v="0"/>
    <s v="NE-102"/>
    <s v="REP-56789"/>
    <s v="CommonSpirit Health"/>
    <x v="27"/>
    <s v="Orthopedics"/>
    <s v="Tier 1"/>
    <s v="Gamma Series"/>
    <s v="Service Contract"/>
    <s v="Intalere"/>
    <n v="1572"/>
    <n v="379802.48"/>
    <n v="317873.26"/>
    <n v="216641.24"/>
    <n v="5"/>
    <n v="15"/>
    <n v="7"/>
    <n v="0.53879999999999995"/>
    <n v="0.81820000000000004"/>
    <n v="0.47339999999999999"/>
    <n v="0.1744"/>
    <n v="0.48199999999999998"/>
    <n v="0.48749999999999999"/>
    <n v="0.59730000000000005"/>
    <n v="0.14929999999999999"/>
  </r>
  <r>
    <n v="63"/>
    <s v="Midwest"/>
    <x v="5"/>
    <s v="CP-701"/>
    <s v="REP-20494"/>
    <s v="Intermountain Health"/>
    <x v="11"/>
    <s v="Orthopedics"/>
    <s v="Non-Target"/>
    <s v="Delta Series"/>
    <s v="Disposables"/>
    <s v="MedAssets"/>
    <n v="959"/>
    <n v="313660.24"/>
    <n v="176498.67"/>
    <n v="524621.56000000006"/>
    <n v="11"/>
    <n v="13"/>
    <n v="4"/>
    <n v="0.7157"/>
    <n v="0.8145"/>
    <n v="0.33729999999999999"/>
    <n v="0.70409999999999995"/>
    <n v="0.46560000000000001"/>
    <n v="0.56179999999999997"/>
    <n v="0.46239999999999998"/>
    <n v="0.13800000000000001"/>
  </r>
  <r>
    <n v="64"/>
    <s v="Northeast"/>
    <x v="0"/>
    <s v="NE-103"/>
    <s v="REP-98878"/>
    <s v="SSM Health"/>
    <x v="40"/>
    <s v="Cardiovascular"/>
    <s v="Tier 2"/>
    <s v="Gamma Series"/>
    <s v="Accessories"/>
    <s v="Intalere"/>
    <n v="1994"/>
    <n v="475433.48"/>
    <n v="347793.12"/>
    <n v="413855.99"/>
    <n v="11"/>
    <n v="11"/>
    <n v="7"/>
    <n v="0.79600000000000004"/>
    <n v="0.67300000000000004"/>
    <n v="0.64410000000000001"/>
    <n v="0.4582"/>
    <n v="0.68459999999999999"/>
    <n v="0.32469999999999999"/>
    <n v="0.1124"/>
    <n v="0.4546"/>
  </r>
  <r>
    <n v="65"/>
    <s v="Southwest"/>
    <x v="8"/>
    <s v="MW-901"/>
    <s v="REP-44311"/>
    <s v="Banner Health"/>
    <x v="41"/>
    <s v="General Surgery"/>
    <s v="Tier 3"/>
    <s v="Delta Series"/>
    <s v="Disposables"/>
    <s v="Vizient"/>
    <n v="327"/>
    <n v="689619.72"/>
    <n v="472812.11"/>
    <n v="541233.84"/>
    <n v="14"/>
    <n v="2"/>
    <n v="10"/>
    <n v="0.92889999999999995"/>
    <n v="0.94130000000000003"/>
    <n v="0.73409999999999997"/>
    <n v="0.73860000000000003"/>
    <n v="0.59499999999999997"/>
    <n v="0.36130000000000001"/>
    <n v="0.215"/>
    <n v="0.1366"/>
  </r>
  <r>
    <n v="66"/>
    <s v="Southeast"/>
    <x v="6"/>
    <s v="FL-403"/>
    <s v="REP-39391"/>
    <s v="Tenet Healthcare"/>
    <x v="0"/>
    <s v="General Surgery"/>
    <s v="Non-Target"/>
    <s v="Alpha Series"/>
    <s v="Accessories"/>
    <s v="Provista"/>
    <n v="1222"/>
    <n v="326683.37"/>
    <n v="258438.73"/>
    <n v="339955.22"/>
    <n v="19"/>
    <n v="2"/>
    <n v="1"/>
    <n v="0.501"/>
    <n v="0.94969999999999999"/>
    <n v="0.76729999999999998"/>
    <n v="0.57310000000000005"/>
    <n v="0.79220000000000002"/>
    <n v="0.84099999999999997"/>
    <n v="9.06E-2"/>
    <n v="0.58479999999999999"/>
  </r>
  <r>
    <n v="67"/>
    <s v="Northeast"/>
    <x v="7"/>
    <s v="MA-202"/>
    <s v="REP-99143"/>
    <s v="LifePoint Health"/>
    <x v="36"/>
    <s v="Women's Health"/>
    <s v="Tier 2"/>
    <s v="Beta Series"/>
    <s v="Service Contract"/>
    <s v="Provista"/>
    <n v="1915"/>
    <n v="701158.72"/>
    <n v="560518.37"/>
    <n v="320499.24"/>
    <n v="9"/>
    <n v="5"/>
    <n v="2"/>
    <n v="0.50970000000000004"/>
    <n v="0.7611"/>
    <n v="0.52490000000000003"/>
    <n v="0.94679999999999997"/>
    <n v="0.90539999999999998"/>
    <n v="0.86129999999999995"/>
    <n v="0.18779999999999999"/>
    <n v="0.39929999999999999"/>
  </r>
  <r>
    <n v="174"/>
    <s v="West"/>
    <x v="9"/>
    <s v="CA-1101"/>
    <s v="REP-99536"/>
    <s v="Advocate Aurora"/>
    <x v="42"/>
    <s v="General Surgery"/>
    <s v="Tier 2"/>
    <s v="Gamma Series"/>
    <s v="Disposables"/>
    <s v="Premier"/>
    <n v="465"/>
    <n v="676205.36"/>
    <n v="541573.15"/>
    <n v="226495.88"/>
    <n v="3"/>
    <n v="3"/>
    <n v="1"/>
    <n v="0.73929999999999996"/>
    <n v="0.73119999999999996"/>
    <n v="0.69899999999999995"/>
    <n v="0.78779999999999994"/>
    <n v="0.58730000000000004"/>
    <n v="0.13800000000000001"/>
    <n v="0.31530000000000002"/>
    <n v="0.39140000000000003"/>
  </r>
  <r>
    <n v="110"/>
    <s v="West"/>
    <x v="9"/>
    <s v="CA-1103"/>
    <s v="REP-13515"/>
    <s v="Dignity Health"/>
    <x v="6"/>
    <s v="Oncology"/>
    <s v="Tier 2"/>
    <s v="Delta Series"/>
    <s v="Accessories"/>
    <s v="MedAssets"/>
    <n v="161"/>
    <n v="637851.19999999995"/>
    <n v="502711.84"/>
    <n v="158817.82"/>
    <n v="12"/>
    <n v="3"/>
    <n v="3"/>
    <n v="0.62470000000000003"/>
    <n v="0.68610000000000004"/>
    <n v="0.64339999999999997"/>
    <n v="0.97989999999999999"/>
    <n v="0.98819999999999997"/>
    <n v="0.9405"/>
    <n v="0.1226"/>
    <n v="0.52339999999999998"/>
  </r>
  <r>
    <n v="70"/>
    <s v="Midwest"/>
    <x v="5"/>
    <s v="CP-701"/>
    <s v="REP-28465"/>
    <s v="Tenet Healthcare"/>
    <x v="30"/>
    <s v="Neurology"/>
    <s v="Non-Target"/>
    <s v="Beta Series"/>
    <s v="Disposables"/>
    <s v="None"/>
    <n v="720"/>
    <n v="750313.65"/>
    <n v="574994.26"/>
    <n v="130103.78"/>
    <n v="5"/>
    <n v="15"/>
    <n v="8"/>
    <n v="0.60340000000000005"/>
    <n v="0.87139999999999995"/>
    <n v="0.62329999999999997"/>
    <n v="0.18099999999999999"/>
    <n v="0.45390000000000003"/>
    <n v="0.51149999999999995"/>
    <n v="0.18240000000000001"/>
    <n v="0.37080000000000002"/>
  </r>
  <r>
    <n v="71"/>
    <s v="Northeast"/>
    <x v="0"/>
    <s v="NE-102"/>
    <s v="REP-74866"/>
    <s v="Sutter Health"/>
    <x v="43"/>
    <s v="Cardiovascular"/>
    <s v="Tier 1"/>
    <s v="Delta Series"/>
    <s v="Disposables"/>
    <s v="HealthTrust"/>
    <n v="1539"/>
    <n v="324333.23"/>
    <n v="217619.89"/>
    <n v="46240.59"/>
    <n v="1"/>
    <n v="6"/>
    <n v="5"/>
    <n v="0.65959999999999996"/>
    <n v="0.3478"/>
    <n v="0.62780000000000002"/>
    <n v="0.78800000000000003"/>
    <n v="0.35170000000000001"/>
    <n v="0.99019999999999997"/>
    <n v="0.42420000000000002"/>
    <n v="0.1153"/>
  </r>
  <r>
    <n v="72"/>
    <s v="Northeast"/>
    <x v="7"/>
    <s v="MA-202"/>
    <s v="REP-54444"/>
    <s v="LifePoint Health"/>
    <x v="16"/>
    <s v="General Surgery"/>
    <s v="Non-Target"/>
    <s v="Alpha Series"/>
    <s v="Capital Equipment"/>
    <s v="Vizient"/>
    <n v="330"/>
    <n v="585193.88"/>
    <n v="462999.4"/>
    <n v="321212.96999999997"/>
    <n v="4"/>
    <n v="4"/>
    <n v="5"/>
    <n v="0.90539999999999998"/>
    <n v="0.50700000000000001"/>
    <n v="0.5554"/>
    <n v="0.65490000000000004"/>
    <n v="0.85829999999999995"/>
    <n v="0.63439999999999996"/>
    <n v="0.32900000000000001"/>
    <n v="0.33029999999999998"/>
  </r>
  <r>
    <n v="73"/>
    <s v="Southwest"/>
    <x v="8"/>
    <s v="MW-902"/>
    <s v="REP-12180"/>
    <s v="LifePoint Health"/>
    <x v="32"/>
    <s v="Neurology"/>
    <s v="Tier 3"/>
    <s v="Alpha Series"/>
    <s v="Service Contract"/>
    <s v="HealthTrust"/>
    <n v="1392"/>
    <n v="637177.99"/>
    <n v="498813.9"/>
    <n v="355027.95"/>
    <n v="1"/>
    <n v="15"/>
    <n v="2"/>
    <n v="0.64080000000000004"/>
    <n v="0.76880000000000004"/>
    <n v="0.80349999999999999"/>
    <n v="0.44219999999999998"/>
    <n v="0.83950000000000002"/>
    <n v="0.318"/>
    <n v="0.3649"/>
    <n v="0.43530000000000002"/>
  </r>
  <r>
    <n v="74"/>
    <s v="Southeast"/>
    <x v="10"/>
    <s v="CA-302"/>
    <s v="REP-51116"/>
    <s v="Piedmont Healthcare"/>
    <x v="8"/>
    <s v="Women's Health"/>
    <s v="Tier 2"/>
    <s v="Delta Series"/>
    <s v="Service Contract"/>
    <s v="None"/>
    <n v="1787"/>
    <n v="601877.94999999995"/>
    <n v="342278.59"/>
    <n v="100087.84"/>
    <n v="6"/>
    <n v="10"/>
    <n v="10"/>
    <n v="0.6109"/>
    <n v="0.54490000000000005"/>
    <n v="0.92179999999999995"/>
    <n v="0.51370000000000005"/>
    <n v="0.57979999999999998"/>
    <n v="0.59160000000000001"/>
    <n v="0.42170000000000002"/>
    <n v="0.5272"/>
  </r>
  <r>
    <n v="75"/>
    <s v="Midwest"/>
    <x v="5"/>
    <s v="CP-701"/>
    <s v="REP-42311"/>
    <s v="Banner Health"/>
    <x v="39"/>
    <s v="General Surgery"/>
    <s v="Tier 3"/>
    <s v="Gamma Series"/>
    <s v="Disposables"/>
    <s v="MedAssets"/>
    <n v="1493"/>
    <n v="416752.31"/>
    <n v="289201.53000000003"/>
    <n v="345082.8"/>
    <n v="8"/>
    <n v="9"/>
    <n v="1"/>
    <n v="0.67279999999999995"/>
    <n v="0.65310000000000001"/>
    <n v="0.88219999999999998"/>
    <n v="0.4551"/>
    <n v="0.41060000000000002"/>
    <n v="0.79579999999999995"/>
    <n v="0.13059999999999999"/>
    <n v="7.3099999999999998E-2"/>
  </r>
  <r>
    <n v="76"/>
    <s v="Northeast"/>
    <x v="7"/>
    <s v="MA-202"/>
    <s v="REP-95979"/>
    <s v="Banner Health"/>
    <x v="41"/>
    <s v="General Surgery"/>
    <s v="Tier 2"/>
    <s v="Gamma Series"/>
    <s v="Accessories"/>
    <s v="Premier"/>
    <n v="273"/>
    <n v="511757.78"/>
    <n v="371561.3"/>
    <n v="160625.66"/>
    <n v="16"/>
    <n v="7"/>
    <n v="10"/>
    <n v="0.45129999999999998"/>
    <n v="0.36509999999999998"/>
    <n v="0.51470000000000005"/>
    <n v="0.5252"/>
    <n v="0.71309999999999996"/>
    <n v="0.22370000000000001"/>
    <n v="0.58050000000000002"/>
    <n v="0.58789999999999998"/>
  </r>
  <r>
    <n v="77"/>
    <s v="Southeast"/>
    <x v="6"/>
    <s v="FL-403"/>
    <s v="REP-72350"/>
    <s v="Sutter Health"/>
    <x v="24"/>
    <s v="Orthopedics"/>
    <s v="Tier 3"/>
    <s v="Gamma Series"/>
    <s v="Capital Equipment"/>
    <s v="None"/>
    <n v="233"/>
    <n v="539224.05000000005"/>
    <n v="334138.84000000003"/>
    <n v="448438.18"/>
    <n v="1"/>
    <n v="5"/>
    <n v="6"/>
    <n v="0.87350000000000005"/>
    <n v="0.4143"/>
    <n v="0.89780000000000004"/>
    <n v="0.99750000000000005"/>
    <n v="0.45729999999999998"/>
    <n v="0.54579999999999995"/>
    <n v="0.56510000000000005"/>
    <n v="0.57920000000000005"/>
  </r>
  <r>
    <n v="78"/>
    <s v="Midwest"/>
    <x v="1"/>
    <s v="GL-601"/>
    <s v="REP-49110"/>
    <s v="Tenet Healthcare"/>
    <x v="44"/>
    <s v="Orthopedics"/>
    <s v="Non-Target"/>
    <s v="Delta Series"/>
    <s v="Disposables"/>
    <s v="None"/>
    <n v="1082"/>
    <n v="401015.58"/>
    <n v="243754.68"/>
    <n v="85335.12"/>
    <n v="5"/>
    <n v="14"/>
    <n v="10"/>
    <n v="0.4672"/>
    <n v="0.42099999999999999"/>
    <n v="0.77880000000000005"/>
    <n v="0.81169999999999998"/>
    <n v="0.61099999999999999"/>
    <n v="0.78159999999999996"/>
    <n v="0.14649999999999999"/>
    <n v="0.52090000000000003"/>
  </r>
  <r>
    <n v="79"/>
    <s v="Southwest"/>
    <x v="8"/>
    <s v="MW-902"/>
    <s v="REP-21368"/>
    <s v="Northwell Health"/>
    <x v="17"/>
    <s v="General Surgery"/>
    <s v="Tier 2"/>
    <s v="Delta Series"/>
    <s v="Accessories"/>
    <s v="Premier"/>
    <n v="63"/>
    <n v="245588.96"/>
    <n v="152426.35"/>
    <n v="457178.86"/>
    <n v="10"/>
    <n v="9"/>
    <n v="9"/>
    <n v="0.76990000000000003"/>
    <n v="0.30740000000000001"/>
    <n v="0.72489999999999999"/>
    <n v="0.72350000000000003"/>
    <n v="0.15590000000000001"/>
    <n v="0.2064"/>
    <n v="0.21870000000000001"/>
    <n v="0.27300000000000002"/>
  </r>
  <r>
    <n v="80"/>
    <s v="West"/>
    <x v="9"/>
    <s v="CA-1103"/>
    <s v="REP-25389"/>
    <s v="Dignity Health"/>
    <x v="45"/>
    <s v="General Surgery"/>
    <s v="Tier 2"/>
    <s v="Beta Series"/>
    <s v="Service Contract"/>
    <s v="Premier"/>
    <n v="981"/>
    <n v="610801.13"/>
    <n v="446936.43"/>
    <n v="261190.46"/>
    <n v="17"/>
    <n v="15"/>
    <n v="8"/>
    <n v="0.82130000000000003"/>
    <n v="0.83660000000000001"/>
    <n v="0.79520000000000002"/>
    <n v="0.71230000000000004"/>
    <n v="0.63619999999999999"/>
    <n v="0.80859999999999999"/>
    <n v="0.33900000000000002"/>
    <n v="0.34050000000000002"/>
  </r>
  <r>
    <n v="81"/>
    <s v="Midwest"/>
    <x v="1"/>
    <s v="GL-603"/>
    <s v="REP-24707"/>
    <s v="CommonSpirit Health"/>
    <x v="26"/>
    <s v="Oncology"/>
    <s v="Tier 2"/>
    <s v="Beta Series"/>
    <s v="Disposables"/>
    <s v="HealthTrust"/>
    <n v="1799"/>
    <n v="440256.16"/>
    <n v="257493.5"/>
    <n v="139132.85999999999"/>
    <n v="18"/>
    <n v="15"/>
    <n v="1"/>
    <n v="0.88429999999999997"/>
    <n v="0.58960000000000001"/>
    <n v="0.3362"/>
    <n v="0.21870000000000001"/>
    <n v="0.47389999999999999"/>
    <n v="0.60750000000000004"/>
    <n v="0.35730000000000001"/>
    <n v="0.42"/>
  </r>
  <r>
    <n v="82"/>
    <s v="Midwest"/>
    <x v="1"/>
    <s v="GL-602"/>
    <s v="REP-43352"/>
    <s v="Ascension Health"/>
    <x v="46"/>
    <s v="Oncology"/>
    <s v="Tier 1"/>
    <s v="Alpha Series"/>
    <s v="Service Contract"/>
    <s v="HealthTrust"/>
    <n v="1484"/>
    <n v="97819.93"/>
    <n v="82974.490000000005"/>
    <n v="562058.02"/>
    <n v="2"/>
    <n v="15"/>
    <n v="0"/>
    <n v="0.48659999999999998"/>
    <n v="0.41699999999999998"/>
    <n v="0.38800000000000001"/>
    <n v="0.6774"/>
    <n v="0.75639999999999996"/>
    <n v="0.96740000000000004"/>
    <n v="0.25600000000000001"/>
    <n v="0.54020000000000001"/>
  </r>
  <r>
    <n v="83"/>
    <s v="Southwest"/>
    <x v="8"/>
    <s v="MW-902"/>
    <s v="REP-20518"/>
    <s v="Providence Health"/>
    <x v="11"/>
    <s v="Cardiovascular"/>
    <s v="Tier 2"/>
    <s v="Delta Series"/>
    <s v="Disposables"/>
    <s v="MedAssets"/>
    <n v="506"/>
    <n v="676116.21"/>
    <n v="525243.46"/>
    <n v="587524.6"/>
    <n v="14"/>
    <n v="13"/>
    <n v="8"/>
    <n v="0.54649999999999999"/>
    <n v="0.44929999999999998"/>
    <n v="0.59940000000000004"/>
    <n v="0.23960000000000001"/>
    <n v="0.26960000000000001"/>
    <n v="0.88770000000000004"/>
    <n v="0.47099999999999997"/>
    <n v="6.7699999999999996E-2"/>
  </r>
  <r>
    <n v="84"/>
    <s v="Southwest"/>
    <x v="4"/>
    <s v="TX-801"/>
    <s v="REP-37011"/>
    <s v="HCA Healthcare"/>
    <x v="47"/>
    <s v="Cardiovascular"/>
    <s v="Non-Target"/>
    <s v="Alpha Series"/>
    <s v="Disposables"/>
    <s v="MedAssets"/>
    <n v="140"/>
    <n v="351699.01"/>
    <n v="218159.52"/>
    <n v="146016.14000000001"/>
    <n v="1"/>
    <n v="4"/>
    <n v="8"/>
    <n v="0.94579999999999997"/>
    <n v="0.45219999999999999"/>
    <n v="0.89570000000000005"/>
    <n v="0.61850000000000005"/>
    <n v="0.61970000000000003"/>
    <n v="0.79530000000000001"/>
    <n v="0.50009999999999999"/>
    <n v="0.18029999999999999"/>
  </r>
  <r>
    <n v="85"/>
    <s v="Southeast"/>
    <x v="2"/>
    <s v="GC-501"/>
    <s v="REP-64206"/>
    <s v="Dignity Health"/>
    <x v="3"/>
    <s v="Oncology"/>
    <s v="Tier 2"/>
    <s v="Delta Series"/>
    <s v="Service Contract"/>
    <s v="Vizient"/>
    <n v="755"/>
    <n v="756189.81"/>
    <n v="568203.11"/>
    <n v="475766.67"/>
    <n v="10"/>
    <n v="13"/>
    <n v="6"/>
    <n v="0.39700000000000002"/>
    <n v="0.54469999999999996"/>
    <n v="0.79039999999999999"/>
    <n v="0.5262"/>
    <n v="0.86439999999999995"/>
    <n v="0.37069999999999997"/>
    <n v="0.43919999999999998"/>
    <n v="0.49320000000000003"/>
  </r>
  <r>
    <n v="86"/>
    <s v="Northeast"/>
    <x v="7"/>
    <s v="MA-202"/>
    <s v="REP-83044"/>
    <s v="Providence Health"/>
    <x v="48"/>
    <s v="Orthopedics"/>
    <s v="Tier 2"/>
    <s v="Gamma Series"/>
    <s v="Capital Equipment"/>
    <s v="Intalere"/>
    <n v="1784"/>
    <n v="328308.12"/>
    <n v="233325.51"/>
    <n v="501055.65"/>
    <n v="1"/>
    <n v="8"/>
    <n v="6"/>
    <n v="0.7379"/>
    <n v="0.69189999999999996"/>
    <n v="0.8679"/>
    <n v="0.26929999999999998"/>
    <n v="0.78549999999999998"/>
    <n v="0.75190000000000001"/>
    <n v="0.3574"/>
    <n v="0.31369999999999998"/>
  </r>
  <r>
    <n v="87"/>
    <s v="Midwest"/>
    <x v="5"/>
    <s v="CP-701"/>
    <s v="REP-37762"/>
    <s v="Advocate Aurora"/>
    <x v="49"/>
    <s v="Women's Health"/>
    <s v="Non-Target"/>
    <s v="Beta Series"/>
    <s v="Disposables"/>
    <s v="Intalere"/>
    <n v="1924"/>
    <n v="229498.22"/>
    <n v="148367.04000000001"/>
    <n v="184174.33"/>
    <n v="14"/>
    <n v="11"/>
    <n v="4"/>
    <n v="0.47"/>
    <n v="0.63329999999999997"/>
    <n v="0.62319999999999998"/>
    <n v="0.18870000000000001"/>
    <n v="0.98319999999999996"/>
    <n v="0.52249999999999996"/>
    <n v="0.51190000000000002"/>
    <n v="0.55289999999999995"/>
  </r>
  <r>
    <n v="88"/>
    <s v="Midwest"/>
    <x v="5"/>
    <s v="CP-702"/>
    <s v="REP-15992"/>
    <s v="Atrium Health"/>
    <x v="46"/>
    <s v="Cardiovascular"/>
    <s v="Tier 3"/>
    <s v="Delta Series"/>
    <s v="Accessories"/>
    <s v="Premier"/>
    <n v="451"/>
    <n v="297398.96000000002"/>
    <n v="197458.61"/>
    <n v="503350.37"/>
    <n v="15"/>
    <n v="10"/>
    <n v="4"/>
    <n v="0.79620000000000002"/>
    <n v="0.61760000000000004"/>
    <n v="0.77029999999999998"/>
    <n v="0.76559999999999995"/>
    <n v="0.51470000000000005"/>
    <n v="0.75949999999999995"/>
    <n v="0.2437"/>
    <n v="0.127"/>
  </r>
  <r>
    <n v="68"/>
    <s v="West"/>
    <x v="9"/>
    <s v="CA-1101"/>
    <s v="REP-91922"/>
    <s v="Dignity Health"/>
    <x v="50"/>
    <s v="Cardiovascular"/>
    <s v="Tier 2"/>
    <s v="Beta Series"/>
    <s v="Disposables"/>
    <s v="MedAssets"/>
    <n v="1328"/>
    <n v="590474.57999999996"/>
    <n v="431956.76"/>
    <n v="508667.4"/>
    <n v="18"/>
    <n v="1"/>
    <n v="0"/>
    <n v="0.3528"/>
    <n v="0.91659999999999997"/>
    <n v="0.80120000000000002"/>
    <n v="0.3382"/>
    <n v="0.28970000000000001"/>
    <n v="0.6149"/>
    <n v="0.39"/>
    <n v="6.6699999999999995E-2"/>
  </r>
  <r>
    <n v="90"/>
    <s v="Northeast"/>
    <x v="7"/>
    <s v="MA-203"/>
    <s v="REP-47576"/>
    <s v="Ascension Health"/>
    <x v="51"/>
    <s v="General Surgery"/>
    <s v="Tier 1"/>
    <s v="Alpha Series"/>
    <s v="Disposables"/>
    <s v="Premier"/>
    <n v="443"/>
    <n v="514835.63"/>
    <n v="322145.76"/>
    <n v="225575.84"/>
    <n v="12"/>
    <n v="2"/>
    <n v="5"/>
    <n v="0.92349999999999999"/>
    <n v="0.59830000000000005"/>
    <n v="0.45810000000000001"/>
    <n v="0.72750000000000004"/>
    <n v="0.37"/>
    <n v="0.84530000000000005"/>
    <n v="9.4299999999999995E-2"/>
    <n v="0.59540000000000004"/>
  </r>
  <r>
    <n v="91"/>
    <s v="Northeast"/>
    <x v="0"/>
    <s v="NE-102"/>
    <s v="REP-59710"/>
    <s v="Northwell Health"/>
    <x v="51"/>
    <s v="Cardiovascular"/>
    <s v="Tier 1"/>
    <s v="Beta Series"/>
    <s v="Capital Equipment"/>
    <s v="Intalere"/>
    <n v="1781"/>
    <n v="375432.24"/>
    <n v="294831.78000000003"/>
    <n v="348196.84"/>
    <n v="3"/>
    <n v="1"/>
    <n v="3"/>
    <n v="0.43740000000000001"/>
    <n v="0.86429999999999996"/>
    <n v="0.87690000000000001"/>
    <n v="0.52800000000000002"/>
    <n v="0.1419"/>
    <n v="0.16689999999999999"/>
    <n v="0.55910000000000004"/>
    <n v="0.54459999999999997"/>
  </r>
  <r>
    <n v="92"/>
    <s v="West"/>
    <x v="3"/>
    <s v="PN-1001"/>
    <s v="REP-51220"/>
    <s v="Ascension Health"/>
    <x v="6"/>
    <s v="General Surgery"/>
    <s v="Non-Target"/>
    <s v="Alpha Series"/>
    <s v="Accessories"/>
    <s v="Premier"/>
    <n v="1204"/>
    <n v="230354.15"/>
    <n v="184374.35"/>
    <n v="245710.83"/>
    <n v="17"/>
    <n v="10"/>
    <n v="6"/>
    <n v="0.79110000000000003"/>
    <n v="0.39100000000000001"/>
    <n v="0.9425"/>
    <n v="0.75170000000000003"/>
    <n v="0.55069999999999997"/>
    <n v="0.97689999999999999"/>
    <n v="7.9500000000000001E-2"/>
    <n v="0.29039999999999999"/>
  </r>
  <r>
    <n v="93"/>
    <s v="Northeast"/>
    <x v="7"/>
    <s v="MA-203"/>
    <s v="REP-90460"/>
    <s v="Northwell Health"/>
    <x v="52"/>
    <s v="Cardiovascular"/>
    <s v="Tier 3"/>
    <s v="Delta Series"/>
    <s v="Service Contract"/>
    <s v="Premier"/>
    <n v="778"/>
    <n v="464778.29"/>
    <n v="307975.15000000002"/>
    <n v="127727.95"/>
    <n v="18"/>
    <n v="12"/>
    <n v="1"/>
    <n v="0.80189999999999995"/>
    <n v="0.49199999999999999"/>
    <n v="0.4602"/>
    <n v="0.16619999999999999"/>
    <n v="0.3412"/>
    <n v="0.442"/>
    <n v="0.48110000000000003"/>
    <n v="0.13489999999999999"/>
  </r>
  <r>
    <n v="94"/>
    <s v="Southwest"/>
    <x v="8"/>
    <s v="MW-902"/>
    <s v="REP-23965"/>
    <s v="HCA Healthcare"/>
    <x v="30"/>
    <s v="Neurology"/>
    <s v="Tier 3"/>
    <s v="Gamma Series"/>
    <s v="Capital Equipment"/>
    <s v="Premier"/>
    <n v="228"/>
    <n v="190543.84"/>
    <n v="130456.43"/>
    <n v="341749.2"/>
    <n v="13"/>
    <n v="3"/>
    <n v="0"/>
    <n v="0.35830000000000001"/>
    <n v="0.66020000000000001"/>
    <n v="0.68799999999999994"/>
    <n v="0.80600000000000005"/>
    <n v="0.87729999999999997"/>
    <n v="0.1111"/>
    <n v="0.27760000000000001"/>
    <n v="0.47849999999999998"/>
  </r>
  <r>
    <n v="95"/>
    <s v="West"/>
    <x v="3"/>
    <s v="PN-1001"/>
    <s v="REP-99825"/>
    <s v="Northwell Health"/>
    <x v="53"/>
    <s v="Orthopedics"/>
    <s v="Tier 3"/>
    <s v="Gamma Series"/>
    <s v="Service Contract"/>
    <s v="Premier"/>
    <n v="179"/>
    <n v="175405.55"/>
    <n v="110994.63"/>
    <n v="193856.31"/>
    <n v="2"/>
    <n v="11"/>
    <n v="4"/>
    <n v="0.91369999999999996"/>
    <n v="0.76859999999999995"/>
    <n v="0.62229999999999996"/>
    <n v="0.65500000000000003"/>
    <n v="0.5121"/>
    <n v="0.22189999999999999"/>
    <n v="5.3699999999999998E-2"/>
    <n v="0.2676"/>
  </r>
  <r>
    <n v="295"/>
    <s v="West"/>
    <x v="9"/>
    <s v="CA-1101"/>
    <s v="REP-15856"/>
    <s v="Piedmont Healthcare"/>
    <x v="54"/>
    <s v="Orthopedics"/>
    <s v="Non-Target"/>
    <s v="Gamma Series"/>
    <s v="Service Contract"/>
    <s v="Intalere"/>
    <n v="1758"/>
    <n v="590025.12"/>
    <n v="431729"/>
    <n v="461931.71"/>
    <n v="16"/>
    <n v="14"/>
    <n v="7"/>
    <n v="0.73370000000000002"/>
    <n v="0.39679999999999999"/>
    <n v="0.77310000000000001"/>
    <n v="0.1804"/>
    <n v="0.6623"/>
    <n v="0.66120000000000001"/>
    <n v="0.26300000000000001"/>
    <n v="0.54510000000000003"/>
  </r>
  <r>
    <n v="97"/>
    <s v="Southeast"/>
    <x v="2"/>
    <s v="GC-501"/>
    <s v="REP-70505"/>
    <s v="Advocate Aurora"/>
    <x v="2"/>
    <s v="Women's Health"/>
    <s v="Tier 1"/>
    <s v="Delta Series"/>
    <s v="Service Contract"/>
    <s v="Premier"/>
    <n v="1347"/>
    <n v="277124.47999999998"/>
    <n v="173425.75"/>
    <n v="109403.08"/>
    <n v="13"/>
    <n v="12"/>
    <n v="1"/>
    <n v="0.59189999999999998"/>
    <n v="0.68869999999999998"/>
    <n v="0.67849999999999999"/>
    <n v="0.58089999999999997"/>
    <n v="0.93110000000000004"/>
    <n v="0.88270000000000004"/>
    <n v="0.28010000000000002"/>
    <n v="7.0199999999999999E-2"/>
  </r>
  <r>
    <n v="98"/>
    <s v="Midwest"/>
    <x v="1"/>
    <s v="GL-601"/>
    <s v="REP-42536"/>
    <s v="LifePoint Health"/>
    <x v="36"/>
    <s v="Cardiovascular"/>
    <s v="Non-Target"/>
    <s v="Gamma Series"/>
    <s v="Service Contract"/>
    <s v="Vizient"/>
    <n v="71"/>
    <n v="123954.92"/>
    <n v="76430.64"/>
    <n v="453174.76"/>
    <n v="17"/>
    <n v="7"/>
    <n v="7"/>
    <n v="0.54320000000000002"/>
    <n v="0.60099999999999998"/>
    <n v="0.74170000000000003"/>
    <n v="0.72140000000000004"/>
    <n v="0.23569999999999999"/>
    <n v="0.99790000000000001"/>
    <n v="0.3155"/>
    <n v="0.21249999999999999"/>
  </r>
  <r>
    <n v="99"/>
    <s v="Northeast"/>
    <x v="0"/>
    <s v="NE-103"/>
    <s v="REP-28569"/>
    <s v="LifePoint Health"/>
    <x v="12"/>
    <s v="Neurology"/>
    <s v="Tier 2"/>
    <s v="Delta Series"/>
    <s v="Accessories"/>
    <s v="Intalere"/>
    <n v="249"/>
    <n v="378624.45"/>
    <n v="287386.93"/>
    <n v="204967.5"/>
    <n v="9"/>
    <n v="1"/>
    <n v="1"/>
    <n v="0.31469999999999998"/>
    <n v="0.52300000000000002"/>
    <n v="0.37109999999999999"/>
    <n v="0.82"/>
    <n v="0.93689999999999996"/>
    <n v="0.76639999999999997"/>
    <n v="0.33379999999999999"/>
    <n v="0.35360000000000003"/>
  </r>
  <r>
    <n v="100"/>
    <s v="Midwest"/>
    <x v="5"/>
    <s v="CP-702"/>
    <s v="REP-40389"/>
    <s v="Northwell Health"/>
    <x v="24"/>
    <s v="General Surgery"/>
    <s v="Non-Target"/>
    <s v="Delta Series"/>
    <s v="Capital Equipment"/>
    <s v="MedAssets"/>
    <n v="1307"/>
    <n v="712323.03"/>
    <n v="487850.46"/>
    <n v="269140.65000000002"/>
    <n v="0"/>
    <n v="6"/>
    <n v="3"/>
    <n v="0.48089999999999999"/>
    <n v="0.75739999999999996"/>
    <n v="0.81740000000000002"/>
    <n v="0.61960000000000004"/>
    <n v="0.8196"/>
    <n v="0.58320000000000005"/>
    <n v="0.25119999999999998"/>
    <n v="0.15840000000000001"/>
  </r>
  <r>
    <n v="101"/>
    <s v="Northeast"/>
    <x v="7"/>
    <s v="MA-203"/>
    <s v="REP-74157"/>
    <s v="Intermountain Health"/>
    <x v="55"/>
    <s v="Oncology"/>
    <s v="Non-Target"/>
    <s v="Alpha Series"/>
    <s v="Accessories"/>
    <s v="HealthTrust"/>
    <n v="1781"/>
    <n v="393395.44"/>
    <n v="236728.95"/>
    <n v="410681.54"/>
    <n v="9"/>
    <n v="2"/>
    <n v="10"/>
    <n v="0.3871"/>
    <n v="0.37659999999999999"/>
    <n v="0.4985"/>
    <n v="0.26469999999999999"/>
    <n v="0.72409999999999997"/>
    <n v="0.55969999999999998"/>
    <n v="0.28000000000000003"/>
    <n v="0.1258"/>
  </r>
  <r>
    <n v="102"/>
    <s v="Southwest"/>
    <x v="8"/>
    <s v="MW-901"/>
    <s v="REP-73788"/>
    <s v="Trinity Health"/>
    <x v="22"/>
    <s v="Neurology"/>
    <s v="Tier 3"/>
    <s v="Beta Series"/>
    <s v="Disposables"/>
    <s v="HealthTrust"/>
    <n v="1774"/>
    <n v="388250.73"/>
    <n v="219782.29"/>
    <n v="228242.72"/>
    <n v="0"/>
    <n v="15"/>
    <n v="2"/>
    <n v="0.42680000000000001"/>
    <n v="0.54959999999999998"/>
    <n v="0.66500000000000004"/>
    <n v="0.68779999999999997"/>
    <n v="0.46820000000000001"/>
    <n v="0.54259999999999997"/>
    <n v="0.44059999999999999"/>
    <n v="0.29409999999999997"/>
  </r>
  <r>
    <n v="103"/>
    <s v="Southeast"/>
    <x v="10"/>
    <s v="CA-301"/>
    <s v="REP-38905"/>
    <s v="Dignity Health"/>
    <x v="30"/>
    <s v="General Surgery"/>
    <s v="Tier 3"/>
    <s v="Beta Series"/>
    <s v="Service Contract"/>
    <s v="Provista"/>
    <n v="1570"/>
    <n v="629410.73"/>
    <n v="439702.56"/>
    <n v="316267.46999999997"/>
    <n v="18"/>
    <n v="3"/>
    <n v="4"/>
    <n v="0.80379999999999996"/>
    <n v="0.83509999999999995"/>
    <n v="0.53849999999999998"/>
    <n v="0.84030000000000005"/>
    <n v="0.13739999999999999"/>
    <n v="0.74709999999999999"/>
    <n v="0.35049999999999998"/>
    <n v="0.59440000000000004"/>
  </r>
  <r>
    <n v="104"/>
    <s v="Northeast"/>
    <x v="0"/>
    <s v="NE-102"/>
    <s v="REP-14224"/>
    <s v="SSM Health"/>
    <x v="12"/>
    <s v="Cardiovascular"/>
    <s v="Non-Target"/>
    <s v="Alpha Series"/>
    <s v="Disposables"/>
    <s v="Premier"/>
    <n v="1710"/>
    <n v="603209.74"/>
    <n v="456472.98"/>
    <n v="519408.24"/>
    <n v="19"/>
    <n v="13"/>
    <n v="2"/>
    <n v="0.70050000000000001"/>
    <n v="0.81020000000000003"/>
    <n v="0.82879999999999998"/>
    <n v="0.82489999999999997"/>
    <n v="0.61309999999999998"/>
    <n v="0.57909999999999995"/>
    <n v="0.37830000000000003"/>
    <n v="0.1426"/>
  </r>
  <r>
    <n v="105"/>
    <s v="Midwest"/>
    <x v="5"/>
    <s v="CP-702"/>
    <s v="REP-77425"/>
    <s v="Tenet Healthcare"/>
    <x v="8"/>
    <s v="Cardiovascular"/>
    <s v="Tier 3"/>
    <s v="Beta Series"/>
    <s v="Disposables"/>
    <s v="Premier"/>
    <n v="349"/>
    <n v="583546.14"/>
    <n v="465987.58"/>
    <n v="461654.68"/>
    <n v="12"/>
    <n v="15"/>
    <n v="2"/>
    <n v="0.67530000000000001"/>
    <n v="0.47470000000000001"/>
    <n v="0.56920000000000004"/>
    <n v="0.50680000000000003"/>
    <n v="0.67030000000000001"/>
    <n v="0.8921"/>
    <n v="0.1012"/>
    <n v="0.33360000000000001"/>
  </r>
  <r>
    <n v="106"/>
    <s v="Midwest"/>
    <x v="5"/>
    <s v="CP-702"/>
    <s v="REP-73968"/>
    <s v="Intermountain Health"/>
    <x v="4"/>
    <s v="Women's Health"/>
    <s v="Tier 1"/>
    <s v="Delta Series"/>
    <s v="Accessories"/>
    <s v="None"/>
    <n v="179"/>
    <n v="646758.43999999994"/>
    <n v="432884.97"/>
    <n v="581514.57999999996"/>
    <n v="6"/>
    <n v="15"/>
    <n v="4"/>
    <n v="0.50990000000000002"/>
    <n v="0.48430000000000001"/>
    <n v="0.65580000000000005"/>
    <n v="0.2175"/>
    <n v="0.86719999999999997"/>
    <n v="0.8095"/>
    <n v="0.54179999999999995"/>
    <n v="0.46920000000000001"/>
  </r>
  <r>
    <n v="107"/>
    <s v="Northeast"/>
    <x v="0"/>
    <s v="NE-103"/>
    <s v="REP-70238"/>
    <s v="Ascension Health"/>
    <x v="56"/>
    <s v="Neurology"/>
    <s v="Non-Target"/>
    <s v="Alpha Series"/>
    <s v="Service Contract"/>
    <s v="Premier"/>
    <n v="1460"/>
    <n v="732055.41"/>
    <n v="596364.79"/>
    <n v="195081.99"/>
    <n v="8"/>
    <n v="2"/>
    <n v="10"/>
    <n v="0.5343"/>
    <n v="0.35360000000000003"/>
    <n v="0.7319"/>
    <n v="0.68400000000000005"/>
    <n v="0.14660000000000001"/>
    <n v="0.66300000000000003"/>
    <n v="0.44929999999999998"/>
    <n v="0.46539999999999998"/>
  </r>
  <r>
    <n v="108"/>
    <s v="Southwest"/>
    <x v="4"/>
    <s v="TX-803"/>
    <s v="REP-22475"/>
    <s v="Ascension Health"/>
    <x v="19"/>
    <s v="Cardiovascular"/>
    <s v="Tier 2"/>
    <s v="Beta Series"/>
    <s v="Service Contract"/>
    <s v="Vizient"/>
    <n v="66"/>
    <n v="571697.82999999996"/>
    <n v="454575.64"/>
    <n v="593129.85"/>
    <n v="13"/>
    <n v="4"/>
    <n v="7"/>
    <n v="0.34599999999999997"/>
    <n v="0.54900000000000004"/>
    <n v="0.77500000000000002"/>
    <n v="0.19220000000000001"/>
    <n v="0.38200000000000001"/>
    <n v="0.89290000000000003"/>
    <n v="0.12540000000000001"/>
    <n v="0.47539999999999999"/>
  </r>
  <r>
    <n v="109"/>
    <s v="Southeast"/>
    <x v="2"/>
    <s v="GC-501"/>
    <s v="REP-18966"/>
    <s v="Ascension Health"/>
    <x v="18"/>
    <s v="Neurology"/>
    <s v="Tier 3"/>
    <s v="Beta Series"/>
    <s v="Disposables"/>
    <s v="Intalere"/>
    <n v="1311"/>
    <n v="564924.63"/>
    <n v="456452.75"/>
    <n v="70279.06"/>
    <n v="3"/>
    <n v="4"/>
    <n v="1"/>
    <n v="0.68320000000000003"/>
    <n v="0.54959999999999998"/>
    <n v="0.92610000000000003"/>
    <n v="0.3831"/>
    <n v="0.2258"/>
    <n v="0.3493"/>
    <n v="9.6299999999999997E-2"/>
    <n v="0.35439999999999999"/>
  </r>
  <r>
    <n v="267"/>
    <s v="West"/>
    <x v="9"/>
    <s v="CA-1103"/>
    <s v="REP-24806"/>
    <s v="Intermountain Health"/>
    <x v="51"/>
    <s v="Neurology"/>
    <s v="Tier 2"/>
    <s v="Gamma Series"/>
    <s v="Disposables"/>
    <s v="HealthTrust"/>
    <n v="1023"/>
    <n v="586753.42000000004"/>
    <n v="467296.06"/>
    <n v="32223.040000000001"/>
    <n v="19"/>
    <n v="1"/>
    <n v="10"/>
    <n v="0.81930000000000003"/>
    <n v="0.33550000000000002"/>
    <n v="0.89629999999999999"/>
    <n v="0.70440000000000003"/>
    <n v="0.32769999999999999"/>
    <n v="0.44619999999999999"/>
    <n v="0.40139999999999998"/>
    <n v="0.43530000000000002"/>
  </r>
  <r>
    <n v="89"/>
    <s v="West"/>
    <x v="9"/>
    <s v="CA-1101"/>
    <s v="REP-81058"/>
    <s v="CommonSpirit Health"/>
    <x v="21"/>
    <s v="Cardiovascular"/>
    <s v="Tier 1"/>
    <s v="Alpha Series"/>
    <s v="Service Contract"/>
    <s v="Premier"/>
    <n v="1775"/>
    <n v="523026.24"/>
    <n v="298329.14"/>
    <n v="107597.19"/>
    <n v="6"/>
    <n v="14"/>
    <n v="5"/>
    <n v="0.33929999999999999"/>
    <n v="0.71450000000000002"/>
    <n v="0.90700000000000003"/>
    <n v="0.92149999999999999"/>
    <n v="0.69340000000000002"/>
    <n v="0.1142"/>
    <n v="0.3427"/>
    <n v="0.2762"/>
  </r>
  <r>
    <n v="112"/>
    <s v="Northeast"/>
    <x v="0"/>
    <s v="NE-101"/>
    <s v="REP-80305"/>
    <s v="Intermountain Health"/>
    <x v="57"/>
    <s v="Women's Health"/>
    <s v="Tier 1"/>
    <s v="Gamma Series"/>
    <s v="Service Contract"/>
    <s v="MedAssets"/>
    <n v="1783"/>
    <n v="228978.04"/>
    <n v="142732.07"/>
    <n v="556284.1"/>
    <n v="3"/>
    <n v="14"/>
    <n v="9"/>
    <n v="0.69569999999999999"/>
    <n v="0.501"/>
    <n v="0.78210000000000002"/>
    <n v="0.76659999999999995"/>
    <n v="0.20749999999999999"/>
    <n v="0.73709999999999998"/>
    <n v="0.43580000000000002"/>
    <n v="0.1401"/>
  </r>
  <r>
    <n v="113"/>
    <s v="Midwest"/>
    <x v="5"/>
    <s v="CP-701"/>
    <s v="REP-58741"/>
    <s v="Providence Health"/>
    <x v="15"/>
    <s v="Women's Health"/>
    <s v="Tier 1"/>
    <s v="Alpha Series"/>
    <s v="Accessories"/>
    <s v="None"/>
    <n v="929"/>
    <n v="253985.45"/>
    <n v="144558.76"/>
    <n v="433147.48"/>
    <n v="18"/>
    <n v="2"/>
    <n v="7"/>
    <n v="0.59589999999999999"/>
    <n v="0.53410000000000002"/>
    <n v="0.62470000000000003"/>
    <n v="0.61019999999999996"/>
    <n v="0.43090000000000001"/>
    <n v="0.3296"/>
    <n v="0.1066"/>
    <n v="0.36570000000000003"/>
  </r>
  <r>
    <n v="114"/>
    <s v="Northeast"/>
    <x v="0"/>
    <s v="NE-103"/>
    <s v="REP-76692"/>
    <s v="Ascension Health"/>
    <x v="14"/>
    <s v="General Surgery"/>
    <s v="Tier 1"/>
    <s v="Delta Series"/>
    <s v="Accessories"/>
    <s v="Intalere"/>
    <n v="1934"/>
    <n v="162563.5"/>
    <n v="134821.72"/>
    <n v="517341.41"/>
    <n v="17"/>
    <n v="13"/>
    <n v="3"/>
    <n v="0.50919999999999999"/>
    <n v="0.5706"/>
    <n v="0.76819999999999999"/>
    <n v="0.34410000000000002"/>
    <n v="0.1701"/>
    <n v="0.4355"/>
    <n v="0.3261"/>
    <n v="0.54610000000000003"/>
  </r>
  <r>
    <n v="115"/>
    <s v="Southeast"/>
    <x v="10"/>
    <s v="CA-301"/>
    <s v="REP-62550"/>
    <s v="HCA Healthcare"/>
    <x v="58"/>
    <s v="Orthopedics"/>
    <s v="Tier 3"/>
    <s v="Gamma Series"/>
    <s v="Capital Equipment"/>
    <s v="Provista"/>
    <n v="985"/>
    <n v="55976.88"/>
    <n v="34157.17"/>
    <n v="347007.91"/>
    <n v="9"/>
    <n v="7"/>
    <n v="7"/>
    <n v="0.53939999999999999"/>
    <n v="0.93169999999999997"/>
    <n v="0.9486"/>
    <n v="0.79830000000000001"/>
    <n v="0.75919999999999999"/>
    <n v="0.59189999999999998"/>
    <n v="0.48780000000000001"/>
    <n v="0.1328"/>
  </r>
  <r>
    <n v="116"/>
    <s v="Southwest"/>
    <x v="4"/>
    <s v="TX-801"/>
    <s v="REP-80981"/>
    <s v="LifePoint Health"/>
    <x v="17"/>
    <s v="Orthopedics"/>
    <s v="Tier 1"/>
    <s v="Delta Series"/>
    <s v="Accessories"/>
    <s v="Vizient"/>
    <n v="470"/>
    <n v="447360.87"/>
    <n v="278012.53999999998"/>
    <n v="305376.75"/>
    <n v="1"/>
    <n v="4"/>
    <n v="4"/>
    <n v="0.36049999999999999"/>
    <n v="0.89880000000000004"/>
    <n v="0.88319999999999999"/>
    <n v="0.56779999999999997"/>
    <n v="0.73080000000000001"/>
    <n v="0.43519999999999998"/>
    <n v="0.58599999999999997"/>
    <n v="9.6699999999999994E-2"/>
  </r>
  <r>
    <n v="117"/>
    <s v="Northeast"/>
    <x v="0"/>
    <s v="NE-103"/>
    <s v="REP-61688"/>
    <s v="HCA Healthcare"/>
    <x v="50"/>
    <s v="Cardiovascular"/>
    <s v="Non-Target"/>
    <s v="Beta Series"/>
    <s v="Disposables"/>
    <s v="HealthTrust"/>
    <n v="584"/>
    <n v="688185.28"/>
    <n v="569688.43999999994"/>
    <n v="247912.55"/>
    <n v="10"/>
    <n v="10"/>
    <n v="7"/>
    <n v="0.4768"/>
    <n v="0.34849999999999998"/>
    <n v="0.43180000000000002"/>
    <n v="0.80189999999999995"/>
    <n v="0.62619999999999998"/>
    <n v="0.2399"/>
    <n v="0.1404"/>
    <n v="0.30630000000000002"/>
  </r>
  <r>
    <n v="118"/>
    <s v="Southwest"/>
    <x v="4"/>
    <s v="TX-803"/>
    <s v="REP-56961"/>
    <s v="Advocate Aurora"/>
    <x v="2"/>
    <s v="Neurology"/>
    <s v="Tier 3"/>
    <s v="Alpha Series"/>
    <s v="Capital Equipment"/>
    <s v="Premier"/>
    <n v="1703"/>
    <n v="564541.13"/>
    <n v="450456.4"/>
    <n v="424189.23"/>
    <n v="1"/>
    <n v="6"/>
    <n v="5"/>
    <n v="0.39639999999999997"/>
    <n v="0.76229999999999998"/>
    <n v="0.92949999999999999"/>
    <n v="0.45660000000000001"/>
    <n v="0.14410000000000001"/>
    <n v="0.36899999999999999"/>
    <n v="0.501"/>
    <n v="0.14560000000000001"/>
  </r>
  <r>
    <n v="119"/>
    <s v="Southwest"/>
    <x v="8"/>
    <s v="MW-901"/>
    <s v="REP-22415"/>
    <s v="SSM Health"/>
    <x v="56"/>
    <s v="Cardiovascular"/>
    <s v="Tier 1"/>
    <s v="Alpha Series"/>
    <s v="Disposables"/>
    <s v="Premier"/>
    <n v="455"/>
    <n v="667755.06000000006"/>
    <n v="441834.77"/>
    <n v="385572.58"/>
    <n v="20"/>
    <n v="2"/>
    <n v="9"/>
    <n v="0.68100000000000005"/>
    <n v="0.89629999999999999"/>
    <n v="0.34870000000000001"/>
    <n v="0.99739999999999995"/>
    <n v="0.27800000000000002"/>
    <n v="0.68140000000000001"/>
    <n v="0.49509999999999998"/>
    <n v="0.10059999999999999"/>
  </r>
  <r>
    <n v="120"/>
    <s v="Midwest"/>
    <x v="1"/>
    <s v="GL-601"/>
    <s v="REP-70423"/>
    <s v="CommonSpirit Health"/>
    <x v="36"/>
    <s v="Neurology"/>
    <s v="Non-Target"/>
    <s v="Delta Series"/>
    <s v="Capital Equipment"/>
    <s v="Intalere"/>
    <n v="1449"/>
    <n v="369998.01"/>
    <n v="242786.4"/>
    <n v="546816.44999999995"/>
    <n v="8"/>
    <n v="8"/>
    <n v="7"/>
    <n v="0.87419999999999998"/>
    <n v="0.32250000000000001"/>
    <n v="0.70250000000000001"/>
    <n v="0.32119999999999999"/>
    <n v="0.36559999999999998"/>
    <n v="0.4708"/>
    <n v="0.35289999999999999"/>
    <n v="8.3500000000000005E-2"/>
  </r>
  <r>
    <n v="121"/>
    <s v="Midwest"/>
    <x v="5"/>
    <s v="CP-701"/>
    <s v="REP-64949"/>
    <s v="Advocate Aurora"/>
    <x v="25"/>
    <s v="General Surgery"/>
    <s v="Tier 1"/>
    <s v="Delta Series"/>
    <s v="Accessories"/>
    <s v="Intalere"/>
    <n v="1165"/>
    <n v="636076.32999999996"/>
    <n v="415491.57"/>
    <n v="348077.65"/>
    <n v="10"/>
    <n v="12"/>
    <n v="4"/>
    <n v="0.41689999999999999"/>
    <n v="0.50729999999999997"/>
    <n v="0.44240000000000002"/>
    <n v="0.90620000000000001"/>
    <n v="0.80069999999999997"/>
    <n v="0.1527"/>
    <n v="0.59530000000000005"/>
    <n v="0.3412"/>
  </r>
  <r>
    <n v="122"/>
    <s v="West"/>
    <x v="3"/>
    <s v="PN-1001"/>
    <s v="REP-23124"/>
    <s v="Atrium Health"/>
    <x v="24"/>
    <s v="Orthopedics"/>
    <s v="Tier 1"/>
    <s v="Beta Series"/>
    <s v="Service Contract"/>
    <s v="HealthTrust"/>
    <n v="1965"/>
    <n v="679416.69"/>
    <n v="545956.34"/>
    <n v="122138.21"/>
    <n v="18"/>
    <n v="10"/>
    <n v="5"/>
    <n v="0.89410000000000001"/>
    <n v="0.31830000000000003"/>
    <n v="0.75539999999999996"/>
    <n v="0.95279999999999998"/>
    <n v="0.60719999999999996"/>
    <n v="0.60680000000000001"/>
    <n v="0.1535"/>
    <n v="0.59340000000000004"/>
  </r>
  <r>
    <n v="123"/>
    <s v="Southwest"/>
    <x v="8"/>
    <s v="MW-901"/>
    <s v="REP-74282"/>
    <s v="CommonSpirit Health"/>
    <x v="59"/>
    <s v="General Surgery"/>
    <s v="Tier 2"/>
    <s v="Alpha Series"/>
    <s v="Service Contract"/>
    <s v="Vizient"/>
    <n v="729"/>
    <n v="738422.14"/>
    <n v="450761.91"/>
    <n v="95683.94"/>
    <n v="5"/>
    <n v="10"/>
    <n v="0"/>
    <n v="0.31419999999999998"/>
    <n v="0.68130000000000002"/>
    <n v="0.8962"/>
    <n v="0.79690000000000005"/>
    <n v="0.86180000000000001"/>
    <n v="0.87460000000000004"/>
    <n v="0.57830000000000004"/>
    <n v="0.2555"/>
  </r>
  <r>
    <n v="124"/>
    <s v="Southwest"/>
    <x v="4"/>
    <s v="TX-802"/>
    <s v="REP-49552"/>
    <s v="Intermountain Health"/>
    <x v="53"/>
    <s v="Women's Health"/>
    <s v="Non-Target"/>
    <s v="Delta Series"/>
    <s v="Accessories"/>
    <s v="Premier"/>
    <n v="1498"/>
    <n v="776557.17"/>
    <n v="588683.23"/>
    <n v="558730.22"/>
    <n v="11"/>
    <n v="7"/>
    <n v="10"/>
    <n v="0.68279999999999996"/>
    <n v="0.41399999999999998"/>
    <n v="0.49940000000000001"/>
    <n v="0.71960000000000002"/>
    <n v="0.21460000000000001"/>
    <n v="0.75590000000000002"/>
    <n v="0.57179999999999997"/>
    <n v="0.57179999999999997"/>
  </r>
  <r>
    <n v="125"/>
    <s v="Southwest"/>
    <x v="4"/>
    <s v="TX-801"/>
    <s v="REP-88956"/>
    <s v="Intermountain Health"/>
    <x v="10"/>
    <s v="General Surgery"/>
    <s v="Tier 1"/>
    <s v="Delta Series"/>
    <s v="Disposables"/>
    <s v="HealthTrust"/>
    <n v="1576"/>
    <n v="108354.98"/>
    <n v="70868.820000000007"/>
    <n v="205320.83"/>
    <n v="20"/>
    <n v="2"/>
    <n v="10"/>
    <n v="0.71540000000000004"/>
    <n v="0.87629999999999997"/>
    <n v="0.59030000000000005"/>
    <n v="0.3387"/>
    <n v="0.3246"/>
    <n v="0.161"/>
    <n v="0.19120000000000001"/>
    <n v="0.1094"/>
  </r>
  <r>
    <n v="126"/>
    <s v="Northeast"/>
    <x v="0"/>
    <s v="NE-102"/>
    <s v="REP-67438"/>
    <s v="Piedmont Healthcare"/>
    <x v="8"/>
    <s v="Neurology"/>
    <s v="Non-Target"/>
    <s v="Gamma Series"/>
    <s v="Service Contract"/>
    <s v="Vizient"/>
    <n v="1747"/>
    <n v="409616.94"/>
    <n v="331468.26"/>
    <n v="397562.35"/>
    <n v="7"/>
    <n v="5"/>
    <n v="7"/>
    <n v="0.34789999999999999"/>
    <n v="0.84970000000000001"/>
    <n v="0.49170000000000003"/>
    <n v="0.38679999999999998"/>
    <n v="0.95650000000000002"/>
    <n v="0.1668"/>
    <n v="0.14360000000000001"/>
    <n v="0.25650000000000001"/>
  </r>
  <r>
    <n v="127"/>
    <s v="Northeast"/>
    <x v="0"/>
    <s v="NE-102"/>
    <s v="REP-87860"/>
    <s v="Sutter Health"/>
    <x v="49"/>
    <s v="Neurology"/>
    <s v="Tier 2"/>
    <s v="Delta Series"/>
    <s v="Disposables"/>
    <s v="Vizient"/>
    <n v="257"/>
    <n v="298320.93"/>
    <n v="251281.54"/>
    <n v="257382.32"/>
    <n v="17"/>
    <n v="8"/>
    <n v="10"/>
    <n v="0.48299999999999998"/>
    <n v="0.45440000000000003"/>
    <n v="0.33229999999999998"/>
    <n v="0.61460000000000004"/>
    <n v="0.85589999999999999"/>
    <n v="0.2382"/>
    <n v="0.2485"/>
    <n v="0.28520000000000001"/>
  </r>
  <r>
    <n v="128"/>
    <s v="Midwest"/>
    <x v="5"/>
    <s v="CP-701"/>
    <s v="REP-22712"/>
    <s v="Ascension Health"/>
    <x v="0"/>
    <s v="Women's Health"/>
    <s v="Tier 3"/>
    <s v="Alpha Series"/>
    <s v="Service Contract"/>
    <s v="None"/>
    <n v="286"/>
    <n v="281265.05"/>
    <n v="188233.88"/>
    <n v="303676.15000000002"/>
    <n v="8"/>
    <n v="2"/>
    <n v="10"/>
    <n v="0.65369999999999995"/>
    <n v="0.42020000000000002"/>
    <n v="0.87560000000000004"/>
    <n v="0.4325"/>
    <n v="0.50119999999999998"/>
    <n v="0.33700000000000002"/>
    <n v="0.30580000000000002"/>
    <n v="0.1744"/>
  </r>
  <r>
    <n v="129"/>
    <s v="Midwest"/>
    <x v="1"/>
    <s v="GL-601"/>
    <s v="REP-97486"/>
    <s v="Tenet Healthcare"/>
    <x v="60"/>
    <s v="Oncology"/>
    <s v="Non-Target"/>
    <s v="Beta Series"/>
    <s v="Capital Equipment"/>
    <s v="None"/>
    <n v="842"/>
    <n v="663803.91"/>
    <n v="448459.03"/>
    <n v="330598.36"/>
    <n v="15"/>
    <n v="7"/>
    <n v="7"/>
    <n v="0.49430000000000002"/>
    <n v="0.55659999999999998"/>
    <n v="0.85509999999999997"/>
    <n v="0.1313"/>
    <n v="0.61409999999999998"/>
    <n v="0.56510000000000005"/>
    <n v="0.36430000000000001"/>
    <n v="0.59050000000000002"/>
  </r>
  <r>
    <n v="130"/>
    <s v="Southeast"/>
    <x v="10"/>
    <s v="CA-302"/>
    <s v="REP-32659"/>
    <s v="Trinity Health"/>
    <x v="0"/>
    <s v="General Surgery"/>
    <s v="Tier 1"/>
    <s v="Delta Series"/>
    <s v="Capital Equipment"/>
    <s v="MedAssets"/>
    <n v="941"/>
    <n v="201439.46"/>
    <n v="160500.76"/>
    <n v="105769.39"/>
    <n v="19"/>
    <n v="8"/>
    <n v="5"/>
    <n v="0.89200000000000002"/>
    <n v="0.89419999999999999"/>
    <n v="0.34360000000000002"/>
    <n v="0.44929999999999998"/>
    <n v="0.45760000000000001"/>
    <n v="0.39350000000000002"/>
    <n v="0.2019"/>
    <n v="0.30199999999999999"/>
  </r>
  <r>
    <n v="131"/>
    <s v="Northeast"/>
    <x v="7"/>
    <s v="MA-201"/>
    <s v="REP-64321"/>
    <s v="Providence Health"/>
    <x v="36"/>
    <s v="Oncology"/>
    <s v="Tier 1"/>
    <s v="Alpha Series"/>
    <s v="Capital Equipment"/>
    <s v="None"/>
    <n v="635"/>
    <n v="700606.45"/>
    <n v="570322.18999999994"/>
    <n v="529178.27"/>
    <n v="8"/>
    <n v="12"/>
    <n v="10"/>
    <n v="0.61560000000000004"/>
    <n v="0.69579999999999997"/>
    <n v="0.32440000000000002"/>
    <n v="0.34789999999999999"/>
    <n v="0.22950000000000001"/>
    <n v="0.64780000000000004"/>
    <n v="0.43149999999999999"/>
    <n v="7.1300000000000002E-2"/>
  </r>
  <r>
    <n v="132"/>
    <s v="Midwest"/>
    <x v="1"/>
    <s v="GL-601"/>
    <s v="REP-72287"/>
    <s v="Banner Health"/>
    <x v="44"/>
    <s v="Cardiovascular"/>
    <s v="Tier 3"/>
    <s v="Gamma Series"/>
    <s v="Accessories"/>
    <s v="HealthTrust"/>
    <n v="1776"/>
    <n v="418714.41"/>
    <n v="317743.46000000002"/>
    <n v="76966.09"/>
    <n v="7"/>
    <n v="4"/>
    <n v="4"/>
    <n v="0.93320000000000003"/>
    <n v="0.58799999999999997"/>
    <n v="0.83679999999999999"/>
    <n v="0.34250000000000003"/>
    <n v="0.47510000000000002"/>
    <n v="0.68100000000000005"/>
    <n v="0.15340000000000001"/>
    <n v="0.1663"/>
  </r>
  <r>
    <n v="133"/>
    <s v="Southwest"/>
    <x v="8"/>
    <s v="MW-902"/>
    <s v="REP-17367"/>
    <s v="Trinity Health"/>
    <x v="60"/>
    <s v="Women's Health"/>
    <s v="Non-Target"/>
    <s v="Beta Series"/>
    <s v="Capital Equipment"/>
    <s v="Premier"/>
    <n v="444"/>
    <n v="706385.42"/>
    <n v="431049.12"/>
    <n v="53423.96"/>
    <n v="1"/>
    <n v="14"/>
    <n v="0"/>
    <n v="0.89670000000000005"/>
    <n v="0.75800000000000001"/>
    <n v="0.47810000000000002"/>
    <n v="0.84119999999999995"/>
    <n v="0.55459999999999998"/>
    <n v="0.67190000000000005"/>
    <n v="0.1181"/>
    <n v="6.6799999999999998E-2"/>
  </r>
  <r>
    <n v="134"/>
    <s v="Midwest"/>
    <x v="5"/>
    <s v="CP-702"/>
    <s v="REP-33276"/>
    <s v="Sutter Health"/>
    <x v="50"/>
    <s v="Orthopedics"/>
    <s v="Tier 3"/>
    <s v="Beta Series"/>
    <s v="Accessories"/>
    <s v="MedAssets"/>
    <n v="1751"/>
    <n v="566637.9"/>
    <n v="360110.18"/>
    <n v="244208.09"/>
    <n v="5"/>
    <n v="6"/>
    <n v="3"/>
    <n v="0.7208"/>
    <n v="0.74050000000000005"/>
    <n v="0.47489999999999999"/>
    <n v="0.46860000000000002"/>
    <n v="0.11799999999999999"/>
    <n v="0.80230000000000001"/>
    <n v="0.47220000000000001"/>
    <n v="5.4899999999999997E-2"/>
  </r>
  <r>
    <n v="135"/>
    <s v="Southeast"/>
    <x v="2"/>
    <s v="GC-501"/>
    <s v="REP-88792"/>
    <s v="Ascension Health"/>
    <x v="61"/>
    <s v="Oncology"/>
    <s v="Tier 3"/>
    <s v="Gamma Series"/>
    <s v="Service Contract"/>
    <s v="Intalere"/>
    <n v="1794"/>
    <n v="311531.90000000002"/>
    <n v="194894.24"/>
    <n v="290684.84999999998"/>
    <n v="16"/>
    <n v="12"/>
    <n v="9"/>
    <n v="0.36649999999999999"/>
    <n v="0.63249999999999995"/>
    <n v="0.73050000000000004"/>
    <n v="0.85899999999999999"/>
    <n v="0.43680000000000002"/>
    <n v="0.68259999999999998"/>
    <n v="0.38500000000000001"/>
    <n v="0.2142"/>
  </r>
  <r>
    <n v="136"/>
    <s v="Northeast"/>
    <x v="7"/>
    <s v="MA-201"/>
    <s v="REP-54077"/>
    <s v="Banner Health"/>
    <x v="11"/>
    <s v="Orthopedics"/>
    <s v="Tier 3"/>
    <s v="Gamma Series"/>
    <s v="Disposables"/>
    <s v="Premier"/>
    <n v="1109"/>
    <n v="624105.79"/>
    <n v="511708.15"/>
    <n v="487149.3"/>
    <n v="19"/>
    <n v="12"/>
    <n v="10"/>
    <n v="0.50770000000000004"/>
    <n v="0.39100000000000001"/>
    <n v="0.3165"/>
    <n v="0.54759999999999998"/>
    <n v="0.36599999999999999"/>
    <n v="0.91620000000000001"/>
    <n v="0.27250000000000002"/>
    <n v="0.45519999999999999"/>
  </r>
  <r>
    <n v="137"/>
    <s v="West"/>
    <x v="3"/>
    <s v="PN-1002"/>
    <s v="REP-39145"/>
    <s v="Sutter Health"/>
    <x v="44"/>
    <s v="Oncology"/>
    <s v="Tier 3"/>
    <s v="Beta Series"/>
    <s v="Disposables"/>
    <s v="HealthTrust"/>
    <n v="249"/>
    <n v="403085.65"/>
    <n v="311293.24"/>
    <n v="440608.25"/>
    <n v="17"/>
    <n v="5"/>
    <n v="10"/>
    <n v="0.88470000000000004"/>
    <n v="0.72540000000000004"/>
    <n v="0.44450000000000001"/>
    <n v="0.30099999999999999"/>
    <n v="0.88429999999999997"/>
    <n v="0.47839999999999999"/>
    <n v="0.53779999999999994"/>
    <n v="0.25440000000000002"/>
  </r>
  <r>
    <n v="206"/>
    <s v="West"/>
    <x v="9"/>
    <s v="CA-1101"/>
    <s v="REP-38426"/>
    <s v="Sutter Health"/>
    <x v="62"/>
    <s v="Neurology"/>
    <s v="Tier 1"/>
    <s v="Alpha Series"/>
    <s v="Disposables"/>
    <s v="Provista"/>
    <n v="619"/>
    <n v="514824.53"/>
    <n v="369265.41"/>
    <n v="498646.45"/>
    <n v="1"/>
    <n v="5"/>
    <n v="2"/>
    <n v="0.33579999999999999"/>
    <n v="0.52690000000000003"/>
    <n v="0.39450000000000002"/>
    <n v="0.12920000000000001"/>
    <n v="0.62029999999999996"/>
    <n v="0.64300000000000002"/>
    <n v="0.2321"/>
    <n v="9.8199999999999996E-2"/>
  </r>
  <r>
    <n v="139"/>
    <s v="Northeast"/>
    <x v="7"/>
    <s v="MA-202"/>
    <s v="REP-92710"/>
    <s v="Trinity Health"/>
    <x v="32"/>
    <s v="Cardiovascular"/>
    <s v="Non-Target"/>
    <s v="Gamma Series"/>
    <s v="Disposables"/>
    <s v="None"/>
    <n v="1634"/>
    <n v="176454.32"/>
    <n v="137518.81"/>
    <n v="303954.71000000002"/>
    <n v="2"/>
    <n v="4"/>
    <n v="9"/>
    <n v="0.58189999999999997"/>
    <n v="0.57909999999999995"/>
    <n v="0.57889999999999997"/>
    <n v="0.52969999999999995"/>
    <n v="0.1042"/>
    <n v="0.58040000000000003"/>
    <n v="0.45190000000000002"/>
    <n v="0.57250000000000001"/>
  </r>
  <r>
    <n v="140"/>
    <s v="Midwest"/>
    <x v="1"/>
    <s v="GL-601"/>
    <s v="REP-98702"/>
    <s v="Ascension Health"/>
    <x v="24"/>
    <s v="General Surgery"/>
    <s v="Tier 3"/>
    <s v="Gamma Series"/>
    <s v="Disposables"/>
    <s v="Vizient"/>
    <n v="835"/>
    <n v="427502.36"/>
    <n v="274385.78000000003"/>
    <n v="57866.47"/>
    <n v="1"/>
    <n v="9"/>
    <n v="4"/>
    <n v="0.59640000000000004"/>
    <n v="0.63819999999999999"/>
    <n v="0.64070000000000005"/>
    <n v="0.49030000000000001"/>
    <n v="0.71809999999999996"/>
    <n v="0.22040000000000001"/>
    <n v="0.59789999999999999"/>
    <n v="0.3196"/>
  </r>
  <r>
    <n v="141"/>
    <s v="Southeast"/>
    <x v="10"/>
    <s v="CA-302"/>
    <s v="REP-12506"/>
    <s v="Atrium Health"/>
    <x v="0"/>
    <s v="General Surgery"/>
    <s v="Tier 1"/>
    <s v="Beta Series"/>
    <s v="Capital Equipment"/>
    <s v="HealthTrust"/>
    <n v="1506"/>
    <n v="537905.29"/>
    <n v="301877.31"/>
    <n v="528395.6"/>
    <n v="8"/>
    <n v="1"/>
    <n v="9"/>
    <n v="0.94650000000000001"/>
    <n v="0.73029999999999995"/>
    <n v="0.7248"/>
    <n v="0.1178"/>
    <n v="0.7208"/>
    <n v="0.47510000000000002"/>
    <n v="0.2591"/>
    <n v="0.35099999999999998"/>
  </r>
  <r>
    <n v="142"/>
    <s v="Southwest"/>
    <x v="4"/>
    <s v="TX-801"/>
    <s v="REP-99881"/>
    <s v="Ascension Health"/>
    <x v="63"/>
    <s v="Women's Health"/>
    <s v="Tier 1"/>
    <s v="Gamma Series"/>
    <s v="Disposables"/>
    <s v="Intalere"/>
    <n v="1751"/>
    <n v="723966.44"/>
    <n v="509292.61"/>
    <n v="378264.81"/>
    <n v="9"/>
    <n v="3"/>
    <n v="1"/>
    <n v="0.62350000000000005"/>
    <n v="0.69589999999999996"/>
    <n v="0.80569999999999997"/>
    <n v="0.84830000000000005"/>
    <n v="0.9758"/>
    <n v="0.42209999999999998"/>
    <n v="0.27539999999999998"/>
    <n v="0.13819999999999999"/>
  </r>
  <r>
    <n v="38"/>
    <s v="West"/>
    <x v="9"/>
    <s v="CA-1103"/>
    <s v="REP-65615"/>
    <s v="Banner Health"/>
    <x v="2"/>
    <s v="General Surgery"/>
    <s v="Non-Target"/>
    <s v="Delta Series"/>
    <s v="Capital Equipment"/>
    <s v="Premier"/>
    <n v="831"/>
    <n v="478942.02"/>
    <n v="346008.59"/>
    <n v="595761.39"/>
    <n v="9"/>
    <n v="0"/>
    <n v="10"/>
    <n v="0.55730000000000002"/>
    <n v="0.30530000000000002"/>
    <n v="0.86229999999999996"/>
    <n v="0.80049999999999999"/>
    <n v="0.97619999999999996"/>
    <n v="0.91959999999999997"/>
    <n v="0.45979999999999999"/>
    <n v="0.5081"/>
  </r>
  <r>
    <n v="144"/>
    <s v="Midwest"/>
    <x v="5"/>
    <s v="CP-701"/>
    <s v="REP-22451"/>
    <s v="CommonSpirit Health"/>
    <x v="40"/>
    <s v="Women's Health"/>
    <s v="Tier 2"/>
    <s v="Gamma Series"/>
    <s v="Accessories"/>
    <s v="Intalere"/>
    <n v="1323"/>
    <n v="251232.05"/>
    <n v="193428.68"/>
    <n v="236120.85"/>
    <n v="10"/>
    <n v="5"/>
    <n v="1"/>
    <n v="0.5605"/>
    <n v="0.92549999999999999"/>
    <n v="0.47670000000000001"/>
    <n v="0.4471"/>
    <n v="0.86560000000000004"/>
    <n v="0.81989999999999996"/>
    <n v="0.40689999999999998"/>
    <n v="0.48830000000000001"/>
  </r>
  <r>
    <n v="145"/>
    <s v="Northeast"/>
    <x v="0"/>
    <s v="NE-103"/>
    <s v="REP-17686"/>
    <s v="Trinity Health"/>
    <x v="1"/>
    <s v="Oncology"/>
    <s v="Non-Target"/>
    <s v="Delta Series"/>
    <s v="Disposables"/>
    <s v="Provista"/>
    <n v="827"/>
    <n v="634373.22"/>
    <n v="465254.09"/>
    <n v="520293.95"/>
    <n v="4"/>
    <n v="15"/>
    <n v="7"/>
    <n v="0.37340000000000001"/>
    <n v="0.56730000000000003"/>
    <n v="0.32990000000000003"/>
    <n v="0.33550000000000002"/>
    <n v="0.38279999999999997"/>
    <n v="0.73409999999999997"/>
    <n v="0.4229"/>
    <n v="0.47210000000000002"/>
  </r>
  <r>
    <n v="146"/>
    <s v="West"/>
    <x v="3"/>
    <s v="PN-1002"/>
    <s v="REP-78039"/>
    <s v="Tenet Healthcare"/>
    <x v="48"/>
    <s v="Neurology"/>
    <s v="Tier 3"/>
    <s v="Delta Series"/>
    <s v="Disposables"/>
    <s v="None"/>
    <n v="1742"/>
    <n v="468758.18"/>
    <n v="396727.62"/>
    <n v="51648.35"/>
    <n v="20"/>
    <n v="5"/>
    <n v="8"/>
    <n v="0.85170000000000001"/>
    <n v="0.85370000000000001"/>
    <n v="0.86509999999999998"/>
    <n v="0.16739999999999999"/>
    <n v="0.54249999999999998"/>
    <n v="0.31680000000000003"/>
    <n v="0.58360000000000001"/>
    <n v="7.7700000000000005E-2"/>
  </r>
  <r>
    <n v="147"/>
    <s v="Southeast"/>
    <x v="2"/>
    <s v="GC-502"/>
    <s v="REP-62858"/>
    <s v="Atrium Health"/>
    <x v="1"/>
    <s v="Neurology"/>
    <s v="Non-Target"/>
    <s v="Alpha Series"/>
    <s v="Service Contract"/>
    <s v="Intalere"/>
    <n v="697"/>
    <n v="139030.14000000001"/>
    <n v="97211.54"/>
    <n v="398956.34"/>
    <n v="3"/>
    <n v="12"/>
    <n v="6"/>
    <n v="0.32329999999999998"/>
    <n v="0.65690000000000004"/>
    <n v="0.83679999999999999"/>
    <n v="0.81259999999999999"/>
    <n v="0.96689999999999998"/>
    <n v="0.67379999999999995"/>
    <n v="0.53959999999999997"/>
    <n v="0.35930000000000001"/>
  </r>
  <r>
    <n v="148"/>
    <s v="Southwest"/>
    <x v="8"/>
    <s v="MW-902"/>
    <s v="REP-17113"/>
    <s v="Atrium Health"/>
    <x v="37"/>
    <s v="Orthopedics"/>
    <s v="Non-Target"/>
    <s v="Gamma Series"/>
    <s v="Service Contract"/>
    <s v="Vizient"/>
    <n v="249"/>
    <n v="619489.96"/>
    <n v="381930.51"/>
    <n v="217987.13"/>
    <n v="20"/>
    <n v="9"/>
    <n v="8"/>
    <n v="0.63929999999999998"/>
    <n v="0.75639999999999996"/>
    <n v="0.32979999999999998"/>
    <n v="0.2477"/>
    <n v="0.22639999999999999"/>
    <n v="0.74519999999999997"/>
    <n v="0.44690000000000002"/>
    <n v="0.10879999999999999"/>
  </r>
  <r>
    <n v="149"/>
    <s v="West"/>
    <x v="3"/>
    <s v="PN-1001"/>
    <s v="REP-25826"/>
    <s v="Northwell Health"/>
    <x v="19"/>
    <s v="General Surgery"/>
    <s v="Tier 3"/>
    <s v="Alpha Series"/>
    <s v="Service Contract"/>
    <s v="Vizient"/>
    <n v="1947"/>
    <n v="524930.35"/>
    <n v="394559.98"/>
    <n v="91467.13"/>
    <n v="14"/>
    <n v="14"/>
    <n v="10"/>
    <n v="0.68310000000000004"/>
    <n v="0.62770000000000004"/>
    <n v="0.92649999999999999"/>
    <n v="0.10390000000000001"/>
    <n v="0.76259999999999994"/>
    <n v="0.59789999999999999"/>
    <n v="0.28799999999999998"/>
    <n v="0.37180000000000002"/>
  </r>
  <r>
    <n v="150"/>
    <s v="West"/>
    <x v="3"/>
    <s v="PN-1001"/>
    <s v="REP-26827"/>
    <s v="Tenet Healthcare"/>
    <x v="57"/>
    <s v="Oncology"/>
    <s v="Tier 3"/>
    <s v="Delta Series"/>
    <s v="Service Contract"/>
    <s v="Provista"/>
    <n v="1925"/>
    <n v="569386.65"/>
    <n v="355565.81"/>
    <n v="250764.6"/>
    <n v="10"/>
    <n v="9"/>
    <n v="7"/>
    <n v="0.82310000000000005"/>
    <n v="0.38979999999999998"/>
    <n v="0.69159999999999999"/>
    <n v="0.89780000000000004"/>
    <n v="0.56110000000000004"/>
    <n v="0.85880000000000001"/>
    <n v="0.3513"/>
    <n v="0.22270000000000001"/>
  </r>
  <r>
    <n v="151"/>
    <s v="West"/>
    <x v="3"/>
    <s v="PN-1001"/>
    <s v="REP-37487"/>
    <s v="Dignity Health"/>
    <x v="11"/>
    <s v="Women's Health"/>
    <s v="Tier 2"/>
    <s v="Beta Series"/>
    <s v="Accessories"/>
    <s v="MedAssets"/>
    <n v="286"/>
    <n v="620581.27"/>
    <n v="446001.87"/>
    <n v="358027.64"/>
    <n v="13"/>
    <n v="9"/>
    <n v="6"/>
    <n v="0.82540000000000002"/>
    <n v="0.63980000000000004"/>
    <n v="0.31640000000000001"/>
    <n v="0.23080000000000001"/>
    <n v="0.70320000000000005"/>
    <n v="0.27989999999999998"/>
    <n v="0.46260000000000001"/>
    <n v="0.13850000000000001"/>
  </r>
  <r>
    <n v="152"/>
    <s v="Midwest"/>
    <x v="5"/>
    <s v="CP-701"/>
    <s v="REP-18130"/>
    <s v="Dignity Health"/>
    <x v="6"/>
    <s v="Cardiovascular"/>
    <s v="Tier 3"/>
    <s v="Delta Series"/>
    <s v="Capital Equipment"/>
    <s v="Provista"/>
    <n v="1827"/>
    <n v="556644.51"/>
    <n v="399985.54"/>
    <n v="150098.28"/>
    <n v="20"/>
    <n v="12"/>
    <n v="3"/>
    <n v="0.6321"/>
    <n v="0.81789999999999996"/>
    <n v="0.75249999999999995"/>
    <n v="0.72360000000000002"/>
    <n v="0.14230000000000001"/>
    <n v="0.44340000000000002"/>
    <n v="0.27910000000000001"/>
    <n v="0.48349999999999999"/>
  </r>
  <r>
    <n v="153"/>
    <s v="Midwest"/>
    <x v="1"/>
    <s v="GL-601"/>
    <s v="REP-42943"/>
    <s v="Advocate Aurora"/>
    <x v="55"/>
    <s v="General Surgery"/>
    <s v="Tier 3"/>
    <s v="Beta Series"/>
    <s v="Disposables"/>
    <s v="HealthTrust"/>
    <n v="969"/>
    <n v="183069.42"/>
    <n v="138180.37"/>
    <n v="128446.42"/>
    <n v="5"/>
    <n v="3"/>
    <n v="6"/>
    <n v="0.32640000000000002"/>
    <n v="0.48139999999999999"/>
    <n v="0.4718"/>
    <n v="0.24479999999999999"/>
    <n v="0.86140000000000005"/>
    <n v="0.1051"/>
    <n v="0.30649999999999999"/>
    <n v="0.56559999999999999"/>
  </r>
  <r>
    <n v="154"/>
    <s v="Northeast"/>
    <x v="0"/>
    <s v="NE-102"/>
    <s v="REP-88234"/>
    <s v="CommonSpirit Health"/>
    <x v="20"/>
    <s v="Women's Health"/>
    <s v="Tier 3"/>
    <s v="Delta Series"/>
    <s v="Accessories"/>
    <s v="Vizient"/>
    <n v="1655"/>
    <n v="580761.17000000004"/>
    <n v="410957.36"/>
    <n v="575052.88"/>
    <n v="16"/>
    <n v="2"/>
    <n v="8"/>
    <n v="0.40360000000000001"/>
    <n v="0.65300000000000002"/>
    <n v="0.56220000000000003"/>
    <n v="0.41449999999999998"/>
    <n v="0.89510000000000001"/>
    <n v="0.69699999999999995"/>
    <n v="0.2321"/>
    <n v="0.21149999999999999"/>
  </r>
  <r>
    <n v="25"/>
    <s v="West"/>
    <x v="9"/>
    <s v="CA-1102"/>
    <s v="REP-67091"/>
    <s v="Banner Health"/>
    <x v="33"/>
    <s v="Cardiovascular"/>
    <s v="Tier 3"/>
    <s v="Delta Series"/>
    <s v="Disposables"/>
    <s v="None"/>
    <n v="1001"/>
    <n v="477387.23"/>
    <n v="358258.37"/>
    <n v="215110.04"/>
    <n v="15"/>
    <n v="10"/>
    <n v="2"/>
    <n v="0.6169"/>
    <n v="0.53059999999999996"/>
    <n v="0.46789999999999998"/>
    <n v="0.35170000000000001"/>
    <n v="0.63649999999999995"/>
    <n v="0.8921"/>
    <n v="0.35570000000000002"/>
    <n v="0.33410000000000001"/>
  </r>
  <r>
    <n v="156"/>
    <s v="Southeast"/>
    <x v="6"/>
    <s v="FL-403"/>
    <s v="REP-20793"/>
    <s v="Tenet Healthcare"/>
    <x v="36"/>
    <s v="Oncology"/>
    <s v="Tier 1"/>
    <s v="Alpha Series"/>
    <s v="Disposables"/>
    <s v="MedAssets"/>
    <n v="1339"/>
    <n v="630186.69999999995"/>
    <n v="510126.84"/>
    <n v="266041.48"/>
    <n v="3"/>
    <n v="6"/>
    <n v="8"/>
    <n v="0.8387"/>
    <n v="0.87109999999999999"/>
    <n v="0.78190000000000004"/>
    <n v="0.49170000000000003"/>
    <n v="0.83509999999999995"/>
    <n v="0.16489999999999999"/>
    <n v="0.42730000000000001"/>
    <n v="6.3100000000000003E-2"/>
  </r>
  <r>
    <n v="157"/>
    <s v="Midwest"/>
    <x v="1"/>
    <s v="GL-601"/>
    <s v="REP-19600"/>
    <s v="CommonSpirit Health"/>
    <x v="5"/>
    <s v="Oncology"/>
    <s v="Tier 1"/>
    <s v="Beta Series"/>
    <s v="Accessories"/>
    <s v="Intalere"/>
    <n v="844"/>
    <n v="388344.25"/>
    <n v="260708.86"/>
    <n v="203514.46"/>
    <n v="12"/>
    <n v="3"/>
    <n v="8"/>
    <n v="0.30380000000000001"/>
    <n v="0.76819999999999999"/>
    <n v="0.34110000000000001"/>
    <n v="0.77139999999999997"/>
    <n v="0.14099999999999999"/>
    <n v="0.86339999999999995"/>
    <n v="0.2467"/>
    <n v="0.3266"/>
  </r>
  <r>
    <n v="158"/>
    <s v="Midwest"/>
    <x v="5"/>
    <s v="CP-701"/>
    <s v="REP-46899"/>
    <s v="SSM Health"/>
    <x v="64"/>
    <s v="Women's Health"/>
    <s v="Tier 1"/>
    <s v="Delta Series"/>
    <s v="Disposables"/>
    <s v="Provista"/>
    <n v="500"/>
    <n v="152286.1"/>
    <n v="101620.17"/>
    <n v="482541.08"/>
    <n v="17"/>
    <n v="9"/>
    <n v="10"/>
    <n v="0.39360000000000001"/>
    <n v="0.74019999999999997"/>
    <n v="0.89419999999999999"/>
    <n v="0.8155"/>
    <n v="0.75639999999999996"/>
    <n v="0.43580000000000002"/>
    <n v="0.57220000000000004"/>
    <n v="0.35439999999999999"/>
  </r>
  <r>
    <n v="159"/>
    <s v="West"/>
    <x v="3"/>
    <s v="PN-1001"/>
    <s v="REP-15475"/>
    <s v="Ascension Health"/>
    <x v="50"/>
    <s v="Neurology"/>
    <s v="Tier 1"/>
    <s v="Gamma Series"/>
    <s v="Disposables"/>
    <s v="MedAssets"/>
    <n v="1568"/>
    <n v="727659.78"/>
    <n v="475274.98"/>
    <n v="259339.61"/>
    <n v="20"/>
    <n v="4"/>
    <n v="2"/>
    <n v="0.41959999999999997"/>
    <n v="0.70099999999999996"/>
    <n v="0.46429999999999999"/>
    <n v="0.20319999999999999"/>
    <n v="0.70389999999999997"/>
    <n v="0.61060000000000003"/>
    <n v="7.9899999999999999E-2"/>
    <n v="0.46310000000000001"/>
  </r>
  <r>
    <n v="263"/>
    <s v="West"/>
    <x v="9"/>
    <s v="CA-1102"/>
    <s v="REP-18817"/>
    <s v="Sutter Health"/>
    <x v="48"/>
    <s v="Orthopedics"/>
    <s v="Tier 1"/>
    <s v="Gamma Series"/>
    <s v="Accessories"/>
    <s v="Intalere"/>
    <n v="1408"/>
    <n v="454960.68"/>
    <n v="277536.52"/>
    <n v="253334.55"/>
    <n v="19"/>
    <n v="14"/>
    <n v="10"/>
    <n v="0.79620000000000002"/>
    <n v="0.41739999999999999"/>
    <n v="0.31209999999999999"/>
    <n v="0.73299999999999998"/>
    <n v="0.87639999999999996"/>
    <n v="0.61919999999999997"/>
    <n v="0.1671"/>
    <n v="0.57920000000000005"/>
  </r>
  <r>
    <n v="161"/>
    <s v="Southwest"/>
    <x v="4"/>
    <s v="TX-801"/>
    <s v="REP-51053"/>
    <s v="Atrium Health"/>
    <x v="16"/>
    <s v="Women's Health"/>
    <s v="Non-Target"/>
    <s v="Gamma Series"/>
    <s v="Accessories"/>
    <s v="Premier"/>
    <n v="1441"/>
    <n v="599729.6"/>
    <n v="487799.52"/>
    <n v="288452.06"/>
    <n v="11"/>
    <n v="9"/>
    <n v="7"/>
    <n v="0.65859999999999996"/>
    <n v="0.4143"/>
    <n v="0.69430000000000003"/>
    <n v="0.85760000000000003"/>
    <n v="0.87280000000000002"/>
    <n v="0.22600000000000001"/>
    <n v="0.34620000000000001"/>
    <n v="0.1948"/>
  </r>
  <r>
    <n v="162"/>
    <s v="Northeast"/>
    <x v="0"/>
    <s v="NE-101"/>
    <s v="REP-76476"/>
    <s v="Ascension Health"/>
    <x v="26"/>
    <s v="Oncology"/>
    <s v="Non-Target"/>
    <s v="Beta Series"/>
    <s v="Capital Equipment"/>
    <s v="Provista"/>
    <n v="583"/>
    <n v="457601.99"/>
    <n v="388787.09"/>
    <n v="293820.28999999998"/>
    <n v="4"/>
    <n v="11"/>
    <n v="6"/>
    <n v="0.4451"/>
    <n v="0.80189999999999995"/>
    <n v="0.77659999999999996"/>
    <n v="0.3619"/>
    <n v="0.51819999999999999"/>
    <n v="0.55940000000000001"/>
    <n v="0.26819999999999999"/>
    <n v="0.32619999999999999"/>
  </r>
  <r>
    <n v="163"/>
    <s v="Southeast"/>
    <x v="2"/>
    <s v="GC-501"/>
    <s v="REP-77388"/>
    <s v="Providence Health"/>
    <x v="42"/>
    <s v="General Surgery"/>
    <s v="Tier 2"/>
    <s v="Delta Series"/>
    <s v="Accessories"/>
    <s v="Vizient"/>
    <n v="498"/>
    <n v="621104.28"/>
    <n v="384789.61"/>
    <n v="173327.13"/>
    <n v="7"/>
    <n v="1"/>
    <n v="10"/>
    <n v="0.43440000000000001"/>
    <n v="0.89"/>
    <n v="0.53480000000000005"/>
    <n v="0.52270000000000005"/>
    <n v="0.50919999999999999"/>
    <n v="0.14180000000000001"/>
    <n v="0.58930000000000005"/>
    <n v="0.22819999999999999"/>
  </r>
  <r>
    <n v="190"/>
    <s v="West"/>
    <x v="9"/>
    <s v="CA-1103"/>
    <s v="REP-15328"/>
    <s v="HCA Healthcare"/>
    <x v="27"/>
    <s v="Cardiovascular"/>
    <s v="Tier 2"/>
    <s v="Alpha Series"/>
    <s v="Capital Equipment"/>
    <s v="MedAssets"/>
    <n v="523"/>
    <n v="448745.79"/>
    <n v="272316.05"/>
    <n v="325191.37"/>
    <n v="7"/>
    <n v="5"/>
    <n v="8"/>
    <n v="0.78700000000000003"/>
    <n v="0.56989999999999996"/>
    <n v="0.36859999999999998"/>
    <n v="0.67479999999999996"/>
    <n v="0.42220000000000002"/>
    <n v="0.51280000000000003"/>
    <n v="0.41589999999999999"/>
    <n v="0.53559999999999997"/>
  </r>
  <r>
    <n v="165"/>
    <s v="Northeast"/>
    <x v="0"/>
    <s v="NE-102"/>
    <s v="REP-53283"/>
    <s v="Tenet Healthcare"/>
    <x v="62"/>
    <s v="Neurology"/>
    <s v="Tier 2"/>
    <s v="Beta Series"/>
    <s v="Service Contract"/>
    <s v="Vizient"/>
    <n v="549"/>
    <n v="82358.25"/>
    <n v="59466.44"/>
    <n v="113454.9"/>
    <n v="20"/>
    <n v="1"/>
    <n v="9"/>
    <n v="0.39550000000000002"/>
    <n v="0.40810000000000002"/>
    <n v="0.89959999999999996"/>
    <n v="0.56499999999999995"/>
    <n v="0.46489999999999998"/>
    <n v="0.97230000000000005"/>
    <n v="0.4007"/>
    <n v="0.53320000000000001"/>
  </r>
  <r>
    <n v="166"/>
    <s v="Midwest"/>
    <x v="1"/>
    <s v="GL-601"/>
    <s v="REP-68877"/>
    <s v="Sutter Health"/>
    <x v="37"/>
    <s v="General Surgery"/>
    <s v="Tier 2"/>
    <s v="Delta Series"/>
    <s v="Disposables"/>
    <s v="None"/>
    <n v="1243"/>
    <n v="665339.89"/>
    <n v="402241.37"/>
    <n v="402596.28"/>
    <n v="8"/>
    <n v="5"/>
    <n v="10"/>
    <n v="0.52270000000000005"/>
    <n v="0.5948"/>
    <n v="0.68389999999999995"/>
    <n v="0.30680000000000002"/>
    <n v="0.44690000000000002"/>
    <n v="0.19769999999999999"/>
    <n v="0.1613"/>
    <n v="0.52280000000000004"/>
  </r>
  <r>
    <n v="20"/>
    <s v="West"/>
    <x v="9"/>
    <s v="CA-1103"/>
    <s v="REP-68446"/>
    <s v="Trinity Health"/>
    <x v="41"/>
    <s v="Neurology"/>
    <s v="Tier 3"/>
    <s v="Beta Series"/>
    <s v="Accessories"/>
    <s v="None"/>
    <n v="1642"/>
    <n v="440974.86"/>
    <n v="325450.26"/>
    <n v="179266.52"/>
    <n v="2"/>
    <n v="9"/>
    <n v="3"/>
    <n v="0.47660000000000002"/>
    <n v="0.50780000000000003"/>
    <n v="0.65110000000000001"/>
    <n v="0.22450000000000001"/>
    <n v="0.30809999999999998"/>
    <n v="0.72460000000000002"/>
    <n v="0.4385"/>
    <n v="8.5300000000000001E-2"/>
  </r>
  <r>
    <n v="168"/>
    <s v="West"/>
    <x v="3"/>
    <s v="PN-1002"/>
    <s v="REP-27548"/>
    <s v="Banner Health"/>
    <x v="42"/>
    <s v="Cardiovascular"/>
    <s v="Tier 3"/>
    <s v="Delta Series"/>
    <s v="Accessories"/>
    <s v="Premier"/>
    <n v="61"/>
    <n v="581861.63"/>
    <n v="457824.29"/>
    <n v="355232.54"/>
    <n v="3"/>
    <n v="0"/>
    <n v="6"/>
    <n v="0.72550000000000003"/>
    <n v="0.747"/>
    <n v="0.50529999999999997"/>
    <n v="0.42599999999999999"/>
    <n v="0.23930000000000001"/>
    <n v="0.68640000000000001"/>
    <n v="0.1895"/>
    <n v="0.5202"/>
  </r>
  <r>
    <n v="169"/>
    <s v="Southwest"/>
    <x v="8"/>
    <s v="MW-902"/>
    <s v="REP-99208"/>
    <s v="Northwell Health"/>
    <x v="16"/>
    <s v="Neurology"/>
    <s v="Non-Target"/>
    <s v="Beta Series"/>
    <s v="Accessories"/>
    <s v="Provista"/>
    <n v="1186"/>
    <n v="412820.12"/>
    <n v="349473.9"/>
    <n v="355037.67"/>
    <n v="12"/>
    <n v="4"/>
    <n v="10"/>
    <n v="0.37740000000000001"/>
    <n v="0.44940000000000002"/>
    <n v="0.80900000000000005"/>
    <n v="0.95430000000000004"/>
    <n v="0.1903"/>
    <n v="0.5575"/>
    <n v="0.48230000000000001"/>
    <n v="0.49049999999999999"/>
  </r>
  <r>
    <n v="170"/>
    <s v="West"/>
    <x v="3"/>
    <s v="PN-1001"/>
    <s v="REP-61000"/>
    <s v="Ascension Health"/>
    <x v="65"/>
    <s v="General Surgery"/>
    <s v="Non-Target"/>
    <s v="Delta Series"/>
    <s v="Capital Equipment"/>
    <s v="Vizient"/>
    <n v="588"/>
    <n v="216327.67999999999"/>
    <n v="124174.67"/>
    <n v="41898.1"/>
    <n v="12"/>
    <n v="12"/>
    <n v="9"/>
    <n v="0.72650000000000003"/>
    <n v="0.48620000000000002"/>
    <n v="0.92630000000000001"/>
    <n v="0.1517"/>
    <n v="0.79620000000000002"/>
    <n v="0.25769999999999998"/>
    <n v="0.32190000000000002"/>
    <n v="5.5899999999999998E-2"/>
  </r>
  <r>
    <n v="172"/>
    <s v="West"/>
    <x v="9"/>
    <s v="CA-1102"/>
    <s v="REP-46242"/>
    <s v="Atrium Health"/>
    <x v="18"/>
    <s v="Neurology"/>
    <s v="Non-Target"/>
    <s v="Alpha Series"/>
    <s v="Accessories"/>
    <s v="Premier"/>
    <n v="883"/>
    <n v="429678.57"/>
    <n v="308332.71000000002"/>
    <n v="311838.12"/>
    <n v="10"/>
    <n v="3"/>
    <n v="8"/>
    <n v="0.92190000000000005"/>
    <n v="0.86950000000000005"/>
    <n v="0.82850000000000001"/>
    <n v="0.61739999999999995"/>
    <n v="0.7248"/>
    <n v="0.96940000000000004"/>
    <n v="0.35970000000000002"/>
    <n v="0.47349999999999998"/>
  </r>
  <r>
    <n v="276"/>
    <s v="West"/>
    <x v="9"/>
    <s v="CA-1103"/>
    <s v="REP-96918"/>
    <s v="Advocate Aurora"/>
    <x v="4"/>
    <s v="Oncology"/>
    <s v="Tier 2"/>
    <s v="Delta Series"/>
    <s v="Capital Equipment"/>
    <s v="Premier"/>
    <n v="1623"/>
    <n v="423583.08"/>
    <n v="244954.52"/>
    <n v="210621.51"/>
    <n v="9"/>
    <n v="3"/>
    <n v="6"/>
    <n v="0.54279999999999995"/>
    <n v="0.90390000000000004"/>
    <n v="0.36890000000000001"/>
    <n v="0.39119999999999999"/>
    <n v="0.126"/>
    <n v="0.51419999999999999"/>
    <n v="0.43919999999999998"/>
    <n v="0.31390000000000001"/>
  </r>
  <r>
    <n v="173"/>
    <s v="Midwest"/>
    <x v="5"/>
    <s v="CP-702"/>
    <s v="REP-86916"/>
    <s v="Ascension Health"/>
    <x v="66"/>
    <s v="Orthopedics"/>
    <s v="Tier 1"/>
    <s v="Delta Series"/>
    <s v="Disposables"/>
    <s v="MedAssets"/>
    <n v="1486"/>
    <n v="222447.6"/>
    <n v="143416.24"/>
    <n v="574158.5"/>
    <n v="16"/>
    <n v="0"/>
    <n v="4"/>
    <n v="0.46139999999999998"/>
    <n v="0.36049999999999999"/>
    <n v="0.7379"/>
    <n v="0.83899999999999997"/>
    <n v="0.16839999999999999"/>
    <n v="0.93830000000000002"/>
    <n v="0.31209999999999999"/>
    <n v="0.24440000000000001"/>
  </r>
  <r>
    <n v="69"/>
    <s v="West"/>
    <x v="9"/>
    <s v="CA-1103"/>
    <s v="REP-49596"/>
    <s v="Sutter Health"/>
    <x v="19"/>
    <s v="Orthopedics"/>
    <s v="Non-Target"/>
    <s v="Alpha Series"/>
    <s v="Capital Equipment"/>
    <s v="Premier"/>
    <n v="950"/>
    <n v="361716.31"/>
    <n v="249342.86"/>
    <n v="217311.69"/>
    <n v="4"/>
    <n v="10"/>
    <n v="5"/>
    <n v="0.7772"/>
    <n v="0.85950000000000004"/>
    <n v="0.93400000000000005"/>
    <n v="0.2177"/>
    <n v="0.4335"/>
    <n v="0.60550000000000004"/>
    <n v="0.22550000000000001"/>
    <n v="0.30659999999999998"/>
  </r>
  <r>
    <n v="175"/>
    <s v="Southwest"/>
    <x v="8"/>
    <s v="MW-902"/>
    <s v="REP-33969"/>
    <s v="Banner Health"/>
    <x v="48"/>
    <s v="Oncology"/>
    <s v="Tier 2"/>
    <s v="Alpha Series"/>
    <s v="Service Contract"/>
    <s v="Intalere"/>
    <n v="1974"/>
    <n v="455575.96"/>
    <n v="319241.46999999997"/>
    <n v="248355.82"/>
    <n v="5"/>
    <n v="14"/>
    <n v="1"/>
    <n v="0.75390000000000001"/>
    <n v="0.59899999999999998"/>
    <n v="0.748"/>
    <n v="0.1106"/>
    <n v="0.28970000000000001"/>
    <n v="0.62290000000000001"/>
    <n v="0.22900000000000001"/>
    <n v="0.38700000000000001"/>
  </r>
  <r>
    <n v="176"/>
    <s v="Midwest"/>
    <x v="1"/>
    <s v="GL-603"/>
    <s v="REP-44452"/>
    <s v="Atrium Health"/>
    <x v="63"/>
    <s v="Oncology"/>
    <s v="Tier 3"/>
    <s v="Gamma Series"/>
    <s v="Disposables"/>
    <s v="Intalere"/>
    <n v="918"/>
    <n v="207899.36"/>
    <n v="158047.96"/>
    <n v="235939.58"/>
    <n v="12"/>
    <n v="8"/>
    <n v="7"/>
    <n v="0.41689999999999999"/>
    <n v="0.38519999999999999"/>
    <n v="0.67430000000000001"/>
    <n v="0.30570000000000003"/>
    <n v="0.18990000000000001"/>
    <n v="0.34300000000000003"/>
    <n v="0.1797"/>
    <n v="0.28770000000000001"/>
  </r>
  <r>
    <n v="177"/>
    <s v="Southwest"/>
    <x v="4"/>
    <s v="TX-801"/>
    <s v="REP-29601"/>
    <s v="Sutter Health"/>
    <x v="65"/>
    <s v="General Surgery"/>
    <s v="Non-Target"/>
    <s v="Delta Series"/>
    <s v="Disposables"/>
    <s v="None"/>
    <n v="1341"/>
    <n v="437755.23"/>
    <n v="335394.09000000003"/>
    <n v="475493.1"/>
    <n v="9"/>
    <n v="8"/>
    <n v="8"/>
    <n v="0.85799999999999998"/>
    <n v="0.33100000000000002"/>
    <n v="0.36430000000000001"/>
    <n v="0.247"/>
    <n v="0.29389999999999999"/>
    <n v="0.32890000000000003"/>
    <n v="0.51139999999999997"/>
    <n v="0.10299999999999999"/>
  </r>
  <r>
    <n v="178"/>
    <s v="Midwest"/>
    <x v="5"/>
    <s v="CP-702"/>
    <s v="REP-57226"/>
    <s v="Banner Health"/>
    <x v="32"/>
    <s v="Neurology"/>
    <s v="Tier 1"/>
    <s v="Gamma Series"/>
    <s v="Disposables"/>
    <s v="Provista"/>
    <n v="1229"/>
    <n v="537399.11"/>
    <n v="382376.38"/>
    <n v="588036.42000000004"/>
    <n v="9"/>
    <n v="11"/>
    <n v="5"/>
    <n v="0.73760000000000003"/>
    <n v="0.6169"/>
    <n v="0.77869999999999995"/>
    <n v="0.90069999999999995"/>
    <n v="0.443"/>
    <n v="0.3579"/>
    <n v="0.39739999999999998"/>
    <n v="0.12970000000000001"/>
  </r>
  <r>
    <n v="179"/>
    <s v="Southeast"/>
    <x v="2"/>
    <s v="GC-502"/>
    <s v="REP-65288"/>
    <s v="Northwell Health"/>
    <x v="13"/>
    <s v="Cardiovascular"/>
    <s v="Tier 2"/>
    <s v="Gamma Series"/>
    <s v="Disposables"/>
    <s v="HealthTrust"/>
    <n v="698"/>
    <n v="539759.81999999995"/>
    <n v="411906.94"/>
    <n v="371123.28"/>
    <n v="12"/>
    <n v="8"/>
    <n v="7"/>
    <n v="0.80759999999999998"/>
    <n v="0.91020000000000001"/>
    <n v="0.78610000000000002"/>
    <n v="0.56879999999999997"/>
    <n v="0.50529999999999997"/>
    <n v="0.25059999999999999"/>
    <n v="0.51980000000000004"/>
    <n v="0.1188"/>
  </r>
  <r>
    <n v="180"/>
    <s v="Southeast"/>
    <x v="2"/>
    <s v="GC-502"/>
    <s v="REP-20494"/>
    <s v="Advocate Aurora"/>
    <x v="8"/>
    <s v="Cardiovascular"/>
    <s v="Tier 1"/>
    <s v="Alpha Series"/>
    <s v="Service Contract"/>
    <s v="Provista"/>
    <n v="160"/>
    <n v="69773.69"/>
    <n v="46685.84"/>
    <n v="463697.9"/>
    <n v="2"/>
    <n v="3"/>
    <n v="4"/>
    <n v="0.70179999999999998"/>
    <n v="0.3548"/>
    <n v="0.90549999999999997"/>
    <n v="0.45090000000000002"/>
    <n v="0.30640000000000001"/>
    <n v="0.76380000000000003"/>
    <n v="0.29370000000000002"/>
    <n v="0.1195"/>
  </r>
  <r>
    <n v="181"/>
    <s v="West"/>
    <x v="3"/>
    <s v="PN-1001"/>
    <s v="REP-14607"/>
    <s v="LifePoint Health"/>
    <x v="27"/>
    <s v="Neurology"/>
    <s v="Non-Target"/>
    <s v="Gamma Series"/>
    <s v="Service Contract"/>
    <s v="Premier"/>
    <n v="1992"/>
    <n v="573217.16"/>
    <n v="345713.57"/>
    <n v="366598.84"/>
    <n v="20"/>
    <n v="13"/>
    <n v="8"/>
    <n v="0.71589999999999998"/>
    <n v="0.64700000000000002"/>
    <n v="0.89080000000000004"/>
    <n v="0.53349999999999997"/>
    <n v="0.3044"/>
    <n v="0.18060000000000001"/>
    <n v="0.21929999999999999"/>
    <n v="0.2767"/>
  </r>
  <r>
    <n v="182"/>
    <s v="Southeast"/>
    <x v="6"/>
    <s v="FL-401"/>
    <s v="REP-10012"/>
    <s v="Providence Health"/>
    <x v="67"/>
    <s v="Neurology"/>
    <s v="Tier 1"/>
    <s v="Delta Series"/>
    <s v="Service Contract"/>
    <s v="HealthTrust"/>
    <n v="68"/>
    <n v="624401.9"/>
    <n v="492896.26"/>
    <n v="366262.18"/>
    <n v="0"/>
    <n v="11"/>
    <n v="3"/>
    <n v="0.56759999999999999"/>
    <n v="0.66439999999999999"/>
    <n v="0.55659999999999998"/>
    <n v="0.24690000000000001"/>
    <n v="0.76339999999999997"/>
    <n v="0.45079999999999998"/>
    <n v="0.2581"/>
    <n v="0.1946"/>
  </r>
  <r>
    <n v="183"/>
    <s v="Southwest"/>
    <x v="4"/>
    <s v="TX-803"/>
    <s v="REP-90375"/>
    <s v="Banner Health"/>
    <x v="43"/>
    <s v="Orthopedics"/>
    <s v="Non-Target"/>
    <s v="Beta Series"/>
    <s v="Capital Equipment"/>
    <s v="Premier"/>
    <n v="329"/>
    <n v="267196.46999999997"/>
    <n v="198010.7"/>
    <n v="378283.06"/>
    <n v="8"/>
    <n v="15"/>
    <n v="3"/>
    <n v="0.50839999999999996"/>
    <n v="0.39889999999999998"/>
    <n v="0.93030000000000002"/>
    <n v="0.11990000000000001"/>
    <n v="0.97509999999999997"/>
    <n v="0.35389999999999999"/>
    <n v="0.1188"/>
    <n v="0.29110000000000003"/>
  </r>
  <r>
    <n v="184"/>
    <s v="Northeast"/>
    <x v="0"/>
    <s v="NE-101"/>
    <s v="REP-29750"/>
    <s v="Ascension Health"/>
    <x v="42"/>
    <s v="Orthopedics"/>
    <s v="Non-Target"/>
    <s v="Gamma Series"/>
    <s v="Service Contract"/>
    <s v="HealthTrust"/>
    <n v="999"/>
    <n v="572701.1"/>
    <n v="320438.37"/>
    <n v="66529.399999999994"/>
    <n v="4"/>
    <n v="1"/>
    <n v="4"/>
    <n v="0.80420000000000003"/>
    <n v="0.34639999999999999"/>
    <n v="0.60560000000000003"/>
    <n v="0.27300000000000002"/>
    <n v="0.85740000000000005"/>
    <n v="0.83550000000000002"/>
    <n v="0.50549999999999995"/>
    <n v="0.1171"/>
  </r>
  <r>
    <n v="185"/>
    <s v="Southeast"/>
    <x v="6"/>
    <s v="FL-402"/>
    <s v="REP-42396"/>
    <s v="CommonSpirit Health"/>
    <x v="19"/>
    <s v="Women's Health"/>
    <s v="Tier 1"/>
    <s v="Beta Series"/>
    <s v="Service Contract"/>
    <s v="Intalere"/>
    <n v="1445"/>
    <n v="770910.42"/>
    <n v="640522.16"/>
    <n v="111994.63"/>
    <n v="1"/>
    <n v="3"/>
    <n v="4"/>
    <n v="0.61280000000000001"/>
    <n v="0.49419999999999997"/>
    <n v="0.5343"/>
    <n v="0.1469"/>
    <n v="0.7"/>
    <n v="0.97589999999999999"/>
    <n v="0.17979999999999999"/>
    <n v="0.2888"/>
  </r>
  <r>
    <n v="186"/>
    <s v="Northeast"/>
    <x v="0"/>
    <s v="NE-102"/>
    <s v="REP-86637"/>
    <s v="Tenet Healthcare"/>
    <x v="48"/>
    <s v="Cardiovascular"/>
    <s v="Tier 1"/>
    <s v="Delta Series"/>
    <s v="Disposables"/>
    <s v="HealthTrust"/>
    <n v="1628"/>
    <n v="117109.93"/>
    <n v="69950.880000000005"/>
    <n v="73012.899999999994"/>
    <n v="19"/>
    <n v="10"/>
    <n v="10"/>
    <n v="0.33900000000000002"/>
    <n v="0.53110000000000002"/>
    <n v="0.4"/>
    <n v="0.5827"/>
    <n v="0.19670000000000001"/>
    <n v="0.53910000000000002"/>
    <n v="0.22420000000000001"/>
    <n v="0.35709999999999997"/>
  </r>
  <r>
    <n v="187"/>
    <s v="Midwest"/>
    <x v="5"/>
    <s v="CP-701"/>
    <s v="REP-12798"/>
    <s v="Northwell Health"/>
    <x v="33"/>
    <s v="Orthopedics"/>
    <s v="Tier 1"/>
    <s v="Delta Series"/>
    <s v="Service Contract"/>
    <s v="Provista"/>
    <n v="653"/>
    <n v="457050.56"/>
    <n v="318576.84999999998"/>
    <n v="348687.01"/>
    <n v="17"/>
    <n v="11"/>
    <n v="5"/>
    <n v="0.77610000000000001"/>
    <n v="0.47899999999999998"/>
    <n v="0.84040000000000004"/>
    <n v="0.92300000000000004"/>
    <n v="0.59909999999999997"/>
    <n v="0.16200000000000001"/>
    <n v="0.1353"/>
    <n v="0.21260000000000001"/>
  </r>
  <r>
    <n v="188"/>
    <s v="Midwest"/>
    <x v="5"/>
    <s v="CP-702"/>
    <s v="REP-10094"/>
    <s v="Northwell Health"/>
    <x v="46"/>
    <s v="Cardiovascular"/>
    <s v="Tier 3"/>
    <s v="Beta Series"/>
    <s v="Accessories"/>
    <s v="MedAssets"/>
    <n v="179"/>
    <n v="543717.06000000006"/>
    <n v="386956.34"/>
    <n v="244744.69"/>
    <n v="16"/>
    <n v="15"/>
    <n v="8"/>
    <n v="0.4002"/>
    <n v="0.48399999999999999"/>
    <n v="0.56640000000000001"/>
    <n v="0.38979999999999998"/>
    <n v="0.18659999999999999"/>
    <n v="0.69299999999999995"/>
    <n v="7.4099999999999999E-2"/>
    <n v="0.56579999999999997"/>
  </r>
  <r>
    <n v="189"/>
    <s v="Southeast"/>
    <x v="10"/>
    <s v="CA-301"/>
    <s v="REP-24031"/>
    <s v="Sutter Health"/>
    <x v="68"/>
    <s v="Cardiovascular"/>
    <s v="Non-Target"/>
    <s v="Delta Series"/>
    <s v="Accessories"/>
    <s v="Vizient"/>
    <n v="800"/>
    <n v="215542.09"/>
    <n v="164965.91"/>
    <n v="27589.94"/>
    <n v="6"/>
    <n v="15"/>
    <n v="1"/>
    <n v="0.60419999999999996"/>
    <n v="0.71530000000000005"/>
    <n v="0.53459999999999996"/>
    <n v="0.76910000000000001"/>
    <n v="0.90139999999999998"/>
    <n v="0.83979999999999999"/>
    <n v="0.48680000000000001"/>
    <n v="8.2100000000000006E-2"/>
  </r>
  <r>
    <n v="297"/>
    <s v="West"/>
    <x v="9"/>
    <s v="CA-1101"/>
    <s v="REP-79932"/>
    <s v="Intermountain Health"/>
    <x v="57"/>
    <s v="Cardiovascular"/>
    <s v="Non-Target"/>
    <s v="Alpha Series"/>
    <s v="Accessories"/>
    <s v="Intalere"/>
    <n v="419"/>
    <n v="361202.32"/>
    <n v="291813.38"/>
    <n v="204081.81"/>
    <n v="8"/>
    <n v="2"/>
    <n v="1"/>
    <n v="0.93689999999999996"/>
    <n v="0.6522"/>
    <n v="0.48549999999999999"/>
    <n v="0.26440000000000002"/>
    <n v="0.79149999999999998"/>
    <n v="0.23880000000000001"/>
    <n v="0.57369999999999999"/>
    <n v="0.42320000000000002"/>
  </r>
  <r>
    <n v="191"/>
    <s v="Southeast"/>
    <x v="10"/>
    <s v="CA-302"/>
    <s v="REP-76151"/>
    <s v="Intermountain Health"/>
    <x v="24"/>
    <s v="Oncology"/>
    <s v="Non-Target"/>
    <s v="Gamma Series"/>
    <s v="Accessories"/>
    <s v="Provista"/>
    <n v="714"/>
    <n v="683640.51"/>
    <n v="460570.65"/>
    <n v="387279.68"/>
    <n v="10"/>
    <n v="7"/>
    <n v="9"/>
    <n v="0.65469999999999995"/>
    <n v="0.54379999999999995"/>
    <n v="0.65769999999999995"/>
    <n v="0.77010000000000001"/>
    <n v="0.42399999999999999"/>
    <n v="0.50719999999999998"/>
    <n v="0.57789999999999997"/>
    <n v="5.0099999999999999E-2"/>
  </r>
  <r>
    <n v="192"/>
    <s v="Northeast"/>
    <x v="7"/>
    <s v="MA-203"/>
    <s v="REP-12136"/>
    <s v="Providence Health"/>
    <x v="44"/>
    <s v="Cardiovascular"/>
    <s v="Tier 3"/>
    <s v="Beta Series"/>
    <s v="Disposables"/>
    <s v="None"/>
    <n v="694"/>
    <n v="66276.03"/>
    <n v="52794.29"/>
    <n v="420037.13"/>
    <n v="8"/>
    <n v="4"/>
    <n v="1"/>
    <n v="0.32450000000000001"/>
    <n v="0.53120000000000001"/>
    <n v="0.39"/>
    <n v="0.4304"/>
    <n v="0.62390000000000001"/>
    <n v="0.30969999999999998"/>
    <n v="0.49609999999999999"/>
    <n v="0.10050000000000001"/>
  </r>
  <r>
    <n v="193"/>
    <s v="Southwest"/>
    <x v="4"/>
    <s v="TX-803"/>
    <s v="REP-20118"/>
    <s v="Intermountain Health"/>
    <x v="69"/>
    <s v="General Surgery"/>
    <s v="Non-Target"/>
    <s v="Alpha Series"/>
    <s v="Accessories"/>
    <s v="Vizient"/>
    <n v="1546"/>
    <n v="656255.88"/>
    <n v="436058.3"/>
    <n v="472470.71"/>
    <n v="10"/>
    <n v="11"/>
    <n v="6"/>
    <n v="0.57069999999999999"/>
    <n v="0.86409999999999998"/>
    <n v="0.86539999999999995"/>
    <n v="0.30399999999999999"/>
    <n v="0.6875"/>
    <n v="0.6421"/>
    <n v="5.6300000000000003E-2"/>
    <n v="0.47760000000000002"/>
  </r>
  <r>
    <n v="194"/>
    <s v="Southwest"/>
    <x v="4"/>
    <s v="TX-802"/>
    <s v="REP-78731"/>
    <s v="CommonSpirit Health"/>
    <x v="45"/>
    <s v="Oncology"/>
    <s v="Tier 2"/>
    <s v="Gamma Series"/>
    <s v="Disposables"/>
    <s v="Premier"/>
    <n v="153"/>
    <n v="555226.43000000005"/>
    <n v="471503.94"/>
    <n v="583203.34"/>
    <n v="19"/>
    <n v="2"/>
    <n v="3"/>
    <n v="0.58079999999999998"/>
    <n v="0.81110000000000004"/>
    <n v="0.3962"/>
    <n v="0.40260000000000001"/>
    <n v="0.52829999999999999"/>
    <n v="0.77080000000000004"/>
    <n v="0.35149999999999998"/>
    <n v="0.19439999999999999"/>
  </r>
  <r>
    <n v="195"/>
    <s v="Southwest"/>
    <x v="8"/>
    <s v="MW-901"/>
    <s v="REP-27677"/>
    <s v="Sutter Health"/>
    <x v="22"/>
    <s v="Neurology"/>
    <s v="Non-Target"/>
    <s v="Beta Series"/>
    <s v="Disposables"/>
    <s v="Premier"/>
    <n v="196"/>
    <n v="249692.82"/>
    <n v="169546.35"/>
    <n v="417148.02"/>
    <n v="18"/>
    <n v="2"/>
    <n v="1"/>
    <n v="0.73660000000000003"/>
    <n v="0.57530000000000003"/>
    <n v="0.52639999999999998"/>
    <n v="0.38869999999999999"/>
    <n v="0.63449999999999995"/>
    <n v="0.12180000000000001"/>
    <n v="0.2177"/>
    <n v="0.59319999999999995"/>
  </r>
  <r>
    <n v="164"/>
    <s v="West"/>
    <x v="9"/>
    <s v="CA-1103"/>
    <s v="REP-44513"/>
    <s v="Trinity Health"/>
    <x v="64"/>
    <s v="Orthopedics"/>
    <s v="Tier 1"/>
    <s v="Gamma Series"/>
    <s v="Service Contract"/>
    <s v="Premier"/>
    <n v="1107"/>
    <n v="354381.65"/>
    <n v="281794.02"/>
    <n v="220118.75"/>
    <n v="15"/>
    <n v="0"/>
    <n v="8"/>
    <n v="0.87329999999999997"/>
    <n v="0.58589999999999998"/>
    <n v="0.44950000000000001"/>
    <n v="0.56310000000000004"/>
    <n v="0.35270000000000001"/>
    <n v="0.23519999999999999"/>
    <n v="0.13650000000000001"/>
    <n v="0.38109999999999999"/>
  </r>
  <r>
    <n v="197"/>
    <s v="Midwest"/>
    <x v="5"/>
    <s v="CP-701"/>
    <s v="REP-97590"/>
    <s v="Ascension Health"/>
    <x v="57"/>
    <s v="Women's Health"/>
    <s v="Tier 1"/>
    <s v="Gamma Series"/>
    <s v="Disposables"/>
    <s v="Vizient"/>
    <n v="631"/>
    <n v="200522.04"/>
    <n v="152187.81"/>
    <n v="177343.24"/>
    <n v="14"/>
    <n v="0"/>
    <n v="1"/>
    <n v="0.55259999999999998"/>
    <n v="0.47639999999999999"/>
    <n v="0.85389999999999999"/>
    <n v="0.69410000000000005"/>
    <n v="0.87790000000000001"/>
    <n v="0.1172"/>
    <n v="0.52710000000000001"/>
    <n v="0.40720000000000001"/>
  </r>
  <r>
    <n v="198"/>
    <s v="Southeast"/>
    <x v="6"/>
    <s v="FL-403"/>
    <s v="REP-23055"/>
    <s v="Intermountain Health"/>
    <x v="54"/>
    <s v="Oncology"/>
    <s v="Tier 1"/>
    <s v="Beta Series"/>
    <s v="Disposables"/>
    <s v="Provista"/>
    <n v="987"/>
    <n v="470515.66"/>
    <n v="359351.99"/>
    <n v="43056.39"/>
    <n v="16"/>
    <n v="9"/>
    <n v="5"/>
    <n v="0.61850000000000005"/>
    <n v="0.78390000000000004"/>
    <n v="0.31190000000000001"/>
    <n v="0.71589999999999998"/>
    <n v="0.41980000000000001"/>
    <n v="0.37209999999999999"/>
    <n v="0.5978"/>
    <n v="0.58819999999999995"/>
  </r>
  <r>
    <n v="199"/>
    <s v="Midwest"/>
    <x v="1"/>
    <s v="GL-603"/>
    <s v="REP-43774"/>
    <s v="Northwell Health"/>
    <x v="38"/>
    <s v="Oncology"/>
    <s v="Tier 3"/>
    <s v="Beta Series"/>
    <s v="Disposables"/>
    <s v="HealthTrust"/>
    <n v="1887"/>
    <n v="344634.95"/>
    <n v="203740.67"/>
    <n v="443336.01"/>
    <n v="16"/>
    <n v="7"/>
    <n v="6"/>
    <n v="0.45619999999999999"/>
    <n v="0.39929999999999999"/>
    <n v="0.93079999999999996"/>
    <n v="0.91879999999999995"/>
    <n v="0.39639999999999997"/>
    <n v="0.58799999999999997"/>
    <n v="0.16370000000000001"/>
    <n v="0.12620000000000001"/>
  </r>
  <r>
    <n v="200"/>
    <s v="West"/>
    <x v="3"/>
    <s v="PN-1001"/>
    <s v="REP-50501"/>
    <s v="Providence Health"/>
    <x v="48"/>
    <s v="Women's Health"/>
    <s v="Tier 2"/>
    <s v="Gamma Series"/>
    <s v="Capital Equipment"/>
    <s v="Provista"/>
    <n v="1141"/>
    <n v="761451.17"/>
    <n v="445841.99"/>
    <n v="204206.6"/>
    <n v="4"/>
    <n v="0"/>
    <n v="5"/>
    <n v="0.87209999999999999"/>
    <n v="0.56910000000000005"/>
    <n v="0.56730000000000003"/>
    <n v="0.49869999999999998"/>
    <n v="0.94040000000000001"/>
    <n v="0.90469999999999995"/>
    <n v="0.56330000000000002"/>
    <n v="0.2006"/>
  </r>
  <r>
    <n v="201"/>
    <s v="Southeast"/>
    <x v="10"/>
    <s v="CA-301"/>
    <s v="REP-34215"/>
    <s v="Ascension Health"/>
    <x v="20"/>
    <s v="Oncology"/>
    <s v="Tier 3"/>
    <s v="Beta Series"/>
    <s v="Disposables"/>
    <s v="Premier"/>
    <n v="1457"/>
    <n v="69563.37"/>
    <n v="39918.43"/>
    <n v="472299.22"/>
    <n v="4"/>
    <n v="15"/>
    <n v="10"/>
    <n v="0.54310000000000003"/>
    <n v="0.85389999999999999"/>
    <n v="0.61939999999999995"/>
    <n v="0.2238"/>
    <n v="0.27389999999999998"/>
    <n v="0.129"/>
    <n v="0.47049999999999997"/>
    <n v="5.8299999999999998E-2"/>
  </r>
  <r>
    <n v="202"/>
    <s v="Midwest"/>
    <x v="5"/>
    <s v="CP-701"/>
    <s v="REP-97993"/>
    <s v="Advocate Aurora"/>
    <x v="16"/>
    <s v="Cardiovascular"/>
    <s v="Tier 2"/>
    <s v="Delta Series"/>
    <s v="Service Contract"/>
    <s v="MedAssets"/>
    <n v="715"/>
    <n v="700081.18"/>
    <n v="571459.52"/>
    <n v="267982.3"/>
    <n v="1"/>
    <n v="12"/>
    <n v="5"/>
    <n v="0.55620000000000003"/>
    <n v="0.91039999999999999"/>
    <n v="0.67179999999999995"/>
    <n v="0.58250000000000002"/>
    <n v="0.67730000000000001"/>
    <n v="0.73370000000000002"/>
    <n v="7.1199999999999999E-2"/>
    <n v="0.1101"/>
  </r>
  <r>
    <n v="203"/>
    <s v="Southwest"/>
    <x v="4"/>
    <s v="TX-801"/>
    <s v="REP-77987"/>
    <s v="Northwell Health"/>
    <x v="49"/>
    <s v="Oncology"/>
    <s v="Non-Target"/>
    <s v="Alpha Series"/>
    <s v="Disposables"/>
    <s v="HealthTrust"/>
    <n v="950"/>
    <n v="348529.91999999998"/>
    <n v="223535.33"/>
    <n v="500020.18"/>
    <n v="14"/>
    <n v="5"/>
    <n v="6"/>
    <n v="0.4914"/>
    <n v="0.89739999999999998"/>
    <n v="0.74850000000000005"/>
    <n v="0.9133"/>
    <n v="0.51719999999999999"/>
    <n v="0.68149999999999999"/>
    <n v="9.9699999999999997E-2"/>
    <n v="0.32540000000000002"/>
  </r>
  <r>
    <n v="204"/>
    <s v="Southeast"/>
    <x v="2"/>
    <s v="GC-501"/>
    <s v="REP-61520"/>
    <s v="Piedmont Healthcare"/>
    <x v="28"/>
    <s v="Cardiovascular"/>
    <s v="Tier 2"/>
    <s v="Delta Series"/>
    <s v="Disposables"/>
    <s v="Intalere"/>
    <n v="234"/>
    <n v="237561.72"/>
    <n v="179956.62"/>
    <n v="546154.23"/>
    <n v="5"/>
    <n v="3"/>
    <n v="1"/>
    <n v="0.37419999999999998"/>
    <n v="0.59209999999999996"/>
    <n v="0.53590000000000004"/>
    <n v="0.57140000000000002"/>
    <n v="0.44569999999999999"/>
    <n v="0.81200000000000006"/>
    <n v="0.33139999999999997"/>
    <n v="0.57240000000000002"/>
  </r>
  <r>
    <n v="205"/>
    <s v="Southwest"/>
    <x v="8"/>
    <s v="MW-901"/>
    <s v="REP-32398"/>
    <s v="Intermountain Health"/>
    <x v="18"/>
    <s v="General Surgery"/>
    <s v="Tier 2"/>
    <s v="Beta Series"/>
    <s v="Capital Equipment"/>
    <s v="Intalere"/>
    <n v="680"/>
    <n v="282138.73"/>
    <n v="220234.42"/>
    <n v="278829.78000000003"/>
    <n v="20"/>
    <n v="5"/>
    <n v="1"/>
    <n v="0.8841"/>
    <n v="0.92430000000000001"/>
    <n v="0.30230000000000001"/>
    <n v="0.78890000000000005"/>
    <n v="0.111"/>
    <n v="0.54790000000000005"/>
    <n v="0.32429999999999998"/>
    <n v="0.49409999999999998"/>
  </r>
  <r>
    <n v="291"/>
    <s v="West"/>
    <x v="9"/>
    <s v="CA-1101"/>
    <s v="REP-49838"/>
    <s v="Piedmont Healthcare"/>
    <x v="21"/>
    <s v="Women's Health"/>
    <s v="Tier 1"/>
    <s v="Gamma Series"/>
    <s v="Accessories"/>
    <s v="MedAssets"/>
    <n v="1089"/>
    <n v="315855.01"/>
    <n v="178243.26"/>
    <n v="397558.2"/>
    <n v="3"/>
    <n v="14"/>
    <n v="4"/>
    <n v="0.67210000000000003"/>
    <n v="0.3034"/>
    <n v="0.52029999999999998"/>
    <n v="0.3125"/>
    <n v="0.7712"/>
    <n v="0.62339999999999995"/>
    <n v="0.44309999999999999"/>
    <n v="0.56559999999999999"/>
  </r>
  <r>
    <n v="207"/>
    <s v="Northeast"/>
    <x v="7"/>
    <s v="MA-201"/>
    <s v="REP-31146"/>
    <s v="Dignity Health"/>
    <x v="50"/>
    <s v="Oncology"/>
    <s v="Tier 2"/>
    <s v="Delta Series"/>
    <s v="Accessories"/>
    <s v="Vizient"/>
    <n v="240"/>
    <n v="626383.99"/>
    <n v="405174.33"/>
    <n v="540567.27"/>
    <n v="2"/>
    <n v="13"/>
    <n v="8"/>
    <n v="0.3422"/>
    <n v="0.60599999999999998"/>
    <n v="0.37930000000000003"/>
    <n v="0.87350000000000005"/>
    <n v="0.39629999999999999"/>
    <n v="0.47239999999999999"/>
    <n v="0.16539999999999999"/>
    <n v="0.16500000000000001"/>
  </r>
  <r>
    <n v="208"/>
    <s v="Northeast"/>
    <x v="0"/>
    <s v="NE-103"/>
    <s v="REP-92441"/>
    <s v="HCA Healthcare"/>
    <x v="54"/>
    <s v="Women's Health"/>
    <s v="Tier 3"/>
    <s v="Delta Series"/>
    <s v="Accessories"/>
    <s v="HealthTrust"/>
    <n v="1126"/>
    <n v="481357.02"/>
    <n v="354747.24"/>
    <n v="557721.11"/>
    <n v="19"/>
    <n v="15"/>
    <n v="8"/>
    <n v="0.77400000000000002"/>
    <n v="0.62350000000000005"/>
    <n v="0.82520000000000004"/>
    <n v="0.89529999999999998"/>
    <n v="0.30940000000000001"/>
    <n v="0.3614"/>
    <n v="0.1565"/>
    <n v="0.115"/>
  </r>
  <r>
    <n v="209"/>
    <s v="Southwest"/>
    <x v="4"/>
    <s v="TX-803"/>
    <s v="REP-37175"/>
    <s v="Piedmont Healthcare"/>
    <x v="70"/>
    <s v="Orthopedics"/>
    <s v="Tier 3"/>
    <s v="Beta Series"/>
    <s v="Capital Equipment"/>
    <s v="MedAssets"/>
    <n v="462"/>
    <n v="567512.80000000005"/>
    <n v="355447.6"/>
    <n v="59344.92"/>
    <n v="9"/>
    <n v="10"/>
    <n v="0"/>
    <n v="0.374"/>
    <n v="0.51659999999999995"/>
    <n v="0.55740000000000001"/>
    <n v="0.61199999999999999"/>
    <n v="0.96409999999999996"/>
    <n v="0.8488"/>
    <n v="0.15670000000000001"/>
    <n v="0.50860000000000005"/>
  </r>
  <r>
    <n v="210"/>
    <s v="Southwest"/>
    <x v="8"/>
    <s v="MW-901"/>
    <s v="REP-94626"/>
    <s v="Providence Health"/>
    <x v="42"/>
    <s v="Women's Health"/>
    <s v="Non-Target"/>
    <s v="Gamma Series"/>
    <s v="Service Contract"/>
    <s v="None"/>
    <n v="1717"/>
    <n v="360464.8"/>
    <n v="278558.33"/>
    <n v="504361.33"/>
    <n v="9"/>
    <n v="10"/>
    <n v="8"/>
    <n v="0.64829999999999999"/>
    <n v="0.43540000000000001"/>
    <n v="0.74560000000000004"/>
    <n v="0.8196"/>
    <n v="0.8992"/>
    <n v="0.41820000000000002"/>
    <n v="0.58330000000000004"/>
    <n v="0.20430000000000001"/>
  </r>
  <r>
    <n v="211"/>
    <s v="Northeast"/>
    <x v="7"/>
    <s v="MA-202"/>
    <s v="REP-92118"/>
    <s v="Trinity Health"/>
    <x v="50"/>
    <s v="Neurology"/>
    <s v="Tier 2"/>
    <s v="Alpha Series"/>
    <s v="Accessories"/>
    <s v="MedAssets"/>
    <n v="1806"/>
    <n v="285874.55"/>
    <n v="159943.51"/>
    <n v="260044.35"/>
    <n v="15"/>
    <n v="7"/>
    <n v="5"/>
    <n v="0.59370000000000001"/>
    <n v="0.91800000000000004"/>
    <n v="0.4405"/>
    <n v="0.37209999999999999"/>
    <n v="0.20100000000000001"/>
    <n v="0.80640000000000001"/>
    <n v="0.4778"/>
    <n v="0.55230000000000001"/>
  </r>
  <r>
    <n v="212"/>
    <s v="Southwest"/>
    <x v="4"/>
    <s v="TX-802"/>
    <s v="REP-75543"/>
    <s v="Providence Health"/>
    <x v="61"/>
    <s v="Neurology"/>
    <s v="Tier 3"/>
    <s v="Gamma Series"/>
    <s v="Disposables"/>
    <s v="None"/>
    <n v="1835"/>
    <n v="123688.67"/>
    <n v="104477.6"/>
    <n v="319365.03999999998"/>
    <n v="4"/>
    <n v="6"/>
    <n v="0"/>
    <n v="0.59860000000000002"/>
    <n v="0.76390000000000002"/>
    <n v="0.63949999999999996"/>
    <n v="0.1037"/>
    <n v="0.93910000000000005"/>
    <n v="0.71830000000000005"/>
    <n v="0.37690000000000001"/>
    <n v="9.7900000000000001E-2"/>
  </r>
  <r>
    <n v="213"/>
    <s v="Southwest"/>
    <x v="4"/>
    <s v="TX-801"/>
    <s v="REP-78233"/>
    <s v="Dignity Health"/>
    <x v="29"/>
    <s v="Orthopedics"/>
    <s v="Tier 2"/>
    <s v="Gamma Series"/>
    <s v="Disposables"/>
    <s v="Premier"/>
    <n v="636"/>
    <n v="257487.15"/>
    <n v="166271.01999999999"/>
    <n v="275847.06"/>
    <n v="3"/>
    <n v="8"/>
    <n v="2"/>
    <n v="0.40239999999999998"/>
    <n v="0.37440000000000001"/>
    <n v="0.92290000000000005"/>
    <n v="0.60370000000000001"/>
    <n v="0.19209999999999999"/>
    <n v="0.58830000000000005"/>
    <n v="0.35220000000000001"/>
    <n v="0.1991"/>
  </r>
  <r>
    <n v="214"/>
    <s v="Midwest"/>
    <x v="1"/>
    <s v="GL-601"/>
    <s v="REP-19337"/>
    <s v="Dignity Health"/>
    <x v="31"/>
    <s v="Oncology"/>
    <s v="Non-Target"/>
    <s v="Alpha Series"/>
    <s v="Disposables"/>
    <s v="Vizient"/>
    <n v="1014"/>
    <n v="727469.31"/>
    <n v="411119.68"/>
    <n v="242487.79"/>
    <n v="2"/>
    <n v="13"/>
    <n v="6"/>
    <n v="0.4163"/>
    <n v="0.6875"/>
    <n v="0.68530000000000002"/>
    <n v="0.85260000000000002"/>
    <n v="0.72940000000000005"/>
    <n v="0.65469999999999995"/>
    <n v="0.2218"/>
    <n v="0.49959999999999999"/>
  </r>
  <r>
    <n v="215"/>
    <s v="West"/>
    <x v="3"/>
    <s v="PN-1002"/>
    <s v="REP-84421"/>
    <s v="Providence Health"/>
    <x v="1"/>
    <s v="Cardiovascular"/>
    <s v="Non-Target"/>
    <s v="Gamma Series"/>
    <s v="Service Contract"/>
    <s v="Intalere"/>
    <n v="524"/>
    <n v="760586.2"/>
    <n v="451116.23"/>
    <n v="539506.5"/>
    <n v="8"/>
    <n v="11"/>
    <n v="6"/>
    <n v="0.41920000000000002"/>
    <n v="0.8962"/>
    <n v="0.51470000000000005"/>
    <n v="0.87470000000000003"/>
    <n v="0.39229999999999998"/>
    <n v="0.53879999999999995"/>
    <n v="8.5999999999999993E-2"/>
    <n v="0.11210000000000001"/>
  </r>
  <r>
    <n v="216"/>
    <s v="Southwest"/>
    <x v="8"/>
    <s v="MW-901"/>
    <s v="REP-46996"/>
    <s v="LifePoint Health"/>
    <x v="50"/>
    <s v="General Surgery"/>
    <s v="Tier 1"/>
    <s v="Delta Series"/>
    <s v="Capital Equipment"/>
    <s v="HealthTrust"/>
    <n v="1188"/>
    <n v="537088.56000000006"/>
    <n v="423080.39"/>
    <n v="328992.43"/>
    <n v="12"/>
    <n v="13"/>
    <n v="3"/>
    <n v="0.7036"/>
    <n v="0.65620000000000001"/>
    <n v="0.93300000000000005"/>
    <n v="0.44540000000000002"/>
    <n v="0.40660000000000002"/>
    <n v="0.83250000000000002"/>
    <n v="0.375"/>
    <n v="0.48139999999999999"/>
  </r>
  <r>
    <n v="217"/>
    <s v="Southwest"/>
    <x v="8"/>
    <s v="MW-901"/>
    <s v="REP-32686"/>
    <s v="HCA Healthcare"/>
    <x v="71"/>
    <s v="Neurology"/>
    <s v="Tier 1"/>
    <s v="Delta Series"/>
    <s v="Accessories"/>
    <s v="Provista"/>
    <n v="249"/>
    <n v="666517.29"/>
    <n v="401811.42"/>
    <n v="574412.4"/>
    <n v="2"/>
    <n v="3"/>
    <n v="10"/>
    <n v="0.82909999999999995"/>
    <n v="0.8014"/>
    <n v="0.54630000000000001"/>
    <n v="0.54490000000000005"/>
    <n v="0.69410000000000005"/>
    <n v="0.18149999999999999"/>
    <n v="0.49940000000000001"/>
    <n v="0.53800000000000003"/>
  </r>
  <r>
    <n v="218"/>
    <s v="Northeast"/>
    <x v="0"/>
    <s v="NE-103"/>
    <s v="REP-29558"/>
    <s v="SSM Health"/>
    <x v="39"/>
    <s v="Neurology"/>
    <s v="Non-Target"/>
    <s v="Beta Series"/>
    <s v="Disposables"/>
    <s v="MedAssets"/>
    <n v="1846"/>
    <n v="287448.28999999998"/>
    <n v="207274.05"/>
    <n v="549658.47"/>
    <n v="9"/>
    <n v="13"/>
    <n v="5"/>
    <n v="0.94369999999999998"/>
    <n v="0.67879999999999996"/>
    <n v="0.69750000000000001"/>
    <n v="0.55940000000000001"/>
    <n v="0.8629"/>
    <n v="0.86729999999999996"/>
    <n v="8.43E-2"/>
    <n v="0.54559999999999997"/>
  </r>
  <r>
    <n v="219"/>
    <s v="Northeast"/>
    <x v="0"/>
    <s v="NE-103"/>
    <s v="REP-83404"/>
    <s v="LifePoint Health"/>
    <x v="60"/>
    <s v="Cardiovascular"/>
    <s v="Tier 2"/>
    <s v="Delta Series"/>
    <s v="Service Contract"/>
    <s v="MedAssets"/>
    <n v="701"/>
    <n v="583830.24"/>
    <n v="392222.87"/>
    <n v="272410.23"/>
    <n v="6"/>
    <n v="5"/>
    <n v="7"/>
    <n v="0.39040000000000002"/>
    <n v="0.66100000000000003"/>
    <n v="0.84819999999999995"/>
    <n v="0.42430000000000001"/>
    <n v="0.47549999999999998"/>
    <n v="0.35959999999999998"/>
    <n v="0.53"/>
    <n v="0.1191"/>
  </r>
  <r>
    <n v="220"/>
    <s v="Northeast"/>
    <x v="0"/>
    <s v="NE-103"/>
    <s v="REP-12058"/>
    <s v="Providence Health"/>
    <x v="41"/>
    <s v="Women's Health"/>
    <s v="Non-Target"/>
    <s v="Beta Series"/>
    <s v="Capital Equipment"/>
    <s v="Premier"/>
    <n v="1365"/>
    <n v="654456.21"/>
    <n v="528830.61"/>
    <n v="538277.82999999996"/>
    <n v="19"/>
    <n v="13"/>
    <n v="9"/>
    <n v="0.41689999999999999"/>
    <n v="0.63109999999999999"/>
    <n v="0.65880000000000005"/>
    <n v="0.505"/>
    <n v="0.41980000000000001"/>
    <n v="0.26719999999999999"/>
    <n v="0.38250000000000001"/>
    <n v="0.3679"/>
  </r>
  <r>
    <n v="221"/>
    <s v="Southeast"/>
    <x v="2"/>
    <s v="GC-502"/>
    <s v="REP-63849"/>
    <s v="LifePoint Health"/>
    <x v="14"/>
    <s v="Oncology"/>
    <s v="Non-Target"/>
    <s v="Gamma Series"/>
    <s v="Capital Equipment"/>
    <s v="Provista"/>
    <n v="1036"/>
    <n v="771303.31"/>
    <n v="442742.7"/>
    <n v="443507.57"/>
    <n v="16"/>
    <n v="8"/>
    <n v="7"/>
    <n v="0.63600000000000001"/>
    <n v="0.64019999999999999"/>
    <n v="0.69650000000000001"/>
    <n v="0.32069999999999999"/>
    <n v="0.66759999999999997"/>
    <n v="0.69740000000000002"/>
    <n v="0.4178"/>
    <n v="0.42620000000000002"/>
  </r>
  <r>
    <n v="260"/>
    <s v="West"/>
    <x v="9"/>
    <s v="CA-1102"/>
    <s v="REP-83695"/>
    <s v="Trinity Health"/>
    <x v="21"/>
    <s v="Neurology"/>
    <s v="Tier 3"/>
    <s v="Delta Series"/>
    <s v="Service Contract"/>
    <s v="Provista"/>
    <n v="1435"/>
    <n v="314572.83"/>
    <n v="265290.23999999999"/>
    <n v="205880.01"/>
    <n v="0"/>
    <n v="1"/>
    <n v="2"/>
    <n v="0.84399999999999997"/>
    <n v="0.52680000000000005"/>
    <n v="0.7823"/>
    <n v="0.1242"/>
    <n v="0.9022"/>
    <n v="0.40710000000000002"/>
    <n v="0.10349999999999999"/>
    <n v="0.23980000000000001"/>
  </r>
  <r>
    <n v="223"/>
    <s v="Southwest"/>
    <x v="4"/>
    <s v="TX-801"/>
    <s v="REP-76269"/>
    <s v="HCA Healthcare"/>
    <x v="27"/>
    <s v="Orthopedics"/>
    <s v="Tier 2"/>
    <s v="Gamma Series"/>
    <s v="Accessories"/>
    <s v="None"/>
    <n v="576"/>
    <n v="60652.26"/>
    <n v="35388.46"/>
    <n v="121276.03"/>
    <n v="18"/>
    <n v="4"/>
    <n v="10"/>
    <n v="0.59030000000000005"/>
    <n v="0.82509999999999994"/>
    <n v="0.4698"/>
    <n v="0.73070000000000002"/>
    <n v="0.53639999999999999"/>
    <n v="0.81940000000000002"/>
    <n v="0.52410000000000001"/>
    <n v="0.23860000000000001"/>
  </r>
  <r>
    <n v="224"/>
    <s v="Northeast"/>
    <x v="0"/>
    <s v="NE-103"/>
    <s v="REP-30204"/>
    <s v="Sutter Health"/>
    <x v="69"/>
    <s v="Neurology"/>
    <s v="Tier 2"/>
    <s v="Delta Series"/>
    <s v="Disposables"/>
    <s v="Premier"/>
    <n v="1233"/>
    <n v="600770.82999999996"/>
    <n v="392617.38"/>
    <n v="392511.44"/>
    <n v="3"/>
    <n v="1"/>
    <n v="2"/>
    <n v="0.60160000000000002"/>
    <n v="0.60960000000000003"/>
    <n v="0.60960000000000003"/>
    <n v="0.95340000000000003"/>
    <n v="0.93020000000000003"/>
    <n v="0.31030000000000002"/>
    <n v="0.4259"/>
    <n v="0.26450000000000001"/>
  </r>
  <r>
    <n v="225"/>
    <s v="Midwest"/>
    <x v="1"/>
    <s v="GL-603"/>
    <s v="REP-66981"/>
    <s v="Ascension Health"/>
    <x v="63"/>
    <s v="Neurology"/>
    <s v="Tier 3"/>
    <s v="Alpha Series"/>
    <s v="Capital Equipment"/>
    <s v="Provista"/>
    <n v="1355"/>
    <n v="315371.07"/>
    <n v="253328.68"/>
    <n v="374081.63"/>
    <n v="20"/>
    <n v="8"/>
    <n v="5"/>
    <n v="0.47570000000000001"/>
    <n v="0.82150000000000001"/>
    <n v="0.46600000000000003"/>
    <n v="0.62580000000000002"/>
    <n v="0.51500000000000001"/>
    <n v="0.70779999999999998"/>
    <n v="0.183"/>
    <n v="0.41949999999999998"/>
  </r>
  <r>
    <n v="226"/>
    <s v="Southeast"/>
    <x v="2"/>
    <s v="GC-502"/>
    <s v="REP-98829"/>
    <s v="Trinity Health"/>
    <x v="45"/>
    <s v="Cardiovascular"/>
    <s v="Tier 1"/>
    <s v="Alpha Series"/>
    <s v="Capital Equipment"/>
    <s v="Intalere"/>
    <n v="250"/>
    <n v="443948.2"/>
    <n v="335469.40000000002"/>
    <n v="223879.52"/>
    <n v="9"/>
    <n v="8"/>
    <n v="3"/>
    <n v="0.3221"/>
    <n v="0.7026"/>
    <n v="0.33700000000000002"/>
    <n v="0.63470000000000004"/>
    <n v="0.90459999999999996"/>
    <n v="0.29509999999999997"/>
    <n v="0.37969999999999998"/>
    <n v="0.11700000000000001"/>
  </r>
  <r>
    <n v="227"/>
    <s v="Northeast"/>
    <x v="0"/>
    <s v="NE-103"/>
    <s v="REP-27027"/>
    <s v="Northwell Health"/>
    <x v="25"/>
    <s v="General Surgery"/>
    <s v="Tier 1"/>
    <s v="Beta Series"/>
    <s v="Accessories"/>
    <s v="HealthTrust"/>
    <n v="1006"/>
    <n v="545358.38"/>
    <n v="312334.52"/>
    <n v="282997.38"/>
    <n v="8"/>
    <n v="13"/>
    <n v="10"/>
    <n v="0.8004"/>
    <n v="0.51019999999999999"/>
    <n v="0.40529999999999999"/>
    <n v="0.1666"/>
    <n v="0.7994"/>
    <n v="0.44450000000000001"/>
    <n v="0.23300000000000001"/>
    <n v="8.3000000000000004E-2"/>
  </r>
  <r>
    <n v="228"/>
    <s v="Midwest"/>
    <x v="1"/>
    <s v="GL-602"/>
    <s v="REP-19096"/>
    <s v="Sutter Health"/>
    <x v="72"/>
    <s v="Oncology"/>
    <s v="Non-Target"/>
    <s v="Beta Series"/>
    <s v="Service Contract"/>
    <s v="Vizient"/>
    <n v="344"/>
    <n v="455474.12"/>
    <n v="309438.21999999997"/>
    <n v="376100.45"/>
    <n v="3"/>
    <n v="14"/>
    <n v="4"/>
    <n v="0.36709999999999998"/>
    <n v="0.34739999999999999"/>
    <n v="0.6714"/>
    <n v="0.32550000000000001"/>
    <n v="0.50129999999999997"/>
    <n v="0.90690000000000004"/>
    <n v="0.13189999999999999"/>
    <n v="0.4022"/>
  </r>
  <r>
    <n v="229"/>
    <s v="Northeast"/>
    <x v="7"/>
    <s v="MA-202"/>
    <s v="REP-29871"/>
    <s v="Intermountain Health"/>
    <x v="58"/>
    <s v="Oncology"/>
    <s v="Tier 1"/>
    <s v="Delta Series"/>
    <s v="Service Contract"/>
    <s v="Intalere"/>
    <n v="877"/>
    <n v="683036.87"/>
    <n v="535692.92000000004"/>
    <n v="475521.39"/>
    <n v="17"/>
    <n v="7"/>
    <n v="0"/>
    <n v="0.54990000000000006"/>
    <n v="0.748"/>
    <n v="0.80689999999999995"/>
    <n v="0.20910000000000001"/>
    <n v="0.58179999999999998"/>
    <n v="0.99239999999999995"/>
    <n v="0.2334"/>
    <n v="0.21659999999999999"/>
  </r>
  <r>
    <n v="230"/>
    <s v="Northeast"/>
    <x v="0"/>
    <s v="NE-102"/>
    <s v="REP-80074"/>
    <s v="Intermountain Health"/>
    <x v="1"/>
    <s v="Orthopedics"/>
    <s v="Tier 2"/>
    <s v="Beta Series"/>
    <s v="Capital Equipment"/>
    <s v="Intalere"/>
    <n v="1403"/>
    <n v="193252.37"/>
    <n v="146633.07"/>
    <n v="539947.19999999995"/>
    <n v="20"/>
    <n v="11"/>
    <n v="7"/>
    <n v="0.35520000000000002"/>
    <n v="0.71130000000000004"/>
    <n v="0.77800000000000002"/>
    <n v="0.22589999999999999"/>
    <n v="0.27379999999999999"/>
    <n v="0.74780000000000002"/>
    <n v="0.37609999999999999"/>
    <n v="0.31909999999999999"/>
  </r>
  <r>
    <n v="231"/>
    <s v="Northeast"/>
    <x v="7"/>
    <s v="MA-202"/>
    <s v="REP-79984"/>
    <s v="SSM Health"/>
    <x v="14"/>
    <s v="Orthopedics"/>
    <s v="Tier 1"/>
    <s v="Gamma Series"/>
    <s v="Capital Equipment"/>
    <s v="Intalere"/>
    <n v="292"/>
    <n v="208758.63"/>
    <n v="155766.29"/>
    <n v="323409.39"/>
    <n v="17"/>
    <n v="4"/>
    <n v="9"/>
    <n v="0.45140000000000002"/>
    <n v="0.3468"/>
    <n v="0.77800000000000002"/>
    <n v="0.54"/>
    <n v="0.1172"/>
    <n v="0.91649999999999998"/>
    <n v="0.3901"/>
    <n v="0.1835"/>
  </r>
  <r>
    <n v="232"/>
    <s v="Southeast"/>
    <x v="10"/>
    <s v="CA-301"/>
    <s v="REP-92924"/>
    <s v="CommonSpirit Health"/>
    <x v="44"/>
    <s v="Cardiovascular"/>
    <s v="Non-Target"/>
    <s v="Beta Series"/>
    <s v="Capital Equipment"/>
    <s v="None"/>
    <n v="1724"/>
    <n v="129748.4"/>
    <n v="90712.69"/>
    <n v="483521.63"/>
    <n v="7"/>
    <n v="2"/>
    <n v="3"/>
    <n v="0.57699999999999996"/>
    <n v="0.82750000000000001"/>
    <n v="0.93840000000000001"/>
    <n v="0.71060000000000001"/>
    <n v="0.39179999999999998"/>
    <n v="0.97829999999999995"/>
    <n v="0.36680000000000001"/>
    <n v="0.1255"/>
  </r>
  <r>
    <n v="233"/>
    <s v="Southeast"/>
    <x v="10"/>
    <s v="CA-301"/>
    <s v="REP-53975"/>
    <s v="HCA Healthcare"/>
    <x v="60"/>
    <s v="General Surgery"/>
    <s v="Non-Target"/>
    <s v="Beta Series"/>
    <s v="Accessories"/>
    <s v="Provista"/>
    <n v="387"/>
    <n v="378995.91"/>
    <n v="313695.92"/>
    <n v="43605.36"/>
    <n v="3"/>
    <n v="12"/>
    <n v="2"/>
    <n v="0.31019999999999998"/>
    <n v="0.61650000000000005"/>
    <n v="0.30409999999999998"/>
    <n v="0.26150000000000001"/>
    <n v="0.1802"/>
    <n v="0.68659999999999999"/>
    <n v="0.53779999999999994"/>
    <n v="0.27889999999999998"/>
  </r>
  <r>
    <n v="234"/>
    <s v="Southwest"/>
    <x v="4"/>
    <s v="TX-801"/>
    <s v="REP-28754"/>
    <s v="Banner Health"/>
    <x v="51"/>
    <s v="Neurology"/>
    <s v="Tier 2"/>
    <s v="Beta Series"/>
    <s v="Capital Equipment"/>
    <s v="Provista"/>
    <n v="418"/>
    <n v="587899.06999999995"/>
    <n v="431291.54"/>
    <n v="71052.289999999994"/>
    <n v="9"/>
    <n v="11"/>
    <n v="6"/>
    <n v="0.30299999999999999"/>
    <n v="0.45319999999999999"/>
    <n v="0.37640000000000001"/>
    <n v="0.57720000000000005"/>
    <n v="0.18609999999999999"/>
    <n v="0.42570000000000002"/>
    <n v="0.46860000000000002"/>
    <n v="0.3468"/>
  </r>
  <r>
    <n v="235"/>
    <s v="Southeast"/>
    <x v="6"/>
    <s v="FL-403"/>
    <s v="REP-96419"/>
    <s v="Advocate Aurora"/>
    <x v="3"/>
    <s v="General Surgery"/>
    <s v="Tier 1"/>
    <s v="Beta Series"/>
    <s v="Service Contract"/>
    <s v="Intalere"/>
    <n v="411"/>
    <n v="169819.7"/>
    <n v="140407.25"/>
    <n v="51336.02"/>
    <n v="11"/>
    <n v="9"/>
    <n v="3"/>
    <n v="0.58250000000000002"/>
    <n v="0.51729999999999998"/>
    <n v="0.82330000000000003"/>
    <n v="0.78259999999999996"/>
    <n v="0.13900000000000001"/>
    <n v="0.76639999999999997"/>
    <n v="0.55869999999999997"/>
    <n v="0.1467"/>
  </r>
  <r>
    <n v="236"/>
    <s v="Northeast"/>
    <x v="7"/>
    <s v="MA-203"/>
    <s v="REP-25212"/>
    <s v="HCA Healthcare"/>
    <x v="72"/>
    <s v="Women's Health"/>
    <s v="Non-Target"/>
    <s v="Gamma Series"/>
    <s v="Service Contract"/>
    <s v="Premier"/>
    <n v="1580"/>
    <n v="557639.41"/>
    <n v="361186.11"/>
    <n v="471805.66"/>
    <n v="10"/>
    <n v="7"/>
    <n v="1"/>
    <n v="0.4541"/>
    <n v="0.56820000000000004"/>
    <n v="0.43"/>
    <n v="0.9022"/>
    <n v="0.16619999999999999"/>
    <n v="0.62660000000000005"/>
    <n v="7.9899999999999999E-2"/>
    <n v="0.28970000000000001"/>
  </r>
  <r>
    <n v="237"/>
    <s v="Southeast"/>
    <x v="2"/>
    <s v="GC-502"/>
    <s v="REP-33338"/>
    <s v="Northwell Health"/>
    <x v="33"/>
    <s v="Neurology"/>
    <s v="Tier 2"/>
    <s v="Gamma Series"/>
    <s v="Accessories"/>
    <s v="Premier"/>
    <n v="737"/>
    <n v="145408.82"/>
    <n v="110170.91"/>
    <n v="54598"/>
    <n v="4"/>
    <n v="3"/>
    <n v="7"/>
    <n v="0.59809999999999997"/>
    <n v="0.4113"/>
    <n v="0.52329999999999999"/>
    <n v="0.89780000000000004"/>
    <n v="0.64329999999999998"/>
    <n v="0.81059999999999999"/>
    <n v="0.40089999999999998"/>
    <n v="0.38629999999999998"/>
  </r>
  <r>
    <n v="238"/>
    <s v="Southeast"/>
    <x v="2"/>
    <s v="GC-501"/>
    <s v="REP-21334"/>
    <s v="Piedmont Healthcare"/>
    <x v="26"/>
    <s v="Neurology"/>
    <s v="Tier 2"/>
    <s v="Delta Series"/>
    <s v="Service Contract"/>
    <s v="HealthTrust"/>
    <n v="79"/>
    <n v="597513.31999999995"/>
    <n v="460595.33"/>
    <n v="163059.42000000001"/>
    <n v="10"/>
    <n v="13"/>
    <n v="9"/>
    <n v="0.4446"/>
    <n v="0.90290000000000004"/>
    <n v="0.91510000000000002"/>
    <n v="0.9224"/>
    <n v="0.90839999999999999"/>
    <n v="0.47599999999999998"/>
    <n v="7.4300000000000005E-2"/>
    <n v="0.59519999999999995"/>
  </r>
  <r>
    <n v="239"/>
    <s v="West"/>
    <x v="3"/>
    <s v="PN-1002"/>
    <s v="REP-79615"/>
    <s v="Northwell Health"/>
    <x v="66"/>
    <s v="Neurology"/>
    <s v="Non-Target"/>
    <s v="Beta Series"/>
    <s v="Capital Equipment"/>
    <s v="Provista"/>
    <n v="1592"/>
    <n v="59317.24"/>
    <n v="45646.74"/>
    <n v="570961.66"/>
    <n v="4"/>
    <n v="11"/>
    <n v="4"/>
    <n v="0.45540000000000003"/>
    <n v="0.94930000000000003"/>
    <n v="0.31040000000000001"/>
    <n v="0.70209999999999995"/>
    <n v="0.24560000000000001"/>
    <n v="0.51339999999999997"/>
    <n v="0.36370000000000002"/>
    <n v="0.371"/>
  </r>
  <r>
    <n v="240"/>
    <s v="Southwest"/>
    <x v="8"/>
    <s v="MW-901"/>
    <s v="REP-63131"/>
    <s v="Trinity Health"/>
    <x v="52"/>
    <s v="Women's Health"/>
    <s v="Non-Target"/>
    <s v="Alpha Series"/>
    <s v="Capital Equipment"/>
    <s v="Intalere"/>
    <n v="1879"/>
    <n v="568062.98"/>
    <n v="402913.49"/>
    <n v="192022.19"/>
    <n v="8"/>
    <n v="6"/>
    <n v="10"/>
    <n v="0.35260000000000002"/>
    <n v="0.87260000000000004"/>
    <n v="0.7782"/>
    <n v="0.14929999999999999"/>
    <n v="0.95079999999999998"/>
    <n v="0.70720000000000005"/>
    <n v="0.53839999999999999"/>
    <n v="0.111"/>
  </r>
  <r>
    <n v="241"/>
    <s v="Midwest"/>
    <x v="5"/>
    <s v="CP-701"/>
    <s v="REP-57916"/>
    <s v="LifePoint Health"/>
    <x v="36"/>
    <s v="Women's Health"/>
    <s v="Tier 1"/>
    <s v="Beta Series"/>
    <s v="Disposables"/>
    <s v="HealthTrust"/>
    <n v="538"/>
    <n v="454725.37"/>
    <n v="338639.22"/>
    <n v="447680.44"/>
    <n v="18"/>
    <n v="6"/>
    <n v="3"/>
    <n v="0.50829999999999997"/>
    <n v="0.88370000000000004"/>
    <n v="0.62729999999999997"/>
    <n v="0.48060000000000003"/>
    <n v="0.14899999999999999"/>
    <n v="0.4355"/>
    <n v="0.29880000000000001"/>
    <n v="0.32579999999999998"/>
  </r>
  <r>
    <n v="242"/>
    <s v="Northeast"/>
    <x v="7"/>
    <s v="MA-203"/>
    <s v="REP-79717"/>
    <s v="Dignity Health"/>
    <x v="54"/>
    <s v="Orthopedics"/>
    <s v="Tier 1"/>
    <s v="Beta Series"/>
    <s v="Service Contract"/>
    <s v="Vizient"/>
    <n v="214"/>
    <n v="343011.88"/>
    <n v="207056.91"/>
    <n v="575788.77"/>
    <n v="2"/>
    <n v="3"/>
    <n v="2"/>
    <n v="0.47939999999999999"/>
    <n v="0.75309999999999999"/>
    <n v="0.62260000000000004"/>
    <n v="0.88749999999999996"/>
    <n v="0.56859999999999999"/>
    <n v="0.66449999999999998"/>
    <n v="0.2112"/>
    <n v="0.58330000000000004"/>
  </r>
  <r>
    <n v="243"/>
    <s v="West"/>
    <x v="3"/>
    <s v="PN-1002"/>
    <s v="REP-55442"/>
    <s v="Piedmont Healthcare"/>
    <x v="66"/>
    <s v="Orthopedics"/>
    <s v="Tier 2"/>
    <s v="Alpha Series"/>
    <s v="Capital Equipment"/>
    <s v="None"/>
    <n v="1692"/>
    <n v="224246.05"/>
    <n v="187073.82"/>
    <n v="393909.78"/>
    <n v="13"/>
    <n v="10"/>
    <n v="10"/>
    <n v="0.71989999999999998"/>
    <n v="0.5121"/>
    <n v="0.68569999999999998"/>
    <n v="0.72719999999999996"/>
    <n v="0.85770000000000002"/>
    <n v="0.50070000000000003"/>
    <n v="0.2172"/>
    <n v="0.1226"/>
  </r>
  <r>
    <n v="244"/>
    <s v="Midwest"/>
    <x v="1"/>
    <s v="GL-602"/>
    <s v="REP-39724"/>
    <s v="Sutter Health"/>
    <x v="67"/>
    <s v="Cardiovascular"/>
    <s v="Tier 2"/>
    <s v="Gamma Series"/>
    <s v="Accessories"/>
    <s v="Intalere"/>
    <n v="390"/>
    <n v="513972.67"/>
    <n v="307477.45"/>
    <n v="330483.68"/>
    <n v="5"/>
    <n v="5"/>
    <n v="10"/>
    <n v="0.81640000000000001"/>
    <n v="0.40479999999999999"/>
    <n v="0.376"/>
    <n v="0.99439999999999995"/>
    <n v="0.61709999999999998"/>
    <n v="0.49680000000000002"/>
    <n v="0.25330000000000003"/>
    <n v="0.1628"/>
  </r>
  <r>
    <n v="245"/>
    <s v="Northeast"/>
    <x v="7"/>
    <s v="MA-202"/>
    <s v="REP-29391"/>
    <s v="LifePoint Health"/>
    <x v="54"/>
    <s v="General Surgery"/>
    <s v="Tier 3"/>
    <s v="Alpha Series"/>
    <s v="Capital Equipment"/>
    <s v="Intalere"/>
    <n v="1956"/>
    <n v="424562.69"/>
    <n v="252026.85"/>
    <n v="285663.63"/>
    <n v="10"/>
    <n v="4"/>
    <n v="0"/>
    <n v="0.93059999999999998"/>
    <n v="0.65500000000000003"/>
    <n v="0.62980000000000003"/>
    <n v="0.6825"/>
    <n v="0.36599999999999999"/>
    <n v="0.90639999999999998"/>
    <n v="0.58330000000000004"/>
    <n v="0.46479999999999999"/>
  </r>
  <r>
    <n v="246"/>
    <s v="West"/>
    <x v="3"/>
    <s v="PN-1002"/>
    <s v="REP-54392"/>
    <s v="Tenet Healthcare"/>
    <x v="41"/>
    <s v="Cardiovascular"/>
    <s v="Tier 2"/>
    <s v="Alpha Series"/>
    <s v="Accessories"/>
    <s v="Vizient"/>
    <n v="872"/>
    <n v="513141.49"/>
    <n v="316151.32"/>
    <n v="227288.26"/>
    <n v="10"/>
    <n v="1"/>
    <n v="9"/>
    <n v="0.71689999999999998"/>
    <n v="0.67920000000000003"/>
    <n v="0.44440000000000002"/>
    <n v="0.94210000000000005"/>
    <n v="0.35010000000000002"/>
    <n v="0.1203"/>
    <n v="0.34610000000000002"/>
    <n v="0.29499999999999998"/>
  </r>
  <r>
    <n v="247"/>
    <s v="Northeast"/>
    <x v="7"/>
    <s v="MA-201"/>
    <s v="REP-74286"/>
    <s v="Intermountain Health"/>
    <x v="50"/>
    <s v="Oncology"/>
    <s v="Tier 1"/>
    <s v="Gamma Series"/>
    <s v="Service Contract"/>
    <s v="Premier"/>
    <n v="1516"/>
    <n v="690353.05"/>
    <n v="456246.73"/>
    <n v="236242.07"/>
    <n v="9"/>
    <n v="11"/>
    <n v="5"/>
    <n v="0.50029999999999997"/>
    <n v="0.58960000000000001"/>
    <n v="0.66469999999999996"/>
    <n v="0.29409999999999997"/>
    <n v="0.89900000000000002"/>
    <n v="0.76739999999999997"/>
    <n v="0.27860000000000001"/>
    <n v="0.29339999999999999"/>
  </r>
  <r>
    <n v="248"/>
    <s v="Southeast"/>
    <x v="2"/>
    <s v="GC-502"/>
    <s v="REP-64289"/>
    <s v="Providence Health"/>
    <x v="26"/>
    <s v="Oncology"/>
    <s v="Tier 1"/>
    <s v="Beta Series"/>
    <s v="Disposables"/>
    <s v="HealthTrust"/>
    <n v="1022"/>
    <n v="791286.82"/>
    <n v="559906.89"/>
    <n v="214541.71"/>
    <n v="18"/>
    <n v="12"/>
    <n v="1"/>
    <n v="0.30430000000000001"/>
    <n v="0.71519999999999995"/>
    <n v="0.47770000000000001"/>
    <n v="0.25740000000000002"/>
    <n v="0.51590000000000003"/>
    <n v="0.61109999999999998"/>
    <n v="0.55320000000000003"/>
    <n v="0.15959999999999999"/>
  </r>
  <r>
    <n v="249"/>
    <s v="Southwest"/>
    <x v="8"/>
    <s v="MW-902"/>
    <s v="REP-15535"/>
    <s v="Dignity Health"/>
    <x v="26"/>
    <s v="Orthopedics"/>
    <s v="Non-Target"/>
    <s v="Delta Series"/>
    <s v="Disposables"/>
    <s v="Vizient"/>
    <n v="1670"/>
    <n v="51835.01"/>
    <n v="32594.02"/>
    <n v="574495.43000000005"/>
    <n v="20"/>
    <n v="15"/>
    <n v="1"/>
    <n v="0.72499999999999998"/>
    <n v="0.88019999999999998"/>
    <n v="0.57120000000000004"/>
    <n v="0.54269999999999996"/>
    <n v="0.71909999999999996"/>
    <n v="0.32029999999999997"/>
    <n v="0.11559999999999999"/>
    <n v="0.20250000000000001"/>
  </r>
  <r>
    <n v="250"/>
    <s v="Northeast"/>
    <x v="7"/>
    <s v="MA-203"/>
    <s v="REP-72978"/>
    <s v="Piedmont Healthcare"/>
    <x v="27"/>
    <s v="Women's Health"/>
    <s v="Non-Target"/>
    <s v="Alpha Series"/>
    <s v="Accessories"/>
    <s v="Provista"/>
    <n v="1551"/>
    <n v="481447.76"/>
    <n v="386883.73"/>
    <n v="114451.39"/>
    <n v="1"/>
    <n v="4"/>
    <n v="5"/>
    <n v="0.59970000000000001"/>
    <n v="0.75060000000000004"/>
    <n v="0.5323"/>
    <n v="0.14760000000000001"/>
    <n v="0.42499999999999999"/>
    <n v="0.67259999999999998"/>
    <n v="0.57530000000000003"/>
    <n v="7.6799999999999993E-2"/>
  </r>
  <r>
    <n v="251"/>
    <s v="Midwest"/>
    <x v="1"/>
    <s v="GL-603"/>
    <s v="REP-35403"/>
    <s v="Trinity Health"/>
    <x v="65"/>
    <s v="Oncology"/>
    <s v="Tier 2"/>
    <s v="Gamma Series"/>
    <s v="Accessories"/>
    <s v="None"/>
    <n v="1780"/>
    <n v="563725.36"/>
    <n v="360965.58"/>
    <n v="417557.36"/>
    <n v="11"/>
    <n v="3"/>
    <n v="8"/>
    <n v="0.67700000000000005"/>
    <n v="0.83520000000000005"/>
    <n v="0.30840000000000001"/>
    <n v="0.56640000000000001"/>
    <n v="0.43569999999999998"/>
    <n v="0.53639999999999999"/>
    <n v="0.23719999999999999"/>
    <n v="0.55089999999999995"/>
  </r>
  <r>
    <n v="252"/>
    <s v="Northeast"/>
    <x v="0"/>
    <s v="NE-101"/>
    <s v="REP-75979"/>
    <s v="Atrium Health"/>
    <x v="73"/>
    <s v="Oncology"/>
    <s v="Tier 1"/>
    <s v="Delta Series"/>
    <s v="Service Contract"/>
    <s v="Vizient"/>
    <n v="288"/>
    <n v="664133.56000000006"/>
    <n v="549253.68000000005"/>
    <n v="298120.57"/>
    <n v="9"/>
    <n v="11"/>
    <n v="2"/>
    <n v="0.83109999999999995"/>
    <n v="0.87829999999999997"/>
    <n v="0.6885"/>
    <n v="0.78720000000000001"/>
    <n v="0.4078"/>
    <n v="0.7389"/>
    <n v="6.5799999999999997E-2"/>
    <n v="0.498"/>
  </r>
  <r>
    <n v="253"/>
    <s v="Southeast"/>
    <x v="10"/>
    <s v="CA-301"/>
    <s v="REP-39697"/>
    <s v="Dignity Health"/>
    <x v="53"/>
    <s v="General Surgery"/>
    <s v="Tier 1"/>
    <s v="Delta Series"/>
    <s v="Capital Equipment"/>
    <s v="Vizient"/>
    <n v="88"/>
    <n v="631019.23"/>
    <n v="490428.28"/>
    <n v="44659.83"/>
    <n v="3"/>
    <n v="1"/>
    <n v="10"/>
    <n v="0.63380000000000003"/>
    <n v="0.33850000000000002"/>
    <n v="0.37730000000000002"/>
    <n v="0.32769999999999999"/>
    <n v="0.15959999999999999"/>
    <n v="0.70079999999999998"/>
    <n v="0.46500000000000002"/>
    <n v="0.4803"/>
  </r>
  <r>
    <n v="254"/>
    <s v="West"/>
    <x v="3"/>
    <s v="PN-1001"/>
    <s v="REP-34219"/>
    <s v="LifePoint Health"/>
    <x v="14"/>
    <s v="General Surgery"/>
    <s v="Tier 3"/>
    <s v="Gamma Series"/>
    <s v="Accessories"/>
    <s v="Premier"/>
    <n v="1801"/>
    <n v="425475.81"/>
    <n v="327006.34000000003"/>
    <n v="160257.06"/>
    <n v="18"/>
    <n v="2"/>
    <n v="1"/>
    <n v="0.8327"/>
    <n v="0.79610000000000003"/>
    <n v="0.64370000000000005"/>
    <n v="0.74419999999999997"/>
    <n v="0.96779999999999999"/>
    <n v="0.25459999999999999"/>
    <n v="0.4647"/>
    <n v="5.2400000000000002E-2"/>
  </r>
  <r>
    <n v="255"/>
    <s v="Northeast"/>
    <x v="0"/>
    <s v="NE-103"/>
    <s v="REP-72221"/>
    <s v="LifePoint Health"/>
    <x v="71"/>
    <s v="General Surgery"/>
    <s v="Non-Target"/>
    <s v="Alpha Series"/>
    <s v="Disposables"/>
    <s v="None"/>
    <n v="776"/>
    <n v="785975.84"/>
    <n v="532284.5"/>
    <n v="318265.58"/>
    <n v="13"/>
    <n v="3"/>
    <n v="5"/>
    <n v="0.38040000000000002"/>
    <n v="0.37169999999999997"/>
    <n v="0.38829999999999998"/>
    <n v="0.78600000000000003"/>
    <n v="0.73429999999999995"/>
    <n v="0.60140000000000005"/>
    <n v="7.2300000000000003E-2"/>
    <n v="0.23050000000000001"/>
  </r>
  <r>
    <n v="256"/>
    <s v="Northeast"/>
    <x v="7"/>
    <s v="MA-202"/>
    <s v="REP-69892"/>
    <s v="Dignity Health"/>
    <x v="7"/>
    <s v="General Surgery"/>
    <s v="Non-Target"/>
    <s v="Gamma Series"/>
    <s v="Service Contract"/>
    <s v="Premier"/>
    <n v="1804"/>
    <n v="102206.87"/>
    <n v="82002.36"/>
    <n v="295892.53999999998"/>
    <n v="11"/>
    <n v="5"/>
    <n v="0"/>
    <n v="0.94920000000000004"/>
    <n v="0.61960000000000004"/>
    <n v="0.36840000000000001"/>
    <n v="0.49430000000000002"/>
    <n v="0.69269999999999998"/>
    <n v="0.17649999999999999"/>
    <n v="0.12889999999999999"/>
    <n v="0.27029999999999998"/>
  </r>
  <r>
    <n v="257"/>
    <s v="West"/>
    <x v="3"/>
    <s v="PN-1001"/>
    <s v="REP-18481"/>
    <s v="LifePoint Health"/>
    <x v="61"/>
    <s v="General Surgery"/>
    <s v="Non-Target"/>
    <s v="Alpha Series"/>
    <s v="Disposables"/>
    <s v="None"/>
    <n v="919"/>
    <n v="593900.38"/>
    <n v="376268.85"/>
    <n v="433826.41"/>
    <n v="18"/>
    <n v="8"/>
    <n v="10"/>
    <n v="0.91310000000000002"/>
    <n v="0.53149999999999997"/>
    <n v="0.73329999999999995"/>
    <n v="0.95509999999999995"/>
    <n v="0.98880000000000001"/>
    <n v="0.56030000000000002"/>
    <n v="0.13109999999999999"/>
    <n v="0.3"/>
  </r>
  <r>
    <n v="258"/>
    <s v="Northeast"/>
    <x v="7"/>
    <s v="MA-202"/>
    <s v="REP-75178"/>
    <s v="Atrium Health"/>
    <x v="24"/>
    <s v="Cardiovascular"/>
    <s v="Tier 1"/>
    <s v="Alpha Series"/>
    <s v="Capital Equipment"/>
    <s v="Intalere"/>
    <n v="1438"/>
    <n v="70061.67"/>
    <n v="42298.239999999998"/>
    <n v="370658.68"/>
    <n v="10"/>
    <n v="4"/>
    <n v="4"/>
    <n v="0.70430000000000004"/>
    <n v="0.36259999999999998"/>
    <n v="0.34970000000000001"/>
    <n v="0.77639999999999998"/>
    <n v="0.79079999999999995"/>
    <n v="0.8135"/>
    <n v="0.16109999999999999"/>
    <n v="0.41420000000000001"/>
  </r>
  <r>
    <n v="259"/>
    <s v="Southwest"/>
    <x v="8"/>
    <s v="MW-902"/>
    <s v="REP-80848"/>
    <s v="Ascension Health"/>
    <x v="65"/>
    <s v="Neurology"/>
    <s v="Tier 1"/>
    <s v="Delta Series"/>
    <s v="Service Contract"/>
    <s v="HealthTrust"/>
    <n v="1796"/>
    <n v="332252.42"/>
    <n v="228555.4"/>
    <n v="39058.68"/>
    <n v="17"/>
    <n v="9"/>
    <n v="2"/>
    <n v="0.61950000000000005"/>
    <n v="0.38740000000000002"/>
    <n v="0.76519999999999999"/>
    <n v="0.53869999999999996"/>
    <n v="0.19839999999999999"/>
    <n v="0.70750000000000002"/>
    <n v="0.41299999999999998"/>
    <n v="0.42699999999999999"/>
  </r>
  <r>
    <n v="155"/>
    <s v="West"/>
    <x v="9"/>
    <s v="CA-1103"/>
    <s v="REP-95105"/>
    <s v="Ascension Health"/>
    <x v="60"/>
    <s v="Neurology"/>
    <s v="Tier 2"/>
    <s v="Beta Series"/>
    <s v="Capital Equipment"/>
    <s v="MedAssets"/>
    <n v="1863"/>
    <n v="290702.76"/>
    <n v="239765.74"/>
    <n v="568092.85"/>
    <n v="12"/>
    <n v="8"/>
    <n v="8"/>
    <n v="0.77059999999999995"/>
    <n v="0.31609999999999999"/>
    <n v="0.63600000000000001"/>
    <n v="0.79339999999999999"/>
    <n v="0.56289999999999996"/>
    <n v="0.55789999999999995"/>
    <n v="0.31769999999999998"/>
    <n v="0.21299999999999999"/>
  </r>
  <r>
    <n v="261"/>
    <s v="Midwest"/>
    <x v="5"/>
    <s v="CP-702"/>
    <s v="REP-17398"/>
    <s v="Atrium Health"/>
    <x v="0"/>
    <s v="Women's Health"/>
    <s v="Tier 3"/>
    <s v="Alpha Series"/>
    <s v="Capital Equipment"/>
    <s v="None"/>
    <n v="674"/>
    <n v="135853.47"/>
    <n v="81638.94"/>
    <n v="332281.75"/>
    <n v="1"/>
    <n v="14"/>
    <n v="10"/>
    <n v="0.86119999999999997"/>
    <n v="0.66920000000000002"/>
    <n v="0.88590000000000002"/>
    <n v="0.34"/>
    <n v="0.72640000000000005"/>
    <n v="0.62919999999999998"/>
    <n v="0.59219999999999995"/>
    <n v="0.25779999999999997"/>
  </r>
  <r>
    <n v="262"/>
    <s v="Southwest"/>
    <x v="8"/>
    <s v="MW-901"/>
    <s v="REP-74010"/>
    <s v="Tenet Healthcare"/>
    <x v="46"/>
    <s v="Orthopedics"/>
    <s v="Non-Target"/>
    <s v="Gamma Series"/>
    <s v="Disposables"/>
    <s v="Provista"/>
    <n v="663"/>
    <n v="322500.73"/>
    <n v="219557.64"/>
    <n v="308231.99"/>
    <n v="2"/>
    <n v="6"/>
    <n v="4"/>
    <n v="0.47239999999999999"/>
    <n v="0.49330000000000002"/>
    <n v="0.67279999999999995"/>
    <n v="0.82410000000000005"/>
    <n v="0.66210000000000002"/>
    <n v="0.96209999999999996"/>
    <n v="0.44469999999999998"/>
    <n v="0.36799999999999999"/>
  </r>
  <r>
    <n v="42"/>
    <s v="West"/>
    <x v="9"/>
    <s v="CA-1103"/>
    <s v="REP-30253"/>
    <s v="Piedmont Healthcare"/>
    <x v="17"/>
    <s v="Neurology"/>
    <s v="Non-Target"/>
    <s v="Gamma Series"/>
    <s v="Capital Equipment"/>
    <s v="MedAssets"/>
    <n v="808"/>
    <n v="212952.26"/>
    <n v="145533.44"/>
    <n v="156945.32999999999"/>
    <n v="11"/>
    <n v="3"/>
    <n v="10"/>
    <n v="0.53879999999999995"/>
    <n v="0.8861"/>
    <n v="0.71909999999999996"/>
    <n v="0.1545"/>
    <n v="0.3483"/>
    <n v="0.97140000000000004"/>
    <n v="0.57199999999999995"/>
    <n v="0.50329999999999997"/>
  </r>
  <r>
    <n v="264"/>
    <s v="Southwest"/>
    <x v="8"/>
    <s v="MW-902"/>
    <s v="REP-84202"/>
    <s v="CommonSpirit Health"/>
    <x v="22"/>
    <s v="Orthopedics"/>
    <s v="Non-Target"/>
    <s v="Beta Series"/>
    <s v="Disposables"/>
    <s v="Premier"/>
    <n v="1578"/>
    <n v="563979.98"/>
    <n v="360993.83"/>
    <n v="272525.49"/>
    <n v="10"/>
    <n v="2"/>
    <n v="10"/>
    <n v="0.43230000000000002"/>
    <n v="0.56810000000000005"/>
    <n v="0.83540000000000003"/>
    <n v="0.68140000000000001"/>
    <n v="0.33079999999999998"/>
    <n v="0.6411"/>
    <n v="0.2732"/>
    <n v="0.1125"/>
  </r>
  <r>
    <n v="265"/>
    <s v="Southeast"/>
    <x v="10"/>
    <s v="CA-301"/>
    <s v="REP-50703"/>
    <s v="SSM Health"/>
    <x v="54"/>
    <s v="Neurology"/>
    <s v="Non-Target"/>
    <s v="Alpha Series"/>
    <s v="Disposables"/>
    <s v="Premier"/>
    <n v="608"/>
    <n v="152322.97"/>
    <n v="95585.57"/>
    <n v="486052.15"/>
    <n v="17"/>
    <n v="5"/>
    <n v="10"/>
    <n v="0.85409999999999997"/>
    <n v="0.92649999999999999"/>
    <n v="0.61580000000000001"/>
    <n v="0.1179"/>
    <n v="0.87360000000000004"/>
    <n v="0.17549999999999999"/>
    <n v="0.38090000000000002"/>
    <n v="0.52690000000000003"/>
  </r>
  <r>
    <n v="266"/>
    <s v="Southwest"/>
    <x v="8"/>
    <s v="MW-901"/>
    <s v="REP-62021"/>
    <s v="Providence Health"/>
    <x v="68"/>
    <s v="Oncology"/>
    <s v="Tier 1"/>
    <s v="Gamma Series"/>
    <s v="Service Contract"/>
    <s v="Vizient"/>
    <n v="537"/>
    <n v="499865.99"/>
    <n v="390873.84"/>
    <n v="201777.99"/>
    <n v="18"/>
    <n v="12"/>
    <n v="3"/>
    <n v="0.90810000000000002"/>
    <n v="0.44169999999999998"/>
    <n v="0.36940000000000001"/>
    <n v="0.29270000000000002"/>
    <n v="0.34710000000000002"/>
    <n v="0.46750000000000003"/>
    <n v="0.52459999999999996"/>
    <n v="8.0799999999999997E-2"/>
  </r>
  <r>
    <n v="300"/>
    <s v="West"/>
    <x v="9"/>
    <s v="CA-1103"/>
    <s v="REP-31939"/>
    <s v="Ascension Health"/>
    <x v="74"/>
    <s v="Orthopedics"/>
    <s v="Tier 3"/>
    <s v="Delta Series"/>
    <s v="Accessories"/>
    <s v="None"/>
    <n v="1344"/>
    <n v="209565.6"/>
    <n v="168114.63"/>
    <n v="183160.55"/>
    <n v="5"/>
    <n v="2"/>
    <n v="4"/>
    <n v="0.35830000000000001"/>
    <n v="0.754"/>
    <n v="0.83979999999999999"/>
    <n v="0.75260000000000005"/>
    <n v="0.99890000000000001"/>
    <n v="0.89049999999999996"/>
    <n v="0.16600000000000001"/>
    <n v="0.32769999999999999"/>
  </r>
  <r>
    <n v="268"/>
    <s v="Northeast"/>
    <x v="0"/>
    <s v="NE-102"/>
    <s v="REP-60917"/>
    <s v="Ascension Health"/>
    <x v="58"/>
    <s v="Orthopedics"/>
    <s v="Tier 3"/>
    <s v="Alpha Series"/>
    <s v="Disposables"/>
    <s v="HealthTrust"/>
    <n v="480"/>
    <n v="694562.55"/>
    <n v="415395.75"/>
    <n v="274530.59000000003"/>
    <n v="10"/>
    <n v="13"/>
    <n v="0"/>
    <n v="0.47810000000000002"/>
    <n v="0.35210000000000002"/>
    <n v="0.80659999999999998"/>
    <n v="0.54249999999999998"/>
    <n v="0.76319999999999999"/>
    <n v="0.93379999999999996"/>
    <n v="0.23300000000000001"/>
    <n v="0.2823"/>
  </r>
  <r>
    <n v="269"/>
    <s v="Northeast"/>
    <x v="0"/>
    <s v="NE-103"/>
    <s v="REP-44205"/>
    <s v="HCA Healthcare"/>
    <x v="28"/>
    <s v="Oncology"/>
    <s v="Tier 3"/>
    <s v="Delta Series"/>
    <s v="Capital Equipment"/>
    <s v="None"/>
    <n v="156"/>
    <n v="531029.6"/>
    <n v="321337.63"/>
    <n v="277174.88"/>
    <n v="20"/>
    <n v="4"/>
    <n v="0"/>
    <n v="0.56040000000000001"/>
    <n v="0.70840000000000003"/>
    <n v="0.50390000000000001"/>
    <n v="0.17399999999999999"/>
    <n v="0.24199999999999999"/>
    <n v="0.56469999999999998"/>
    <n v="0.58330000000000004"/>
    <n v="0.50680000000000003"/>
  </r>
  <r>
    <n v="270"/>
    <s v="Southeast"/>
    <x v="2"/>
    <s v="GC-502"/>
    <s v="REP-51864"/>
    <s v="SSM Health"/>
    <x v="42"/>
    <s v="Orthopedics"/>
    <s v="Tier 2"/>
    <s v="Gamma Series"/>
    <s v="Accessories"/>
    <s v="Premier"/>
    <n v="222"/>
    <n v="360872.32"/>
    <n v="218171.42"/>
    <n v="528306.21"/>
    <n v="18"/>
    <n v="7"/>
    <n v="0"/>
    <n v="0.9163"/>
    <n v="0.9"/>
    <n v="0.72060000000000002"/>
    <n v="0.66400000000000003"/>
    <n v="0.91620000000000001"/>
    <n v="0.97670000000000001"/>
    <n v="0.159"/>
    <n v="0.43569999999999998"/>
  </r>
  <r>
    <n v="271"/>
    <s v="Southeast"/>
    <x v="10"/>
    <s v="CA-302"/>
    <s v="REP-91003"/>
    <s v="Piedmont Healthcare"/>
    <x v="31"/>
    <s v="General Surgery"/>
    <s v="Tier 1"/>
    <s v="Gamma Series"/>
    <s v="Disposables"/>
    <s v="Provista"/>
    <n v="290"/>
    <n v="60586.18"/>
    <n v="42879.95"/>
    <n v="468548.41"/>
    <n v="14"/>
    <n v="15"/>
    <n v="1"/>
    <n v="0.44590000000000002"/>
    <n v="0.432"/>
    <n v="0.91490000000000005"/>
    <n v="0.83209999999999995"/>
    <n v="0.33960000000000001"/>
    <n v="0.77180000000000004"/>
    <n v="0.2601"/>
    <n v="0.28720000000000001"/>
  </r>
  <r>
    <n v="272"/>
    <s v="Southeast"/>
    <x v="2"/>
    <s v="GC-501"/>
    <s v="REP-47089"/>
    <s v="Advocate Aurora"/>
    <x v="48"/>
    <s v="Neurology"/>
    <s v="Tier 2"/>
    <s v="Alpha Series"/>
    <s v="Accessories"/>
    <s v="HealthTrust"/>
    <n v="532"/>
    <n v="513260.18"/>
    <n v="422001.73"/>
    <n v="234389.89"/>
    <n v="20"/>
    <n v="14"/>
    <n v="1"/>
    <n v="0.30669999999999997"/>
    <n v="0.3866"/>
    <n v="0.5101"/>
    <n v="0.72370000000000001"/>
    <n v="0.71819999999999995"/>
    <n v="0.74199999999999999"/>
    <n v="0.43959999999999999"/>
    <n v="0.45490000000000003"/>
  </r>
  <r>
    <n v="273"/>
    <s v="Midwest"/>
    <x v="1"/>
    <s v="GL-601"/>
    <s v="REP-83007"/>
    <s v="CommonSpirit Health"/>
    <x v="30"/>
    <s v="General Surgery"/>
    <s v="Non-Target"/>
    <s v="Gamma Series"/>
    <s v="Capital Equipment"/>
    <s v="Vizient"/>
    <n v="569"/>
    <n v="428406.5"/>
    <n v="284582.43"/>
    <n v="586963.85"/>
    <n v="11"/>
    <n v="4"/>
    <n v="8"/>
    <n v="0.32669999999999999"/>
    <n v="0.41660000000000003"/>
    <n v="0.41039999999999999"/>
    <n v="0.54359999999999997"/>
    <n v="0.40529999999999999"/>
    <n v="0.52129999999999999"/>
    <n v="9.9299999999999999E-2"/>
    <n v="0.44059999999999999"/>
  </r>
  <r>
    <n v="274"/>
    <s v="Southwest"/>
    <x v="4"/>
    <s v="TX-802"/>
    <s v="REP-25314"/>
    <s v="Intermountain Health"/>
    <x v="40"/>
    <s v="Neurology"/>
    <s v="Tier 3"/>
    <s v="Gamma Series"/>
    <s v="Service Contract"/>
    <s v="HealthTrust"/>
    <n v="1898"/>
    <n v="707702.29"/>
    <n v="519368.18"/>
    <n v="461707.07"/>
    <n v="8"/>
    <n v="10"/>
    <n v="6"/>
    <n v="0.88019999999999998"/>
    <n v="0.50509999999999999"/>
    <n v="0.94650000000000001"/>
    <n v="0.7873"/>
    <n v="0.2361"/>
    <n v="0.86770000000000003"/>
    <n v="0.41160000000000002"/>
    <n v="0.48899999999999999"/>
  </r>
  <r>
    <n v="275"/>
    <s v="Northeast"/>
    <x v="0"/>
    <s v="NE-101"/>
    <s v="REP-17152"/>
    <s v="Atrium Health"/>
    <x v="23"/>
    <s v="Neurology"/>
    <s v="Tier 3"/>
    <s v="Beta Series"/>
    <s v="Service Contract"/>
    <s v="Intalere"/>
    <n v="287"/>
    <n v="796401.31"/>
    <n v="659549.22"/>
    <n v="43659.19"/>
    <n v="11"/>
    <n v="15"/>
    <n v="7"/>
    <n v="0.62039999999999995"/>
    <n v="0.8498"/>
    <n v="0.86350000000000005"/>
    <n v="0.21129999999999999"/>
    <n v="0.1842"/>
    <n v="0.88139999999999996"/>
    <n v="0.14940000000000001"/>
    <n v="0.1426"/>
  </r>
  <r>
    <n v="96"/>
    <s v="West"/>
    <x v="9"/>
    <s v="CA-1102"/>
    <s v="REP-67700"/>
    <s v="Intermountain Health"/>
    <x v="57"/>
    <s v="General Surgery"/>
    <s v="Tier 3"/>
    <s v="Gamma Series"/>
    <s v="Disposables"/>
    <s v="Intalere"/>
    <n v="693"/>
    <n v="183227.95"/>
    <n v="122665.96"/>
    <n v="205099.85"/>
    <n v="20"/>
    <n v="15"/>
    <n v="9"/>
    <n v="0.80830000000000002"/>
    <n v="0.51180000000000003"/>
    <n v="0.48220000000000002"/>
    <n v="0.80730000000000002"/>
    <n v="0.42849999999999999"/>
    <n v="0.93889999999999996"/>
    <n v="0.15989999999999999"/>
    <n v="0.59850000000000003"/>
  </r>
  <r>
    <n v="277"/>
    <s v="Midwest"/>
    <x v="1"/>
    <s v="GL-602"/>
    <s v="REP-15747"/>
    <s v="SSM Health"/>
    <x v="45"/>
    <s v="General Surgery"/>
    <s v="Tier 2"/>
    <s v="Alpha Series"/>
    <s v="Accessories"/>
    <s v="HealthTrust"/>
    <n v="1684"/>
    <n v="91651.27"/>
    <n v="52352.78"/>
    <n v="572102.11"/>
    <n v="12"/>
    <n v="2"/>
    <n v="6"/>
    <n v="0.46589999999999998"/>
    <n v="0.45610000000000001"/>
    <n v="0.80110000000000003"/>
    <n v="0.45900000000000002"/>
    <n v="0.11849999999999999"/>
    <n v="0.28739999999999999"/>
    <n v="0.26369999999999999"/>
    <n v="0.27129999999999999"/>
  </r>
  <r>
    <n v="278"/>
    <s v="Southeast"/>
    <x v="10"/>
    <s v="CA-302"/>
    <s v="REP-74336"/>
    <s v="Piedmont Healthcare"/>
    <x v="15"/>
    <s v="Women's Health"/>
    <s v="Tier 2"/>
    <s v="Gamma Series"/>
    <s v="Capital Equipment"/>
    <s v="None"/>
    <n v="802"/>
    <n v="434489.92"/>
    <n v="302790.34000000003"/>
    <n v="533539.56000000006"/>
    <n v="15"/>
    <n v="8"/>
    <n v="9"/>
    <n v="0.69020000000000004"/>
    <n v="0.35859999999999997"/>
    <n v="0.5746"/>
    <n v="0.43140000000000001"/>
    <n v="0.26769999999999999"/>
    <n v="0.66759999999999997"/>
    <n v="0.1011"/>
    <n v="0.33229999999999998"/>
  </r>
  <r>
    <n v="279"/>
    <s v="Southwest"/>
    <x v="4"/>
    <s v="TX-803"/>
    <s v="REP-99946"/>
    <s v="Providence Health"/>
    <x v="58"/>
    <s v="Oncology"/>
    <s v="Tier 1"/>
    <s v="Gamma Series"/>
    <s v="Service Contract"/>
    <s v="Intalere"/>
    <n v="212"/>
    <n v="730405.78"/>
    <n v="506378.21"/>
    <n v="106191.79"/>
    <n v="4"/>
    <n v="9"/>
    <n v="3"/>
    <n v="0.64"/>
    <n v="0.49209999999999998"/>
    <n v="0.33100000000000002"/>
    <n v="0.16889999999999999"/>
    <n v="0.1406"/>
    <n v="0.19689999999999999"/>
    <n v="0.28370000000000001"/>
    <n v="0.10199999999999999"/>
  </r>
  <r>
    <n v="167"/>
    <s v="West"/>
    <x v="9"/>
    <s v="CA-1101"/>
    <s v="REP-89365"/>
    <s v="Tenet Healthcare"/>
    <x v="8"/>
    <s v="Oncology"/>
    <s v="Tier 1"/>
    <s v="Alpha Series"/>
    <s v="Capital Equipment"/>
    <s v="Intalere"/>
    <n v="1400"/>
    <n v="147746.63"/>
    <n v="108009.05"/>
    <n v="499962.63"/>
    <n v="20"/>
    <n v="13"/>
    <n v="8"/>
    <n v="0.57340000000000002"/>
    <n v="0.86860000000000004"/>
    <n v="0.75349999999999995"/>
    <n v="0.48609999999999998"/>
    <n v="0.9446"/>
    <n v="0.53390000000000004"/>
    <n v="0.4728"/>
    <n v="0.24279999999999999"/>
  </r>
  <r>
    <n v="281"/>
    <s v="Northeast"/>
    <x v="7"/>
    <s v="MA-203"/>
    <s v="REP-23936"/>
    <s v="Piedmont Healthcare"/>
    <x v="21"/>
    <s v="Cardiovascular"/>
    <s v="Non-Target"/>
    <s v="Alpha Series"/>
    <s v="Capital Equipment"/>
    <s v="Premier"/>
    <n v="1393"/>
    <n v="407839.91"/>
    <n v="308955.81"/>
    <n v="523892.7"/>
    <n v="19"/>
    <n v="15"/>
    <n v="4"/>
    <n v="0.70199999999999996"/>
    <n v="0.93300000000000005"/>
    <n v="0.53449999999999998"/>
    <n v="0.70640000000000003"/>
    <n v="0.72130000000000005"/>
    <n v="0.45550000000000002"/>
    <n v="0.2165"/>
    <n v="0.1188"/>
  </r>
  <r>
    <n v="282"/>
    <s v="Northeast"/>
    <x v="0"/>
    <s v="NE-101"/>
    <s v="REP-12082"/>
    <s v="Advocate Aurora"/>
    <x v="13"/>
    <s v="General Surgery"/>
    <s v="Non-Target"/>
    <s v="Beta Series"/>
    <s v="Disposables"/>
    <s v="Intalere"/>
    <n v="1774"/>
    <n v="519544.36"/>
    <n v="408883.21"/>
    <n v="130730.38"/>
    <n v="9"/>
    <n v="14"/>
    <n v="2"/>
    <n v="0.60809999999999997"/>
    <n v="0.31419999999999998"/>
    <n v="0.40799999999999997"/>
    <n v="0.23719999999999999"/>
    <n v="0.73229999999999995"/>
    <n v="0.96750000000000003"/>
    <n v="0.30930000000000002"/>
    <n v="0.52290000000000003"/>
  </r>
  <r>
    <n v="283"/>
    <s v="West"/>
    <x v="3"/>
    <s v="PN-1001"/>
    <s v="REP-48644"/>
    <s v="Northwell Health"/>
    <x v="30"/>
    <s v="Cardiovascular"/>
    <s v="Tier 1"/>
    <s v="Delta Series"/>
    <s v="Service Contract"/>
    <s v="None"/>
    <n v="1065"/>
    <n v="602808.74"/>
    <n v="439297.99"/>
    <n v="341496.62"/>
    <n v="9"/>
    <n v="1"/>
    <n v="7"/>
    <n v="0.55979999999999996"/>
    <n v="0.63370000000000004"/>
    <n v="0.77100000000000002"/>
    <n v="0.94179999999999997"/>
    <n v="0.91459999999999997"/>
    <n v="0.88090000000000002"/>
    <n v="0.17749999999999999"/>
    <n v="8.3400000000000002E-2"/>
  </r>
  <r>
    <n v="284"/>
    <s v="Northeast"/>
    <x v="7"/>
    <s v="MA-203"/>
    <s v="REP-51399"/>
    <s v="HCA Healthcare"/>
    <x v="63"/>
    <s v="Neurology"/>
    <s v="Tier 1"/>
    <s v="Delta Series"/>
    <s v="Accessories"/>
    <s v="Intalere"/>
    <n v="1478"/>
    <n v="377172.5"/>
    <n v="225700.04"/>
    <n v="441201.3"/>
    <n v="15"/>
    <n v="11"/>
    <n v="7"/>
    <n v="0.45090000000000002"/>
    <n v="0.44280000000000003"/>
    <n v="0.89090000000000003"/>
    <n v="0.4052"/>
    <n v="0.64190000000000003"/>
    <n v="0.85819999999999996"/>
    <n v="0.4113"/>
    <n v="0.1221"/>
  </r>
  <r>
    <n v="285"/>
    <s v="Midwest"/>
    <x v="5"/>
    <s v="CP-702"/>
    <s v="REP-98225"/>
    <s v="LifePoint Health"/>
    <x v="69"/>
    <s v="General Surgery"/>
    <s v="Tier 2"/>
    <s v="Gamma Series"/>
    <s v="Capital Equipment"/>
    <s v="MedAssets"/>
    <n v="1038"/>
    <n v="146822.42000000001"/>
    <n v="89538.96"/>
    <n v="371334.42"/>
    <n v="3"/>
    <n v="13"/>
    <n v="7"/>
    <n v="0.49740000000000001"/>
    <n v="0.43609999999999999"/>
    <n v="0.3306"/>
    <n v="0.1163"/>
    <n v="0.89280000000000004"/>
    <n v="0.42130000000000001"/>
    <n v="0.13719999999999999"/>
    <n v="0.50539999999999996"/>
  </r>
  <r>
    <n v="286"/>
    <s v="West"/>
    <x v="3"/>
    <s v="PN-1001"/>
    <s v="REP-54267"/>
    <s v="Piedmont Healthcare"/>
    <x v="47"/>
    <s v="General Surgery"/>
    <s v="Tier 1"/>
    <s v="Beta Series"/>
    <s v="Service Contract"/>
    <s v="HealthTrust"/>
    <n v="746"/>
    <n v="638664.35"/>
    <n v="498676.9"/>
    <n v="466655.04"/>
    <n v="17"/>
    <n v="8"/>
    <n v="2"/>
    <n v="0.85470000000000002"/>
    <n v="0.8679"/>
    <n v="0.69279999999999997"/>
    <n v="0.19370000000000001"/>
    <n v="0.1454"/>
    <n v="0.9516"/>
    <n v="0.4894"/>
    <n v="0.57950000000000002"/>
  </r>
  <r>
    <n v="287"/>
    <s v="Northeast"/>
    <x v="0"/>
    <s v="NE-103"/>
    <s v="REP-89908"/>
    <s v="Tenet Healthcare"/>
    <x v="26"/>
    <s v="Cardiovascular"/>
    <s v="Tier 1"/>
    <s v="Beta Series"/>
    <s v="Capital Equipment"/>
    <s v="None"/>
    <n v="470"/>
    <n v="733239.33"/>
    <n v="437824.36"/>
    <n v="189431.33"/>
    <n v="14"/>
    <n v="15"/>
    <n v="1"/>
    <n v="0.40029999999999999"/>
    <n v="0.53639999999999999"/>
    <n v="0.83250000000000002"/>
    <n v="0.2107"/>
    <n v="0.28170000000000001"/>
    <n v="0.97270000000000001"/>
    <n v="0.47310000000000002"/>
    <n v="5.3600000000000002E-2"/>
  </r>
  <r>
    <n v="288"/>
    <s v="Southwest"/>
    <x v="8"/>
    <s v="MW-902"/>
    <s v="REP-76194"/>
    <s v="Trinity Health"/>
    <x v="60"/>
    <s v="Orthopedics"/>
    <s v="Non-Target"/>
    <s v="Gamma Series"/>
    <s v="Disposables"/>
    <s v="Premier"/>
    <n v="1592"/>
    <n v="615130.38"/>
    <n v="416145.95"/>
    <n v="152345.56"/>
    <n v="13"/>
    <n v="13"/>
    <n v="6"/>
    <n v="0.88370000000000004"/>
    <n v="0.91869999999999996"/>
    <n v="0.63549999999999995"/>
    <n v="0.71399999999999997"/>
    <n v="0.94940000000000002"/>
    <n v="0.49830000000000002"/>
    <n v="0.47360000000000002"/>
    <n v="0.44469999999999998"/>
  </r>
  <r>
    <n v="289"/>
    <s v="West"/>
    <x v="3"/>
    <s v="PN-1001"/>
    <s v="REP-54342"/>
    <s v="Intermountain Health"/>
    <x v="48"/>
    <s v="Neurology"/>
    <s v="Tier 1"/>
    <s v="Delta Series"/>
    <s v="Capital Equipment"/>
    <s v="MedAssets"/>
    <n v="1939"/>
    <n v="531099.31999999995"/>
    <n v="435901.54"/>
    <n v="53529.7"/>
    <n v="20"/>
    <n v="9"/>
    <n v="6"/>
    <n v="0.56130000000000002"/>
    <n v="0.74260000000000004"/>
    <n v="0.65980000000000005"/>
    <n v="0.37390000000000001"/>
    <n v="0.76839999999999997"/>
    <n v="0.91830000000000001"/>
    <n v="5.4300000000000001E-2"/>
    <n v="0.2039"/>
  </r>
  <r>
    <n v="290"/>
    <s v="West"/>
    <x v="3"/>
    <s v="PN-1002"/>
    <s v="REP-68482"/>
    <s v="Advocate Aurora"/>
    <x v="10"/>
    <s v="Oncology"/>
    <s v="Non-Target"/>
    <s v="Gamma Series"/>
    <s v="Service Contract"/>
    <s v="None"/>
    <n v="454"/>
    <n v="710731.01"/>
    <n v="408872.38"/>
    <n v="331711.43"/>
    <n v="12"/>
    <n v="4"/>
    <n v="8"/>
    <n v="0.94479999999999997"/>
    <n v="0.48459999999999998"/>
    <n v="0.36030000000000001"/>
    <n v="0.59660000000000002"/>
    <n v="0.56920000000000004"/>
    <n v="0.78129999999999999"/>
    <n v="0.13800000000000001"/>
    <n v="6.5299999999999997E-2"/>
  </r>
  <r>
    <n v="160"/>
    <s v="West"/>
    <x v="9"/>
    <s v="CA-1103"/>
    <s v="REP-82045"/>
    <s v="HCA Healthcare"/>
    <x v="3"/>
    <s v="Orthopedics"/>
    <s v="Tier 1"/>
    <s v="Beta Series"/>
    <s v="Service Contract"/>
    <s v="HealthTrust"/>
    <n v="781"/>
    <n v="146161.35999999999"/>
    <n v="109130.19"/>
    <n v="78026.13"/>
    <n v="19"/>
    <n v="2"/>
    <n v="3"/>
    <n v="0.50660000000000005"/>
    <n v="0.59289999999999998"/>
    <n v="0.7006"/>
    <n v="0.37509999999999999"/>
    <n v="0.62580000000000002"/>
    <n v="0.60899999999999999"/>
    <n v="0.2505"/>
    <n v="0.224"/>
  </r>
  <r>
    <n v="292"/>
    <s v="West"/>
    <x v="3"/>
    <s v="PN-1002"/>
    <s v="REP-49216"/>
    <s v="Dignity Health"/>
    <x v="25"/>
    <s v="Women's Health"/>
    <s v="Tier 2"/>
    <s v="Delta Series"/>
    <s v="Disposables"/>
    <s v="Vizient"/>
    <n v="721"/>
    <n v="437338.87"/>
    <n v="265799.95"/>
    <n v="471558.72"/>
    <n v="14"/>
    <n v="3"/>
    <n v="2"/>
    <n v="0.76259999999999994"/>
    <n v="0.83850000000000002"/>
    <n v="0.3533"/>
    <n v="0.156"/>
    <n v="0.89970000000000006"/>
    <n v="0.52859999999999996"/>
    <n v="0.2954"/>
    <n v="0.25309999999999999"/>
  </r>
  <r>
    <n v="35"/>
    <s v="West"/>
    <x v="9"/>
    <s v="CA-1101"/>
    <s v="REP-63841"/>
    <s v="CommonSpirit Health"/>
    <x v="28"/>
    <s v="Women's Health"/>
    <s v="Non-Target"/>
    <s v="Delta Series"/>
    <s v="Disposables"/>
    <s v="Intalere"/>
    <n v="125"/>
    <n v="144684.70000000001"/>
    <n v="121478.15"/>
    <n v="212556.93"/>
    <n v="3"/>
    <n v="14"/>
    <n v="1"/>
    <n v="0.64190000000000003"/>
    <n v="0.59699999999999998"/>
    <n v="0.76959999999999995"/>
    <n v="0.46899999999999997"/>
    <n v="0.68930000000000002"/>
    <n v="0.2389"/>
    <n v="0.30819999999999997"/>
    <n v="0.58309999999999995"/>
  </r>
  <r>
    <n v="294"/>
    <s v="Southeast"/>
    <x v="2"/>
    <s v="GC-502"/>
    <s v="REP-25566"/>
    <s v="Piedmont Healthcare"/>
    <x v="59"/>
    <s v="Orthopedics"/>
    <s v="Tier 3"/>
    <s v="Alpha Series"/>
    <s v="Disposables"/>
    <s v="Vizient"/>
    <n v="810"/>
    <n v="278693.44"/>
    <n v="184589.24"/>
    <n v="190509.15"/>
    <n v="0"/>
    <n v="4"/>
    <n v="2"/>
    <n v="0.8095"/>
    <n v="0.57410000000000005"/>
    <n v="0.90890000000000004"/>
    <n v="0.37459999999999999"/>
    <n v="0.35510000000000003"/>
    <n v="0.26479999999999998"/>
    <n v="0.45679999999999998"/>
    <n v="5.11E-2"/>
  </r>
  <r>
    <n v="143"/>
    <s v="West"/>
    <x v="9"/>
    <s v="CA-1101"/>
    <s v="REP-73001"/>
    <s v="Intermountain Health"/>
    <x v="68"/>
    <s v="Cardiovascular"/>
    <s v="Tier 1"/>
    <s v="Alpha Series"/>
    <s v="Service Contract"/>
    <s v="Premier"/>
    <n v="1994"/>
    <n v="117562.01"/>
    <n v="82706.240000000005"/>
    <n v="439666.9"/>
    <n v="3"/>
    <n v="8"/>
    <n v="10"/>
    <n v="0.45029999999999998"/>
    <n v="0.94259999999999999"/>
    <n v="0.4924"/>
    <n v="0.51780000000000004"/>
    <n v="0.1898"/>
    <n v="0.25719999999999998"/>
    <n v="7.17E-2"/>
    <n v="0.20979999999999999"/>
  </r>
  <r>
    <n v="296"/>
    <s v="Midwest"/>
    <x v="1"/>
    <s v="GL-603"/>
    <s v="REP-68077"/>
    <s v="Banner Health"/>
    <x v="17"/>
    <s v="General Surgery"/>
    <s v="Tier 1"/>
    <s v="Gamma Series"/>
    <s v="Capital Equipment"/>
    <s v="MedAssets"/>
    <n v="1195"/>
    <n v="113864.02"/>
    <n v="95253"/>
    <n v="334263.90999999997"/>
    <n v="1"/>
    <n v="6"/>
    <n v="7"/>
    <n v="0.62670000000000003"/>
    <n v="0.31209999999999999"/>
    <n v="0.72789999999999999"/>
    <n v="0.57869999999999999"/>
    <n v="0.96609999999999996"/>
    <n v="0.34749999999999998"/>
    <n v="0.16320000000000001"/>
    <n v="0.50629999999999997"/>
  </r>
  <r>
    <n v="196"/>
    <s v="West"/>
    <x v="9"/>
    <s v="CA-1103"/>
    <s v="REP-29112"/>
    <s v="SSM Health"/>
    <x v="40"/>
    <s v="General Surgery"/>
    <s v="Tier 3"/>
    <s v="Beta Series"/>
    <s v="Capital Equipment"/>
    <s v="Vizient"/>
    <n v="1564"/>
    <n v="90903.51"/>
    <n v="75875.55"/>
    <n v="557503.22"/>
    <n v="9"/>
    <n v="0"/>
    <n v="5"/>
    <n v="0.751"/>
    <n v="0.37230000000000002"/>
    <n v="0.59250000000000003"/>
    <n v="0.1205"/>
    <n v="0.28810000000000002"/>
    <n v="0.58420000000000005"/>
    <n v="0.16209999999999999"/>
    <n v="0.33779999999999999"/>
  </r>
  <r>
    <n v="298"/>
    <s v="Northeast"/>
    <x v="7"/>
    <s v="MA-201"/>
    <s v="REP-13561"/>
    <s v="CommonSpirit Health"/>
    <x v="63"/>
    <s v="Cardiovascular"/>
    <s v="Tier 3"/>
    <s v="Beta Series"/>
    <s v="Service Contract"/>
    <s v="HealthTrust"/>
    <n v="578"/>
    <n v="331634.87"/>
    <n v="264751.55"/>
    <n v="90160.43"/>
    <n v="6"/>
    <n v="7"/>
    <n v="9"/>
    <n v="0.68089999999999995"/>
    <n v="0.62039999999999995"/>
    <n v="0.78910000000000002"/>
    <n v="0.44650000000000001"/>
    <n v="0.2036"/>
    <n v="0.15459999999999999"/>
    <n v="0.30570000000000003"/>
    <n v="0.27389999999999998"/>
  </r>
  <r>
    <n v="299"/>
    <s v="Southwest"/>
    <x v="4"/>
    <s v="TX-802"/>
    <s v="REP-93039"/>
    <s v="Atrium Health"/>
    <x v="38"/>
    <s v="Orthopedics"/>
    <s v="Tier 1"/>
    <s v="Beta Series"/>
    <s v="Disposables"/>
    <s v="HealthTrust"/>
    <n v="1213"/>
    <n v="355059.44"/>
    <n v="204220.43"/>
    <n v="388763.42"/>
    <n v="6"/>
    <n v="4"/>
    <n v="5"/>
    <n v="0.65129999999999999"/>
    <n v="0.4093"/>
    <n v="0.45939999999999998"/>
    <n v="0.95740000000000003"/>
    <n v="0.96519999999999995"/>
    <n v="0.59960000000000002"/>
    <n v="7.2999999999999995E-2"/>
    <n v="0.497"/>
  </r>
  <r>
    <n v="111"/>
    <s v="West"/>
    <x v="9"/>
    <s v="CA-1102"/>
    <s v="REP-81612"/>
    <s v="Trinity Health"/>
    <x v="69"/>
    <s v="Cardiovascular"/>
    <s v="Tier 1"/>
    <s v="Alpha Series"/>
    <s v="Capital Equipment"/>
    <s v="HealthTrust"/>
    <n v="491"/>
    <n v="79870.149999999994"/>
    <n v="45377.48"/>
    <n v="477788.2"/>
    <n v="16"/>
    <n v="9"/>
    <n v="10"/>
    <n v="0.76319999999999999"/>
    <n v="0.79859999999999998"/>
    <n v="0.57530000000000003"/>
    <n v="0.46200000000000002"/>
    <n v="0.67649999999999999"/>
    <n v="0.58389999999999997"/>
    <n v="0.13400000000000001"/>
    <n v="9.6000000000000002E-2"/>
  </r>
  <r>
    <m/>
    <m/>
    <x v="11"/>
    <m/>
    <m/>
    <m/>
    <x v="75"/>
    <m/>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275"/>
    <s v="Northeast"/>
    <x v="0"/>
    <s v="NE-101"/>
    <s v="REP-17152"/>
    <s v="Atrium Health"/>
    <x v="0"/>
    <s v="Neurology"/>
    <x v="0"/>
    <x v="0"/>
    <s v="Service Contract"/>
    <s v="Intalere"/>
    <n v="287"/>
    <n v="796401.31"/>
    <n v="659549.22"/>
    <n v="43659.19"/>
    <n v="11"/>
    <n v="15"/>
    <n v="7"/>
    <n v="0.62039999999999995"/>
    <n v="0.8498"/>
    <n v="0.86350000000000005"/>
    <n v="0.21129999999999999"/>
    <n v="0.1842"/>
    <n v="0.88139999999999996"/>
    <n v="0.14940000000000001"/>
    <n v="0.1426"/>
  </r>
  <r>
    <n v="248"/>
    <s v="Southeast"/>
    <x v="1"/>
    <s v="GC-502"/>
    <s v="REP-64289"/>
    <s v="Providence Health"/>
    <x v="1"/>
    <s v="Oncology"/>
    <x v="1"/>
    <x v="0"/>
    <s v="Disposables"/>
    <s v="HealthTrust"/>
    <n v="1022"/>
    <n v="791286.82"/>
    <n v="559906.89"/>
    <n v="214541.71"/>
    <n v="18"/>
    <n v="12"/>
    <n v="1"/>
    <n v="0.30430000000000001"/>
    <n v="0.71519999999999995"/>
    <n v="0.47770000000000001"/>
    <n v="0.25740000000000002"/>
    <n v="0.51590000000000003"/>
    <n v="0.61109999999999998"/>
    <n v="0.55320000000000003"/>
    <n v="0.15959999999999999"/>
  </r>
  <r>
    <n v="16"/>
    <s v="Northeast"/>
    <x v="0"/>
    <s v="NE-102"/>
    <s v="REP-33405"/>
    <s v="Banner Health"/>
    <x v="2"/>
    <s v="Oncology"/>
    <x v="2"/>
    <x v="1"/>
    <s v="Accessories"/>
    <s v="Intalere"/>
    <n v="1291"/>
    <n v="788176.89"/>
    <n v="460842.09"/>
    <n v="541712.75"/>
    <n v="6"/>
    <n v="8"/>
    <n v="0"/>
    <n v="0.76070000000000004"/>
    <n v="0.30109999999999998"/>
    <n v="0.90159999999999996"/>
    <n v="0.58460000000000001"/>
    <n v="0.74750000000000005"/>
    <n v="0.76780000000000004"/>
    <n v="0.41880000000000001"/>
    <n v="0.25030000000000002"/>
  </r>
  <r>
    <n v="255"/>
    <s v="Northeast"/>
    <x v="0"/>
    <s v="NE-103"/>
    <s v="REP-72221"/>
    <s v="LifePoint Health"/>
    <x v="3"/>
    <s v="General Surgery"/>
    <x v="2"/>
    <x v="2"/>
    <s v="Disposables"/>
    <s v="None"/>
    <n v="776"/>
    <n v="785975.84"/>
    <n v="532284.5"/>
    <n v="318265.58"/>
    <n v="13"/>
    <n v="3"/>
    <n v="5"/>
    <n v="0.38040000000000002"/>
    <n v="0.37169999999999997"/>
    <n v="0.38829999999999998"/>
    <n v="0.78600000000000003"/>
    <n v="0.73429999999999995"/>
    <n v="0.60140000000000005"/>
    <n v="7.2300000000000003E-2"/>
    <n v="0.23050000000000001"/>
  </r>
  <r>
    <n v="171"/>
    <s v="West"/>
    <x v="2"/>
    <s v="CA-1101"/>
    <s v="REP-14405"/>
    <s v="Atrium Health"/>
    <x v="4"/>
    <s v="Women's Health"/>
    <x v="1"/>
    <x v="1"/>
    <s v="Disposables"/>
    <s v="MedAssets"/>
    <n v="50"/>
    <n v="781734.43"/>
    <n v="450320.34"/>
    <n v="180043.38"/>
    <n v="12"/>
    <n v="11"/>
    <n v="10"/>
    <n v="0.55679999999999996"/>
    <n v="0.68100000000000005"/>
    <n v="0.63649999999999995"/>
    <n v="0.76319999999999999"/>
    <n v="0.1618"/>
    <n v="0.18110000000000001"/>
    <n v="0.20649999999999999"/>
    <n v="0.50639999999999996"/>
  </r>
  <r>
    <n v="124"/>
    <s v="Southwest"/>
    <x v="3"/>
    <s v="TX-802"/>
    <s v="REP-49552"/>
    <s v="Intermountain Health"/>
    <x v="5"/>
    <s v="Women's Health"/>
    <x v="2"/>
    <x v="3"/>
    <s v="Accessories"/>
    <s v="Premier"/>
    <n v="1498"/>
    <n v="776557.17"/>
    <n v="588683.23"/>
    <n v="558730.22"/>
    <n v="11"/>
    <n v="7"/>
    <n v="10"/>
    <n v="0.68279999999999996"/>
    <n v="0.41399999999999998"/>
    <n v="0.49940000000000001"/>
    <n v="0.71960000000000002"/>
    <n v="0.21460000000000001"/>
    <n v="0.75590000000000002"/>
    <n v="0.57179999999999997"/>
    <n v="0.57179999999999997"/>
  </r>
  <r>
    <n v="221"/>
    <s v="Southeast"/>
    <x v="1"/>
    <s v="GC-502"/>
    <s v="REP-63849"/>
    <s v="LifePoint Health"/>
    <x v="2"/>
    <s v="Oncology"/>
    <x v="2"/>
    <x v="1"/>
    <s v="Capital Equipment"/>
    <s v="Provista"/>
    <n v="1036"/>
    <n v="771303.31"/>
    <n v="442742.7"/>
    <n v="443507.57"/>
    <n v="16"/>
    <n v="8"/>
    <n v="7"/>
    <n v="0.63600000000000001"/>
    <n v="0.64019999999999999"/>
    <n v="0.69650000000000001"/>
    <n v="0.32069999999999999"/>
    <n v="0.66759999999999997"/>
    <n v="0.69740000000000002"/>
    <n v="0.4178"/>
    <n v="0.42620000000000002"/>
  </r>
  <r>
    <n v="185"/>
    <s v="Southeast"/>
    <x v="4"/>
    <s v="FL-402"/>
    <s v="REP-42396"/>
    <s v="CommonSpirit Health"/>
    <x v="6"/>
    <s v="Women's Health"/>
    <x v="1"/>
    <x v="0"/>
    <s v="Service Contract"/>
    <s v="Intalere"/>
    <n v="1445"/>
    <n v="770910.42"/>
    <n v="640522.16"/>
    <n v="111994.63"/>
    <n v="1"/>
    <n v="3"/>
    <n v="4"/>
    <n v="0.61280000000000001"/>
    <n v="0.49419999999999997"/>
    <n v="0.5343"/>
    <n v="0.1469"/>
    <n v="0.7"/>
    <n v="0.97589999999999999"/>
    <n v="0.17979999999999999"/>
    <n v="0.2888"/>
  </r>
  <r>
    <n v="222"/>
    <s v="West"/>
    <x v="2"/>
    <s v="CA-1103"/>
    <s v="REP-16917"/>
    <s v="Intermountain Health"/>
    <x v="7"/>
    <s v="Neurology"/>
    <x v="2"/>
    <x v="3"/>
    <s v="Accessories"/>
    <s v="Intalere"/>
    <n v="772"/>
    <n v="770435.98"/>
    <n v="608233.76"/>
    <n v="187740.9"/>
    <n v="1"/>
    <n v="9"/>
    <n v="9"/>
    <n v="0.46929999999999999"/>
    <n v="0.70899999999999996"/>
    <n v="0.67579999999999996"/>
    <n v="0.61560000000000004"/>
    <n v="0.69069999999999998"/>
    <n v="0.36259999999999998"/>
    <n v="0.4556"/>
    <n v="6.5000000000000002E-2"/>
  </r>
  <r>
    <n v="53"/>
    <s v="Southwest"/>
    <x v="5"/>
    <s v="MW-901"/>
    <s v="REP-17456"/>
    <s v="LifePoint Health"/>
    <x v="8"/>
    <s v="Cardiovascular"/>
    <x v="1"/>
    <x v="3"/>
    <s v="Service Contract"/>
    <s v="Provista"/>
    <n v="1185"/>
    <n v="765673.61"/>
    <n v="590852.18999999994"/>
    <n v="43793.17"/>
    <n v="18"/>
    <n v="6"/>
    <n v="5"/>
    <n v="0.69330000000000003"/>
    <n v="0.62590000000000001"/>
    <n v="0.92249999999999999"/>
    <n v="0.50549999999999995"/>
    <n v="0.82989999999999997"/>
    <n v="0.85360000000000003"/>
    <n v="0.59030000000000005"/>
    <n v="9.64E-2"/>
  </r>
  <r>
    <n v="18"/>
    <s v="Southwest"/>
    <x v="5"/>
    <s v="MW-901"/>
    <s v="REP-77000"/>
    <s v="Sutter Health"/>
    <x v="9"/>
    <s v="Women's Health"/>
    <x v="1"/>
    <x v="1"/>
    <s v="Accessories"/>
    <s v="Vizient"/>
    <n v="1726"/>
    <n v="763999.75"/>
    <n v="474031.73"/>
    <n v="200043.29"/>
    <n v="6"/>
    <n v="4"/>
    <n v="0"/>
    <n v="0.33"/>
    <n v="0.93959999999999999"/>
    <n v="0.69730000000000003"/>
    <n v="0.79159999999999997"/>
    <n v="0.50990000000000002"/>
    <n v="0.89749999999999996"/>
    <n v="0.36659999999999998"/>
    <n v="0.4451"/>
  </r>
  <r>
    <n v="200"/>
    <s v="West"/>
    <x v="6"/>
    <s v="PN-1001"/>
    <s v="REP-50501"/>
    <s v="Providence Health"/>
    <x v="10"/>
    <s v="Women's Health"/>
    <x v="3"/>
    <x v="1"/>
    <s v="Capital Equipment"/>
    <s v="Provista"/>
    <n v="1141"/>
    <n v="761451.17"/>
    <n v="445841.99"/>
    <n v="204206.6"/>
    <n v="4"/>
    <n v="0"/>
    <n v="5"/>
    <n v="0.87209999999999999"/>
    <n v="0.56910000000000005"/>
    <n v="0.56730000000000003"/>
    <n v="0.49869999999999998"/>
    <n v="0.94040000000000001"/>
    <n v="0.90469999999999995"/>
    <n v="0.56330000000000002"/>
    <n v="0.2006"/>
  </r>
  <r>
    <n v="293"/>
    <s v="West"/>
    <x v="2"/>
    <s v="CA-1103"/>
    <s v="REP-83265"/>
    <s v="Northwell Health"/>
    <x v="8"/>
    <s v="Oncology"/>
    <x v="2"/>
    <x v="3"/>
    <s v="Service Contract"/>
    <s v="MedAssets"/>
    <n v="1956"/>
    <n v="760865.03"/>
    <n v="585497.12"/>
    <n v="261814.96"/>
    <n v="5"/>
    <n v="4"/>
    <n v="8"/>
    <n v="0.3826"/>
    <n v="0.76219999999999999"/>
    <n v="0.3841"/>
    <n v="0.73409999999999997"/>
    <n v="0.87690000000000001"/>
    <n v="0.20630000000000001"/>
    <n v="0.16700000000000001"/>
    <n v="0.31030000000000002"/>
  </r>
  <r>
    <n v="215"/>
    <s v="West"/>
    <x v="6"/>
    <s v="PN-1002"/>
    <s v="REP-84421"/>
    <s v="Providence Health"/>
    <x v="11"/>
    <s v="Cardiovascular"/>
    <x v="2"/>
    <x v="1"/>
    <s v="Service Contract"/>
    <s v="Intalere"/>
    <n v="524"/>
    <n v="760586.2"/>
    <n v="451116.23"/>
    <n v="539506.5"/>
    <n v="8"/>
    <n v="11"/>
    <n v="6"/>
    <n v="0.41920000000000002"/>
    <n v="0.8962"/>
    <n v="0.51470000000000005"/>
    <n v="0.87470000000000003"/>
    <n v="0.39229999999999998"/>
    <n v="0.53879999999999995"/>
    <n v="8.5999999999999993E-2"/>
    <n v="0.11210000000000001"/>
  </r>
  <r>
    <n v="5"/>
    <s v="Southeast"/>
    <x v="1"/>
    <s v="GC-501"/>
    <s v="REP-99192"/>
    <s v="Piedmont Healthcare"/>
    <x v="12"/>
    <s v="Neurology"/>
    <x v="2"/>
    <x v="3"/>
    <s v="Accessories"/>
    <s v="Provista"/>
    <n v="1812"/>
    <n v="756823.15"/>
    <n v="570709"/>
    <n v="86440.01"/>
    <n v="17"/>
    <n v="8"/>
    <n v="10"/>
    <n v="0.52110000000000001"/>
    <n v="0.49080000000000001"/>
    <n v="0.40279999999999999"/>
    <n v="0.10290000000000001"/>
    <n v="0.74990000000000001"/>
    <n v="0.74770000000000003"/>
    <n v="0.58450000000000002"/>
    <n v="0.46910000000000002"/>
  </r>
  <r>
    <n v="85"/>
    <s v="Southeast"/>
    <x v="1"/>
    <s v="GC-501"/>
    <s v="REP-64206"/>
    <s v="Dignity Health"/>
    <x v="13"/>
    <s v="Oncology"/>
    <x v="3"/>
    <x v="3"/>
    <s v="Service Contract"/>
    <s v="Vizient"/>
    <n v="755"/>
    <n v="756189.81"/>
    <n v="568203.11"/>
    <n v="475766.67"/>
    <n v="10"/>
    <n v="13"/>
    <n v="6"/>
    <n v="0.39700000000000002"/>
    <n v="0.54469999999999996"/>
    <n v="0.79039999999999999"/>
    <n v="0.5262"/>
    <n v="0.86439999999999995"/>
    <n v="0.37069999999999997"/>
    <n v="0.43919999999999998"/>
    <n v="0.49320000000000003"/>
  </r>
  <r>
    <n v="70"/>
    <s v="Midwest"/>
    <x v="7"/>
    <s v="CP-701"/>
    <s v="REP-28465"/>
    <s v="Tenet Healthcare"/>
    <x v="14"/>
    <s v="Neurology"/>
    <x v="2"/>
    <x v="0"/>
    <s v="Disposables"/>
    <s v="None"/>
    <n v="720"/>
    <n v="750313.65"/>
    <n v="574994.26"/>
    <n v="130103.78"/>
    <n v="5"/>
    <n v="15"/>
    <n v="8"/>
    <n v="0.60340000000000005"/>
    <n v="0.87139999999999995"/>
    <n v="0.62329999999999997"/>
    <n v="0.18099999999999999"/>
    <n v="0.45390000000000003"/>
    <n v="0.51149999999999995"/>
    <n v="0.18240000000000001"/>
    <n v="0.37080000000000002"/>
  </r>
  <r>
    <n v="6"/>
    <s v="West"/>
    <x v="6"/>
    <s v="PN-1002"/>
    <s v="REP-93748"/>
    <s v="Advocate Aurora"/>
    <x v="15"/>
    <s v="General Surgery"/>
    <x v="1"/>
    <x v="1"/>
    <s v="Service Contract"/>
    <s v="Vizient"/>
    <n v="279"/>
    <n v="746823.96"/>
    <n v="607628.34"/>
    <n v="502366.01"/>
    <n v="9"/>
    <n v="7"/>
    <n v="0"/>
    <n v="0.45660000000000001"/>
    <n v="0.66879999999999995"/>
    <n v="0.35120000000000001"/>
    <n v="0.75870000000000004"/>
    <n v="0.83440000000000003"/>
    <n v="0.98019999999999996"/>
    <n v="0.34300000000000003"/>
    <n v="0.1192"/>
  </r>
  <r>
    <n v="36"/>
    <s v="Midwest"/>
    <x v="7"/>
    <s v="CP-701"/>
    <s v="REP-53065"/>
    <s v="Northwell Health"/>
    <x v="16"/>
    <s v="Oncology"/>
    <x v="1"/>
    <x v="2"/>
    <s v="Disposables"/>
    <s v="MedAssets"/>
    <n v="1451"/>
    <n v="740696.82"/>
    <n v="629020.31000000006"/>
    <n v="453124.49"/>
    <n v="13"/>
    <n v="3"/>
    <n v="10"/>
    <n v="0.75749999999999995"/>
    <n v="0.36530000000000001"/>
    <n v="0.40810000000000002"/>
    <n v="0.3695"/>
    <n v="0.12609999999999999"/>
    <n v="0.39190000000000003"/>
    <n v="8.09E-2"/>
    <n v="0.2472"/>
  </r>
  <r>
    <n v="123"/>
    <s v="Southwest"/>
    <x v="5"/>
    <s v="MW-901"/>
    <s v="REP-74282"/>
    <s v="CommonSpirit Health"/>
    <x v="17"/>
    <s v="General Surgery"/>
    <x v="3"/>
    <x v="2"/>
    <s v="Service Contract"/>
    <s v="Vizient"/>
    <n v="729"/>
    <n v="738422.14"/>
    <n v="450761.91"/>
    <n v="95683.94"/>
    <n v="5"/>
    <n v="10"/>
    <n v="0"/>
    <n v="0.31419999999999998"/>
    <n v="0.68130000000000002"/>
    <n v="0.8962"/>
    <n v="0.79690000000000005"/>
    <n v="0.86180000000000001"/>
    <n v="0.87460000000000004"/>
    <n v="0.57830000000000004"/>
    <n v="0.2555"/>
  </r>
  <r>
    <n v="4"/>
    <s v="Northeast"/>
    <x v="0"/>
    <s v="NE-101"/>
    <s v="REP-51347"/>
    <s v="Northwell Health"/>
    <x v="13"/>
    <s v="General Surgery"/>
    <x v="0"/>
    <x v="0"/>
    <s v="Service Contract"/>
    <s v="Intalere"/>
    <n v="1861"/>
    <n v="735910.69"/>
    <n v="506053.07"/>
    <n v="173630.5"/>
    <n v="7"/>
    <n v="8"/>
    <n v="9"/>
    <n v="0.57850000000000001"/>
    <n v="0.67930000000000001"/>
    <n v="0.5353"/>
    <n v="0.99760000000000004"/>
    <n v="0.22450000000000001"/>
    <n v="0.54420000000000002"/>
    <n v="0.4657"/>
    <n v="0.52359999999999995"/>
  </r>
  <r>
    <n v="287"/>
    <s v="Northeast"/>
    <x v="0"/>
    <s v="NE-103"/>
    <s v="REP-89908"/>
    <s v="Tenet Healthcare"/>
    <x v="1"/>
    <s v="Cardiovascular"/>
    <x v="1"/>
    <x v="0"/>
    <s v="Capital Equipment"/>
    <s v="None"/>
    <n v="470"/>
    <n v="733239.33"/>
    <n v="437824.36"/>
    <n v="189431.33"/>
    <n v="14"/>
    <n v="15"/>
    <n v="1"/>
    <n v="0.40029999999999999"/>
    <n v="0.53639999999999999"/>
    <n v="0.83250000000000002"/>
    <n v="0.2107"/>
    <n v="0.28170000000000001"/>
    <n v="0.97270000000000001"/>
    <n v="0.47310000000000002"/>
    <n v="5.3600000000000002E-2"/>
  </r>
  <r>
    <n v="107"/>
    <s v="Northeast"/>
    <x v="0"/>
    <s v="NE-103"/>
    <s v="REP-70238"/>
    <s v="Ascension Health"/>
    <x v="18"/>
    <s v="Neurology"/>
    <x v="2"/>
    <x v="2"/>
    <s v="Service Contract"/>
    <s v="Premier"/>
    <n v="1460"/>
    <n v="732055.41"/>
    <n v="596364.79"/>
    <n v="195081.99"/>
    <n v="8"/>
    <n v="2"/>
    <n v="10"/>
    <n v="0.5343"/>
    <n v="0.35360000000000003"/>
    <n v="0.7319"/>
    <n v="0.68400000000000005"/>
    <n v="0.14660000000000001"/>
    <n v="0.66300000000000003"/>
    <n v="0.44929999999999998"/>
    <n v="0.46539999999999998"/>
  </r>
  <r>
    <n v="279"/>
    <s v="Southwest"/>
    <x v="3"/>
    <s v="TX-803"/>
    <s v="REP-99946"/>
    <s v="Providence Health"/>
    <x v="19"/>
    <s v="Oncology"/>
    <x v="1"/>
    <x v="1"/>
    <s v="Service Contract"/>
    <s v="Intalere"/>
    <n v="212"/>
    <n v="730405.78"/>
    <n v="506378.21"/>
    <n v="106191.79"/>
    <n v="4"/>
    <n v="9"/>
    <n v="3"/>
    <n v="0.64"/>
    <n v="0.49209999999999998"/>
    <n v="0.33100000000000002"/>
    <n v="0.16889999999999999"/>
    <n v="0.1406"/>
    <n v="0.19689999999999999"/>
    <n v="0.28370000000000001"/>
    <n v="0.10199999999999999"/>
  </r>
  <r>
    <n v="159"/>
    <s v="West"/>
    <x v="6"/>
    <s v="PN-1001"/>
    <s v="REP-15475"/>
    <s v="Ascension Health"/>
    <x v="20"/>
    <s v="Neurology"/>
    <x v="1"/>
    <x v="1"/>
    <s v="Disposables"/>
    <s v="MedAssets"/>
    <n v="1568"/>
    <n v="727659.78"/>
    <n v="475274.98"/>
    <n v="259339.61"/>
    <n v="20"/>
    <n v="4"/>
    <n v="2"/>
    <n v="0.41959999999999997"/>
    <n v="0.70099999999999996"/>
    <n v="0.46429999999999999"/>
    <n v="0.20319999999999999"/>
    <n v="0.70389999999999997"/>
    <n v="0.61060000000000003"/>
    <n v="7.9899999999999999E-2"/>
    <n v="0.46310000000000001"/>
  </r>
  <r>
    <n v="214"/>
    <s v="Midwest"/>
    <x v="8"/>
    <s v="GL-601"/>
    <s v="REP-19337"/>
    <s v="Dignity Health"/>
    <x v="21"/>
    <s v="Oncology"/>
    <x v="2"/>
    <x v="2"/>
    <s v="Disposables"/>
    <s v="Vizient"/>
    <n v="1014"/>
    <n v="727469.31"/>
    <n v="411119.68"/>
    <n v="242487.79"/>
    <n v="2"/>
    <n v="13"/>
    <n v="6"/>
    <n v="0.4163"/>
    <n v="0.6875"/>
    <n v="0.68530000000000002"/>
    <n v="0.85260000000000002"/>
    <n v="0.72940000000000005"/>
    <n v="0.65469999999999995"/>
    <n v="0.2218"/>
    <n v="0.49959999999999999"/>
  </r>
  <r>
    <n v="142"/>
    <s v="Southwest"/>
    <x v="3"/>
    <s v="TX-801"/>
    <s v="REP-99881"/>
    <s v="Ascension Health"/>
    <x v="22"/>
    <s v="Women's Health"/>
    <x v="1"/>
    <x v="1"/>
    <s v="Disposables"/>
    <s v="Intalere"/>
    <n v="1751"/>
    <n v="723966.44"/>
    <n v="509292.61"/>
    <n v="378264.81"/>
    <n v="9"/>
    <n v="3"/>
    <n v="1"/>
    <n v="0.62350000000000005"/>
    <n v="0.69589999999999996"/>
    <n v="0.80569999999999997"/>
    <n v="0.84830000000000005"/>
    <n v="0.9758"/>
    <n v="0.42209999999999998"/>
    <n v="0.27539999999999998"/>
    <n v="0.13819999999999999"/>
  </r>
  <r>
    <n v="100"/>
    <s v="Midwest"/>
    <x v="7"/>
    <s v="CP-702"/>
    <s v="REP-40389"/>
    <s v="Northwell Health"/>
    <x v="23"/>
    <s v="General Surgery"/>
    <x v="2"/>
    <x v="3"/>
    <s v="Capital Equipment"/>
    <s v="MedAssets"/>
    <n v="1307"/>
    <n v="712323.03"/>
    <n v="487850.46"/>
    <n v="269140.65000000002"/>
    <n v="0"/>
    <n v="6"/>
    <n v="3"/>
    <n v="0.48089999999999999"/>
    <n v="0.75739999999999996"/>
    <n v="0.81740000000000002"/>
    <n v="0.61960000000000004"/>
    <n v="0.8196"/>
    <n v="0.58320000000000005"/>
    <n v="0.25119999999999998"/>
    <n v="0.15840000000000001"/>
  </r>
  <r>
    <n v="290"/>
    <s v="West"/>
    <x v="6"/>
    <s v="PN-1002"/>
    <s v="REP-68482"/>
    <s v="Advocate Aurora"/>
    <x v="24"/>
    <s v="Oncology"/>
    <x v="2"/>
    <x v="1"/>
    <s v="Service Contract"/>
    <s v="None"/>
    <n v="454"/>
    <n v="710731.01"/>
    <n v="408872.38"/>
    <n v="331711.43"/>
    <n v="12"/>
    <n v="4"/>
    <n v="8"/>
    <n v="0.94479999999999997"/>
    <n v="0.48459999999999998"/>
    <n v="0.36030000000000001"/>
    <n v="0.59660000000000002"/>
    <n v="0.56920000000000004"/>
    <n v="0.78129999999999999"/>
    <n v="0.13800000000000001"/>
    <n v="6.5299999999999997E-2"/>
  </r>
  <r>
    <n v="274"/>
    <s v="Southwest"/>
    <x v="3"/>
    <s v="TX-802"/>
    <s v="REP-25314"/>
    <s v="Intermountain Health"/>
    <x v="25"/>
    <s v="Neurology"/>
    <x v="0"/>
    <x v="1"/>
    <s v="Service Contract"/>
    <s v="HealthTrust"/>
    <n v="1898"/>
    <n v="707702.29"/>
    <n v="519368.18"/>
    <n v="461707.07"/>
    <n v="8"/>
    <n v="10"/>
    <n v="6"/>
    <n v="0.88019999999999998"/>
    <n v="0.50509999999999999"/>
    <n v="0.94650000000000001"/>
    <n v="0.7873"/>
    <n v="0.2361"/>
    <n v="0.86770000000000003"/>
    <n v="0.41160000000000002"/>
    <n v="0.48899999999999999"/>
  </r>
  <r>
    <n v="133"/>
    <s v="Southwest"/>
    <x v="5"/>
    <s v="MW-902"/>
    <s v="REP-17367"/>
    <s v="Trinity Health"/>
    <x v="26"/>
    <s v="Women's Health"/>
    <x v="2"/>
    <x v="0"/>
    <s v="Capital Equipment"/>
    <s v="Premier"/>
    <n v="444"/>
    <n v="706385.42"/>
    <n v="431049.12"/>
    <n v="53423.96"/>
    <n v="1"/>
    <n v="14"/>
    <n v="0"/>
    <n v="0.89670000000000005"/>
    <n v="0.75800000000000001"/>
    <n v="0.47810000000000002"/>
    <n v="0.84119999999999995"/>
    <n v="0.55459999999999998"/>
    <n v="0.67190000000000005"/>
    <n v="0.1181"/>
    <n v="6.6799999999999998E-2"/>
  </r>
  <r>
    <n v="67"/>
    <s v="Northeast"/>
    <x v="9"/>
    <s v="MA-202"/>
    <s v="REP-99143"/>
    <s v="LifePoint Health"/>
    <x v="27"/>
    <s v="Women's Health"/>
    <x v="3"/>
    <x v="0"/>
    <s v="Service Contract"/>
    <s v="Provista"/>
    <n v="1915"/>
    <n v="701158.72"/>
    <n v="560518.37"/>
    <n v="320499.24"/>
    <n v="9"/>
    <n v="5"/>
    <n v="2"/>
    <n v="0.50970000000000004"/>
    <n v="0.7611"/>
    <n v="0.52490000000000003"/>
    <n v="0.94679999999999997"/>
    <n v="0.90539999999999998"/>
    <n v="0.86129999999999995"/>
    <n v="0.18779999999999999"/>
    <n v="0.39929999999999999"/>
  </r>
  <r>
    <n v="138"/>
    <s v="West"/>
    <x v="2"/>
    <s v="CA-1102"/>
    <s v="REP-25437"/>
    <s v="Sutter Health"/>
    <x v="28"/>
    <s v="Oncology"/>
    <x v="1"/>
    <x v="3"/>
    <s v="Disposables"/>
    <s v="Provista"/>
    <n v="295"/>
    <n v="700623.32"/>
    <n v="465564.73"/>
    <n v="193046.34"/>
    <n v="1"/>
    <n v="4"/>
    <n v="2"/>
    <n v="0.94499999999999995"/>
    <n v="0.52270000000000005"/>
    <n v="0.94169999999999998"/>
    <n v="0.90359999999999996"/>
    <n v="0.98799999999999999"/>
    <n v="0.22889999999999999"/>
    <n v="0.52429999999999999"/>
    <n v="0.1492"/>
  </r>
  <r>
    <n v="131"/>
    <s v="Northeast"/>
    <x v="9"/>
    <s v="MA-201"/>
    <s v="REP-64321"/>
    <s v="Providence Health"/>
    <x v="27"/>
    <s v="Oncology"/>
    <x v="1"/>
    <x v="2"/>
    <s v="Capital Equipment"/>
    <s v="None"/>
    <n v="635"/>
    <n v="700606.45"/>
    <n v="570322.18999999994"/>
    <n v="529178.27"/>
    <n v="8"/>
    <n v="12"/>
    <n v="10"/>
    <n v="0.61560000000000004"/>
    <n v="0.69579999999999997"/>
    <n v="0.32440000000000002"/>
    <n v="0.34789999999999999"/>
    <n v="0.22950000000000001"/>
    <n v="0.64780000000000004"/>
    <n v="0.43149999999999999"/>
    <n v="7.1300000000000002E-2"/>
  </r>
  <r>
    <n v="202"/>
    <s v="Midwest"/>
    <x v="7"/>
    <s v="CP-701"/>
    <s v="REP-97993"/>
    <s v="Advocate Aurora"/>
    <x v="9"/>
    <s v="Cardiovascular"/>
    <x v="3"/>
    <x v="3"/>
    <s v="Service Contract"/>
    <s v="MedAssets"/>
    <n v="715"/>
    <n v="700081.18"/>
    <n v="571459.52"/>
    <n v="267982.3"/>
    <n v="1"/>
    <n v="12"/>
    <n v="5"/>
    <n v="0.55620000000000003"/>
    <n v="0.91039999999999999"/>
    <n v="0.67179999999999995"/>
    <n v="0.58250000000000002"/>
    <n v="0.67730000000000001"/>
    <n v="0.73370000000000002"/>
    <n v="7.1199999999999999E-2"/>
    <n v="0.1101"/>
  </r>
  <r>
    <n v="40"/>
    <s v="Midwest"/>
    <x v="8"/>
    <s v="GL-602"/>
    <s v="REP-73156"/>
    <s v="Dignity Health"/>
    <x v="29"/>
    <s v="Cardiovascular"/>
    <x v="2"/>
    <x v="2"/>
    <s v="Disposables"/>
    <s v="None"/>
    <n v="512"/>
    <n v="695105.45"/>
    <n v="533330.09"/>
    <n v="588366.5"/>
    <n v="17"/>
    <n v="11"/>
    <n v="1"/>
    <n v="0.81389999999999996"/>
    <n v="0.309"/>
    <n v="0.64880000000000004"/>
    <n v="0.50929999999999997"/>
    <n v="0.70550000000000002"/>
    <n v="0.70509999999999995"/>
    <n v="0.3715"/>
    <n v="0.50229999999999997"/>
  </r>
  <r>
    <n v="268"/>
    <s v="Northeast"/>
    <x v="0"/>
    <s v="NE-102"/>
    <s v="REP-60917"/>
    <s v="Ascension Health"/>
    <x v="19"/>
    <s v="Orthopedics"/>
    <x v="0"/>
    <x v="2"/>
    <s v="Disposables"/>
    <s v="HealthTrust"/>
    <n v="480"/>
    <n v="694562.55"/>
    <n v="415395.75"/>
    <n v="274530.59000000003"/>
    <n v="10"/>
    <n v="13"/>
    <n v="0"/>
    <n v="0.47810000000000002"/>
    <n v="0.35210000000000002"/>
    <n v="0.80659999999999998"/>
    <n v="0.54249999999999998"/>
    <n v="0.76319999999999999"/>
    <n v="0.93379999999999996"/>
    <n v="0.23300000000000001"/>
    <n v="0.2823"/>
  </r>
  <r>
    <n v="247"/>
    <s v="Northeast"/>
    <x v="9"/>
    <s v="MA-201"/>
    <s v="REP-74286"/>
    <s v="Intermountain Health"/>
    <x v="20"/>
    <s v="Oncology"/>
    <x v="1"/>
    <x v="1"/>
    <s v="Service Contract"/>
    <s v="Premier"/>
    <n v="1516"/>
    <n v="690353.05"/>
    <n v="456246.73"/>
    <n v="236242.07"/>
    <n v="9"/>
    <n v="11"/>
    <n v="5"/>
    <n v="0.50029999999999997"/>
    <n v="0.58960000000000001"/>
    <n v="0.66469999999999996"/>
    <n v="0.29409999999999997"/>
    <n v="0.89900000000000002"/>
    <n v="0.76739999999999997"/>
    <n v="0.27860000000000001"/>
    <n v="0.29339999999999999"/>
  </r>
  <r>
    <n v="65"/>
    <s v="Southwest"/>
    <x v="5"/>
    <s v="MW-901"/>
    <s v="REP-44311"/>
    <s v="Banner Health"/>
    <x v="30"/>
    <s v="General Surgery"/>
    <x v="0"/>
    <x v="3"/>
    <s v="Disposables"/>
    <s v="Vizient"/>
    <n v="327"/>
    <n v="689619.72"/>
    <n v="472812.11"/>
    <n v="541233.84"/>
    <n v="14"/>
    <n v="2"/>
    <n v="10"/>
    <n v="0.92889999999999995"/>
    <n v="0.94130000000000003"/>
    <n v="0.73409999999999997"/>
    <n v="0.73860000000000003"/>
    <n v="0.59499999999999997"/>
    <n v="0.36130000000000001"/>
    <n v="0.215"/>
    <n v="0.1366"/>
  </r>
  <r>
    <n v="117"/>
    <s v="Northeast"/>
    <x v="0"/>
    <s v="NE-103"/>
    <s v="REP-61688"/>
    <s v="HCA Healthcare"/>
    <x v="20"/>
    <s v="Cardiovascular"/>
    <x v="2"/>
    <x v="0"/>
    <s v="Disposables"/>
    <s v="HealthTrust"/>
    <n v="584"/>
    <n v="688185.28"/>
    <n v="569688.43999999994"/>
    <n v="247912.55"/>
    <n v="10"/>
    <n v="10"/>
    <n v="7"/>
    <n v="0.4768"/>
    <n v="0.34849999999999998"/>
    <n v="0.43180000000000002"/>
    <n v="0.80189999999999995"/>
    <n v="0.62619999999999998"/>
    <n v="0.2399"/>
    <n v="0.1404"/>
    <n v="0.30630000000000002"/>
  </r>
  <r>
    <n v="191"/>
    <s v="Southeast"/>
    <x v="10"/>
    <s v="CA-302"/>
    <s v="REP-76151"/>
    <s v="Intermountain Health"/>
    <x v="23"/>
    <s v="Oncology"/>
    <x v="2"/>
    <x v="1"/>
    <s v="Accessories"/>
    <s v="Provista"/>
    <n v="714"/>
    <n v="683640.51"/>
    <n v="460570.65"/>
    <n v="387279.68"/>
    <n v="10"/>
    <n v="7"/>
    <n v="9"/>
    <n v="0.65469999999999995"/>
    <n v="0.54379999999999995"/>
    <n v="0.65769999999999995"/>
    <n v="0.77010000000000001"/>
    <n v="0.42399999999999999"/>
    <n v="0.50719999999999998"/>
    <n v="0.57789999999999997"/>
    <n v="5.0099999999999999E-2"/>
  </r>
  <r>
    <n v="229"/>
    <s v="Northeast"/>
    <x v="9"/>
    <s v="MA-202"/>
    <s v="REP-29871"/>
    <s v="Intermountain Health"/>
    <x v="19"/>
    <s v="Oncology"/>
    <x v="1"/>
    <x v="3"/>
    <s v="Service Contract"/>
    <s v="Intalere"/>
    <n v="877"/>
    <n v="683036.87"/>
    <n v="535692.92000000004"/>
    <n v="475521.39"/>
    <n v="17"/>
    <n v="7"/>
    <n v="0"/>
    <n v="0.54990000000000006"/>
    <n v="0.748"/>
    <n v="0.80689999999999995"/>
    <n v="0.20910000000000001"/>
    <n v="0.58179999999999998"/>
    <n v="0.99239999999999995"/>
    <n v="0.2334"/>
    <n v="0.21659999999999999"/>
  </r>
  <r>
    <n v="280"/>
    <s v="West"/>
    <x v="2"/>
    <s v="CA-1102"/>
    <s v="REP-43405"/>
    <s v="HCA Healthcare"/>
    <x v="31"/>
    <s v="Cardiovascular"/>
    <x v="1"/>
    <x v="3"/>
    <s v="Disposables"/>
    <s v="None"/>
    <n v="423"/>
    <n v="682182.37"/>
    <n v="384462.71"/>
    <n v="261425.91"/>
    <n v="9"/>
    <n v="10"/>
    <n v="9"/>
    <n v="0.77070000000000005"/>
    <n v="0.7923"/>
    <n v="0.59250000000000003"/>
    <n v="0.82709999999999995"/>
    <n v="0.40720000000000001"/>
    <n v="0.92630000000000001"/>
    <n v="0.4955"/>
    <n v="0.1661"/>
  </r>
  <r>
    <n v="122"/>
    <s v="West"/>
    <x v="6"/>
    <s v="PN-1001"/>
    <s v="REP-23124"/>
    <s v="Atrium Health"/>
    <x v="23"/>
    <s v="Orthopedics"/>
    <x v="1"/>
    <x v="0"/>
    <s v="Service Contract"/>
    <s v="HealthTrust"/>
    <n v="1965"/>
    <n v="679416.69"/>
    <n v="545956.34"/>
    <n v="122138.21"/>
    <n v="18"/>
    <n v="10"/>
    <n v="5"/>
    <n v="0.89410000000000001"/>
    <n v="0.31830000000000003"/>
    <n v="0.75539999999999996"/>
    <n v="0.95279999999999998"/>
    <n v="0.60719999999999996"/>
    <n v="0.60680000000000001"/>
    <n v="0.1535"/>
    <n v="0.59340000000000004"/>
  </r>
  <r>
    <n v="174"/>
    <s v="West"/>
    <x v="2"/>
    <s v="CA-1101"/>
    <s v="REP-99536"/>
    <s v="Advocate Aurora"/>
    <x v="32"/>
    <s v="General Surgery"/>
    <x v="3"/>
    <x v="1"/>
    <s v="Disposables"/>
    <s v="Premier"/>
    <n v="465"/>
    <n v="676205.36"/>
    <n v="541573.15"/>
    <n v="226495.88"/>
    <n v="3"/>
    <n v="3"/>
    <n v="1"/>
    <n v="0.73929999999999996"/>
    <n v="0.73119999999999996"/>
    <n v="0.69899999999999995"/>
    <n v="0.78779999999999994"/>
    <n v="0.58730000000000004"/>
    <n v="0.13800000000000001"/>
    <n v="0.31530000000000002"/>
    <n v="0.39140000000000003"/>
  </r>
  <r>
    <n v="83"/>
    <s v="Southwest"/>
    <x v="5"/>
    <s v="MW-902"/>
    <s v="REP-20518"/>
    <s v="Providence Health"/>
    <x v="33"/>
    <s v="Cardiovascular"/>
    <x v="3"/>
    <x v="3"/>
    <s v="Disposables"/>
    <s v="MedAssets"/>
    <n v="506"/>
    <n v="676116.21"/>
    <n v="525243.46"/>
    <n v="587524.6"/>
    <n v="14"/>
    <n v="13"/>
    <n v="8"/>
    <n v="0.54649999999999999"/>
    <n v="0.44929999999999998"/>
    <n v="0.59940000000000004"/>
    <n v="0.23960000000000001"/>
    <n v="0.26960000000000001"/>
    <n v="0.88770000000000004"/>
    <n v="0.47099999999999997"/>
    <n v="6.7699999999999996E-2"/>
  </r>
  <r>
    <n v="12"/>
    <s v="Northeast"/>
    <x v="0"/>
    <s v="NE-103"/>
    <s v="REP-37938"/>
    <s v="Banner Health"/>
    <x v="15"/>
    <s v="Cardiovascular"/>
    <x v="3"/>
    <x v="1"/>
    <s v="Accessories"/>
    <s v="Premier"/>
    <n v="947"/>
    <n v="675308.72"/>
    <n v="513951.79"/>
    <n v="374773.1"/>
    <n v="20"/>
    <n v="0"/>
    <n v="10"/>
    <n v="0.83109999999999995"/>
    <n v="0.49459999999999998"/>
    <n v="0.73119999999999996"/>
    <n v="0.94499999999999995"/>
    <n v="0.22090000000000001"/>
    <n v="0.2039"/>
    <n v="0.1089"/>
    <n v="0.3543"/>
  </r>
  <r>
    <n v="119"/>
    <s v="Southwest"/>
    <x v="5"/>
    <s v="MW-901"/>
    <s v="REP-22415"/>
    <s v="SSM Health"/>
    <x v="18"/>
    <s v="Cardiovascular"/>
    <x v="1"/>
    <x v="2"/>
    <s v="Disposables"/>
    <s v="Premier"/>
    <n v="455"/>
    <n v="667755.06000000006"/>
    <n v="441834.77"/>
    <n v="385572.58"/>
    <n v="20"/>
    <n v="2"/>
    <n v="9"/>
    <n v="0.68100000000000005"/>
    <n v="0.89629999999999999"/>
    <n v="0.34870000000000001"/>
    <n v="0.99739999999999995"/>
    <n v="0.27800000000000002"/>
    <n v="0.68140000000000001"/>
    <n v="0.49509999999999998"/>
    <n v="0.10059999999999999"/>
  </r>
  <r>
    <n v="217"/>
    <s v="Southwest"/>
    <x v="5"/>
    <s v="MW-901"/>
    <s v="REP-32686"/>
    <s v="HCA Healthcare"/>
    <x v="3"/>
    <s v="Neurology"/>
    <x v="1"/>
    <x v="3"/>
    <s v="Accessories"/>
    <s v="Provista"/>
    <n v="249"/>
    <n v="666517.29"/>
    <n v="401811.42"/>
    <n v="574412.4"/>
    <n v="2"/>
    <n v="3"/>
    <n v="10"/>
    <n v="0.82909999999999995"/>
    <n v="0.8014"/>
    <n v="0.54630000000000001"/>
    <n v="0.54490000000000005"/>
    <n v="0.69410000000000005"/>
    <n v="0.18149999999999999"/>
    <n v="0.49940000000000001"/>
    <n v="0.53800000000000003"/>
  </r>
  <r>
    <n v="15"/>
    <s v="Southeast"/>
    <x v="4"/>
    <s v="FL-401"/>
    <s v="REP-24168"/>
    <s v="Northwell Health"/>
    <x v="34"/>
    <s v="Neurology"/>
    <x v="3"/>
    <x v="0"/>
    <s v="Service Contract"/>
    <s v="HealthTrust"/>
    <n v="675"/>
    <n v="665402.29"/>
    <n v="539905.36"/>
    <n v="149295.66"/>
    <n v="6"/>
    <n v="12"/>
    <n v="5"/>
    <n v="0.48110000000000003"/>
    <n v="0.34510000000000002"/>
    <n v="0.80269999999999997"/>
    <n v="0.41599999999999998"/>
    <n v="0.5585"/>
    <n v="0.71160000000000001"/>
    <n v="0.51400000000000001"/>
    <n v="0.2321"/>
  </r>
  <r>
    <n v="166"/>
    <s v="Midwest"/>
    <x v="8"/>
    <s v="GL-601"/>
    <s v="REP-68877"/>
    <s v="Sutter Health"/>
    <x v="35"/>
    <s v="General Surgery"/>
    <x v="3"/>
    <x v="3"/>
    <s v="Disposables"/>
    <s v="None"/>
    <n v="1243"/>
    <n v="665339.89"/>
    <n v="402241.37"/>
    <n v="402596.28"/>
    <n v="8"/>
    <n v="5"/>
    <n v="10"/>
    <n v="0.52270000000000005"/>
    <n v="0.5948"/>
    <n v="0.68389999999999995"/>
    <n v="0.30680000000000002"/>
    <n v="0.44690000000000002"/>
    <n v="0.19769999999999999"/>
    <n v="0.1613"/>
    <n v="0.52280000000000004"/>
  </r>
  <r>
    <n v="252"/>
    <s v="Northeast"/>
    <x v="0"/>
    <s v="NE-101"/>
    <s v="REP-75979"/>
    <s v="Atrium Health"/>
    <x v="36"/>
    <s v="Oncology"/>
    <x v="1"/>
    <x v="3"/>
    <s v="Service Contract"/>
    <s v="Vizient"/>
    <n v="288"/>
    <n v="664133.56000000006"/>
    <n v="549253.68000000005"/>
    <n v="298120.57"/>
    <n v="9"/>
    <n v="11"/>
    <n v="2"/>
    <n v="0.83109999999999995"/>
    <n v="0.87829999999999997"/>
    <n v="0.6885"/>
    <n v="0.78720000000000001"/>
    <n v="0.4078"/>
    <n v="0.7389"/>
    <n v="6.5799999999999997E-2"/>
    <n v="0.498"/>
  </r>
  <r>
    <n v="129"/>
    <s v="Midwest"/>
    <x v="8"/>
    <s v="GL-601"/>
    <s v="REP-97486"/>
    <s v="Tenet Healthcare"/>
    <x v="26"/>
    <s v="Oncology"/>
    <x v="2"/>
    <x v="0"/>
    <s v="Capital Equipment"/>
    <s v="None"/>
    <n v="842"/>
    <n v="663803.91"/>
    <n v="448459.03"/>
    <n v="330598.36"/>
    <n v="15"/>
    <n v="7"/>
    <n v="7"/>
    <n v="0.49430000000000002"/>
    <n v="0.55659999999999998"/>
    <n v="0.85509999999999997"/>
    <n v="0.1313"/>
    <n v="0.61409999999999998"/>
    <n v="0.56510000000000005"/>
    <n v="0.36430000000000001"/>
    <n v="0.59050000000000002"/>
  </r>
  <r>
    <n v="61"/>
    <s v="Northeast"/>
    <x v="9"/>
    <s v="MA-201"/>
    <s v="REP-15811"/>
    <s v="LifePoint Health"/>
    <x v="37"/>
    <s v="Women's Health"/>
    <x v="3"/>
    <x v="3"/>
    <s v="Service Contract"/>
    <s v="MedAssets"/>
    <n v="423"/>
    <n v="658623.26"/>
    <n v="374710.64"/>
    <n v="470190.43"/>
    <n v="14"/>
    <n v="1"/>
    <n v="4"/>
    <n v="0.43099999999999999"/>
    <n v="0.81420000000000003"/>
    <n v="0.87580000000000002"/>
    <n v="0.38400000000000001"/>
    <n v="0.37909999999999999"/>
    <n v="0.45839999999999997"/>
    <n v="0.4985"/>
    <n v="0.31040000000000001"/>
  </r>
  <r>
    <n v="193"/>
    <s v="Southwest"/>
    <x v="3"/>
    <s v="TX-803"/>
    <s v="REP-20118"/>
    <s v="Intermountain Health"/>
    <x v="38"/>
    <s v="General Surgery"/>
    <x v="2"/>
    <x v="2"/>
    <s v="Accessories"/>
    <s v="Vizient"/>
    <n v="1546"/>
    <n v="656255.88"/>
    <n v="436058.3"/>
    <n v="472470.71"/>
    <n v="10"/>
    <n v="11"/>
    <n v="6"/>
    <n v="0.57069999999999999"/>
    <n v="0.86409999999999998"/>
    <n v="0.86539999999999995"/>
    <n v="0.30399999999999999"/>
    <n v="0.6875"/>
    <n v="0.6421"/>
    <n v="5.6300000000000003E-2"/>
    <n v="0.47760000000000002"/>
  </r>
  <r>
    <n v="8"/>
    <s v="Midwest"/>
    <x v="8"/>
    <s v="GL-603"/>
    <s v="REP-41195"/>
    <s v="Banner Health"/>
    <x v="39"/>
    <s v="General Surgery"/>
    <x v="3"/>
    <x v="3"/>
    <s v="Disposables"/>
    <s v="None"/>
    <n v="1018"/>
    <n v="655622.75"/>
    <n v="398043.63"/>
    <n v="76219.87"/>
    <n v="13"/>
    <n v="11"/>
    <n v="6"/>
    <n v="0.56720000000000004"/>
    <n v="0.86150000000000004"/>
    <n v="0.3352"/>
    <n v="0.68810000000000004"/>
    <n v="0.68159999999999998"/>
    <n v="0.15459999999999999"/>
    <n v="0.45050000000000001"/>
    <n v="0.49030000000000001"/>
  </r>
  <r>
    <n v="220"/>
    <s v="Northeast"/>
    <x v="0"/>
    <s v="NE-103"/>
    <s v="REP-12058"/>
    <s v="Providence Health"/>
    <x v="30"/>
    <s v="Women's Health"/>
    <x v="2"/>
    <x v="0"/>
    <s v="Capital Equipment"/>
    <s v="Premier"/>
    <n v="1365"/>
    <n v="654456.21"/>
    <n v="528830.61"/>
    <n v="538277.82999999996"/>
    <n v="19"/>
    <n v="13"/>
    <n v="9"/>
    <n v="0.41689999999999999"/>
    <n v="0.63109999999999999"/>
    <n v="0.65880000000000005"/>
    <n v="0.505"/>
    <n v="0.41980000000000001"/>
    <n v="0.26719999999999999"/>
    <n v="0.38250000000000001"/>
    <n v="0.3679"/>
  </r>
  <r>
    <n v="106"/>
    <s v="Midwest"/>
    <x v="7"/>
    <s v="CP-702"/>
    <s v="REP-73968"/>
    <s v="Intermountain Health"/>
    <x v="12"/>
    <s v="Women's Health"/>
    <x v="1"/>
    <x v="3"/>
    <s v="Accessories"/>
    <s v="None"/>
    <n v="179"/>
    <n v="646758.43999999994"/>
    <n v="432884.97"/>
    <n v="581514.57999999996"/>
    <n v="6"/>
    <n v="15"/>
    <n v="4"/>
    <n v="0.50990000000000002"/>
    <n v="0.48430000000000001"/>
    <n v="0.65580000000000005"/>
    <n v="0.2175"/>
    <n v="0.86719999999999997"/>
    <n v="0.8095"/>
    <n v="0.54179999999999995"/>
    <n v="0.46920000000000001"/>
  </r>
  <r>
    <n v="286"/>
    <s v="West"/>
    <x v="6"/>
    <s v="PN-1001"/>
    <s v="REP-54267"/>
    <s v="Piedmont Healthcare"/>
    <x v="40"/>
    <s v="General Surgery"/>
    <x v="1"/>
    <x v="0"/>
    <s v="Service Contract"/>
    <s v="HealthTrust"/>
    <n v="746"/>
    <n v="638664.35"/>
    <n v="498676.9"/>
    <n v="466655.04"/>
    <n v="17"/>
    <n v="8"/>
    <n v="2"/>
    <n v="0.85470000000000002"/>
    <n v="0.8679"/>
    <n v="0.69279999999999997"/>
    <n v="0.19370000000000001"/>
    <n v="0.1454"/>
    <n v="0.9516"/>
    <n v="0.4894"/>
    <n v="0.57950000000000002"/>
  </r>
  <r>
    <n v="110"/>
    <s v="West"/>
    <x v="2"/>
    <s v="CA-1103"/>
    <s v="REP-13515"/>
    <s v="Dignity Health"/>
    <x v="41"/>
    <s v="Oncology"/>
    <x v="3"/>
    <x v="3"/>
    <s v="Accessories"/>
    <s v="MedAssets"/>
    <n v="161"/>
    <n v="637851.19999999995"/>
    <n v="502711.84"/>
    <n v="158817.82"/>
    <n v="12"/>
    <n v="3"/>
    <n v="3"/>
    <n v="0.62470000000000003"/>
    <n v="0.68610000000000004"/>
    <n v="0.64339999999999997"/>
    <n v="0.97989999999999999"/>
    <n v="0.98819999999999997"/>
    <n v="0.9405"/>
    <n v="0.1226"/>
    <n v="0.52339999999999998"/>
  </r>
  <r>
    <n v="73"/>
    <s v="Southwest"/>
    <x v="5"/>
    <s v="MW-902"/>
    <s v="REP-12180"/>
    <s v="LifePoint Health"/>
    <x v="42"/>
    <s v="Neurology"/>
    <x v="0"/>
    <x v="2"/>
    <s v="Service Contract"/>
    <s v="HealthTrust"/>
    <n v="1392"/>
    <n v="637177.99"/>
    <n v="498813.9"/>
    <n v="355027.95"/>
    <n v="1"/>
    <n v="15"/>
    <n v="2"/>
    <n v="0.64080000000000004"/>
    <n v="0.76880000000000004"/>
    <n v="0.80349999999999999"/>
    <n v="0.44219999999999998"/>
    <n v="0.83950000000000002"/>
    <n v="0.318"/>
    <n v="0.3649"/>
    <n v="0.43530000000000002"/>
  </r>
  <r>
    <n v="121"/>
    <s v="Midwest"/>
    <x v="7"/>
    <s v="CP-701"/>
    <s v="REP-64949"/>
    <s v="Advocate Aurora"/>
    <x v="43"/>
    <s v="General Surgery"/>
    <x v="1"/>
    <x v="3"/>
    <s v="Accessories"/>
    <s v="Intalere"/>
    <n v="1165"/>
    <n v="636076.32999999996"/>
    <n v="415491.57"/>
    <n v="348077.65"/>
    <n v="10"/>
    <n v="12"/>
    <n v="4"/>
    <n v="0.41689999999999999"/>
    <n v="0.50729999999999997"/>
    <n v="0.44240000000000002"/>
    <n v="0.90620000000000001"/>
    <n v="0.80069999999999997"/>
    <n v="0.1527"/>
    <n v="0.59530000000000005"/>
    <n v="0.3412"/>
  </r>
  <r>
    <n v="145"/>
    <s v="Northeast"/>
    <x v="0"/>
    <s v="NE-103"/>
    <s v="REP-17686"/>
    <s v="Trinity Health"/>
    <x v="11"/>
    <s v="Oncology"/>
    <x v="2"/>
    <x v="3"/>
    <s v="Disposables"/>
    <s v="Provista"/>
    <n v="827"/>
    <n v="634373.22"/>
    <n v="465254.09"/>
    <n v="520293.95"/>
    <n v="4"/>
    <n v="15"/>
    <n v="7"/>
    <n v="0.37340000000000001"/>
    <n v="0.56730000000000003"/>
    <n v="0.32990000000000003"/>
    <n v="0.33550000000000002"/>
    <n v="0.38279999999999997"/>
    <n v="0.73409999999999997"/>
    <n v="0.4229"/>
    <n v="0.47210000000000002"/>
  </r>
  <r>
    <n v="253"/>
    <s v="Southeast"/>
    <x v="10"/>
    <s v="CA-301"/>
    <s v="REP-39697"/>
    <s v="Dignity Health"/>
    <x v="5"/>
    <s v="General Surgery"/>
    <x v="1"/>
    <x v="3"/>
    <s v="Capital Equipment"/>
    <s v="Vizient"/>
    <n v="88"/>
    <n v="631019.23"/>
    <n v="490428.28"/>
    <n v="44659.83"/>
    <n v="3"/>
    <n v="1"/>
    <n v="10"/>
    <n v="0.63380000000000003"/>
    <n v="0.33850000000000002"/>
    <n v="0.37730000000000002"/>
    <n v="0.32769999999999999"/>
    <n v="0.15959999999999999"/>
    <n v="0.70079999999999998"/>
    <n v="0.46500000000000002"/>
    <n v="0.4803"/>
  </r>
  <r>
    <n v="156"/>
    <s v="Southeast"/>
    <x v="4"/>
    <s v="FL-403"/>
    <s v="REP-20793"/>
    <s v="Tenet Healthcare"/>
    <x v="27"/>
    <s v="Oncology"/>
    <x v="1"/>
    <x v="2"/>
    <s v="Disposables"/>
    <s v="MedAssets"/>
    <n v="1339"/>
    <n v="630186.69999999995"/>
    <n v="510126.84"/>
    <n v="266041.48"/>
    <n v="3"/>
    <n v="6"/>
    <n v="8"/>
    <n v="0.8387"/>
    <n v="0.87109999999999999"/>
    <n v="0.78190000000000004"/>
    <n v="0.49170000000000003"/>
    <n v="0.83509999999999995"/>
    <n v="0.16489999999999999"/>
    <n v="0.42730000000000001"/>
    <n v="6.3100000000000003E-2"/>
  </r>
  <r>
    <n v="103"/>
    <s v="Southeast"/>
    <x v="10"/>
    <s v="CA-301"/>
    <s v="REP-38905"/>
    <s v="Dignity Health"/>
    <x v="14"/>
    <s v="General Surgery"/>
    <x v="0"/>
    <x v="0"/>
    <s v="Service Contract"/>
    <s v="Provista"/>
    <n v="1570"/>
    <n v="629410.73"/>
    <n v="439702.56"/>
    <n v="316267.46999999997"/>
    <n v="18"/>
    <n v="3"/>
    <n v="4"/>
    <n v="0.80379999999999996"/>
    <n v="0.83509999999999995"/>
    <n v="0.53849999999999998"/>
    <n v="0.84030000000000005"/>
    <n v="0.13739999999999999"/>
    <n v="0.74709999999999999"/>
    <n v="0.35049999999999998"/>
    <n v="0.59440000000000004"/>
  </r>
  <r>
    <n v="207"/>
    <s v="Northeast"/>
    <x v="9"/>
    <s v="MA-201"/>
    <s v="REP-31146"/>
    <s v="Dignity Health"/>
    <x v="20"/>
    <s v="Oncology"/>
    <x v="3"/>
    <x v="3"/>
    <s v="Accessories"/>
    <s v="Vizient"/>
    <n v="240"/>
    <n v="626383.99"/>
    <n v="405174.33"/>
    <n v="540567.27"/>
    <n v="2"/>
    <n v="13"/>
    <n v="8"/>
    <n v="0.3422"/>
    <n v="0.60599999999999998"/>
    <n v="0.37930000000000003"/>
    <n v="0.87350000000000005"/>
    <n v="0.39629999999999999"/>
    <n v="0.47239999999999999"/>
    <n v="0.16539999999999999"/>
    <n v="0.16500000000000001"/>
  </r>
  <r>
    <n v="182"/>
    <s v="Southeast"/>
    <x v="4"/>
    <s v="FL-401"/>
    <s v="REP-10012"/>
    <s v="Providence Health"/>
    <x v="44"/>
    <s v="Neurology"/>
    <x v="1"/>
    <x v="3"/>
    <s v="Service Contract"/>
    <s v="HealthTrust"/>
    <n v="68"/>
    <n v="624401.9"/>
    <n v="492896.26"/>
    <n v="366262.18"/>
    <n v="0"/>
    <n v="11"/>
    <n v="3"/>
    <n v="0.56759999999999999"/>
    <n v="0.66439999999999999"/>
    <n v="0.55659999999999998"/>
    <n v="0.24690000000000001"/>
    <n v="0.76339999999999997"/>
    <n v="0.45079999999999998"/>
    <n v="0.2581"/>
    <n v="0.1946"/>
  </r>
  <r>
    <n v="136"/>
    <s v="Northeast"/>
    <x v="9"/>
    <s v="MA-201"/>
    <s v="REP-54077"/>
    <s v="Banner Health"/>
    <x v="33"/>
    <s v="Orthopedics"/>
    <x v="0"/>
    <x v="1"/>
    <s v="Disposables"/>
    <s v="Premier"/>
    <n v="1109"/>
    <n v="624105.79"/>
    <n v="511708.15"/>
    <n v="487149.3"/>
    <n v="19"/>
    <n v="12"/>
    <n v="10"/>
    <n v="0.50770000000000004"/>
    <n v="0.39100000000000001"/>
    <n v="0.3165"/>
    <n v="0.54759999999999998"/>
    <n v="0.36599999999999999"/>
    <n v="0.91620000000000001"/>
    <n v="0.27250000000000002"/>
    <n v="0.45519999999999999"/>
  </r>
  <r>
    <n v="163"/>
    <s v="Southeast"/>
    <x v="1"/>
    <s v="GC-501"/>
    <s v="REP-77388"/>
    <s v="Providence Health"/>
    <x v="32"/>
    <s v="General Surgery"/>
    <x v="3"/>
    <x v="3"/>
    <s v="Accessories"/>
    <s v="Vizient"/>
    <n v="498"/>
    <n v="621104.28"/>
    <n v="384789.61"/>
    <n v="173327.13"/>
    <n v="7"/>
    <n v="1"/>
    <n v="10"/>
    <n v="0.43440000000000001"/>
    <n v="0.89"/>
    <n v="0.53480000000000005"/>
    <n v="0.52270000000000005"/>
    <n v="0.50919999999999999"/>
    <n v="0.14180000000000001"/>
    <n v="0.58930000000000005"/>
    <n v="0.22819999999999999"/>
  </r>
  <r>
    <n v="151"/>
    <s v="West"/>
    <x v="6"/>
    <s v="PN-1001"/>
    <s v="REP-37487"/>
    <s v="Dignity Health"/>
    <x v="33"/>
    <s v="Women's Health"/>
    <x v="3"/>
    <x v="0"/>
    <s v="Accessories"/>
    <s v="MedAssets"/>
    <n v="286"/>
    <n v="620581.27"/>
    <n v="446001.87"/>
    <n v="358027.64"/>
    <n v="13"/>
    <n v="9"/>
    <n v="6"/>
    <n v="0.82540000000000002"/>
    <n v="0.63980000000000004"/>
    <n v="0.31640000000000001"/>
    <n v="0.23080000000000001"/>
    <n v="0.70320000000000005"/>
    <n v="0.27989999999999998"/>
    <n v="0.46260000000000001"/>
    <n v="0.13850000000000001"/>
  </r>
  <r>
    <n v="148"/>
    <s v="Southwest"/>
    <x v="5"/>
    <s v="MW-902"/>
    <s v="REP-17113"/>
    <s v="Atrium Health"/>
    <x v="35"/>
    <s v="Orthopedics"/>
    <x v="2"/>
    <x v="1"/>
    <s v="Service Contract"/>
    <s v="Vizient"/>
    <n v="249"/>
    <n v="619489.96"/>
    <n v="381930.51"/>
    <n v="217987.13"/>
    <n v="20"/>
    <n v="9"/>
    <n v="8"/>
    <n v="0.63929999999999998"/>
    <n v="0.75639999999999996"/>
    <n v="0.32979999999999998"/>
    <n v="0.2477"/>
    <n v="0.22639999999999999"/>
    <n v="0.74519999999999997"/>
    <n v="0.44690000000000002"/>
    <n v="0.10879999999999999"/>
  </r>
  <r>
    <n v="288"/>
    <s v="Southwest"/>
    <x v="5"/>
    <s v="MW-902"/>
    <s v="REP-76194"/>
    <s v="Trinity Health"/>
    <x v="26"/>
    <s v="Orthopedics"/>
    <x v="2"/>
    <x v="1"/>
    <s v="Disposables"/>
    <s v="Premier"/>
    <n v="1592"/>
    <n v="615130.38"/>
    <n v="416145.95"/>
    <n v="152345.56"/>
    <n v="13"/>
    <n v="13"/>
    <n v="6"/>
    <n v="0.88370000000000004"/>
    <n v="0.91869999999999996"/>
    <n v="0.63549999999999995"/>
    <n v="0.71399999999999997"/>
    <n v="0.94940000000000002"/>
    <n v="0.49830000000000002"/>
    <n v="0.47360000000000002"/>
    <n v="0.44469999999999998"/>
  </r>
  <r>
    <n v="80"/>
    <s v="West"/>
    <x v="2"/>
    <s v="CA-1103"/>
    <s v="REP-25389"/>
    <s v="Dignity Health"/>
    <x v="45"/>
    <s v="General Surgery"/>
    <x v="3"/>
    <x v="0"/>
    <s v="Service Contract"/>
    <s v="Premier"/>
    <n v="981"/>
    <n v="610801.13"/>
    <n v="446936.43"/>
    <n v="261190.46"/>
    <n v="17"/>
    <n v="15"/>
    <n v="8"/>
    <n v="0.82130000000000003"/>
    <n v="0.83660000000000001"/>
    <n v="0.79520000000000002"/>
    <n v="0.71230000000000004"/>
    <n v="0.63619999999999999"/>
    <n v="0.80859999999999999"/>
    <n v="0.33900000000000002"/>
    <n v="0.34050000000000002"/>
  </r>
  <r>
    <n v="104"/>
    <s v="Northeast"/>
    <x v="0"/>
    <s v="NE-102"/>
    <s v="REP-14224"/>
    <s v="SSM Health"/>
    <x v="46"/>
    <s v="Cardiovascular"/>
    <x v="2"/>
    <x v="2"/>
    <s v="Disposables"/>
    <s v="Premier"/>
    <n v="1710"/>
    <n v="603209.74"/>
    <n v="456472.98"/>
    <n v="519408.24"/>
    <n v="19"/>
    <n v="13"/>
    <n v="2"/>
    <n v="0.70050000000000001"/>
    <n v="0.81020000000000003"/>
    <n v="0.82879999999999998"/>
    <n v="0.82489999999999997"/>
    <n v="0.61309999999999998"/>
    <n v="0.57909999999999995"/>
    <n v="0.37830000000000003"/>
    <n v="0.1426"/>
  </r>
  <r>
    <n v="283"/>
    <s v="West"/>
    <x v="6"/>
    <s v="PN-1001"/>
    <s v="REP-48644"/>
    <s v="Northwell Health"/>
    <x v="14"/>
    <s v="Cardiovascular"/>
    <x v="1"/>
    <x v="3"/>
    <s v="Service Contract"/>
    <s v="None"/>
    <n v="1065"/>
    <n v="602808.74"/>
    <n v="439297.99"/>
    <n v="341496.62"/>
    <n v="9"/>
    <n v="1"/>
    <n v="7"/>
    <n v="0.55979999999999996"/>
    <n v="0.63370000000000004"/>
    <n v="0.77100000000000002"/>
    <n v="0.94179999999999997"/>
    <n v="0.91459999999999997"/>
    <n v="0.88090000000000002"/>
    <n v="0.17749999999999999"/>
    <n v="8.3400000000000002E-2"/>
  </r>
  <r>
    <n v="74"/>
    <s v="Southeast"/>
    <x v="10"/>
    <s v="CA-302"/>
    <s v="REP-51116"/>
    <s v="Piedmont Healthcare"/>
    <x v="47"/>
    <s v="Women's Health"/>
    <x v="3"/>
    <x v="3"/>
    <s v="Service Contract"/>
    <s v="None"/>
    <n v="1787"/>
    <n v="601877.94999999995"/>
    <n v="342278.59"/>
    <n v="100087.84"/>
    <n v="6"/>
    <n v="10"/>
    <n v="10"/>
    <n v="0.6109"/>
    <n v="0.54490000000000005"/>
    <n v="0.92179999999999995"/>
    <n v="0.51370000000000005"/>
    <n v="0.57979999999999998"/>
    <n v="0.59160000000000001"/>
    <n v="0.42170000000000002"/>
    <n v="0.5272"/>
  </r>
  <r>
    <n v="224"/>
    <s v="Northeast"/>
    <x v="0"/>
    <s v="NE-103"/>
    <s v="REP-30204"/>
    <s v="Sutter Health"/>
    <x v="38"/>
    <s v="Neurology"/>
    <x v="3"/>
    <x v="3"/>
    <s v="Disposables"/>
    <s v="Premier"/>
    <n v="1233"/>
    <n v="600770.82999999996"/>
    <n v="392617.38"/>
    <n v="392511.44"/>
    <n v="3"/>
    <n v="1"/>
    <n v="2"/>
    <n v="0.60160000000000002"/>
    <n v="0.60960000000000003"/>
    <n v="0.60960000000000003"/>
    <n v="0.95340000000000003"/>
    <n v="0.93020000000000003"/>
    <n v="0.31030000000000002"/>
    <n v="0.4259"/>
    <n v="0.26450000000000001"/>
  </r>
  <r>
    <n v="161"/>
    <s v="Southwest"/>
    <x v="3"/>
    <s v="TX-801"/>
    <s v="REP-51053"/>
    <s v="Atrium Health"/>
    <x v="9"/>
    <s v="Women's Health"/>
    <x v="2"/>
    <x v="1"/>
    <s v="Accessories"/>
    <s v="Premier"/>
    <n v="1441"/>
    <n v="599729.6"/>
    <n v="487799.52"/>
    <n v="288452.06"/>
    <n v="11"/>
    <n v="9"/>
    <n v="7"/>
    <n v="0.65859999999999996"/>
    <n v="0.4143"/>
    <n v="0.69430000000000003"/>
    <n v="0.85760000000000003"/>
    <n v="0.87280000000000002"/>
    <n v="0.22600000000000001"/>
    <n v="0.34620000000000001"/>
    <n v="0.1948"/>
  </r>
  <r>
    <n v="238"/>
    <s v="Southeast"/>
    <x v="1"/>
    <s v="GC-501"/>
    <s v="REP-21334"/>
    <s v="Piedmont Healthcare"/>
    <x v="1"/>
    <s v="Neurology"/>
    <x v="3"/>
    <x v="3"/>
    <s v="Service Contract"/>
    <s v="HealthTrust"/>
    <n v="79"/>
    <n v="597513.31999999995"/>
    <n v="460595.33"/>
    <n v="163059.42000000001"/>
    <n v="10"/>
    <n v="13"/>
    <n v="9"/>
    <n v="0.4446"/>
    <n v="0.90290000000000004"/>
    <n v="0.91510000000000002"/>
    <n v="0.9224"/>
    <n v="0.90839999999999999"/>
    <n v="0.47599999999999998"/>
    <n v="7.4300000000000005E-2"/>
    <n v="0.59519999999999995"/>
  </r>
  <r>
    <n v="2"/>
    <s v="Midwest"/>
    <x v="8"/>
    <s v="GL-601"/>
    <s v="REP-54118"/>
    <s v="Tenet Healthcare"/>
    <x v="11"/>
    <s v="Cardiovascular"/>
    <x v="0"/>
    <x v="1"/>
    <s v="Accessories"/>
    <s v="None"/>
    <n v="138"/>
    <n v="597298.84"/>
    <n v="424600.89"/>
    <n v="584407.14"/>
    <n v="12"/>
    <n v="2"/>
    <n v="8"/>
    <n v="0.49059999999999998"/>
    <n v="0.70860000000000001"/>
    <n v="0.87549999999999994"/>
    <n v="0.42549999999999999"/>
    <n v="0.27310000000000001"/>
    <n v="0.16259999999999999"/>
    <n v="0.41370000000000001"/>
    <n v="0.47520000000000001"/>
  </r>
  <r>
    <n v="59"/>
    <s v="Southeast"/>
    <x v="1"/>
    <s v="GC-502"/>
    <s v="REP-68799"/>
    <s v="Ascension Health"/>
    <x v="48"/>
    <s v="Cardiovascular"/>
    <x v="0"/>
    <x v="0"/>
    <s v="Disposables"/>
    <s v="Provista"/>
    <n v="1975"/>
    <n v="595426.09"/>
    <n v="421759.03"/>
    <n v="84488.38"/>
    <n v="9"/>
    <n v="7"/>
    <n v="4"/>
    <n v="0.37919999999999998"/>
    <n v="0.45500000000000002"/>
    <n v="0.71530000000000005"/>
    <n v="0.66049999999999998"/>
    <n v="0.1565"/>
    <n v="0.85299999999999998"/>
    <n v="0.32490000000000002"/>
    <n v="0.3448"/>
  </r>
  <r>
    <n v="257"/>
    <s v="West"/>
    <x v="6"/>
    <s v="PN-1001"/>
    <s v="REP-18481"/>
    <s v="LifePoint Health"/>
    <x v="49"/>
    <s v="General Surgery"/>
    <x v="2"/>
    <x v="2"/>
    <s v="Disposables"/>
    <s v="None"/>
    <n v="919"/>
    <n v="593900.38"/>
    <n v="376268.85"/>
    <n v="433826.41"/>
    <n v="18"/>
    <n v="8"/>
    <n v="10"/>
    <n v="0.91310000000000002"/>
    <n v="0.53149999999999997"/>
    <n v="0.73329999999999995"/>
    <n v="0.95509999999999995"/>
    <n v="0.98880000000000001"/>
    <n v="0.56030000000000002"/>
    <n v="0.13109999999999999"/>
    <n v="0.3"/>
  </r>
  <r>
    <n v="68"/>
    <s v="West"/>
    <x v="2"/>
    <s v="CA-1101"/>
    <s v="REP-91922"/>
    <s v="Dignity Health"/>
    <x v="20"/>
    <s v="Cardiovascular"/>
    <x v="3"/>
    <x v="0"/>
    <s v="Disposables"/>
    <s v="MedAssets"/>
    <n v="1328"/>
    <n v="590474.57999999996"/>
    <n v="431956.76"/>
    <n v="508667.4"/>
    <n v="18"/>
    <n v="1"/>
    <n v="0"/>
    <n v="0.3528"/>
    <n v="0.91659999999999997"/>
    <n v="0.80120000000000002"/>
    <n v="0.3382"/>
    <n v="0.28970000000000001"/>
    <n v="0.6149"/>
    <n v="0.39"/>
    <n v="6.6699999999999995E-2"/>
  </r>
  <r>
    <n v="295"/>
    <s v="West"/>
    <x v="2"/>
    <s v="CA-1101"/>
    <s v="REP-15856"/>
    <s v="Piedmont Healthcare"/>
    <x v="50"/>
    <s v="Orthopedics"/>
    <x v="2"/>
    <x v="1"/>
    <s v="Service Contract"/>
    <s v="Intalere"/>
    <n v="1758"/>
    <n v="590025.12"/>
    <n v="431729"/>
    <n v="461931.71"/>
    <n v="16"/>
    <n v="14"/>
    <n v="7"/>
    <n v="0.73370000000000002"/>
    <n v="0.39679999999999999"/>
    <n v="0.77310000000000001"/>
    <n v="0.1804"/>
    <n v="0.6623"/>
    <n v="0.66120000000000001"/>
    <n v="0.26300000000000001"/>
    <n v="0.54510000000000003"/>
  </r>
  <r>
    <n v="234"/>
    <s v="Southwest"/>
    <x v="3"/>
    <s v="TX-801"/>
    <s v="REP-28754"/>
    <s v="Banner Health"/>
    <x v="51"/>
    <s v="Neurology"/>
    <x v="3"/>
    <x v="0"/>
    <s v="Capital Equipment"/>
    <s v="Provista"/>
    <n v="418"/>
    <n v="587899.06999999995"/>
    <n v="431291.54"/>
    <n v="71052.289999999994"/>
    <n v="9"/>
    <n v="11"/>
    <n v="6"/>
    <n v="0.30299999999999999"/>
    <n v="0.45319999999999999"/>
    <n v="0.37640000000000001"/>
    <n v="0.57720000000000005"/>
    <n v="0.18609999999999999"/>
    <n v="0.42570000000000002"/>
    <n v="0.46860000000000002"/>
    <n v="0.3468"/>
  </r>
  <r>
    <n v="267"/>
    <s v="West"/>
    <x v="2"/>
    <s v="CA-1103"/>
    <s v="REP-24806"/>
    <s v="Intermountain Health"/>
    <x v="51"/>
    <s v="Neurology"/>
    <x v="3"/>
    <x v="1"/>
    <s v="Disposables"/>
    <s v="HealthTrust"/>
    <n v="1023"/>
    <n v="586753.42000000004"/>
    <n v="467296.06"/>
    <n v="32223.040000000001"/>
    <n v="19"/>
    <n v="1"/>
    <n v="10"/>
    <n v="0.81930000000000003"/>
    <n v="0.33550000000000002"/>
    <n v="0.89629999999999999"/>
    <n v="0.70440000000000003"/>
    <n v="0.32769999999999999"/>
    <n v="0.44619999999999999"/>
    <n v="0.40139999999999998"/>
    <n v="0.43530000000000002"/>
  </r>
  <r>
    <n v="72"/>
    <s v="Northeast"/>
    <x v="9"/>
    <s v="MA-202"/>
    <s v="REP-54444"/>
    <s v="LifePoint Health"/>
    <x v="9"/>
    <s v="General Surgery"/>
    <x v="2"/>
    <x v="2"/>
    <s v="Capital Equipment"/>
    <s v="Vizient"/>
    <n v="330"/>
    <n v="585193.88"/>
    <n v="462999.4"/>
    <n v="321212.96999999997"/>
    <n v="4"/>
    <n v="4"/>
    <n v="5"/>
    <n v="0.90539999999999998"/>
    <n v="0.50700000000000001"/>
    <n v="0.5554"/>
    <n v="0.65490000000000004"/>
    <n v="0.85829999999999995"/>
    <n v="0.63439999999999996"/>
    <n v="0.32900000000000001"/>
    <n v="0.33029999999999998"/>
  </r>
  <r>
    <n v="219"/>
    <s v="Northeast"/>
    <x v="0"/>
    <s v="NE-103"/>
    <s v="REP-83404"/>
    <s v="LifePoint Health"/>
    <x v="26"/>
    <s v="Cardiovascular"/>
    <x v="3"/>
    <x v="3"/>
    <s v="Service Contract"/>
    <s v="MedAssets"/>
    <n v="701"/>
    <n v="583830.24"/>
    <n v="392222.87"/>
    <n v="272410.23"/>
    <n v="6"/>
    <n v="5"/>
    <n v="7"/>
    <n v="0.39040000000000002"/>
    <n v="0.66100000000000003"/>
    <n v="0.84819999999999995"/>
    <n v="0.42430000000000001"/>
    <n v="0.47549999999999998"/>
    <n v="0.35959999999999998"/>
    <n v="0.53"/>
    <n v="0.1191"/>
  </r>
  <r>
    <n v="105"/>
    <s v="Midwest"/>
    <x v="7"/>
    <s v="CP-702"/>
    <s v="REP-77425"/>
    <s v="Tenet Healthcare"/>
    <x v="47"/>
    <s v="Cardiovascular"/>
    <x v="0"/>
    <x v="0"/>
    <s v="Disposables"/>
    <s v="Premier"/>
    <n v="349"/>
    <n v="583546.14"/>
    <n v="465987.58"/>
    <n v="461654.68"/>
    <n v="12"/>
    <n v="15"/>
    <n v="2"/>
    <n v="0.67530000000000001"/>
    <n v="0.47470000000000001"/>
    <n v="0.56920000000000004"/>
    <n v="0.50680000000000003"/>
    <n v="0.67030000000000001"/>
    <n v="0.8921"/>
    <n v="0.1012"/>
    <n v="0.33360000000000001"/>
  </r>
  <r>
    <n v="168"/>
    <s v="West"/>
    <x v="6"/>
    <s v="PN-1002"/>
    <s v="REP-27548"/>
    <s v="Banner Health"/>
    <x v="32"/>
    <s v="Cardiovascular"/>
    <x v="0"/>
    <x v="3"/>
    <s v="Accessories"/>
    <s v="Premier"/>
    <n v="61"/>
    <n v="581861.63"/>
    <n v="457824.29"/>
    <n v="355232.54"/>
    <n v="3"/>
    <n v="0"/>
    <n v="6"/>
    <n v="0.72550000000000003"/>
    <n v="0.747"/>
    <n v="0.50529999999999997"/>
    <n v="0.42599999999999999"/>
    <n v="0.23930000000000001"/>
    <n v="0.68640000000000001"/>
    <n v="0.1895"/>
    <n v="0.5202"/>
  </r>
  <r>
    <n v="154"/>
    <s v="Northeast"/>
    <x v="0"/>
    <s v="NE-102"/>
    <s v="REP-88234"/>
    <s v="CommonSpirit Health"/>
    <x v="31"/>
    <s v="Women's Health"/>
    <x v="0"/>
    <x v="3"/>
    <s v="Accessories"/>
    <s v="Vizient"/>
    <n v="1655"/>
    <n v="580761.17000000004"/>
    <n v="410957.36"/>
    <n v="575052.88"/>
    <n v="16"/>
    <n v="2"/>
    <n v="8"/>
    <n v="0.40360000000000001"/>
    <n v="0.65300000000000002"/>
    <n v="0.56220000000000003"/>
    <n v="0.41449999999999998"/>
    <n v="0.89510000000000001"/>
    <n v="0.69699999999999995"/>
    <n v="0.2321"/>
    <n v="0.21149999999999999"/>
  </r>
  <r>
    <n v="3"/>
    <s v="Northeast"/>
    <x v="0"/>
    <s v="NE-101"/>
    <s v="REP-59823"/>
    <s v="Banner Health"/>
    <x v="52"/>
    <s v="General Surgery"/>
    <x v="0"/>
    <x v="1"/>
    <s v="Disposables"/>
    <s v="MedAssets"/>
    <n v="596"/>
    <n v="576365.24"/>
    <n v="435192.82"/>
    <n v="61413.46"/>
    <n v="20"/>
    <n v="5"/>
    <n v="8"/>
    <n v="0.77390000000000003"/>
    <n v="0.40620000000000001"/>
    <n v="0.54659999999999997"/>
    <n v="0.99060000000000004"/>
    <n v="0.67600000000000005"/>
    <n v="0.60129999999999995"/>
    <n v="0.42649999999999999"/>
    <n v="0.51359999999999995"/>
  </r>
  <r>
    <n v="181"/>
    <s v="West"/>
    <x v="6"/>
    <s v="PN-1001"/>
    <s v="REP-14607"/>
    <s v="LifePoint Health"/>
    <x v="8"/>
    <s v="Neurology"/>
    <x v="2"/>
    <x v="1"/>
    <s v="Service Contract"/>
    <s v="Premier"/>
    <n v="1992"/>
    <n v="573217.16"/>
    <n v="345713.57"/>
    <n v="366598.84"/>
    <n v="20"/>
    <n v="13"/>
    <n v="8"/>
    <n v="0.71589999999999998"/>
    <n v="0.64700000000000002"/>
    <n v="0.89080000000000004"/>
    <n v="0.53349999999999997"/>
    <n v="0.3044"/>
    <n v="0.18060000000000001"/>
    <n v="0.21929999999999999"/>
    <n v="0.2767"/>
  </r>
  <r>
    <n v="184"/>
    <s v="Northeast"/>
    <x v="0"/>
    <s v="NE-101"/>
    <s v="REP-29750"/>
    <s v="Ascension Health"/>
    <x v="32"/>
    <s v="Orthopedics"/>
    <x v="2"/>
    <x v="1"/>
    <s v="Service Contract"/>
    <s v="HealthTrust"/>
    <n v="999"/>
    <n v="572701.1"/>
    <n v="320438.37"/>
    <n v="66529.399999999994"/>
    <n v="4"/>
    <n v="1"/>
    <n v="4"/>
    <n v="0.80420000000000003"/>
    <n v="0.34639999999999999"/>
    <n v="0.60560000000000003"/>
    <n v="0.27300000000000002"/>
    <n v="0.85740000000000005"/>
    <n v="0.83550000000000002"/>
    <n v="0.50549999999999995"/>
    <n v="0.1171"/>
  </r>
  <r>
    <n v="108"/>
    <s v="Southwest"/>
    <x v="3"/>
    <s v="TX-803"/>
    <s v="REP-22475"/>
    <s v="Ascension Health"/>
    <x v="6"/>
    <s v="Cardiovascular"/>
    <x v="3"/>
    <x v="0"/>
    <s v="Service Contract"/>
    <s v="Vizient"/>
    <n v="66"/>
    <n v="571697.82999999996"/>
    <n v="454575.64"/>
    <n v="593129.85"/>
    <n v="13"/>
    <n v="4"/>
    <n v="7"/>
    <n v="0.34599999999999997"/>
    <n v="0.54900000000000004"/>
    <n v="0.77500000000000002"/>
    <n v="0.19220000000000001"/>
    <n v="0.38200000000000001"/>
    <n v="0.89290000000000003"/>
    <n v="0.12540000000000001"/>
    <n v="0.47539999999999999"/>
  </r>
  <r>
    <n v="150"/>
    <s v="West"/>
    <x v="6"/>
    <s v="PN-1001"/>
    <s v="REP-26827"/>
    <s v="Tenet Healthcare"/>
    <x v="53"/>
    <s v="Oncology"/>
    <x v="0"/>
    <x v="3"/>
    <s v="Service Contract"/>
    <s v="Provista"/>
    <n v="1925"/>
    <n v="569386.65"/>
    <n v="355565.81"/>
    <n v="250764.6"/>
    <n v="10"/>
    <n v="9"/>
    <n v="7"/>
    <n v="0.82310000000000005"/>
    <n v="0.38979999999999998"/>
    <n v="0.69159999999999999"/>
    <n v="0.89780000000000004"/>
    <n v="0.56110000000000004"/>
    <n v="0.85880000000000001"/>
    <n v="0.3513"/>
    <n v="0.22270000000000001"/>
  </r>
  <r>
    <n v="240"/>
    <s v="Southwest"/>
    <x v="5"/>
    <s v="MW-901"/>
    <s v="REP-63131"/>
    <s v="Trinity Health"/>
    <x v="54"/>
    <s v="Women's Health"/>
    <x v="2"/>
    <x v="2"/>
    <s v="Capital Equipment"/>
    <s v="Intalere"/>
    <n v="1879"/>
    <n v="568062.98"/>
    <n v="402913.49"/>
    <n v="192022.19"/>
    <n v="8"/>
    <n v="6"/>
    <n v="10"/>
    <n v="0.35260000000000002"/>
    <n v="0.87260000000000004"/>
    <n v="0.7782"/>
    <n v="0.14929999999999999"/>
    <n v="0.95079999999999998"/>
    <n v="0.70720000000000005"/>
    <n v="0.53839999999999999"/>
    <n v="0.111"/>
  </r>
  <r>
    <n v="209"/>
    <s v="Southwest"/>
    <x v="3"/>
    <s v="TX-803"/>
    <s v="REP-37175"/>
    <s v="Piedmont Healthcare"/>
    <x v="55"/>
    <s v="Orthopedics"/>
    <x v="0"/>
    <x v="0"/>
    <s v="Capital Equipment"/>
    <s v="MedAssets"/>
    <n v="462"/>
    <n v="567512.80000000005"/>
    <n v="355447.6"/>
    <n v="59344.92"/>
    <n v="9"/>
    <n v="10"/>
    <n v="0"/>
    <n v="0.374"/>
    <n v="0.51659999999999995"/>
    <n v="0.55740000000000001"/>
    <n v="0.61199999999999999"/>
    <n v="0.96409999999999996"/>
    <n v="0.8488"/>
    <n v="0.15670000000000001"/>
    <n v="0.50860000000000005"/>
  </r>
  <r>
    <n v="134"/>
    <s v="Midwest"/>
    <x v="7"/>
    <s v="CP-702"/>
    <s v="REP-33276"/>
    <s v="Sutter Health"/>
    <x v="20"/>
    <s v="Orthopedics"/>
    <x v="0"/>
    <x v="0"/>
    <s v="Accessories"/>
    <s v="MedAssets"/>
    <n v="1751"/>
    <n v="566637.9"/>
    <n v="360110.18"/>
    <n v="244208.09"/>
    <n v="5"/>
    <n v="6"/>
    <n v="3"/>
    <n v="0.7208"/>
    <n v="0.74050000000000005"/>
    <n v="0.47489999999999999"/>
    <n v="0.46860000000000002"/>
    <n v="0.11799999999999999"/>
    <n v="0.80230000000000001"/>
    <n v="0.47220000000000001"/>
    <n v="5.4899999999999997E-2"/>
  </r>
  <r>
    <n v="109"/>
    <s v="Southeast"/>
    <x v="1"/>
    <s v="GC-501"/>
    <s v="REP-18966"/>
    <s v="Ascension Health"/>
    <x v="4"/>
    <s v="Neurology"/>
    <x v="0"/>
    <x v="0"/>
    <s v="Disposables"/>
    <s v="Intalere"/>
    <n v="1311"/>
    <n v="564924.63"/>
    <n v="456452.75"/>
    <n v="70279.06"/>
    <n v="3"/>
    <n v="4"/>
    <n v="1"/>
    <n v="0.68320000000000003"/>
    <n v="0.54959999999999998"/>
    <n v="0.92610000000000003"/>
    <n v="0.3831"/>
    <n v="0.2258"/>
    <n v="0.3493"/>
    <n v="9.6299999999999997E-2"/>
    <n v="0.35439999999999999"/>
  </r>
  <r>
    <n v="118"/>
    <s v="Southwest"/>
    <x v="3"/>
    <s v="TX-803"/>
    <s v="REP-56961"/>
    <s v="Advocate Aurora"/>
    <x v="52"/>
    <s v="Neurology"/>
    <x v="0"/>
    <x v="2"/>
    <s v="Capital Equipment"/>
    <s v="Premier"/>
    <n v="1703"/>
    <n v="564541.13"/>
    <n v="450456.4"/>
    <n v="424189.23"/>
    <n v="1"/>
    <n v="6"/>
    <n v="5"/>
    <n v="0.39639999999999997"/>
    <n v="0.76229999999999998"/>
    <n v="0.92949999999999999"/>
    <n v="0.45660000000000001"/>
    <n v="0.14410000000000001"/>
    <n v="0.36899999999999999"/>
    <n v="0.501"/>
    <n v="0.14560000000000001"/>
  </r>
  <r>
    <n v="264"/>
    <s v="Southwest"/>
    <x v="5"/>
    <s v="MW-902"/>
    <s v="REP-84202"/>
    <s v="CommonSpirit Health"/>
    <x v="56"/>
    <s v="Orthopedics"/>
    <x v="2"/>
    <x v="0"/>
    <s v="Disposables"/>
    <s v="Premier"/>
    <n v="1578"/>
    <n v="563979.98"/>
    <n v="360993.83"/>
    <n v="272525.49"/>
    <n v="10"/>
    <n v="2"/>
    <n v="10"/>
    <n v="0.43230000000000002"/>
    <n v="0.56810000000000005"/>
    <n v="0.83540000000000003"/>
    <n v="0.68140000000000001"/>
    <n v="0.33079999999999998"/>
    <n v="0.6411"/>
    <n v="0.2732"/>
    <n v="0.1125"/>
  </r>
  <r>
    <n v="251"/>
    <s v="Midwest"/>
    <x v="8"/>
    <s v="GL-603"/>
    <s v="REP-35403"/>
    <s v="Trinity Health"/>
    <x v="57"/>
    <s v="Oncology"/>
    <x v="3"/>
    <x v="1"/>
    <s v="Accessories"/>
    <s v="None"/>
    <n v="1780"/>
    <n v="563725.36"/>
    <n v="360965.58"/>
    <n v="417557.36"/>
    <n v="11"/>
    <n v="3"/>
    <n v="8"/>
    <n v="0.67700000000000005"/>
    <n v="0.83520000000000005"/>
    <n v="0.30840000000000001"/>
    <n v="0.56640000000000001"/>
    <n v="0.43569999999999998"/>
    <n v="0.53639999999999999"/>
    <n v="0.23719999999999999"/>
    <n v="0.55089999999999995"/>
  </r>
  <r>
    <n v="236"/>
    <s v="Northeast"/>
    <x v="9"/>
    <s v="MA-203"/>
    <s v="REP-25212"/>
    <s v="HCA Healthcare"/>
    <x v="58"/>
    <s v="Women's Health"/>
    <x v="2"/>
    <x v="1"/>
    <s v="Service Contract"/>
    <s v="Premier"/>
    <n v="1580"/>
    <n v="557639.41"/>
    <n v="361186.11"/>
    <n v="471805.66"/>
    <n v="10"/>
    <n v="7"/>
    <n v="1"/>
    <n v="0.4541"/>
    <n v="0.56820000000000004"/>
    <n v="0.43"/>
    <n v="0.9022"/>
    <n v="0.16619999999999999"/>
    <n v="0.62660000000000005"/>
    <n v="7.9899999999999999E-2"/>
    <n v="0.28970000000000001"/>
  </r>
  <r>
    <n v="152"/>
    <s v="Midwest"/>
    <x v="7"/>
    <s v="CP-701"/>
    <s v="REP-18130"/>
    <s v="Dignity Health"/>
    <x v="41"/>
    <s v="Cardiovascular"/>
    <x v="0"/>
    <x v="3"/>
    <s v="Capital Equipment"/>
    <s v="Provista"/>
    <n v="1827"/>
    <n v="556644.51"/>
    <n v="399985.54"/>
    <n v="150098.28"/>
    <n v="20"/>
    <n v="12"/>
    <n v="3"/>
    <n v="0.6321"/>
    <n v="0.81789999999999996"/>
    <n v="0.75249999999999995"/>
    <n v="0.72360000000000002"/>
    <n v="0.14230000000000001"/>
    <n v="0.44340000000000002"/>
    <n v="0.27910000000000001"/>
    <n v="0.48349999999999999"/>
  </r>
  <r>
    <n v="194"/>
    <s v="Southwest"/>
    <x v="3"/>
    <s v="TX-802"/>
    <s v="REP-78731"/>
    <s v="CommonSpirit Health"/>
    <x v="45"/>
    <s v="Oncology"/>
    <x v="3"/>
    <x v="1"/>
    <s v="Disposables"/>
    <s v="Premier"/>
    <n v="153"/>
    <n v="555226.43000000005"/>
    <n v="471503.94"/>
    <n v="583203.34"/>
    <n v="19"/>
    <n v="2"/>
    <n v="3"/>
    <n v="0.58079999999999998"/>
    <n v="0.81110000000000004"/>
    <n v="0.3962"/>
    <n v="0.40260000000000001"/>
    <n v="0.52829999999999999"/>
    <n v="0.77080000000000004"/>
    <n v="0.35149999999999998"/>
    <n v="0.19439999999999999"/>
  </r>
  <r>
    <n v="227"/>
    <s v="Northeast"/>
    <x v="0"/>
    <s v="NE-103"/>
    <s v="REP-27027"/>
    <s v="Northwell Health"/>
    <x v="43"/>
    <s v="General Surgery"/>
    <x v="1"/>
    <x v="0"/>
    <s v="Accessories"/>
    <s v="HealthTrust"/>
    <n v="1006"/>
    <n v="545358.38"/>
    <n v="312334.52"/>
    <n v="282997.38"/>
    <n v="8"/>
    <n v="13"/>
    <n v="10"/>
    <n v="0.8004"/>
    <n v="0.51019999999999999"/>
    <n v="0.40529999999999999"/>
    <n v="0.1666"/>
    <n v="0.7994"/>
    <n v="0.44450000000000001"/>
    <n v="0.23300000000000001"/>
    <n v="8.3000000000000004E-2"/>
  </r>
  <r>
    <n v="188"/>
    <s v="Midwest"/>
    <x v="7"/>
    <s v="CP-702"/>
    <s v="REP-10094"/>
    <s v="Northwell Health"/>
    <x v="59"/>
    <s v="Cardiovascular"/>
    <x v="0"/>
    <x v="0"/>
    <s v="Accessories"/>
    <s v="MedAssets"/>
    <n v="179"/>
    <n v="543717.06000000006"/>
    <n v="386956.34"/>
    <n v="244744.69"/>
    <n v="16"/>
    <n v="15"/>
    <n v="8"/>
    <n v="0.4002"/>
    <n v="0.48399999999999999"/>
    <n v="0.56640000000000001"/>
    <n v="0.38979999999999998"/>
    <n v="0.18659999999999999"/>
    <n v="0.69299999999999995"/>
    <n v="7.4099999999999999E-2"/>
    <n v="0.56579999999999997"/>
  </r>
  <r>
    <n v="179"/>
    <s v="Southeast"/>
    <x v="1"/>
    <s v="GC-502"/>
    <s v="REP-65288"/>
    <s v="Northwell Health"/>
    <x v="34"/>
    <s v="Cardiovascular"/>
    <x v="3"/>
    <x v="1"/>
    <s v="Disposables"/>
    <s v="HealthTrust"/>
    <n v="698"/>
    <n v="539759.81999999995"/>
    <n v="411906.94"/>
    <n v="371123.28"/>
    <n v="12"/>
    <n v="8"/>
    <n v="7"/>
    <n v="0.80759999999999998"/>
    <n v="0.91020000000000001"/>
    <n v="0.78610000000000002"/>
    <n v="0.56879999999999997"/>
    <n v="0.50529999999999997"/>
    <n v="0.25059999999999999"/>
    <n v="0.51980000000000004"/>
    <n v="0.1188"/>
  </r>
  <r>
    <n v="77"/>
    <s v="Southeast"/>
    <x v="4"/>
    <s v="FL-403"/>
    <s v="REP-72350"/>
    <s v="Sutter Health"/>
    <x v="23"/>
    <s v="Orthopedics"/>
    <x v="0"/>
    <x v="1"/>
    <s v="Capital Equipment"/>
    <s v="None"/>
    <n v="233"/>
    <n v="539224.05000000005"/>
    <n v="334138.84000000003"/>
    <n v="448438.18"/>
    <n v="1"/>
    <n v="5"/>
    <n v="6"/>
    <n v="0.87350000000000005"/>
    <n v="0.4143"/>
    <n v="0.89780000000000004"/>
    <n v="0.99750000000000005"/>
    <n v="0.45729999999999998"/>
    <n v="0.54579999999999995"/>
    <n v="0.56510000000000005"/>
    <n v="0.57920000000000005"/>
  </r>
  <r>
    <n v="141"/>
    <s v="Southeast"/>
    <x v="10"/>
    <s v="CA-302"/>
    <s v="REP-12506"/>
    <s v="Atrium Health"/>
    <x v="60"/>
    <s v="General Surgery"/>
    <x v="1"/>
    <x v="0"/>
    <s v="Capital Equipment"/>
    <s v="HealthTrust"/>
    <n v="1506"/>
    <n v="537905.29"/>
    <n v="301877.31"/>
    <n v="528395.6"/>
    <n v="8"/>
    <n v="1"/>
    <n v="9"/>
    <n v="0.94650000000000001"/>
    <n v="0.73029999999999995"/>
    <n v="0.7248"/>
    <n v="0.1178"/>
    <n v="0.7208"/>
    <n v="0.47510000000000002"/>
    <n v="0.2591"/>
    <n v="0.35099999999999998"/>
  </r>
  <r>
    <n v="178"/>
    <s v="Midwest"/>
    <x v="7"/>
    <s v="CP-702"/>
    <s v="REP-57226"/>
    <s v="Banner Health"/>
    <x v="42"/>
    <s v="Neurology"/>
    <x v="1"/>
    <x v="1"/>
    <s v="Disposables"/>
    <s v="Provista"/>
    <n v="1229"/>
    <n v="537399.11"/>
    <n v="382376.38"/>
    <n v="588036.42000000004"/>
    <n v="9"/>
    <n v="11"/>
    <n v="5"/>
    <n v="0.73760000000000003"/>
    <n v="0.6169"/>
    <n v="0.77869999999999995"/>
    <n v="0.90069999999999995"/>
    <n v="0.443"/>
    <n v="0.3579"/>
    <n v="0.39739999999999998"/>
    <n v="0.12970000000000001"/>
  </r>
  <r>
    <n v="216"/>
    <s v="Southwest"/>
    <x v="5"/>
    <s v="MW-901"/>
    <s v="REP-46996"/>
    <s v="LifePoint Health"/>
    <x v="20"/>
    <s v="General Surgery"/>
    <x v="1"/>
    <x v="3"/>
    <s v="Capital Equipment"/>
    <s v="HealthTrust"/>
    <n v="1188"/>
    <n v="537088.56000000006"/>
    <n v="423080.39"/>
    <n v="328992.43"/>
    <n v="12"/>
    <n v="13"/>
    <n v="3"/>
    <n v="0.7036"/>
    <n v="0.65620000000000001"/>
    <n v="0.93300000000000005"/>
    <n v="0.44540000000000002"/>
    <n v="0.40660000000000002"/>
    <n v="0.83250000000000002"/>
    <n v="0.375"/>
    <n v="0.48139999999999999"/>
  </r>
  <r>
    <n v="24"/>
    <s v="Northeast"/>
    <x v="0"/>
    <s v="NE-101"/>
    <s v="REP-49529"/>
    <s v="Tenet Healthcare"/>
    <x v="31"/>
    <s v="Cardiovascular"/>
    <x v="0"/>
    <x v="3"/>
    <s v="Accessories"/>
    <s v="Vizient"/>
    <n v="1086"/>
    <n v="535657.43999999994"/>
    <n v="296644.76"/>
    <n v="263634.07"/>
    <n v="15"/>
    <n v="3"/>
    <n v="6"/>
    <n v="0.92449999999999999"/>
    <n v="0.71309999999999996"/>
    <n v="0.8387"/>
    <n v="0.73660000000000003"/>
    <n v="0.4919"/>
    <n v="0.76039999999999996"/>
    <n v="0.58099999999999996"/>
    <n v="0.19850000000000001"/>
  </r>
  <r>
    <n v="289"/>
    <s v="West"/>
    <x v="6"/>
    <s v="PN-1001"/>
    <s v="REP-54342"/>
    <s v="Intermountain Health"/>
    <x v="10"/>
    <s v="Neurology"/>
    <x v="1"/>
    <x v="3"/>
    <s v="Capital Equipment"/>
    <s v="MedAssets"/>
    <n v="1939"/>
    <n v="531099.31999999995"/>
    <n v="435901.54"/>
    <n v="53529.7"/>
    <n v="20"/>
    <n v="9"/>
    <n v="6"/>
    <n v="0.56130000000000002"/>
    <n v="0.74260000000000004"/>
    <n v="0.65980000000000005"/>
    <n v="0.37390000000000001"/>
    <n v="0.76839999999999997"/>
    <n v="0.91830000000000001"/>
    <n v="5.4300000000000001E-2"/>
    <n v="0.2039"/>
  </r>
  <r>
    <n v="269"/>
    <s v="Northeast"/>
    <x v="0"/>
    <s v="NE-103"/>
    <s v="REP-44205"/>
    <s v="HCA Healthcare"/>
    <x v="16"/>
    <s v="Oncology"/>
    <x v="0"/>
    <x v="3"/>
    <s v="Capital Equipment"/>
    <s v="None"/>
    <n v="156"/>
    <n v="531029.6"/>
    <n v="321337.63"/>
    <n v="277174.88"/>
    <n v="20"/>
    <n v="4"/>
    <n v="0"/>
    <n v="0.56040000000000001"/>
    <n v="0.70840000000000003"/>
    <n v="0.50390000000000001"/>
    <n v="0.17399999999999999"/>
    <n v="0.24199999999999999"/>
    <n v="0.56469999999999998"/>
    <n v="0.58330000000000004"/>
    <n v="0.50680000000000003"/>
  </r>
  <r>
    <n v="149"/>
    <s v="West"/>
    <x v="6"/>
    <s v="PN-1001"/>
    <s v="REP-25826"/>
    <s v="Northwell Health"/>
    <x v="6"/>
    <s v="General Surgery"/>
    <x v="0"/>
    <x v="2"/>
    <s v="Service Contract"/>
    <s v="Vizient"/>
    <n v="1947"/>
    <n v="524930.35"/>
    <n v="394559.98"/>
    <n v="91467.13"/>
    <n v="14"/>
    <n v="14"/>
    <n v="10"/>
    <n v="0.68310000000000004"/>
    <n v="0.62770000000000004"/>
    <n v="0.92649999999999999"/>
    <n v="0.10390000000000001"/>
    <n v="0.76259999999999994"/>
    <n v="0.59789999999999999"/>
    <n v="0.28799999999999998"/>
    <n v="0.37180000000000002"/>
  </r>
  <r>
    <n v="89"/>
    <s v="West"/>
    <x v="2"/>
    <s v="CA-1101"/>
    <s v="REP-81058"/>
    <s v="CommonSpirit Health"/>
    <x v="7"/>
    <s v="Cardiovascular"/>
    <x v="1"/>
    <x v="2"/>
    <s v="Service Contract"/>
    <s v="Premier"/>
    <n v="1775"/>
    <n v="523026.24"/>
    <n v="298329.14"/>
    <n v="107597.19"/>
    <n v="6"/>
    <n v="14"/>
    <n v="5"/>
    <n v="0.33929999999999999"/>
    <n v="0.71450000000000002"/>
    <n v="0.90700000000000003"/>
    <n v="0.92149999999999999"/>
    <n v="0.69340000000000002"/>
    <n v="0.1142"/>
    <n v="0.3427"/>
    <n v="0.2762"/>
  </r>
  <r>
    <n v="282"/>
    <s v="Northeast"/>
    <x v="0"/>
    <s v="NE-101"/>
    <s v="REP-12082"/>
    <s v="Advocate Aurora"/>
    <x v="34"/>
    <s v="General Surgery"/>
    <x v="2"/>
    <x v="0"/>
    <s v="Disposables"/>
    <s v="Intalere"/>
    <n v="1774"/>
    <n v="519544.36"/>
    <n v="408883.21"/>
    <n v="130730.38"/>
    <n v="9"/>
    <n v="14"/>
    <n v="2"/>
    <n v="0.60809999999999997"/>
    <n v="0.31419999999999998"/>
    <n v="0.40799999999999997"/>
    <n v="0.23719999999999999"/>
    <n v="0.73229999999999995"/>
    <n v="0.96750000000000003"/>
    <n v="0.30930000000000002"/>
    <n v="0.52290000000000003"/>
  </r>
  <r>
    <n v="90"/>
    <s v="Northeast"/>
    <x v="9"/>
    <s v="MA-203"/>
    <s v="REP-47576"/>
    <s v="Ascension Health"/>
    <x v="51"/>
    <s v="General Surgery"/>
    <x v="1"/>
    <x v="2"/>
    <s v="Disposables"/>
    <s v="Premier"/>
    <n v="443"/>
    <n v="514835.63"/>
    <n v="322145.76"/>
    <n v="225575.84"/>
    <n v="12"/>
    <n v="2"/>
    <n v="5"/>
    <n v="0.92349999999999999"/>
    <n v="0.59830000000000005"/>
    <n v="0.45810000000000001"/>
    <n v="0.72750000000000004"/>
    <n v="0.37"/>
    <n v="0.84530000000000005"/>
    <n v="9.4299999999999995E-2"/>
    <n v="0.59540000000000004"/>
  </r>
  <r>
    <n v="206"/>
    <s v="West"/>
    <x v="2"/>
    <s v="CA-1101"/>
    <s v="REP-38426"/>
    <s v="Sutter Health"/>
    <x v="61"/>
    <s v="Neurology"/>
    <x v="1"/>
    <x v="2"/>
    <s v="Disposables"/>
    <s v="Provista"/>
    <n v="619"/>
    <n v="514824.53"/>
    <n v="369265.41"/>
    <n v="498646.45"/>
    <n v="1"/>
    <n v="5"/>
    <n v="2"/>
    <n v="0.33579999999999999"/>
    <n v="0.52690000000000003"/>
    <n v="0.39450000000000002"/>
    <n v="0.12920000000000001"/>
    <n v="0.62029999999999996"/>
    <n v="0.64300000000000002"/>
    <n v="0.2321"/>
    <n v="9.8199999999999996E-2"/>
  </r>
  <r>
    <n v="244"/>
    <s v="Midwest"/>
    <x v="8"/>
    <s v="GL-602"/>
    <s v="REP-39724"/>
    <s v="Sutter Health"/>
    <x v="44"/>
    <s v="Cardiovascular"/>
    <x v="3"/>
    <x v="1"/>
    <s v="Accessories"/>
    <s v="Intalere"/>
    <n v="390"/>
    <n v="513972.67"/>
    <n v="307477.45"/>
    <n v="330483.68"/>
    <n v="5"/>
    <n v="5"/>
    <n v="10"/>
    <n v="0.81640000000000001"/>
    <n v="0.40479999999999999"/>
    <n v="0.376"/>
    <n v="0.99439999999999995"/>
    <n v="0.61709999999999998"/>
    <n v="0.49680000000000002"/>
    <n v="0.25330000000000003"/>
    <n v="0.1628"/>
  </r>
  <r>
    <n v="272"/>
    <s v="Southeast"/>
    <x v="1"/>
    <s v="GC-501"/>
    <s v="REP-47089"/>
    <s v="Advocate Aurora"/>
    <x v="10"/>
    <s v="Neurology"/>
    <x v="3"/>
    <x v="2"/>
    <s v="Accessories"/>
    <s v="HealthTrust"/>
    <n v="532"/>
    <n v="513260.18"/>
    <n v="422001.73"/>
    <n v="234389.89"/>
    <n v="20"/>
    <n v="14"/>
    <n v="1"/>
    <n v="0.30669999999999997"/>
    <n v="0.3866"/>
    <n v="0.5101"/>
    <n v="0.72370000000000001"/>
    <n v="0.71819999999999995"/>
    <n v="0.74199999999999999"/>
    <n v="0.43959999999999999"/>
    <n v="0.45490000000000003"/>
  </r>
  <r>
    <n v="246"/>
    <s v="West"/>
    <x v="6"/>
    <s v="PN-1002"/>
    <s v="REP-54392"/>
    <s v="Tenet Healthcare"/>
    <x v="30"/>
    <s v="Cardiovascular"/>
    <x v="3"/>
    <x v="2"/>
    <s v="Accessories"/>
    <s v="Vizient"/>
    <n v="872"/>
    <n v="513141.49"/>
    <n v="316151.32"/>
    <n v="227288.26"/>
    <n v="10"/>
    <n v="1"/>
    <n v="9"/>
    <n v="0.71689999999999998"/>
    <n v="0.67920000000000003"/>
    <n v="0.44440000000000002"/>
    <n v="0.94210000000000005"/>
    <n v="0.35010000000000002"/>
    <n v="0.1203"/>
    <n v="0.34610000000000002"/>
    <n v="0.29499999999999998"/>
  </r>
  <r>
    <n v="76"/>
    <s v="Northeast"/>
    <x v="9"/>
    <s v="MA-202"/>
    <s v="REP-95979"/>
    <s v="Banner Health"/>
    <x v="30"/>
    <s v="General Surgery"/>
    <x v="3"/>
    <x v="1"/>
    <s v="Accessories"/>
    <s v="Premier"/>
    <n v="273"/>
    <n v="511757.78"/>
    <n v="371561.3"/>
    <n v="160625.66"/>
    <n v="16"/>
    <n v="7"/>
    <n v="10"/>
    <n v="0.45129999999999998"/>
    <n v="0.36509999999999998"/>
    <n v="0.51470000000000005"/>
    <n v="0.5252"/>
    <n v="0.71309999999999996"/>
    <n v="0.22370000000000001"/>
    <n v="0.58050000000000002"/>
    <n v="0.58789999999999998"/>
  </r>
  <r>
    <n v="266"/>
    <s v="Southwest"/>
    <x v="5"/>
    <s v="MW-901"/>
    <s v="REP-62021"/>
    <s v="Providence Health"/>
    <x v="62"/>
    <s v="Oncology"/>
    <x v="1"/>
    <x v="1"/>
    <s v="Service Contract"/>
    <s v="Vizient"/>
    <n v="537"/>
    <n v="499865.99"/>
    <n v="390873.84"/>
    <n v="201777.99"/>
    <n v="18"/>
    <n v="12"/>
    <n v="3"/>
    <n v="0.90810000000000002"/>
    <n v="0.44169999999999998"/>
    <n v="0.36940000000000001"/>
    <n v="0.29270000000000002"/>
    <n v="0.34710000000000002"/>
    <n v="0.46750000000000003"/>
    <n v="0.52459999999999996"/>
    <n v="8.0799999999999997E-2"/>
  </r>
  <r>
    <n v="250"/>
    <s v="Northeast"/>
    <x v="9"/>
    <s v="MA-203"/>
    <s v="REP-72978"/>
    <s v="Piedmont Healthcare"/>
    <x v="8"/>
    <s v="Women's Health"/>
    <x v="2"/>
    <x v="2"/>
    <s v="Accessories"/>
    <s v="Provista"/>
    <n v="1551"/>
    <n v="481447.76"/>
    <n v="386883.73"/>
    <n v="114451.39"/>
    <n v="1"/>
    <n v="4"/>
    <n v="5"/>
    <n v="0.59970000000000001"/>
    <n v="0.75060000000000004"/>
    <n v="0.5323"/>
    <n v="0.14760000000000001"/>
    <n v="0.42499999999999999"/>
    <n v="0.67259999999999998"/>
    <n v="0.57530000000000003"/>
    <n v="7.6799999999999993E-2"/>
  </r>
  <r>
    <n v="208"/>
    <s v="Northeast"/>
    <x v="0"/>
    <s v="NE-103"/>
    <s v="REP-92441"/>
    <s v="HCA Healthcare"/>
    <x v="50"/>
    <s v="Women's Health"/>
    <x v="0"/>
    <x v="3"/>
    <s v="Accessories"/>
    <s v="HealthTrust"/>
    <n v="1126"/>
    <n v="481357.02"/>
    <n v="354747.24"/>
    <n v="557721.11"/>
    <n v="19"/>
    <n v="15"/>
    <n v="8"/>
    <n v="0.77400000000000002"/>
    <n v="0.62350000000000005"/>
    <n v="0.82520000000000004"/>
    <n v="0.89529999999999998"/>
    <n v="0.30940000000000001"/>
    <n v="0.3614"/>
    <n v="0.1565"/>
    <n v="0.115"/>
  </r>
  <r>
    <n v="38"/>
    <s v="West"/>
    <x v="2"/>
    <s v="CA-1103"/>
    <s v="REP-65615"/>
    <s v="Banner Health"/>
    <x v="52"/>
    <s v="General Surgery"/>
    <x v="2"/>
    <x v="3"/>
    <s v="Capital Equipment"/>
    <s v="Premier"/>
    <n v="831"/>
    <n v="478942.02"/>
    <n v="346008.59"/>
    <n v="595761.39"/>
    <n v="9"/>
    <n v="0"/>
    <n v="10"/>
    <n v="0.55730000000000002"/>
    <n v="0.30530000000000002"/>
    <n v="0.86229999999999996"/>
    <n v="0.80049999999999999"/>
    <n v="0.97619999999999996"/>
    <n v="0.91959999999999997"/>
    <n v="0.45979999999999999"/>
    <n v="0.5081"/>
  </r>
  <r>
    <n v="25"/>
    <s v="West"/>
    <x v="2"/>
    <s v="CA-1102"/>
    <s v="REP-67091"/>
    <s v="Banner Health"/>
    <x v="63"/>
    <s v="Cardiovascular"/>
    <x v="0"/>
    <x v="3"/>
    <s v="Disposables"/>
    <s v="None"/>
    <n v="1001"/>
    <n v="477387.23"/>
    <n v="358258.37"/>
    <n v="215110.04"/>
    <n v="15"/>
    <n v="10"/>
    <n v="2"/>
    <n v="0.6169"/>
    <n v="0.53059999999999996"/>
    <n v="0.46789999999999998"/>
    <n v="0.35170000000000001"/>
    <n v="0.63649999999999995"/>
    <n v="0.8921"/>
    <n v="0.35570000000000002"/>
    <n v="0.33410000000000001"/>
  </r>
  <r>
    <n v="64"/>
    <s v="Northeast"/>
    <x v="0"/>
    <s v="NE-103"/>
    <s v="REP-98878"/>
    <s v="SSM Health"/>
    <x v="25"/>
    <s v="Cardiovascular"/>
    <x v="3"/>
    <x v="1"/>
    <s v="Accessories"/>
    <s v="Intalere"/>
    <n v="1994"/>
    <n v="475433.48"/>
    <n v="347793.12"/>
    <n v="413855.99"/>
    <n v="11"/>
    <n v="11"/>
    <n v="7"/>
    <n v="0.79600000000000004"/>
    <n v="0.67300000000000004"/>
    <n v="0.64410000000000001"/>
    <n v="0.4582"/>
    <n v="0.68459999999999999"/>
    <n v="0.32469999999999999"/>
    <n v="0.1124"/>
    <n v="0.4546"/>
  </r>
  <r>
    <n v="48"/>
    <s v="West"/>
    <x v="6"/>
    <s v="PN-1002"/>
    <s v="REP-13794"/>
    <s v="Trinity Health"/>
    <x v="46"/>
    <s v="Orthopedics"/>
    <x v="0"/>
    <x v="2"/>
    <s v="Disposables"/>
    <s v="None"/>
    <n v="343"/>
    <n v="474740.82"/>
    <n v="318188.06"/>
    <n v="102287.3"/>
    <n v="20"/>
    <n v="0"/>
    <n v="1"/>
    <n v="0.78500000000000003"/>
    <n v="0.43980000000000002"/>
    <n v="0.57289999999999996"/>
    <n v="0.40679999999999999"/>
    <n v="0.433"/>
    <n v="0.74939999999999996"/>
    <n v="0.4773"/>
    <n v="0.36220000000000002"/>
  </r>
  <r>
    <n v="11"/>
    <s v="West"/>
    <x v="6"/>
    <s v="PN-1001"/>
    <s v="REP-62923"/>
    <s v="Tenet Healthcare"/>
    <x v="24"/>
    <s v="General Surgery"/>
    <x v="1"/>
    <x v="2"/>
    <s v="Service Contract"/>
    <s v="MedAssets"/>
    <n v="1245"/>
    <n v="473920.19"/>
    <n v="305636.32"/>
    <n v="171244.1"/>
    <n v="10"/>
    <n v="7"/>
    <n v="4"/>
    <n v="0.55730000000000002"/>
    <n v="0.73660000000000003"/>
    <n v="0.495"/>
    <n v="0.3846"/>
    <n v="0.77669999999999995"/>
    <n v="0.1653"/>
    <n v="0.30209999999999998"/>
    <n v="0.59909999999999997"/>
  </r>
  <r>
    <n v="198"/>
    <s v="Southeast"/>
    <x v="4"/>
    <s v="FL-403"/>
    <s v="REP-23055"/>
    <s v="Intermountain Health"/>
    <x v="50"/>
    <s v="Oncology"/>
    <x v="1"/>
    <x v="0"/>
    <s v="Disposables"/>
    <s v="Provista"/>
    <n v="987"/>
    <n v="470515.66"/>
    <n v="359351.99"/>
    <n v="43056.39"/>
    <n v="16"/>
    <n v="9"/>
    <n v="5"/>
    <n v="0.61850000000000005"/>
    <n v="0.78390000000000004"/>
    <n v="0.31190000000000001"/>
    <n v="0.71589999999999998"/>
    <n v="0.41980000000000001"/>
    <n v="0.37209999999999999"/>
    <n v="0.5978"/>
    <n v="0.58819999999999995"/>
  </r>
  <r>
    <n v="146"/>
    <s v="West"/>
    <x v="6"/>
    <s v="PN-1002"/>
    <s v="REP-78039"/>
    <s v="Tenet Healthcare"/>
    <x v="10"/>
    <s v="Neurology"/>
    <x v="0"/>
    <x v="3"/>
    <s v="Disposables"/>
    <s v="None"/>
    <n v="1742"/>
    <n v="468758.18"/>
    <n v="396727.62"/>
    <n v="51648.35"/>
    <n v="20"/>
    <n v="5"/>
    <n v="8"/>
    <n v="0.85170000000000001"/>
    <n v="0.85370000000000001"/>
    <n v="0.86509999999999998"/>
    <n v="0.16739999999999999"/>
    <n v="0.54249999999999998"/>
    <n v="0.31680000000000003"/>
    <n v="0.58360000000000001"/>
    <n v="7.7700000000000005E-2"/>
  </r>
  <r>
    <n v="43"/>
    <s v="Northeast"/>
    <x v="0"/>
    <s v="NE-103"/>
    <s v="REP-93819"/>
    <s v="Ascension Health"/>
    <x v="14"/>
    <s v="General Surgery"/>
    <x v="3"/>
    <x v="0"/>
    <s v="Capital Equipment"/>
    <s v="None"/>
    <n v="1617"/>
    <n v="465655.84"/>
    <n v="338026.52"/>
    <n v="491570.73"/>
    <n v="7"/>
    <n v="10"/>
    <n v="2"/>
    <n v="0.81259999999999999"/>
    <n v="0.68740000000000001"/>
    <n v="0.48020000000000002"/>
    <n v="0.98560000000000003"/>
    <n v="0.98880000000000001"/>
    <n v="0.58620000000000005"/>
    <n v="0.48920000000000002"/>
    <n v="0.1105"/>
  </r>
  <r>
    <n v="93"/>
    <s v="Northeast"/>
    <x v="9"/>
    <s v="MA-203"/>
    <s v="REP-90460"/>
    <s v="Northwell Health"/>
    <x v="54"/>
    <s v="Cardiovascular"/>
    <x v="0"/>
    <x v="3"/>
    <s v="Service Contract"/>
    <s v="Premier"/>
    <n v="778"/>
    <n v="464778.29"/>
    <n v="307975.15000000002"/>
    <n v="127727.95"/>
    <n v="18"/>
    <n v="12"/>
    <n v="1"/>
    <n v="0.80189999999999995"/>
    <n v="0.49199999999999999"/>
    <n v="0.4602"/>
    <n v="0.16619999999999999"/>
    <n v="0.3412"/>
    <n v="0.442"/>
    <n v="0.48110000000000003"/>
    <n v="0.13489999999999999"/>
  </r>
  <r>
    <n v="162"/>
    <s v="Northeast"/>
    <x v="0"/>
    <s v="NE-101"/>
    <s v="REP-76476"/>
    <s v="Ascension Health"/>
    <x v="1"/>
    <s v="Oncology"/>
    <x v="2"/>
    <x v="0"/>
    <s v="Capital Equipment"/>
    <s v="Provista"/>
    <n v="583"/>
    <n v="457601.99"/>
    <n v="388787.09"/>
    <n v="293820.28999999998"/>
    <n v="4"/>
    <n v="11"/>
    <n v="6"/>
    <n v="0.4451"/>
    <n v="0.80189999999999995"/>
    <n v="0.77659999999999996"/>
    <n v="0.3619"/>
    <n v="0.51819999999999999"/>
    <n v="0.55940000000000001"/>
    <n v="0.26819999999999999"/>
    <n v="0.32619999999999999"/>
  </r>
  <r>
    <n v="187"/>
    <s v="Midwest"/>
    <x v="7"/>
    <s v="CP-701"/>
    <s v="REP-12798"/>
    <s v="Northwell Health"/>
    <x v="63"/>
    <s v="Orthopedics"/>
    <x v="1"/>
    <x v="3"/>
    <s v="Service Contract"/>
    <s v="Provista"/>
    <n v="653"/>
    <n v="457050.56"/>
    <n v="318576.84999999998"/>
    <n v="348687.01"/>
    <n v="17"/>
    <n v="11"/>
    <n v="5"/>
    <n v="0.77610000000000001"/>
    <n v="0.47899999999999998"/>
    <n v="0.84040000000000004"/>
    <n v="0.92300000000000004"/>
    <n v="0.59909999999999997"/>
    <n v="0.16200000000000001"/>
    <n v="0.1353"/>
    <n v="0.21260000000000001"/>
  </r>
  <r>
    <n v="175"/>
    <s v="Southwest"/>
    <x v="5"/>
    <s v="MW-902"/>
    <s v="REP-33969"/>
    <s v="Banner Health"/>
    <x v="10"/>
    <s v="Oncology"/>
    <x v="3"/>
    <x v="2"/>
    <s v="Service Contract"/>
    <s v="Intalere"/>
    <n v="1974"/>
    <n v="455575.96"/>
    <n v="319241.46999999997"/>
    <n v="248355.82"/>
    <n v="5"/>
    <n v="14"/>
    <n v="1"/>
    <n v="0.75390000000000001"/>
    <n v="0.59899999999999998"/>
    <n v="0.748"/>
    <n v="0.1106"/>
    <n v="0.28970000000000001"/>
    <n v="0.62290000000000001"/>
    <n v="0.22900000000000001"/>
    <n v="0.38700000000000001"/>
  </r>
  <r>
    <n v="228"/>
    <s v="Midwest"/>
    <x v="8"/>
    <s v="GL-602"/>
    <s v="REP-19096"/>
    <s v="Sutter Health"/>
    <x v="58"/>
    <s v="Oncology"/>
    <x v="2"/>
    <x v="0"/>
    <s v="Service Contract"/>
    <s v="Vizient"/>
    <n v="344"/>
    <n v="455474.12"/>
    <n v="309438.21999999997"/>
    <n v="376100.45"/>
    <n v="3"/>
    <n v="14"/>
    <n v="4"/>
    <n v="0.36709999999999998"/>
    <n v="0.34739999999999999"/>
    <n v="0.6714"/>
    <n v="0.32550000000000001"/>
    <n v="0.50129999999999997"/>
    <n v="0.90690000000000004"/>
    <n v="0.13189999999999999"/>
    <n v="0.4022"/>
  </r>
  <r>
    <n v="263"/>
    <s v="West"/>
    <x v="2"/>
    <s v="CA-1102"/>
    <s v="REP-18817"/>
    <s v="Sutter Health"/>
    <x v="10"/>
    <s v="Orthopedics"/>
    <x v="1"/>
    <x v="1"/>
    <s v="Accessories"/>
    <s v="Intalere"/>
    <n v="1408"/>
    <n v="454960.68"/>
    <n v="277536.52"/>
    <n v="253334.55"/>
    <n v="19"/>
    <n v="14"/>
    <n v="10"/>
    <n v="0.79620000000000002"/>
    <n v="0.41739999999999999"/>
    <n v="0.31209999999999999"/>
    <n v="0.73299999999999998"/>
    <n v="0.87639999999999996"/>
    <n v="0.61919999999999997"/>
    <n v="0.1671"/>
    <n v="0.57920000000000005"/>
  </r>
  <r>
    <n v="241"/>
    <s v="Midwest"/>
    <x v="7"/>
    <s v="CP-701"/>
    <s v="REP-57916"/>
    <s v="LifePoint Health"/>
    <x v="27"/>
    <s v="Women's Health"/>
    <x v="1"/>
    <x v="0"/>
    <s v="Disposables"/>
    <s v="HealthTrust"/>
    <n v="538"/>
    <n v="454725.37"/>
    <n v="338639.22"/>
    <n v="447680.44"/>
    <n v="18"/>
    <n v="6"/>
    <n v="3"/>
    <n v="0.50829999999999997"/>
    <n v="0.88370000000000004"/>
    <n v="0.62729999999999997"/>
    <n v="0.48060000000000003"/>
    <n v="0.14899999999999999"/>
    <n v="0.4355"/>
    <n v="0.29880000000000001"/>
    <n v="0.32579999999999998"/>
  </r>
  <r>
    <n v="50"/>
    <s v="Midwest"/>
    <x v="8"/>
    <s v="GL-601"/>
    <s v="REP-43491"/>
    <s v="Dignity Health"/>
    <x v="42"/>
    <s v="Cardiovascular"/>
    <x v="2"/>
    <x v="3"/>
    <s v="Disposables"/>
    <s v="Premier"/>
    <n v="828"/>
    <n v="449436.76"/>
    <n v="278216.28000000003"/>
    <n v="344059.67"/>
    <n v="11"/>
    <n v="2"/>
    <n v="6"/>
    <n v="0.86009999999999998"/>
    <n v="0.32750000000000001"/>
    <n v="0.31219999999999998"/>
    <n v="0.92900000000000005"/>
    <n v="0.87590000000000001"/>
    <n v="0.61819999999999997"/>
    <n v="0.3654"/>
    <n v="0.44019999999999998"/>
  </r>
  <r>
    <n v="190"/>
    <s v="West"/>
    <x v="2"/>
    <s v="CA-1103"/>
    <s v="REP-15328"/>
    <s v="HCA Healthcare"/>
    <x v="8"/>
    <s v="Cardiovascular"/>
    <x v="3"/>
    <x v="2"/>
    <s v="Capital Equipment"/>
    <s v="MedAssets"/>
    <n v="523"/>
    <n v="448745.79"/>
    <n v="272316.05"/>
    <n v="325191.37"/>
    <n v="7"/>
    <n v="5"/>
    <n v="8"/>
    <n v="0.78700000000000003"/>
    <n v="0.56989999999999996"/>
    <n v="0.36859999999999998"/>
    <n v="0.67479999999999996"/>
    <n v="0.42220000000000002"/>
    <n v="0.51280000000000003"/>
    <n v="0.41589999999999999"/>
    <n v="0.53559999999999997"/>
  </r>
  <r>
    <n v="116"/>
    <s v="Southwest"/>
    <x v="3"/>
    <s v="TX-801"/>
    <s v="REP-80981"/>
    <s v="LifePoint Health"/>
    <x v="64"/>
    <s v="Orthopedics"/>
    <x v="1"/>
    <x v="3"/>
    <s v="Accessories"/>
    <s v="Vizient"/>
    <n v="470"/>
    <n v="447360.87"/>
    <n v="278012.53999999998"/>
    <n v="305376.75"/>
    <n v="1"/>
    <n v="4"/>
    <n v="4"/>
    <n v="0.36049999999999999"/>
    <n v="0.89880000000000004"/>
    <n v="0.88319999999999999"/>
    <n v="0.56779999999999997"/>
    <n v="0.73080000000000001"/>
    <n v="0.43519999999999998"/>
    <n v="0.58599999999999997"/>
    <n v="9.6699999999999994E-2"/>
  </r>
  <r>
    <n v="226"/>
    <s v="Southeast"/>
    <x v="1"/>
    <s v="GC-502"/>
    <s v="REP-98829"/>
    <s v="Trinity Health"/>
    <x v="45"/>
    <s v="Cardiovascular"/>
    <x v="1"/>
    <x v="2"/>
    <s v="Capital Equipment"/>
    <s v="Intalere"/>
    <n v="250"/>
    <n v="443948.2"/>
    <n v="335469.40000000002"/>
    <n v="223879.52"/>
    <n v="9"/>
    <n v="8"/>
    <n v="3"/>
    <n v="0.3221"/>
    <n v="0.7026"/>
    <n v="0.33700000000000002"/>
    <n v="0.63470000000000004"/>
    <n v="0.90459999999999996"/>
    <n v="0.29509999999999997"/>
    <n v="0.37969999999999998"/>
    <n v="0.11700000000000001"/>
  </r>
  <r>
    <n v="20"/>
    <s v="West"/>
    <x v="2"/>
    <s v="CA-1103"/>
    <s v="REP-68446"/>
    <s v="Trinity Health"/>
    <x v="30"/>
    <s v="Neurology"/>
    <x v="0"/>
    <x v="0"/>
    <s v="Accessories"/>
    <s v="None"/>
    <n v="1642"/>
    <n v="440974.86"/>
    <n v="325450.26"/>
    <n v="179266.52"/>
    <n v="2"/>
    <n v="9"/>
    <n v="3"/>
    <n v="0.47660000000000002"/>
    <n v="0.50780000000000003"/>
    <n v="0.65110000000000001"/>
    <n v="0.22450000000000001"/>
    <n v="0.30809999999999998"/>
    <n v="0.72460000000000002"/>
    <n v="0.4385"/>
    <n v="8.5300000000000001E-2"/>
  </r>
  <r>
    <n v="81"/>
    <s v="Midwest"/>
    <x v="8"/>
    <s v="GL-603"/>
    <s v="REP-24707"/>
    <s v="CommonSpirit Health"/>
    <x v="1"/>
    <s v="Oncology"/>
    <x v="3"/>
    <x v="0"/>
    <s v="Disposables"/>
    <s v="HealthTrust"/>
    <n v="1799"/>
    <n v="440256.16"/>
    <n v="257493.5"/>
    <n v="139132.85999999999"/>
    <n v="18"/>
    <n v="15"/>
    <n v="1"/>
    <n v="0.88429999999999997"/>
    <n v="0.58960000000000001"/>
    <n v="0.3362"/>
    <n v="0.21870000000000001"/>
    <n v="0.47389999999999999"/>
    <n v="0.60750000000000004"/>
    <n v="0.35730000000000001"/>
    <n v="0.42"/>
  </r>
  <r>
    <n v="19"/>
    <s v="Southwest"/>
    <x v="5"/>
    <s v="MW-902"/>
    <s v="REP-41979"/>
    <s v="Providence Health"/>
    <x v="64"/>
    <s v="Cardiovascular"/>
    <x v="2"/>
    <x v="0"/>
    <s v="Disposables"/>
    <s v="None"/>
    <n v="1475"/>
    <n v="438468.31"/>
    <n v="247763.32"/>
    <n v="164535"/>
    <n v="3"/>
    <n v="14"/>
    <n v="2"/>
    <n v="0.82089999999999996"/>
    <n v="0.7339"/>
    <n v="0.94210000000000005"/>
    <n v="0.63590000000000002"/>
    <n v="0.95499999999999996"/>
    <n v="0.90229999999999999"/>
    <n v="0.38700000000000001"/>
    <n v="0.4456"/>
  </r>
  <r>
    <n v="177"/>
    <s v="Southwest"/>
    <x v="3"/>
    <s v="TX-801"/>
    <s v="REP-29601"/>
    <s v="Sutter Health"/>
    <x v="57"/>
    <s v="General Surgery"/>
    <x v="2"/>
    <x v="3"/>
    <s v="Disposables"/>
    <s v="None"/>
    <n v="1341"/>
    <n v="437755.23"/>
    <n v="335394.09000000003"/>
    <n v="475493.1"/>
    <n v="9"/>
    <n v="8"/>
    <n v="8"/>
    <n v="0.85799999999999998"/>
    <n v="0.33100000000000002"/>
    <n v="0.36430000000000001"/>
    <n v="0.247"/>
    <n v="0.29389999999999999"/>
    <n v="0.32890000000000003"/>
    <n v="0.51139999999999997"/>
    <n v="0.10299999999999999"/>
  </r>
  <r>
    <n v="292"/>
    <s v="West"/>
    <x v="6"/>
    <s v="PN-1002"/>
    <s v="REP-49216"/>
    <s v="Dignity Health"/>
    <x v="43"/>
    <s v="Women's Health"/>
    <x v="3"/>
    <x v="3"/>
    <s v="Disposables"/>
    <s v="Vizient"/>
    <n v="721"/>
    <n v="437338.87"/>
    <n v="265799.95"/>
    <n v="471558.72"/>
    <n v="14"/>
    <n v="3"/>
    <n v="2"/>
    <n v="0.76259999999999994"/>
    <n v="0.83850000000000002"/>
    <n v="0.3533"/>
    <n v="0.156"/>
    <n v="0.89970000000000006"/>
    <n v="0.52859999999999996"/>
    <n v="0.2954"/>
    <n v="0.25309999999999999"/>
  </r>
  <r>
    <n v="278"/>
    <s v="Southeast"/>
    <x v="10"/>
    <s v="CA-302"/>
    <s v="REP-74336"/>
    <s v="Piedmont Healthcare"/>
    <x v="29"/>
    <s v="Women's Health"/>
    <x v="3"/>
    <x v="1"/>
    <s v="Capital Equipment"/>
    <s v="None"/>
    <n v="802"/>
    <n v="434489.92"/>
    <n v="302790.34000000003"/>
    <n v="533539.56000000006"/>
    <n v="15"/>
    <n v="8"/>
    <n v="9"/>
    <n v="0.69020000000000004"/>
    <n v="0.35859999999999997"/>
    <n v="0.5746"/>
    <n v="0.43140000000000001"/>
    <n v="0.26769999999999999"/>
    <n v="0.66759999999999997"/>
    <n v="0.1011"/>
    <n v="0.33229999999999998"/>
  </r>
  <r>
    <n v="172"/>
    <s v="West"/>
    <x v="2"/>
    <s v="CA-1102"/>
    <s v="REP-46242"/>
    <s v="Atrium Health"/>
    <x v="4"/>
    <s v="Neurology"/>
    <x v="2"/>
    <x v="2"/>
    <s v="Accessories"/>
    <s v="Premier"/>
    <n v="883"/>
    <n v="429678.57"/>
    <n v="308332.71000000002"/>
    <n v="311838.12"/>
    <n v="10"/>
    <n v="3"/>
    <n v="8"/>
    <n v="0.92190000000000005"/>
    <n v="0.86950000000000005"/>
    <n v="0.82850000000000001"/>
    <n v="0.61739999999999995"/>
    <n v="0.7248"/>
    <n v="0.96940000000000004"/>
    <n v="0.35970000000000002"/>
    <n v="0.47349999999999998"/>
  </r>
  <r>
    <n v="273"/>
    <s v="Midwest"/>
    <x v="8"/>
    <s v="GL-601"/>
    <s v="REP-83007"/>
    <s v="CommonSpirit Health"/>
    <x v="14"/>
    <s v="General Surgery"/>
    <x v="2"/>
    <x v="1"/>
    <s v="Capital Equipment"/>
    <s v="Vizient"/>
    <n v="569"/>
    <n v="428406.5"/>
    <n v="284582.43"/>
    <n v="586963.85"/>
    <n v="11"/>
    <n v="4"/>
    <n v="8"/>
    <n v="0.32669999999999999"/>
    <n v="0.41660000000000003"/>
    <n v="0.41039999999999999"/>
    <n v="0.54359999999999997"/>
    <n v="0.40529999999999999"/>
    <n v="0.52129999999999999"/>
    <n v="9.9299999999999999E-2"/>
    <n v="0.44059999999999999"/>
  </r>
  <r>
    <n v="140"/>
    <s v="Midwest"/>
    <x v="8"/>
    <s v="GL-601"/>
    <s v="REP-98702"/>
    <s v="Ascension Health"/>
    <x v="23"/>
    <s v="General Surgery"/>
    <x v="0"/>
    <x v="1"/>
    <s v="Disposables"/>
    <s v="Vizient"/>
    <n v="835"/>
    <n v="427502.36"/>
    <n v="274385.78000000003"/>
    <n v="57866.47"/>
    <n v="1"/>
    <n v="9"/>
    <n v="4"/>
    <n v="0.59640000000000004"/>
    <n v="0.63819999999999999"/>
    <n v="0.64070000000000005"/>
    <n v="0.49030000000000001"/>
    <n v="0.71809999999999996"/>
    <n v="0.22040000000000001"/>
    <n v="0.59789999999999999"/>
    <n v="0.3196"/>
  </r>
  <r>
    <n v="254"/>
    <s v="West"/>
    <x v="6"/>
    <s v="PN-1001"/>
    <s v="REP-34219"/>
    <s v="LifePoint Health"/>
    <x v="2"/>
    <s v="General Surgery"/>
    <x v="0"/>
    <x v="1"/>
    <s v="Accessories"/>
    <s v="Premier"/>
    <n v="1801"/>
    <n v="425475.81"/>
    <n v="327006.34000000003"/>
    <n v="160257.06"/>
    <n v="18"/>
    <n v="2"/>
    <n v="1"/>
    <n v="0.8327"/>
    <n v="0.79610000000000003"/>
    <n v="0.64370000000000005"/>
    <n v="0.74419999999999997"/>
    <n v="0.96779999999999999"/>
    <n v="0.25459999999999999"/>
    <n v="0.4647"/>
    <n v="5.2400000000000002E-2"/>
  </r>
  <r>
    <n v="245"/>
    <s v="Northeast"/>
    <x v="9"/>
    <s v="MA-202"/>
    <s v="REP-29391"/>
    <s v="LifePoint Health"/>
    <x v="50"/>
    <s v="General Surgery"/>
    <x v="0"/>
    <x v="2"/>
    <s v="Capital Equipment"/>
    <s v="Intalere"/>
    <n v="1956"/>
    <n v="424562.69"/>
    <n v="252026.85"/>
    <n v="285663.63"/>
    <n v="10"/>
    <n v="4"/>
    <n v="0"/>
    <n v="0.93059999999999998"/>
    <n v="0.65500000000000003"/>
    <n v="0.62980000000000003"/>
    <n v="0.6825"/>
    <n v="0.36599999999999999"/>
    <n v="0.90639999999999998"/>
    <n v="0.58330000000000004"/>
    <n v="0.46479999999999999"/>
  </r>
  <r>
    <n v="276"/>
    <s v="West"/>
    <x v="2"/>
    <s v="CA-1103"/>
    <s v="REP-96918"/>
    <s v="Advocate Aurora"/>
    <x v="12"/>
    <s v="Oncology"/>
    <x v="3"/>
    <x v="3"/>
    <s v="Capital Equipment"/>
    <s v="Premier"/>
    <n v="1623"/>
    <n v="423583.08"/>
    <n v="244954.52"/>
    <n v="210621.51"/>
    <n v="9"/>
    <n v="3"/>
    <n v="6"/>
    <n v="0.54279999999999995"/>
    <n v="0.90390000000000004"/>
    <n v="0.36890000000000001"/>
    <n v="0.39119999999999999"/>
    <n v="0.126"/>
    <n v="0.51419999999999999"/>
    <n v="0.43919999999999998"/>
    <n v="0.31390000000000001"/>
  </r>
  <r>
    <n v="52"/>
    <s v="Midwest"/>
    <x v="8"/>
    <s v="GL-601"/>
    <s v="REP-23474"/>
    <s v="Providence Health"/>
    <x v="65"/>
    <s v="General Surgery"/>
    <x v="3"/>
    <x v="2"/>
    <s v="Disposables"/>
    <s v="None"/>
    <n v="1336"/>
    <n v="420587.77"/>
    <n v="326516.47999999998"/>
    <n v="460728.75"/>
    <n v="14"/>
    <n v="10"/>
    <n v="10"/>
    <n v="0.50549999999999995"/>
    <n v="0.58579999999999999"/>
    <n v="0.6048"/>
    <n v="0.66820000000000002"/>
    <n v="0.81669999999999998"/>
    <n v="0.63229999999999997"/>
    <n v="0.24360000000000001"/>
    <n v="9.0800000000000006E-2"/>
  </r>
  <r>
    <n v="132"/>
    <s v="Midwest"/>
    <x v="8"/>
    <s v="GL-601"/>
    <s v="REP-72287"/>
    <s v="Banner Health"/>
    <x v="66"/>
    <s v="Cardiovascular"/>
    <x v="0"/>
    <x v="1"/>
    <s v="Accessories"/>
    <s v="HealthTrust"/>
    <n v="1776"/>
    <n v="418714.41"/>
    <n v="317743.46000000002"/>
    <n v="76966.09"/>
    <n v="7"/>
    <n v="4"/>
    <n v="4"/>
    <n v="0.93320000000000003"/>
    <n v="0.58799999999999997"/>
    <n v="0.83679999999999999"/>
    <n v="0.34250000000000003"/>
    <n v="0.47510000000000002"/>
    <n v="0.68100000000000005"/>
    <n v="0.15340000000000001"/>
    <n v="0.1663"/>
  </r>
  <r>
    <n v="75"/>
    <s v="Midwest"/>
    <x v="7"/>
    <s v="CP-701"/>
    <s v="REP-42311"/>
    <s v="Banner Health"/>
    <x v="37"/>
    <s v="General Surgery"/>
    <x v="0"/>
    <x v="1"/>
    <s v="Disposables"/>
    <s v="MedAssets"/>
    <n v="1493"/>
    <n v="416752.31"/>
    <n v="289201.53000000003"/>
    <n v="345082.8"/>
    <n v="8"/>
    <n v="9"/>
    <n v="1"/>
    <n v="0.67279999999999995"/>
    <n v="0.65310000000000001"/>
    <n v="0.88219999999999998"/>
    <n v="0.4551"/>
    <n v="0.41060000000000002"/>
    <n v="0.79579999999999995"/>
    <n v="0.13059999999999999"/>
    <n v="7.3099999999999998E-2"/>
  </r>
  <r>
    <n v="169"/>
    <s v="Southwest"/>
    <x v="5"/>
    <s v="MW-902"/>
    <s v="REP-99208"/>
    <s v="Northwell Health"/>
    <x v="9"/>
    <s v="Neurology"/>
    <x v="2"/>
    <x v="0"/>
    <s v="Accessories"/>
    <s v="Provista"/>
    <n v="1186"/>
    <n v="412820.12"/>
    <n v="349473.9"/>
    <n v="355037.67"/>
    <n v="12"/>
    <n v="4"/>
    <n v="10"/>
    <n v="0.37740000000000001"/>
    <n v="0.44940000000000002"/>
    <n v="0.80900000000000005"/>
    <n v="0.95430000000000004"/>
    <n v="0.1903"/>
    <n v="0.5575"/>
    <n v="0.48230000000000001"/>
    <n v="0.49049999999999999"/>
  </r>
  <r>
    <n v="126"/>
    <s v="Northeast"/>
    <x v="0"/>
    <s v="NE-102"/>
    <s v="REP-67438"/>
    <s v="Piedmont Healthcare"/>
    <x v="47"/>
    <s v="Neurology"/>
    <x v="2"/>
    <x v="1"/>
    <s v="Service Contract"/>
    <s v="Vizient"/>
    <n v="1747"/>
    <n v="409616.94"/>
    <n v="331468.26"/>
    <n v="397562.35"/>
    <n v="7"/>
    <n v="5"/>
    <n v="7"/>
    <n v="0.34789999999999999"/>
    <n v="0.84970000000000001"/>
    <n v="0.49170000000000003"/>
    <n v="0.38679999999999998"/>
    <n v="0.95650000000000002"/>
    <n v="0.1668"/>
    <n v="0.14360000000000001"/>
    <n v="0.25650000000000001"/>
  </r>
  <r>
    <n v="281"/>
    <s v="Northeast"/>
    <x v="9"/>
    <s v="MA-203"/>
    <s v="REP-23936"/>
    <s v="Piedmont Healthcare"/>
    <x v="7"/>
    <s v="Cardiovascular"/>
    <x v="2"/>
    <x v="2"/>
    <s v="Capital Equipment"/>
    <s v="Premier"/>
    <n v="1393"/>
    <n v="407839.91"/>
    <n v="308955.81"/>
    <n v="523892.7"/>
    <n v="19"/>
    <n v="15"/>
    <n v="4"/>
    <n v="0.70199999999999996"/>
    <n v="0.93300000000000005"/>
    <n v="0.53449999999999998"/>
    <n v="0.70640000000000003"/>
    <n v="0.72130000000000005"/>
    <n v="0.45550000000000002"/>
    <n v="0.2165"/>
    <n v="0.1188"/>
  </r>
  <r>
    <n v="137"/>
    <s v="West"/>
    <x v="6"/>
    <s v="PN-1002"/>
    <s v="REP-39145"/>
    <s v="Sutter Health"/>
    <x v="66"/>
    <s v="Oncology"/>
    <x v="0"/>
    <x v="0"/>
    <s v="Disposables"/>
    <s v="HealthTrust"/>
    <n v="249"/>
    <n v="403085.65"/>
    <n v="311293.24"/>
    <n v="440608.25"/>
    <n v="17"/>
    <n v="5"/>
    <n v="10"/>
    <n v="0.88470000000000004"/>
    <n v="0.72540000000000004"/>
    <n v="0.44450000000000001"/>
    <n v="0.30099999999999999"/>
    <n v="0.88429999999999997"/>
    <n v="0.47839999999999999"/>
    <n v="0.53779999999999994"/>
    <n v="0.25440000000000002"/>
  </r>
  <r>
    <n v="78"/>
    <s v="Midwest"/>
    <x v="8"/>
    <s v="GL-601"/>
    <s v="REP-49110"/>
    <s v="Tenet Healthcare"/>
    <x v="66"/>
    <s v="Orthopedics"/>
    <x v="2"/>
    <x v="3"/>
    <s v="Disposables"/>
    <s v="None"/>
    <n v="1082"/>
    <n v="401015.58"/>
    <n v="243754.68"/>
    <n v="85335.12"/>
    <n v="5"/>
    <n v="14"/>
    <n v="10"/>
    <n v="0.4672"/>
    <n v="0.42099999999999999"/>
    <n v="0.77880000000000005"/>
    <n v="0.81169999999999998"/>
    <n v="0.61099999999999999"/>
    <n v="0.78159999999999996"/>
    <n v="0.14649999999999999"/>
    <n v="0.52090000000000003"/>
  </r>
  <r>
    <n v="41"/>
    <s v="Midwest"/>
    <x v="8"/>
    <s v="GL-603"/>
    <s v="REP-40647"/>
    <s v="Sutter Health"/>
    <x v="28"/>
    <s v="Oncology"/>
    <x v="0"/>
    <x v="0"/>
    <s v="Capital Equipment"/>
    <s v="MedAssets"/>
    <n v="1737"/>
    <n v="398200.65"/>
    <n v="302761.17"/>
    <n v="396558.88"/>
    <n v="3"/>
    <n v="4"/>
    <n v="0"/>
    <n v="0.91510000000000002"/>
    <n v="0.49780000000000002"/>
    <n v="0.62019999999999997"/>
    <n v="0.1875"/>
    <n v="0.89849999999999997"/>
    <n v="0.22209999999999999"/>
    <n v="0.29949999999999999"/>
    <n v="0.41880000000000001"/>
  </r>
  <r>
    <n v="101"/>
    <s v="Northeast"/>
    <x v="9"/>
    <s v="MA-203"/>
    <s v="REP-74157"/>
    <s v="Intermountain Health"/>
    <x v="67"/>
    <s v="Oncology"/>
    <x v="2"/>
    <x v="2"/>
    <s v="Accessories"/>
    <s v="HealthTrust"/>
    <n v="1781"/>
    <n v="393395.44"/>
    <n v="236728.95"/>
    <n v="410681.54"/>
    <n v="9"/>
    <n v="2"/>
    <n v="10"/>
    <n v="0.3871"/>
    <n v="0.37659999999999999"/>
    <n v="0.4985"/>
    <n v="0.26469999999999999"/>
    <n v="0.72409999999999997"/>
    <n v="0.55969999999999998"/>
    <n v="0.28000000000000003"/>
    <n v="0.1258"/>
  </r>
  <r>
    <n v="157"/>
    <s v="Midwest"/>
    <x v="8"/>
    <s v="GL-601"/>
    <s v="REP-19600"/>
    <s v="CommonSpirit Health"/>
    <x v="15"/>
    <s v="Oncology"/>
    <x v="1"/>
    <x v="0"/>
    <s v="Accessories"/>
    <s v="Intalere"/>
    <n v="844"/>
    <n v="388344.25"/>
    <n v="260708.86"/>
    <n v="203514.46"/>
    <n v="12"/>
    <n v="3"/>
    <n v="8"/>
    <n v="0.30380000000000001"/>
    <n v="0.76819999999999999"/>
    <n v="0.34110000000000001"/>
    <n v="0.77139999999999997"/>
    <n v="0.14099999999999999"/>
    <n v="0.86339999999999995"/>
    <n v="0.2467"/>
    <n v="0.3266"/>
  </r>
  <r>
    <n v="102"/>
    <s v="Southwest"/>
    <x v="5"/>
    <s v="MW-901"/>
    <s v="REP-73788"/>
    <s v="Trinity Health"/>
    <x v="56"/>
    <s v="Neurology"/>
    <x v="0"/>
    <x v="0"/>
    <s v="Disposables"/>
    <s v="HealthTrust"/>
    <n v="1774"/>
    <n v="388250.73"/>
    <n v="219782.29"/>
    <n v="228242.72"/>
    <n v="0"/>
    <n v="15"/>
    <n v="2"/>
    <n v="0.42680000000000001"/>
    <n v="0.54959999999999998"/>
    <n v="0.66500000000000004"/>
    <n v="0.68779999999999997"/>
    <n v="0.46820000000000001"/>
    <n v="0.54259999999999997"/>
    <n v="0.44059999999999999"/>
    <n v="0.29409999999999997"/>
  </r>
  <r>
    <n v="62"/>
    <s v="Northeast"/>
    <x v="0"/>
    <s v="NE-102"/>
    <s v="REP-56789"/>
    <s v="CommonSpirit Health"/>
    <x v="8"/>
    <s v="Orthopedics"/>
    <x v="1"/>
    <x v="1"/>
    <s v="Service Contract"/>
    <s v="Intalere"/>
    <n v="1572"/>
    <n v="379802.48"/>
    <n v="317873.26"/>
    <n v="216641.24"/>
    <n v="5"/>
    <n v="15"/>
    <n v="7"/>
    <n v="0.53879999999999995"/>
    <n v="0.81820000000000004"/>
    <n v="0.47339999999999999"/>
    <n v="0.1744"/>
    <n v="0.48199999999999998"/>
    <n v="0.48749999999999999"/>
    <n v="0.59730000000000005"/>
    <n v="0.14929999999999999"/>
  </r>
  <r>
    <n v="233"/>
    <s v="Southeast"/>
    <x v="10"/>
    <s v="CA-301"/>
    <s v="REP-53975"/>
    <s v="HCA Healthcare"/>
    <x v="26"/>
    <s v="General Surgery"/>
    <x v="2"/>
    <x v="0"/>
    <s v="Accessories"/>
    <s v="Provista"/>
    <n v="387"/>
    <n v="378995.91"/>
    <n v="313695.92"/>
    <n v="43605.36"/>
    <n v="3"/>
    <n v="12"/>
    <n v="2"/>
    <n v="0.31019999999999998"/>
    <n v="0.61650000000000005"/>
    <n v="0.30409999999999998"/>
    <n v="0.26150000000000001"/>
    <n v="0.1802"/>
    <n v="0.68659999999999999"/>
    <n v="0.53779999999999994"/>
    <n v="0.27889999999999998"/>
  </r>
  <r>
    <n v="99"/>
    <s v="Northeast"/>
    <x v="0"/>
    <s v="NE-103"/>
    <s v="REP-28569"/>
    <s v="LifePoint Health"/>
    <x v="46"/>
    <s v="Neurology"/>
    <x v="3"/>
    <x v="3"/>
    <s v="Accessories"/>
    <s v="Intalere"/>
    <n v="249"/>
    <n v="378624.45"/>
    <n v="287386.93"/>
    <n v="204967.5"/>
    <n v="9"/>
    <n v="1"/>
    <n v="1"/>
    <n v="0.31469999999999998"/>
    <n v="0.52300000000000002"/>
    <n v="0.37109999999999999"/>
    <n v="0.82"/>
    <n v="0.93689999999999996"/>
    <n v="0.76639999999999997"/>
    <n v="0.33379999999999999"/>
    <n v="0.35360000000000003"/>
  </r>
  <r>
    <n v="284"/>
    <s v="Northeast"/>
    <x v="9"/>
    <s v="MA-203"/>
    <s v="REP-51399"/>
    <s v="HCA Healthcare"/>
    <x v="22"/>
    <s v="Neurology"/>
    <x v="1"/>
    <x v="3"/>
    <s v="Accessories"/>
    <s v="Intalere"/>
    <n v="1478"/>
    <n v="377172.5"/>
    <n v="225700.04"/>
    <n v="441201.3"/>
    <n v="15"/>
    <n v="11"/>
    <n v="7"/>
    <n v="0.45090000000000002"/>
    <n v="0.44280000000000003"/>
    <n v="0.89090000000000003"/>
    <n v="0.4052"/>
    <n v="0.64190000000000003"/>
    <n v="0.85819999999999996"/>
    <n v="0.4113"/>
    <n v="0.1221"/>
  </r>
  <r>
    <n v="91"/>
    <s v="Northeast"/>
    <x v="0"/>
    <s v="NE-102"/>
    <s v="REP-59710"/>
    <s v="Northwell Health"/>
    <x v="51"/>
    <s v="Cardiovascular"/>
    <x v="1"/>
    <x v="0"/>
    <s v="Capital Equipment"/>
    <s v="Intalere"/>
    <n v="1781"/>
    <n v="375432.24"/>
    <n v="294831.78000000003"/>
    <n v="348196.84"/>
    <n v="3"/>
    <n v="1"/>
    <n v="3"/>
    <n v="0.43740000000000001"/>
    <n v="0.86429999999999996"/>
    <n v="0.87690000000000001"/>
    <n v="0.52800000000000002"/>
    <n v="0.1419"/>
    <n v="0.16689999999999999"/>
    <n v="0.55910000000000004"/>
    <n v="0.54459999999999997"/>
  </r>
  <r>
    <n v="120"/>
    <s v="Midwest"/>
    <x v="8"/>
    <s v="GL-601"/>
    <s v="REP-70423"/>
    <s v="CommonSpirit Health"/>
    <x v="27"/>
    <s v="Neurology"/>
    <x v="2"/>
    <x v="3"/>
    <s v="Capital Equipment"/>
    <s v="Intalere"/>
    <n v="1449"/>
    <n v="369998.01"/>
    <n v="242786.4"/>
    <n v="546816.44999999995"/>
    <n v="8"/>
    <n v="8"/>
    <n v="7"/>
    <n v="0.87419999999999998"/>
    <n v="0.32250000000000001"/>
    <n v="0.70250000000000001"/>
    <n v="0.32119999999999999"/>
    <n v="0.36559999999999998"/>
    <n v="0.4708"/>
    <n v="0.35289999999999999"/>
    <n v="8.3500000000000005E-2"/>
  </r>
  <r>
    <n v="13"/>
    <s v="Midwest"/>
    <x v="7"/>
    <s v="CP-701"/>
    <s v="REP-54942"/>
    <s v="Advocate Aurora"/>
    <x v="33"/>
    <s v="Oncology"/>
    <x v="2"/>
    <x v="1"/>
    <s v="Capital Equipment"/>
    <s v="Vizient"/>
    <n v="1349"/>
    <n v="367681.83"/>
    <n v="232744.09"/>
    <n v="22056.5"/>
    <n v="4"/>
    <n v="8"/>
    <n v="2"/>
    <n v="0.78180000000000005"/>
    <n v="0.65859999999999996"/>
    <n v="0.57799999999999996"/>
    <n v="0.1087"/>
    <n v="0.16769999999999999"/>
    <n v="0.89480000000000004"/>
    <n v="0.54720000000000002"/>
    <n v="0.35010000000000002"/>
  </r>
  <r>
    <n v="44"/>
    <s v="Northeast"/>
    <x v="0"/>
    <s v="NE-101"/>
    <s v="REP-56955"/>
    <s v="Atrium Health"/>
    <x v="21"/>
    <s v="Cardiovascular"/>
    <x v="3"/>
    <x v="1"/>
    <s v="Capital Equipment"/>
    <s v="Premier"/>
    <n v="1569"/>
    <n v="365720.42"/>
    <n v="213615.39"/>
    <n v="56863.66"/>
    <n v="14"/>
    <n v="11"/>
    <n v="8"/>
    <n v="0.68589999999999995"/>
    <n v="0.59379999999999999"/>
    <n v="0.44400000000000001"/>
    <n v="0.65359999999999996"/>
    <n v="0.75449999999999995"/>
    <n v="0.91790000000000005"/>
    <n v="0.41239999999999999"/>
    <n v="0.21590000000000001"/>
  </r>
  <r>
    <n v="57"/>
    <s v="Southeast"/>
    <x v="4"/>
    <s v="FL-402"/>
    <s v="REP-35430"/>
    <s v="LifePoint Health"/>
    <x v="43"/>
    <s v="Neurology"/>
    <x v="2"/>
    <x v="1"/>
    <s v="Service Contract"/>
    <s v="Provista"/>
    <n v="1130"/>
    <n v="363995.62"/>
    <n v="217894.13"/>
    <n v="135824.68"/>
    <n v="19"/>
    <n v="4"/>
    <n v="4"/>
    <n v="0.33389999999999997"/>
    <n v="0.61240000000000006"/>
    <n v="0.5413"/>
    <n v="0.94089999999999996"/>
    <n v="0.74029999999999996"/>
    <n v="0.56430000000000002"/>
    <n v="0.1186"/>
    <n v="9.6100000000000005E-2"/>
  </r>
  <r>
    <n v="69"/>
    <s v="West"/>
    <x v="2"/>
    <s v="CA-1103"/>
    <s v="REP-49596"/>
    <s v="Sutter Health"/>
    <x v="6"/>
    <s v="Orthopedics"/>
    <x v="2"/>
    <x v="2"/>
    <s v="Capital Equipment"/>
    <s v="Premier"/>
    <n v="950"/>
    <n v="361716.31"/>
    <n v="249342.86"/>
    <n v="217311.69"/>
    <n v="4"/>
    <n v="10"/>
    <n v="5"/>
    <n v="0.7772"/>
    <n v="0.85950000000000004"/>
    <n v="0.93400000000000005"/>
    <n v="0.2177"/>
    <n v="0.4335"/>
    <n v="0.60550000000000004"/>
    <n v="0.22550000000000001"/>
    <n v="0.30659999999999998"/>
  </r>
  <r>
    <n v="297"/>
    <s v="West"/>
    <x v="2"/>
    <s v="CA-1101"/>
    <s v="REP-79932"/>
    <s v="Intermountain Health"/>
    <x v="53"/>
    <s v="Cardiovascular"/>
    <x v="2"/>
    <x v="2"/>
    <s v="Accessories"/>
    <s v="Intalere"/>
    <n v="419"/>
    <n v="361202.32"/>
    <n v="291813.38"/>
    <n v="204081.81"/>
    <n v="8"/>
    <n v="2"/>
    <n v="1"/>
    <n v="0.93689999999999996"/>
    <n v="0.6522"/>
    <n v="0.48549999999999999"/>
    <n v="0.26440000000000002"/>
    <n v="0.79149999999999998"/>
    <n v="0.23880000000000001"/>
    <n v="0.57369999999999999"/>
    <n v="0.42320000000000002"/>
  </r>
  <r>
    <n v="270"/>
    <s v="Southeast"/>
    <x v="1"/>
    <s v="GC-502"/>
    <s v="REP-51864"/>
    <s v="SSM Health"/>
    <x v="32"/>
    <s v="Orthopedics"/>
    <x v="3"/>
    <x v="1"/>
    <s v="Accessories"/>
    <s v="Premier"/>
    <n v="222"/>
    <n v="360872.32"/>
    <n v="218171.42"/>
    <n v="528306.21"/>
    <n v="18"/>
    <n v="7"/>
    <n v="0"/>
    <n v="0.9163"/>
    <n v="0.9"/>
    <n v="0.72060000000000002"/>
    <n v="0.66400000000000003"/>
    <n v="0.91620000000000001"/>
    <n v="0.97670000000000001"/>
    <n v="0.159"/>
    <n v="0.43569999999999998"/>
  </r>
  <r>
    <n v="49"/>
    <s v="Northeast"/>
    <x v="0"/>
    <s v="NE-101"/>
    <s v="REP-30632"/>
    <s v="CommonSpirit Health"/>
    <x v="64"/>
    <s v="Orthopedics"/>
    <x v="2"/>
    <x v="3"/>
    <s v="Service Contract"/>
    <s v="Provista"/>
    <n v="955"/>
    <n v="360637.8"/>
    <n v="221673.49"/>
    <n v="317160.86"/>
    <n v="11"/>
    <n v="13"/>
    <n v="1"/>
    <n v="0.48409999999999997"/>
    <n v="0.74099999999999999"/>
    <n v="0.61629999999999996"/>
    <n v="0.70040000000000002"/>
    <n v="0.1409"/>
    <n v="0.45569999999999999"/>
    <n v="0.37959999999999999"/>
    <n v="5.4199999999999998E-2"/>
  </r>
  <r>
    <n v="210"/>
    <s v="Southwest"/>
    <x v="5"/>
    <s v="MW-901"/>
    <s v="REP-94626"/>
    <s v="Providence Health"/>
    <x v="32"/>
    <s v="Women's Health"/>
    <x v="2"/>
    <x v="1"/>
    <s v="Service Contract"/>
    <s v="None"/>
    <n v="1717"/>
    <n v="360464.8"/>
    <n v="278558.33"/>
    <n v="504361.33"/>
    <n v="9"/>
    <n v="10"/>
    <n v="8"/>
    <n v="0.64829999999999999"/>
    <n v="0.43540000000000001"/>
    <n v="0.74560000000000004"/>
    <n v="0.8196"/>
    <n v="0.8992"/>
    <n v="0.41820000000000002"/>
    <n v="0.58330000000000004"/>
    <n v="0.20430000000000001"/>
  </r>
  <r>
    <n v="54"/>
    <s v="Southeast"/>
    <x v="10"/>
    <s v="CA-301"/>
    <s v="REP-67377"/>
    <s v="SSM Health"/>
    <x v="68"/>
    <s v="Oncology"/>
    <x v="3"/>
    <x v="1"/>
    <s v="Accessories"/>
    <s v="HealthTrust"/>
    <n v="843"/>
    <n v="356577.05"/>
    <n v="232313.57"/>
    <n v="366773.8"/>
    <n v="20"/>
    <n v="10"/>
    <n v="1"/>
    <n v="0.51429999999999998"/>
    <n v="0.66269999999999996"/>
    <n v="0.55130000000000001"/>
    <n v="0.32679999999999998"/>
    <n v="0.86639999999999995"/>
    <n v="0.96799999999999997"/>
    <n v="0.38150000000000001"/>
    <n v="0.13270000000000001"/>
  </r>
  <r>
    <n v="299"/>
    <s v="Southwest"/>
    <x v="3"/>
    <s v="TX-802"/>
    <s v="REP-93039"/>
    <s v="Atrium Health"/>
    <x v="48"/>
    <s v="Orthopedics"/>
    <x v="1"/>
    <x v="0"/>
    <s v="Disposables"/>
    <s v="HealthTrust"/>
    <n v="1213"/>
    <n v="355059.44"/>
    <n v="204220.43"/>
    <n v="388763.42"/>
    <n v="6"/>
    <n v="4"/>
    <n v="5"/>
    <n v="0.65129999999999999"/>
    <n v="0.4093"/>
    <n v="0.45939999999999998"/>
    <n v="0.95740000000000003"/>
    <n v="0.96519999999999995"/>
    <n v="0.59960000000000002"/>
    <n v="7.2999999999999995E-2"/>
    <n v="0.497"/>
  </r>
  <r>
    <n v="164"/>
    <s v="West"/>
    <x v="2"/>
    <s v="CA-1103"/>
    <s v="REP-44513"/>
    <s v="Trinity Health"/>
    <x v="69"/>
    <s v="Orthopedics"/>
    <x v="1"/>
    <x v="1"/>
    <s v="Service Contract"/>
    <s v="Premier"/>
    <n v="1107"/>
    <n v="354381.65"/>
    <n v="281794.02"/>
    <n v="220118.75"/>
    <n v="15"/>
    <n v="0"/>
    <n v="8"/>
    <n v="0.87329999999999997"/>
    <n v="0.58589999999999998"/>
    <n v="0.44950000000000001"/>
    <n v="0.56310000000000004"/>
    <n v="0.35270000000000001"/>
    <n v="0.23519999999999999"/>
    <n v="0.13650000000000001"/>
    <n v="0.38109999999999999"/>
  </r>
  <r>
    <n v="84"/>
    <s v="Southwest"/>
    <x v="3"/>
    <s v="TX-801"/>
    <s v="REP-37011"/>
    <s v="HCA Healthcare"/>
    <x v="40"/>
    <s v="Cardiovascular"/>
    <x v="2"/>
    <x v="2"/>
    <s v="Disposables"/>
    <s v="MedAssets"/>
    <n v="140"/>
    <n v="351699.01"/>
    <n v="218159.52"/>
    <n v="146016.14000000001"/>
    <n v="1"/>
    <n v="4"/>
    <n v="8"/>
    <n v="0.94579999999999997"/>
    <n v="0.45219999999999999"/>
    <n v="0.89570000000000005"/>
    <n v="0.61850000000000005"/>
    <n v="0.61970000000000003"/>
    <n v="0.79530000000000001"/>
    <n v="0.50009999999999999"/>
    <n v="0.18029999999999999"/>
  </r>
  <r>
    <n v="203"/>
    <s v="Southwest"/>
    <x v="3"/>
    <s v="TX-801"/>
    <s v="REP-77987"/>
    <s v="Northwell Health"/>
    <x v="70"/>
    <s v="Oncology"/>
    <x v="2"/>
    <x v="2"/>
    <s v="Disposables"/>
    <s v="HealthTrust"/>
    <n v="950"/>
    <n v="348529.91999999998"/>
    <n v="223535.33"/>
    <n v="500020.18"/>
    <n v="14"/>
    <n v="5"/>
    <n v="6"/>
    <n v="0.4914"/>
    <n v="0.89739999999999998"/>
    <n v="0.74850000000000005"/>
    <n v="0.9133"/>
    <n v="0.51719999999999999"/>
    <n v="0.68149999999999999"/>
    <n v="9.9699999999999997E-2"/>
    <n v="0.32540000000000002"/>
  </r>
  <r>
    <n v="199"/>
    <s v="Midwest"/>
    <x v="8"/>
    <s v="GL-603"/>
    <s v="REP-43774"/>
    <s v="Northwell Health"/>
    <x v="48"/>
    <s v="Oncology"/>
    <x v="0"/>
    <x v="0"/>
    <s v="Disposables"/>
    <s v="HealthTrust"/>
    <n v="1887"/>
    <n v="344634.95"/>
    <n v="203740.67"/>
    <n v="443336.01"/>
    <n v="16"/>
    <n v="7"/>
    <n v="6"/>
    <n v="0.45619999999999999"/>
    <n v="0.39929999999999999"/>
    <n v="0.93079999999999996"/>
    <n v="0.91879999999999995"/>
    <n v="0.39639999999999997"/>
    <n v="0.58799999999999997"/>
    <n v="0.16370000000000001"/>
    <n v="0.12620000000000001"/>
  </r>
  <r>
    <n v="242"/>
    <s v="Northeast"/>
    <x v="9"/>
    <s v="MA-203"/>
    <s v="REP-79717"/>
    <s v="Dignity Health"/>
    <x v="50"/>
    <s v="Orthopedics"/>
    <x v="1"/>
    <x v="0"/>
    <s v="Service Contract"/>
    <s v="Vizient"/>
    <n v="214"/>
    <n v="343011.88"/>
    <n v="207056.91"/>
    <n v="575788.77"/>
    <n v="2"/>
    <n v="3"/>
    <n v="2"/>
    <n v="0.47939999999999999"/>
    <n v="0.75309999999999999"/>
    <n v="0.62260000000000004"/>
    <n v="0.88749999999999996"/>
    <n v="0.56859999999999999"/>
    <n v="0.66449999999999998"/>
    <n v="0.2112"/>
    <n v="0.58330000000000004"/>
  </r>
  <r>
    <n v="259"/>
    <s v="Southwest"/>
    <x v="5"/>
    <s v="MW-902"/>
    <s v="REP-80848"/>
    <s v="Ascension Health"/>
    <x v="57"/>
    <s v="Neurology"/>
    <x v="1"/>
    <x v="3"/>
    <s v="Service Contract"/>
    <s v="HealthTrust"/>
    <n v="1796"/>
    <n v="332252.42"/>
    <n v="228555.4"/>
    <n v="39058.68"/>
    <n v="17"/>
    <n v="9"/>
    <n v="2"/>
    <n v="0.61950000000000005"/>
    <n v="0.38740000000000002"/>
    <n v="0.76519999999999999"/>
    <n v="0.53869999999999996"/>
    <n v="0.19839999999999999"/>
    <n v="0.70750000000000002"/>
    <n v="0.41299999999999998"/>
    <n v="0.42699999999999999"/>
  </r>
  <r>
    <n v="298"/>
    <s v="Northeast"/>
    <x v="9"/>
    <s v="MA-201"/>
    <s v="REP-13561"/>
    <s v="CommonSpirit Health"/>
    <x v="22"/>
    <s v="Cardiovascular"/>
    <x v="0"/>
    <x v="0"/>
    <s v="Service Contract"/>
    <s v="HealthTrust"/>
    <n v="578"/>
    <n v="331634.87"/>
    <n v="264751.55"/>
    <n v="90160.43"/>
    <n v="6"/>
    <n v="7"/>
    <n v="9"/>
    <n v="0.68089999999999995"/>
    <n v="0.62039999999999995"/>
    <n v="0.78910000000000002"/>
    <n v="0.44650000000000001"/>
    <n v="0.2036"/>
    <n v="0.15459999999999999"/>
    <n v="0.30570000000000003"/>
    <n v="0.27389999999999998"/>
  </r>
  <r>
    <n v="7"/>
    <s v="Southwest"/>
    <x v="3"/>
    <s v="TX-802"/>
    <s v="REP-79163"/>
    <s v="Piedmont Healthcare"/>
    <x v="41"/>
    <s v="Women's Health"/>
    <x v="3"/>
    <x v="1"/>
    <s v="Service Contract"/>
    <s v="MedAssets"/>
    <n v="1380"/>
    <n v="330065.38"/>
    <n v="270615.40000000002"/>
    <n v="281861.96000000002"/>
    <n v="7"/>
    <n v="7"/>
    <n v="1"/>
    <n v="0.51980000000000004"/>
    <n v="0.68240000000000001"/>
    <n v="0.4496"/>
    <n v="0.29820000000000002"/>
    <n v="0.16389999999999999"/>
    <n v="0.66800000000000004"/>
    <n v="0.1759"/>
    <n v="0.54800000000000004"/>
  </r>
  <r>
    <n v="86"/>
    <s v="Northeast"/>
    <x v="9"/>
    <s v="MA-202"/>
    <s v="REP-83044"/>
    <s v="Providence Health"/>
    <x v="10"/>
    <s v="Orthopedics"/>
    <x v="3"/>
    <x v="1"/>
    <s v="Capital Equipment"/>
    <s v="Intalere"/>
    <n v="1784"/>
    <n v="328308.12"/>
    <n v="233325.51"/>
    <n v="501055.65"/>
    <n v="1"/>
    <n v="8"/>
    <n v="6"/>
    <n v="0.7379"/>
    <n v="0.69189999999999996"/>
    <n v="0.8679"/>
    <n v="0.26929999999999998"/>
    <n v="0.78549999999999998"/>
    <n v="0.75190000000000001"/>
    <n v="0.3574"/>
    <n v="0.31369999999999998"/>
  </r>
  <r>
    <n v="66"/>
    <s v="Southeast"/>
    <x v="4"/>
    <s v="FL-403"/>
    <s v="REP-39391"/>
    <s v="Tenet Healthcare"/>
    <x v="60"/>
    <s v="General Surgery"/>
    <x v="2"/>
    <x v="2"/>
    <s v="Accessories"/>
    <s v="Provista"/>
    <n v="1222"/>
    <n v="326683.37"/>
    <n v="258438.73"/>
    <n v="339955.22"/>
    <n v="19"/>
    <n v="2"/>
    <n v="1"/>
    <n v="0.501"/>
    <n v="0.94969999999999999"/>
    <n v="0.76729999999999998"/>
    <n v="0.57310000000000005"/>
    <n v="0.79220000000000002"/>
    <n v="0.84099999999999997"/>
    <n v="9.06E-2"/>
    <n v="0.58479999999999999"/>
  </r>
  <r>
    <n v="71"/>
    <s v="Northeast"/>
    <x v="0"/>
    <s v="NE-102"/>
    <s v="REP-74866"/>
    <s v="Sutter Health"/>
    <x v="71"/>
    <s v="Cardiovascular"/>
    <x v="1"/>
    <x v="3"/>
    <s v="Disposables"/>
    <s v="HealthTrust"/>
    <n v="1539"/>
    <n v="324333.23"/>
    <n v="217619.89"/>
    <n v="46240.59"/>
    <n v="1"/>
    <n v="6"/>
    <n v="5"/>
    <n v="0.65959999999999996"/>
    <n v="0.3478"/>
    <n v="0.62780000000000002"/>
    <n v="0.78800000000000003"/>
    <n v="0.35170000000000001"/>
    <n v="0.99019999999999997"/>
    <n v="0.42420000000000002"/>
    <n v="0.1153"/>
  </r>
  <r>
    <n v="262"/>
    <s v="Southwest"/>
    <x v="5"/>
    <s v="MW-901"/>
    <s v="REP-74010"/>
    <s v="Tenet Healthcare"/>
    <x v="59"/>
    <s v="Orthopedics"/>
    <x v="2"/>
    <x v="1"/>
    <s v="Disposables"/>
    <s v="Provista"/>
    <n v="663"/>
    <n v="322500.73"/>
    <n v="219557.64"/>
    <n v="308231.99"/>
    <n v="2"/>
    <n v="6"/>
    <n v="4"/>
    <n v="0.47239999999999999"/>
    <n v="0.49330000000000002"/>
    <n v="0.67279999999999995"/>
    <n v="0.82410000000000005"/>
    <n v="0.66210000000000002"/>
    <n v="0.96209999999999996"/>
    <n v="0.44469999999999998"/>
    <n v="0.36799999999999999"/>
  </r>
  <r>
    <n v="291"/>
    <s v="West"/>
    <x v="2"/>
    <s v="CA-1101"/>
    <s v="REP-49838"/>
    <s v="Piedmont Healthcare"/>
    <x v="7"/>
    <s v="Women's Health"/>
    <x v="1"/>
    <x v="1"/>
    <s v="Accessories"/>
    <s v="MedAssets"/>
    <n v="1089"/>
    <n v="315855.01"/>
    <n v="178243.26"/>
    <n v="397558.2"/>
    <n v="3"/>
    <n v="14"/>
    <n v="4"/>
    <n v="0.67210000000000003"/>
    <n v="0.3034"/>
    <n v="0.52029999999999998"/>
    <n v="0.3125"/>
    <n v="0.7712"/>
    <n v="0.62339999999999995"/>
    <n v="0.44309999999999999"/>
    <n v="0.56559999999999999"/>
  </r>
  <r>
    <n v="225"/>
    <s v="Midwest"/>
    <x v="8"/>
    <s v="GL-603"/>
    <s v="REP-66981"/>
    <s v="Ascension Health"/>
    <x v="22"/>
    <s v="Neurology"/>
    <x v="0"/>
    <x v="2"/>
    <s v="Capital Equipment"/>
    <s v="Provista"/>
    <n v="1355"/>
    <n v="315371.07"/>
    <n v="253328.68"/>
    <n v="374081.63"/>
    <n v="20"/>
    <n v="8"/>
    <n v="5"/>
    <n v="0.47570000000000001"/>
    <n v="0.82150000000000001"/>
    <n v="0.46600000000000003"/>
    <n v="0.62580000000000002"/>
    <n v="0.51500000000000001"/>
    <n v="0.70779999999999998"/>
    <n v="0.183"/>
    <n v="0.41949999999999998"/>
  </r>
  <r>
    <n v="14"/>
    <s v="Midwest"/>
    <x v="8"/>
    <s v="GL-602"/>
    <s v="REP-26704"/>
    <s v="CommonSpirit Health"/>
    <x v="46"/>
    <s v="Cardiovascular"/>
    <x v="0"/>
    <x v="0"/>
    <s v="Disposables"/>
    <s v="MedAssets"/>
    <n v="260"/>
    <n v="315258.98"/>
    <n v="226344.93"/>
    <n v="527333.38"/>
    <n v="19"/>
    <n v="4"/>
    <n v="3"/>
    <n v="0.86199999999999999"/>
    <n v="0.9345"/>
    <n v="0.82699999999999996"/>
    <n v="0.89329999999999998"/>
    <n v="0.12230000000000001"/>
    <n v="0.76290000000000002"/>
    <n v="0.23269999999999999"/>
    <n v="0.56189999999999996"/>
  </r>
  <r>
    <n v="260"/>
    <s v="West"/>
    <x v="2"/>
    <s v="CA-1102"/>
    <s v="REP-83695"/>
    <s v="Trinity Health"/>
    <x v="7"/>
    <s v="Neurology"/>
    <x v="0"/>
    <x v="3"/>
    <s v="Service Contract"/>
    <s v="Provista"/>
    <n v="1435"/>
    <n v="314572.83"/>
    <n v="265290.23999999999"/>
    <n v="205880.01"/>
    <n v="0"/>
    <n v="1"/>
    <n v="2"/>
    <n v="0.84399999999999997"/>
    <n v="0.52680000000000005"/>
    <n v="0.7823"/>
    <n v="0.1242"/>
    <n v="0.9022"/>
    <n v="0.40710000000000002"/>
    <n v="0.10349999999999999"/>
    <n v="0.23980000000000001"/>
  </r>
  <r>
    <n v="21"/>
    <s v="Southwest"/>
    <x v="5"/>
    <s v="MW-902"/>
    <s v="REP-64496"/>
    <s v="CommonSpirit Health"/>
    <x v="6"/>
    <s v="Neurology"/>
    <x v="1"/>
    <x v="3"/>
    <s v="Service Contract"/>
    <s v="Vizient"/>
    <n v="1980"/>
    <n v="313819.09999999998"/>
    <n v="243536.97"/>
    <n v="514999.81"/>
    <n v="13"/>
    <n v="7"/>
    <n v="7"/>
    <n v="0.44259999999999999"/>
    <n v="0.58330000000000004"/>
    <n v="0.31890000000000002"/>
    <n v="0.40250000000000002"/>
    <n v="0.71120000000000005"/>
    <n v="0.46389999999999998"/>
    <n v="0.14080000000000001"/>
    <n v="0.30709999999999998"/>
  </r>
  <r>
    <n v="63"/>
    <s v="Midwest"/>
    <x v="7"/>
    <s v="CP-701"/>
    <s v="REP-20494"/>
    <s v="Intermountain Health"/>
    <x v="33"/>
    <s v="Orthopedics"/>
    <x v="2"/>
    <x v="3"/>
    <s v="Disposables"/>
    <s v="MedAssets"/>
    <n v="959"/>
    <n v="313660.24"/>
    <n v="176498.67"/>
    <n v="524621.56000000006"/>
    <n v="11"/>
    <n v="13"/>
    <n v="4"/>
    <n v="0.7157"/>
    <n v="0.8145"/>
    <n v="0.33729999999999999"/>
    <n v="0.70409999999999995"/>
    <n v="0.46560000000000001"/>
    <n v="0.56179999999999997"/>
    <n v="0.46239999999999998"/>
    <n v="0.13800000000000001"/>
  </r>
  <r>
    <n v="135"/>
    <s v="Southeast"/>
    <x v="1"/>
    <s v="GC-501"/>
    <s v="REP-88792"/>
    <s v="Ascension Health"/>
    <x v="49"/>
    <s v="Oncology"/>
    <x v="0"/>
    <x v="1"/>
    <s v="Service Contract"/>
    <s v="Intalere"/>
    <n v="1794"/>
    <n v="311531.90000000002"/>
    <n v="194894.24"/>
    <n v="290684.84999999998"/>
    <n v="16"/>
    <n v="12"/>
    <n v="9"/>
    <n v="0.36649999999999999"/>
    <n v="0.63249999999999995"/>
    <n v="0.73050000000000004"/>
    <n v="0.85899999999999999"/>
    <n v="0.43680000000000002"/>
    <n v="0.68259999999999998"/>
    <n v="0.38500000000000001"/>
    <n v="0.2142"/>
  </r>
  <r>
    <n v="127"/>
    <s v="Northeast"/>
    <x v="0"/>
    <s v="NE-102"/>
    <s v="REP-87860"/>
    <s v="Sutter Health"/>
    <x v="70"/>
    <s v="Neurology"/>
    <x v="3"/>
    <x v="3"/>
    <s v="Disposables"/>
    <s v="Vizient"/>
    <n v="257"/>
    <n v="298320.93"/>
    <n v="251281.54"/>
    <n v="257382.32"/>
    <n v="17"/>
    <n v="8"/>
    <n v="10"/>
    <n v="0.48299999999999998"/>
    <n v="0.45440000000000003"/>
    <n v="0.33229999999999998"/>
    <n v="0.61460000000000004"/>
    <n v="0.85589999999999999"/>
    <n v="0.2382"/>
    <n v="0.2485"/>
    <n v="0.28520000000000001"/>
  </r>
  <r>
    <n v="88"/>
    <s v="Midwest"/>
    <x v="7"/>
    <s v="CP-702"/>
    <s v="REP-15992"/>
    <s v="Atrium Health"/>
    <x v="59"/>
    <s v="Cardiovascular"/>
    <x v="0"/>
    <x v="3"/>
    <s v="Accessories"/>
    <s v="Premier"/>
    <n v="451"/>
    <n v="297398.96000000002"/>
    <n v="197458.61"/>
    <n v="503350.37"/>
    <n v="15"/>
    <n v="10"/>
    <n v="4"/>
    <n v="0.79620000000000002"/>
    <n v="0.61760000000000004"/>
    <n v="0.77029999999999998"/>
    <n v="0.76559999999999995"/>
    <n v="0.51470000000000005"/>
    <n v="0.75949999999999995"/>
    <n v="0.2437"/>
    <n v="0.127"/>
  </r>
  <r>
    <n v="55"/>
    <s v="Northeast"/>
    <x v="0"/>
    <s v="NE-102"/>
    <s v="REP-50662"/>
    <s v="Northwell Health"/>
    <x v="27"/>
    <s v="Women's Health"/>
    <x v="1"/>
    <x v="1"/>
    <s v="Service Contract"/>
    <s v="MedAssets"/>
    <n v="1671"/>
    <n v="296357.42"/>
    <n v="174358.37"/>
    <n v="427641.91"/>
    <n v="16"/>
    <n v="2"/>
    <n v="10"/>
    <n v="0.73580000000000001"/>
    <n v="0.63049999999999995"/>
    <n v="0.31180000000000002"/>
    <n v="0.378"/>
    <n v="0.95609999999999995"/>
    <n v="0.40760000000000002"/>
    <n v="0.47139999999999999"/>
    <n v="0.15559999999999999"/>
  </r>
  <r>
    <n v="22"/>
    <s v="Southeast"/>
    <x v="1"/>
    <s v="GC-501"/>
    <s v="REP-61645"/>
    <s v="Ascension Health"/>
    <x v="11"/>
    <s v="General Surgery"/>
    <x v="2"/>
    <x v="0"/>
    <s v="Capital Equipment"/>
    <s v="HealthTrust"/>
    <n v="826"/>
    <n v="295514.5"/>
    <n v="202844.05"/>
    <n v="215750.32"/>
    <n v="12"/>
    <n v="8"/>
    <n v="6"/>
    <n v="0.46400000000000002"/>
    <n v="0.35320000000000001"/>
    <n v="0.31259999999999999"/>
    <n v="0.58550000000000002"/>
    <n v="0.99990000000000001"/>
    <n v="0.41499999999999998"/>
    <n v="0.40760000000000002"/>
    <n v="0.47970000000000002"/>
  </r>
  <r>
    <n v="155"/>
    <s v="West"/>
    <x v="2"/>
    <s v="CA-1103"/>
    <s v="REP-95105"/>
    <s v="Ascension Health"/>
    <x v="26"/>
    <s v="Neurology"/>
    <x v="3"/>
    <x v="0"/>
    <s v="Capital Equipment"/>
    <s v="MedAssets"/>
    <n v="1863"/>
    <n v="290702.76"/>
    <n v="239765.74"/>
    <n v="568092.85"/>
    <n v="12"/>
    <n v="8"/>
    <n v="8"/>
    <n v="0.77059999999999995"/>
    <n v="0.31609999999999999"/>
    <n v="0.63600000000000001"/>
    <n v="0.79339999999999999"/>
    <n v="0.56289999999999996"/>
    <n v="0.55789999999999995"/>
    <n v="0.31769999999999998"/>
    <n v="0.21299999999999999"/>
  </r>
  <r>
    <n v="218"/>
    <s v="Northeast"/>
    <x v="0"/>
    <s v="NE-103"/>
    <s v="REP-29558"/>
    <s v="SSM Health"/>
    <x v="37"/>
    <s v="Neurology"/>
    <x v="2"/>
    <x v="0"/>
    <s v="Disposables"/>
    <s v="MedAssets"/>
    <n v="1846"/>
    <n v="287448.28999999998"/>
    <n v="207274.05"/>
    <n v="549658.47"/>
    <n v="9"/>
    <n v="13"/>
    <n v="5"/>
    <n v="0.94369999999999998"/>
    <n v="0.67879999999999996"/>
    <n v="0.69750000000000001"/>
    <n v="0.55940000000000001"/>
    <n v="0.8629"/>
    <n v="0.86729999999999996"/>
    <n v="8.43E-2"/>
    <n v="0.54559999999999997"/>
  </r>
  <r>
    <n v="211"/>
    <s v="Northeast"/>
    <x v="9"/>
    <s v="MA-202"/>
    <s v="REP-92118"/>
    <s v="Trinity Health"/>
    <x v="20"/>
    <s v="Neurology"/>
    <x v="3"/>
    <x v="2"/>
    <s v="Accessories"/>
    <s v="MedAssets"/>
    <n v="1806"/>
    <n v="285874.55"/>
    <n v="159943.51"/>
    <n v="260044.35"/>
    <n v="15"/>
    <n v="7"/>
    <n v="5"/>
    <n v="0.59370000000000001"/>
    <n v="0.91800000000000004"/>
    <n v="0.4405"/>
    <n v="0.37209999999999999"/>
    <n v="0.20100000000000001"/>
    <n v="0.80640000000000001"/>
    <n v="0.4778"/>
    <n v="0.55230000000000001"/>
  </r>
  <r>
    <n v="46"/>
    <s v="West"/>
    <x v="6"/>
    <s v="PN-1002"/>
    <s v="REP-69186"/>
    <s v="Atrium Health"/>
    <x v="72"/>
    <s v="Neurology"/>
    <x v="2"/>
    <x v="3"/>
    <s v="Capital Equipment"/>
    <s v="HealthTrust"/>
    <n v="924"/>
    <n v="284392.68"/>
    <n v="178162.61"/>
    <n v="573083.66"/>
    <n v="15"/>
    <n v="2"/>
    <n v="1"/>
    <n v="0.8407"/>
    <n v="0.36059999999999998"/>
    <n v="0.36280000000000001"/>
    <n v="0.76490000000000002"/>
    <n v="0.8306"/>
    <n v="0.60070000000000001"/>
    <n v="0.37259999999999999"/>
    <n v="0.3589"/>
  </r>
  <r>
    <n v="205"/>
    <s v="Southwest"/>
    <x v="5"/>
    <s v="MW-901"/>
    <s v="REP-32398"/>
    <s v="Intermountain Health"/>
    <x v="4"/>
    <s v="General Surgery"/>
    <x v="3"/>
    <x v="0"/>
    <s v="Capital Equipment"/>
    <s v="Intalere"/>
    <n v="680"/>
    <n v="282138.73"/>
    <n v="220234.42"/>
    <n v="278829.78000000003"/>
    <n v="20"/>
    <n v="5"/>
    <n v="1"/>
    <n v="0.8841"/>
    <n v="0.92430000000000001"/>
    <n v="0.30230000000000001"/>
    <n v="0.78890000000000005"/>
    <n v="0.111"/>
    <n v="0.54790000000000005"/>
    <n v="0.32429999999999998"/>
    <n v="0.49409999999999998"/>
  </r>
  <r>
    <n v="128"/>
    <s v="Midwest"/>
    <x v="7"/>
    <s v="CP-701"/>
    <s v="REP-22712"/>
    <s v="Ascension Health"/>
    <x v="60"/>
    <s v="Women's Health"/>
    <x v="0"/>
    <x v="2"/>
    <s v="Service Contract"/>
    <s v="None"/>
    <n v="286"/>
    <n v="281265.05"/>
    <n v="188233.88"/>
    <n v="303676.15000000002"/>
    <n v="8"/>
    <n v="2"/>
    <n v="10"/>
    <n v="0.65369999999999995"/>
    <n v="0.42020000000000002"/>
    <n v="0.87560000000000004"/>
    <n v="0.4325"/>
    <n v="0.50119999999999998"/>
    <n v="0.33700000000000002"/>
    <n v="0.30580000000000002"/>
    <n v="0.1744"/>
  </r>
  <r>
    <n v="30"/>
    <s v="West"/>
    <x v="6"/>
    <s v="PN-1002"/>
    <s v="REP-25043"/>
    <s v="Atrium Health"/>
    <x v="23"/>
    <s v="Orthopedics"/>
    <x v="3"/>
    <x v="2"/>
    <s v="Capital Equipment"/>
    <s v="Premier"/>
    <n v="1673"/>
    <n v="280708.86"/>
    <n v="217461.59"/>
    <n v="350140.09"/>
    <n v="9"/>
    <n v="14"/>
    <n v="1"/>
    <n v="0.60470000000000002"/>
    <n v="0.49769999999999998"/>
    <n v="0.56159999999999999"/>
    <n v="0.34499999999999997"/>
    <n v="0.58599999999999997"/>
    <n v="0.49399999999999999"/>
    <n v="0.37890000000000001"/>
    <n v="0.53920000000000001"/>
  </r>
  <r>
    <n v="294"/>
    <s v="Southeast"/>
    <x v="1"/>
    <s v="GC-502"/>
    <s v="REP-25566"/>
    <s v="Piedmont Healthcare"/>
    <x v="17"/>
    <s v="Orthopedics"/>
    <x v="0"/>
    <x v="2"/>
    <s v="Disposables"/>
    <s v="Vizient"/>
    <n v="810"/>
    <n v="278693.44"/>
    <n v="184589.24"/>
    <n v="190509.15"/>
    <n v="0"/>
    <n v="4"/>
    <n v="2"/>
    <n v="0.8095"/>
    <n v="0.57410000000000005"/>
    <n v="0.90890000000000004"/>
    <n v="0.37459999999999999"/>
    <n v="0.35510000000000003"/>
    <n v="0.26479999999999998"/>
    <n v="0.45679999999999998"/>
    <n v="5.11E-2"/>
  </r>
  <r>
    <n v="97"/>
    <s v="Southeast"/>
    <x v="1"/>
    <s v="GC-501"/>
    <s v="REP-70505"/>
    <s v="Advocate Aurora"/>
    <x v="52"/>
    <s v="Women's Health"/>
    <x v="1"/>
    <x v="3"/>
    <s v="Service Contract"/>
    <s v="Premier"/>
    <n v="1347"/>
    <n v="277124.47999999998"/>
    <n v="173425.75"/>
    <n v="109403.08"/>
    <n v="13"/>
    <n v="12"/>
    <n v="1"/>
    <n v="0.59189999999999998"/>
    <n v="0.68869999999999998"/>
    <n v="0.67849999999999999"/>
    <n v="0.58089999999999997"/>
    <n v="0.93110000000000004"/>
    <n v="0.88270000000000004"/>
    <n v="0.28010000000000002"/>
    <n v="7.0199999999999999E-2"/>
  </r>
  <r>
    <n v="10"/>
    <s v="Southwest"/>
    <x v="3"/>
    <s v="TX-801"/>
    <s v="REP-59672"/>
    <s v="Ascension Health"/>
    <x v="72"/>
    <s v="Neurology"/>
    <x v="0"/>
    <x v="3"/>
    <s v="Service Contract"/>
    <s v="Premier"/>
    <n v="438"/>
    <n v="272530.87"/>
    <n v="229092.94"/>
    <n v="355924.57"/>
    <n v="17"/>
    <n v="1"/>
    <n v="5"/>
    <n v="0.3372"/>
    <n v="0.67969999999999997"/>
    <n v="0.62690000000000001"/>
    <n v="0.86739999999999995"/>
    <n v="0.2417"/>
    <n v="0.9647"/>
    <n v="9.4100000000000003E-2"/>
    <n v="0.1522"/>
  </r>
  <r>
    <n v="17"/>
    <s v="Northeast"/>
    <x v="9"/>
    <s v="MA-203"/>
    <s v="REP-51145"/>
    <s v="Tenet Healthcare"/>
    <x v="29"/>
    <s v="Oncology"/>
    <x v="0"/>
    <x v="3"/>
    <s v="Accessories"/>
    <s v="Intalere"/>
    <n v="1477"/>
    <n v="271741.40000000002"/>
    <n v="159834.57999999999"/>
    <n v="263858.87"/>
    <n v="12"/>
    <n v="5"/>
    <n v="9"/>
    <n v="0.66990000000000005"/>
    <n v="0.56389999999999996"/>
    <n v="0.84189999999999998"/>
    <n v="0.3735"/>
    <n v="0.28920000000000001"/>
    <n v="0.80720000000000003"/>
    <n v="0.38369999999999999"/>
    <n v="0.22720000000000001"/>
  </r>
  <r>
    <n v="183"/>
    <s v="Southwest"/>
    <x v="3"/>
    <s v="TX-803"/>
    <s v="REP-90375"/>
    <s v="Banner Health"/>
    <x v="71"/>
    <s v="Orthopedics"/>
    <x v="2"/>
    <x v="0"/>
    <s v="Capital Equipment"/>
    <s v="Premier"/>
    <n v="329"/>
    <n v="267196.46999999997"/>
    <n v="198010.7"/>
    <n v="378283.06"/>
    <n v="8"/>
    <n v="15"/>
    <n v="3"/>
    <n v="0.50839999999999996"/>
    <n v="0.39889999999999998"/>
    <n v="0.93030000000000002"/>
    <n v="0.11990000000000001"/>
    <n v="0.97509999999999997"/>
    <n v="0.35389999999999999"/>
    <n v="0.1188"/>
    <n v="0.29110000000000003"/>
  </r>
  <r>
    <n v="34"/>
    <s v="West"/>
    <x v="6"/>
    <s v="PN-1002"/>
    <s v="REP-34983"/>
    <s v="Providence Health"/>
    <x v="34"/>
    <s v="Orthopedics"/>
    <x v="2"/>
    <x v="1"/>
    <s v="Accessories"/>
    <s v="None"/>
    <n v="55"/>
    <n v="262129.24"/>
    <n v="167649.15"/>
    <n v="360423.88"/>
    <n v="15"/>
    <n v="4"/>
    <n v="7"/>
    <n v="0.65010000000000001"/>
    <n v="0.52429999999999999"/>
    <n v="0.65869999999999995"/>
    <n v="0.58909999999999996"/>
    <n v="0.50980000000000003"/>
    <n v="0.3896"/>
    <n v="0.15379999999999999"/>
    <n v="0.43359999999999999"/>
  </r>
  <r>
    <n v="213"/>
    <s v="Southwest"/>
    <x v="3"/>
    <s v="TX-801"/>
    <s v="REP-78233"/>
    <s v="Dignity Health"/>
    <x v="28"/>
    <s v="Orthopedics"/>
    <x v="3"/>
    <x v="1"/>
    <s v="Disposables"/>
    <s v="Premier"/>
    <n v="636"/>
    <n v="257487.15"/>
    <n v="166271.01999999999"/>
    <n v="275847.06"/>
    <n v="3"/>
    <n v="8"/>
    <n v="2"/>
    <n v="0.40239999999999998"/>
    <n v="0.37440000000000001"/>
    <n v="0.92290000000000005"/>
    <n v="0.60370000000000001"/>
    <n v="0.19209999999999999"/>
    <n v="0.58830000000000005"/>
    <n v="0.35220000000000001"/>
    <n v="0.1991"/>
  </r>
  <r>
    <n v="113"/>
    <s v="Midwest"/>
    <x v="7"/>
    <s v="CP-701"/>
    <s v="REP-58741"/>
    <s v="Providence Health"/>
    <x v="29"/>
    <s v="Women's Health"/>
    <x v="1"/>
    <x v="2"/>
    <s v="Accessories"/>
    <s v="None"/>
    <n v="929"/>
    <n v="253985.45"/>
    <n v="144558.76"/>
    <n v="433147.48"/>
    <n v="18"/>
    <n v="2"/>
    <n v="7"/>
    <n v="0.59589999999999999"/>
    <n v="0.53410000000000002"/>
    <n v="0.62470000000000003"/>
    <n v="0.61019999999999996"/>
    <n v="0.43090000000000001"/>
    <n v="0.3296"/>
    <n v="0.1066"/>
    <n v="0.36570000000000003"/>
  </r>
  <r>
    <n v="144"/>
    <s v="Midwest"/>
    <x v="7"/>
    <s v="CP-701"/>
    <s v="REP-22451"/>
    <s v="CommonSpirit Health"/>
    <x v="25"/>
    <s v="Women's Health"/>
    <x v="3"/>
    <x v="1"/>
    <s v="Accessories"/>
    <s v="Intalere"/>
    <n v="1323"/>
    <n v="251232.05"/>
    <n v="193428.68"/>
    <n v="236120.85"/>
    <n v="10"/>
    <n v="5"/>
    <n v="1"/>
    <n v="0.5605"/>
    <n v="0.92549999999999999"/>
    <n v="0.47670000000000001"/>
    <n v="0.4471"/>
    <n v="0.86560000000000004"/>
    <n v="0.81989999999999996"/>
    <n v="0.40689999999999998"/>
    <n v="0.48830000000000001"/>
  </r>
  <r>
    <n v="195"/>
    <s v="Southwest"/>
    <x v="5"/>
    <s v="MW-901"/>
    <s v="REP-27677"/>
    <s v="Sutter Health"/>
    <x v="56"/>
    <s v="Neurology"/>
    <x v="2"/>
    <x v="0"/>
    <s v="Disposables"/>
    <s v="Premier"/>
    <n v="196"/>
    <n v="249692.82"/>
    <n v="169546.35"/>
    <n v="417148.02"/>
    <n v="18"/>
    <n v="2"/>
    <n v="1"/>
    <n v="0.73660000000000003"/>
    <n v="0.57530000000000003"/>
    <n v="0.52639999999999998"/>
    <n v="0.38869999999999999"/>
    <n v="0.63449999999999995"/>
    <n v="0.12180000000000001"/>
    <n v="0.2177"/>
    <n v="0.59319999999999995"/>
  </r>
  <r>
    <n v="79"/>
    <s v="Southwest"/>
    <x v="5"/>
    <s v="MW-902"/>
    <s v="REP-21368"/>
    <s v="Northwell Health"/>
    <x v="64"/>
    <s v="General Surgery"/>
    <x v="3"/>
    <x v="3"/>
    <s v="Accessories"/>
    <s v="Premier"/>
    <n v="63"/>
    <n v="245588.96"/>
    <n v="152426.35"/>
    <n v="457178.86"/>
    <n v="10"/>
    <n v="9"/>
    <n v="9"/>
    <n v="0.76990000000000003"/>
    <n v="0.30740000000000001"/>
    <n v="0.72489999999999999"/>
    <n v="0.72350000000000003"/>
    <n v="0.15590000000000001"/>
    <n v="0.2064"/>
    <n v="0.21870000000000001"/>
    <n v="0.27300000000000002"/>
  </r>
  <r>
    <n v="204"/>
    <s v="Southeast"/>
    <x v="1"/>
    <s v="GC-501"/>
    <s v="REP-61520"/>
    <s v="Piedmont Healthcare"/>
    <x v="16"/>
    <s v="Cardiovascular"/>
    <x v="3"/>
    <x v="3"/>
    <s v="Disposables"/>
    <s v="Intalere"/>
    <n v="234"/>
    <n v="237561.72"/>
    <n v="179956.62"/>
    <n v="546154.23"/>
    <n v="5"/>
    <n v="3"/>
    <n v="1"/>
    <n v="0.37419999999999998"/>
    <n v="0.59209999999999996"/>
    <n v="0.53590000000000004"/>
    <n v="0.57140000000000002"/>
    <n v="0.44569999999999999"/>
    <n v="0.81200000000000006"/>
    <n v="0.33139999999999997"/>
    <n v="0.57240000000000002"/>
  </r>
  <r>
    <n v="37"/>
    <s v="Southwest"/>
    <x v="3"/>
    <s v="TX-801"/>
    <s v="REP-79621"/>
    <s v="Piedmont Healthcare"/>
    <x v="4"/>
    <s v="General Surgery"/>
    <x v="3"/>
    <x v="2"/>
    <s v="Service Contract"/>
    <s v="Provista"/>
    <n v="1449"/>
    <n v="230622.34"/>
    <n v="189997.92"/>
    <n v="103008.28"/>
    <n v="14"/>
    <n v="8"/>
    <n v="7"/>
    <n v="0.46600000000000003"/>
    <n v="0.30609999999999998"/>
    <n v="0.82299999999999995"/>
    <n v="0.91110000000000002"/>
    <n v="0.70979999999999999"/>
    <n v="0.2422"/>
    <n v="0.29299999999999998"/>
    <n v="0.24010000000000001"/>
  </r>
  <r>
    <n v="92"/>
    <s v="West"/>
    <x v="6"/>
    <s v="PN-1001"/>
    <s v="REP-51220"/>
    <s v="Ascension Health"/>
    <x v="41"/>
    <s v="General Surgery"/>
    <x v="2"/>
    <x v="2"/>
    <s v="Accessories"/>
    <s v="Premier"/>
    <n v="1204"/>
    <n v="230354.15"/>
    <n v="184374.35"/>
    <n v="245710.83"/>
    <n v="17"/>
    <n v="10"/>
    <n v="6"/>
    <n v="0.79110000000000003"/>
    <n v="0.39100000000000001"/>
    <n v="0.9425"/>
    <n v="0.75170000000000003"/>
    <n v="0.55069999999999997"/>
    <n v="0.97689999999999999"/>
    <n v="7.9500000000000001E-2"/>
    <n v="0.29039999999999999"/>
  </r>
  <r>
    <n v="87"/>
    <s v="Midwest"/>
    <x v="7"/>
    <s v="CP-701"/>
    <s v="REP-37762"/>
    <s v="Advocate Aurora"/>
    <x v="70"/>
    <s v="Women's Health"/>
    <x v="2"/>
    <x v="0"/>
    <s v="Disposables"/>
    <s v="Intalere"/>
    <n v="1924"/>
    <n v="229498.22"/>
    <n v="148367.04000000001"/>
    <n v="184174.33"/>
    <n v="14"/>
    <n v="11"/>
    <n v="4"/>
    <n v="0.47"/>
    <n v="0.63329999999999997"/>
    <n v="0.62319999999999998"/>
    <n v="0.18870000000000001"/>
    <n v="0.98319999999999996"/>
    <n v="0.52249999999999996"/>
    <n v="0.51190000000000002"/>
    <n v="0.55289999999999995"/>
  </r>
  <r>
    <n v="112"/>
    <s v="Northeast"/>
    <x v="0"/>
    <s v="NE-101"/>
    <s v="REP-80305"/>
    <s v="Intermountain Health"/>
    <x v="53"/>
    <s v="Women's Health"/>
    <x v="1"/>
    <x v="1"/>
    <s v="Service Contract"/>
    <s v="MedAssets"/>
    <n v="1783"/>
    <n v="228978.04"/>
    <n v="142732.07"/>
    <n v="556284.1"/>
    <n v="3"/>
    <n v="14"/>
    <n v="9"/>
    <n v="0.69569999999999999"/>
    <n v="0.501"/>
    <n v="0.78210000000000002"/>
    <n v="0.76659999999999995"/>
    <n v="0.20749999999999999"/>
    <n v="0.73709999999999998"/>
    <n v="0.43580000000000002"/>
    <n v="0.1401"/>
  </r>
  <r>
    <n v="243"/>
    <s v="West"/>
    <x v="6"/>
    <s v="PN-1002"/>
    <s v="REP-55442"/>
    <s v="Piedmont Healthcare"/>
    <x v="73"/>
    <s v="Orthopedics"/>
    <x v="3"/>
    <x v="2"/>
    <s v="Capital Equipment"/>
    <s v="None"/>
    <n v="1692"/>
    <n v="224246.05"/>
    <n v="187073.82"/>
    <n v="393909.78"/>
    <n v="13"/>
    <n v="10"/>
    <n v="10"/>
    <n v="0.71989999999999998"/>
    <n v="0.5121"/>
    <n v="0.68569999999999998"/>
    <n v="0.72719999999999996"/>
    <n v="0.85770000000000002"/>
    <n v="0.50070000000000003"/>
    <n v="0.2172"/>
    <n v="0.1226"/>
  </r>
  <r>
    <n v="173"/>
    <s v="Midwest"/>
    <x v="7"/>
    <s v="CP-702"/>
    <s v="REP-86916"/>
    <s v="Ascension Health"/>
    <x v="73"/>
    <s v="Orthopedics"/>
    <x v="1"/>
    <x v="3"/>
    <s v="Disposables"/>
    <s v="MedAssets"/>
    <n v="1486"/>
    <n v="222447.6"/>
    <n v="143416.24"/>
    <n v="574158.5"/>
    <n v="16"/>
    <n v="0"/>
    <n v="4"/>
    <n v="0.46139999999999998"/>
    <n v="0.36049999999999999"/>
    <n v="0.7379"/>
    <n v="0.83899999999999997"/>
    <n v="0.16839999999999999"/>
    <n v="0.93830000000000002"/>
    <n v="0.31209999999999999"/>
    <n v="0.24440000000000001"/>
  </r>
  <r>
    <n v="170"/>
    <s v="West"/>
    <x v="6"/>
    <s v="PN-1001"/>
    <s v="REP-61000"/>
    <s v="Ascension Health"/>
    <x v="57"/>
    <s v="General Surgery"/>
    <x v="2"/>
    <x v="3"/>
    <s v="Capital Equipment"/>
    <s v="Vizient"/>
    <n v="588"/>
    <n v="216327.67999999999"/>
    <n v="124174.67"/>
    <n v="41898.1"/>
    <n v="12"/>
    <n v="12"/>
    <n v="9"/>
    <n v="0.72650000000000003"/>
    <n v="0.48620000000000002"/>
    <n v="0.92630000000000001"/>
    <n v="0.1517"/>
    <n v="0.79620000000000002"/>
    <n v="0.25769999999999998"/>
    <n v="0.32190000000000002"/>
    <n v="5.5899999999999998E-2"/>
  </r>
  <r>
    <n v="189"/>
    <s v="Southeast"/>
    <x v="10"/>
    <s v="CA-301"/>
    <s v="REP-24031"/>
    <s v="Sutter Health"/>
    <x v="62"/>
    <s v="Cardiovascular"/>
    <x v="2"/>
    <x v="3"/>
    <s v="Accessories"/>
    <s v="Vizient"/>
    <n v="800"/>
    <n v="215542.09"/>
    <n v="164965.91"/>
    <n v="27589.94"/>
    <n v="6"/>
    <n v="15"/>
    <n v="1"/>
    <n v="0.60419999999999996"/>
    <n v="0.71530000000000005"/>
    <n v="0.53459999999999996"/>
    <n v="0.76910000000000001"/>
    <n v="0.90139999999999998"/>
    <n v="0.83979999999999999"/>
    <n v="0.48680000000000001"/>
    <n v="8.2100000000000006E-2"/>
  </r>
  <r>
    <n v="23"/>
    <s v="Northeast"/>
    <x v="0"/>
    <s v="NE-101"/>
    <s v="REP-36130"/>
    <s v="Ascension Health"/>
    <x v="4"/>
    <s v="General Surgery"/>
    <x v="3"/>
    <x v="3"/>
    <s v="Capital Equipment"/>
    <s v="Provista"/>
    <n v="1991"/>
    <n v="213473.41"/>
    <n v="162205.53"/>
    <n v="464800.9"/>
    <n v="5"/>
    <n v="3"/>
    <n v="2"/>
    <n v="0.92710000000000004"/>
    <n v="0.37030000000000002"/>
    <n v="0.31669999999999998"/>
    <n v="0.38080000000000003"/>
    <n v="0.70960000000000001"/>
    <n v="0.96240000000000003"/>
    <n v="0.26819999999999999"/>
    <n v="0.44330000000000003"/>
  </r>
  <r>
    <n v="42"/>
    <s v="West"/>
    <x v="2"/>
    <s v="CA-1103"/>
    <s v="REP-30253"/>
    <s v="Piedmont Healthcare"/>
    <x v="64"/>
    <s v="Neurology"/>
    <x v="2"/>
    <x v="1"/>
    <s v="Capital Equipment"/>
    <s v="MedAssets"/>
    <n v="808"/>
    <n v="212952.26"/>
    <n v="145533.44"/>
    <n v="156945.32999999999"/>
    <n v="11"/>
    <n v="3"/>
    <n v="10"/>
    <n v="0.53879999999999995"/>
    <n v="0.8861"/>
    <n v="0.71909999999999996"/>
    <n v="0.1545"/>
    <n v="0.3483"/>
    <n v="0.97140000000000004"/>
    <n v="0.57199999999999995"/>
    <n v="0.50329999999999997"/>
  </r>
  <r>
    <n v="300"/>
    <s v="West"/>
    <x v="2"/>
    <s v="CA-1103"/>
    <s v="REP-31939"/>
    <s v="Ascension Health"/>
    <x v="74"/>
    <s v="Orthopedics"/>
    <x v="0"/>
    <x v="3"/>
    <s v="Accessories"/>
    <s v="None"/>
    <n v="1344"/>
    <n v="209565.6"/>
    <n v="168114.63"/>
    <n v="183160.55"/>
    <n v="5"/>
    <n v="2"/>
    <n v="4"/>
    <n v="0.35830000000000001"/>
    <n v="0.754"/>
    <n v="0.83979999999999999"/>
    <n v="0.75260000000000005"/>
    <n v="0.99890000000000001"/>
    <n v="0.89049999999999996"/>
    <n v="0.16600000000000001"/>
    <n v="0.32769999999999999"/>
  </r>
  <r>
    <n v="47"/>
    <s v="Midwest"/>
    <x v="8"/>
    <s v="GL-602"/>
    <s v="REP-56346"/>
    <s v="Piedmont Healthcare"/>
    <x v="34"/>
    <s v="Orthopedics"/>
    <x v="0"/>
    <x v="1"/>
    <s v="Capital Equipment"/>
    <s v="Provista"/>
    <n v="1089"/>
    <n v="209554.1"/>
    <n v="156541.29"/>
    <n v="150062.01999999999"/>
    <n v="3"/>
    <n v="11"/>
    <n v="8"/>
    <n v="0.53890000000000005"/>
    <n v="0.79569999999999996"/>
    <n v="0.67320000000000002"/>
    <n v="0.82650000000000001"/>
    <n v="0.86060000000000003"/>
    <n v="0.97709999999999997"/>
    <n v="0.50009999999999999"/>
    <n v="0.38750000000000001"/>
  </r>
  <r>
    <n v="231"/>
    <s v="Northeast"/>
    <x v="9"/>
    <s v="MA-202"/>
    <s v="REP-79984"/>
    <s v="SSM Health"/>
    <x v="2"/>
    <s v="Orthopedics"/>
    <x v="1"/>
    <x v="1"/>
    <s v="Capital Equipment"/>
    <s v="Intalere"/>
    <n v="292"/>
    <n v="208758.63"/>
    <n v="155766.29"/>
    <n v="323409.39"/>
    <n v="17"/>
    <n v="4"/>
    <n v="9"/>
    <n v="0.45140000000000002"/>
    <n v="0.3468"/>
    <n v="0.77800000000000002"/>
    <n v="0.54"/>
    <n v="0.1172"/>
    <n v="0.91649999999999998"/>
    <n v="0.3901"/>
    <n v="0.1835"/>
  </r>
  <r>
    <n v="176"/>
    <s v="Midwest"/>
    <x v="8"/>
    <s v="GL-603"/>
    <s v="REP-44452"/>
    <s v="Atrium Health"/>
    <x v="22"/>
    <s v="Oncology"/>
    <x v="0"/>
    <x v="1"/>
    <s v="Disposables"/>
    <s v="Intalere"/>
    <n v="918"/>
    <n v="207899.36"/>
    <n v="158047.96"/>
    <n v="235939.58"/>
    <n v="12"/>
    <n v="8"/>
    <n v="7"/>
    <n v="0.41689999999999999"/>
    <n v="0.38519999999999999"/>
    <n v="0.67430000000000001"/>
    <n v="0.30570000000000003"/>
    <n v="0.18990000000000001"/>
    <n v="0.34300000000000003"/>
    <n v="0.1797"/>
    <n v="0.28770000000000001"/>
  </r>
  <r>
    <n v="130"/>
    <s v="Southeast"/>
    <x v="10"/>
    <s v="CA-302"/>
    <s v="REP-32659"/>
    <s v="Trinity Health"/>
    <x v="60"/>
    <s v="General Surgery"/>
    <x v="1"/>
    <x v="3"/>
    <s v="Capital Equipment"/>
    <s v="MedAssets"/>
    <n v="941"/>
    <n v="201439.46"/>
    <n v="160500.76"/>
    <n v="105769.39"/>
    <n v="19"/>
    <n v="8"/>
    <n v="5"/>
    <n v="0.89200000000000002"/>
    <n v="0.89419999999999999"/>
    <n v="0.34360000000000002"/>
    <n v="0.44929999999999998"/>
    <n v="0.45760000000000001"/>
    <n v="0.39350000000000002"/>
    <n v="0.2019"/>
    <n v="0.30199999999999999"/>
  </r>
  <r>
    <n v="197"/>
    <s v="Midwest"/>
    <x v="7"/>
    <s v="CP-701"/>
    <s v="REP-97590"/>
    <s v="Ascension Health"/>
    <x v="53"/>
    <s v="Women's Health"/>
    <x v="1"/>
    <x v="1"/>
    <s v="Disposables"/>
    <s v="Vizient"/>
    <n v="631"/>
    <n v="200522.04"/>
    <n v="152187.81"/>
    <n v="177343.24"/>
    <n v="14"/>
    <n v="0"/>
    <n v="1"/>
    <n v="0.55259999999999998"/>
    <n v="0.47639999999999999"/>
    <n v="0.85389999999999999"/>
    <n v="0.69410000000000005"/>
    <n v="0.87790000000000001"/>
    <n v="0.1172"/>
    <n v="0.52710000000000001"/>
    <n v="0.40720000000000001"/>
  </r>
  <r>
    <n v="27"/>
    <s v="Southeast"/>
    <x v="4"/>
    <s v="FL-401"/>
    <s v="REP-80236"/>
    <s v="Trinity Health"/>
    <x v="60"/>
    <s v="Women's Health"/>
    <x v="2"/>
    <x v="1"/>
    <s v="Accessories"/>
    <s v="Vizient"/>
    <n v="1755"/>
    <n v="195588.18"/>
    <n v="120921.4"/>
    <n v="124076.1"/>
    <n v="0"/>
    <n v="4"/>
    <n v="4"/>
    <n v="0.3296"/>
    <n v="0.33539999999999998"/>
    <n v="0.4899"/>
    <n v="0.94969999999999999"/>
    <n v="0.67410000000000003"/>
    <n v="0.77749999999999997"/>
    <n v="0.10639999999999999"/>
    <n v="5.67E-2"/>
  </r>
  <r>
    <n v="230"/>
    <s v="Northeast"/>
    <x v="0"/>
    <s v="NE-102"/>
    <s v="REP-80074"/>
    <s v="Intermountain Health"/>
    <x v="11"/>
    <s v="Orthopedics"/>
    <x v="3"/>
    <x v="0"/>
    <s v="Capital Equipment"/>
    <s v="Intalere"/>
    <n v="1403"/>
    <n v="193252.37"/>
    <n v="146633.07"/>
    <n v="539947.19999999995"/>
    <n v="20"/>
    <n v="11"/>
    <n v="7"/>
    <n v="0.35520000000000002"/>
    <n v="0.71130000000000004"/>
    <n v="0.77800000000000002"/>
    <n v="0.22589999999999999"/>
    <n v="0.27379999999999999"/>
    <n v="0.74780000000000002"/>
    <n v="0.37609999999999999"/>
    <n v="0.31909999999999999"/>
  </r>
  <r>
    <n v="94"/>
    <s v="Southwest"/>
    <x v="5"/>
    <s v="MW-902"/>
    <s v="REP-23965"/>
    <s v="HCA Healthcare"/>
    <x v="14"/>
    <s v="Neurology"/>
    <x v="0"/>
    <x v="1"/>
    <s v="Capital Equipment"/>
    <s v="Premier"/>
    <n v="228"/>
    <n v="190543.84"/>
    <n v="130456.43"/>
    <n v="341749.2"/>
    <n v="13"/>
    <n v="3"/>
    <n v="0"/>
    <n v="0.35830000000000001"/>
    <n v="0.66020000000000001"/>
    <n v="0.68799999999999994"/>
    <n v="0.80600000000000005"/>
    <n v="0.87729999999999997"/>
    <n v="0.1111"/>
    <n v="0.27760000000000001"/>
    <n v="0.47849999999999998"/>
  </r>
  <r>
    <n v="96"/>
    <s v="West"/>
    <x v="2"/>
    <s v="CA-1102"/>
    <s v="REP-67700"/>
    <s v="Intermountain Health"/>
    <x v="53"/>
    <s v="General Surgery"/>
    <x v="0"/>
    <x v="1"/>
    <s v="Disposables"/>
    <s v="Intalere"/>
    <n v="693"/>
    <n v="183227.95"/>
    <n v="122665.96"/>
    <n v="205099.85"/>
    <n v="20"/>
    <n v="15"/>
    <n v="9"/>
    <n v="0.80830000000000002"/>
    <n v="0.51180000000000003"/>
    <n v="0.48220000000000002"/>
    <n v="0.80730000000000002"/>
    <n v="0.42849999999999999"/>
    <n v="0.93889999999999996"/>
    <n v="0.15989999999999999"/>
    <n v="0.59850000000000003"/>
  </r>
  <r>
    <n v="153"/>
    <s v="Midwest"/>
    <x v="8"/>
    <s v="GL-601"/>
    <s v="REP-42943"/>
    <s v="Advocate Aurora"/>
    <x v="67"/>
    <s v="General Surgery"/>
    <x v="0"/>
    <x v="0"/>
    <s v="Disposables"/>
    <s v="HealthTrust"/>
    <n v="969"/>
    <n v="183069.42"/>
    <n v="138180.37"/>
    <n v="128446.42"/>
    <n v="5"/>
    <n v="3"/>
    <n v="6"/>
    <n v="0.32640000000000002"/>
    <n v="0.48139999999999999"/>
    <n v="0.4718"/>
    <n v="0.24479999999999999"/>
    <n v="0.86140000000000005"/>
    <n v="0.1051"/>
    <n v="0.30649999999999999"/>
    <n v="0.56559999999999999"/>
  </r>
  <r>
    <n v="31"/>
    <s v="Midwest"/>
    <x v="7"/>
    <s v="CP-701"/>
    <s v="REP-21970"/>
    <s v="Atrium Health"/>
    <x v="43"/>
    <s v="Oncology"/>
    <x v="1"/>
    <x v="1"/>
    <s v="Capital Equipment"/>
    <s v="None"/>
    <n v="1598"/>
    <n v="181393.05"/>
    <n v="128007.11"/>
    <n v="276493.05"/>
    <n v="8"/>
    <n v="5"/>
    <n v="9"/>
    <n v="0.58330000000000004"/>
    <n v="0.82930000000000004"/>
    <n v="0.92989999999999995"/>
    <n v="0.52300000000000002"/>
    <n v="0.46750000000000003"/>
    <n v="0.38900000000000001"/>
    <n v="0.1075"/>
    <n v="0.13850000000000001"/>
  </r>
  <r>
    <n v="29"/>
    <s v="Southwest"/>
    <x v="5"/>
    <s v="MW-902"/>
    <s v="REP-50026"/>
    <s v="CommonSpirit Health"/>
    <x v="12"/>
    <s v="General Surgery"/>
    <x v="3"/>
    <x v="1"/>
    <s v="Capital Equipment"/>
    <s v="Premier"/>
    <n v="541"/>
    <n v="180360.16"/>
    <n v="103259.7"/>
    <n v="21551.919999999998"/>
    <n v="14"/>
    <n v="15"/>
    <n v="4"/>
    <n v="0.32119999999999999"/>
    <n v="0.48730000000000001"/>
    <n v="0.48380000000000001"/>
    <n v="0.87360000000000004"/>
    <n v="0.1641"/>
    <n v="0.31009999999999999"/>
    <n v="0.19550000000000001"/>
    <n v="0.48520000000000002"/>
  </r>
  <r>
    <n v="139"/>
    <s v="Northeast"/>
    <x v="9"/>
    <s v="MA-202"/>
    <s v="REP-92710"/>
    <s v="Trinity Health"/>
    <x v="42"/>
    <s v="Cardiovascular"/>
    <x v="2"/>
    <x v="1"/>
    <s v="Disposables"/>
    <s v="None"/>
    <n v="1634"/>
    <n v="176454.32"/>
    <n v="137518.81"/>
    <n v="303954.71000000002"/>
    <n v="2"/>
    <n v="4"/>
    <n v="9"/>
    <n v="0.58189999999999997"/>
    <n v="0.57909999999999995"/>
    <n v="0.57889999999999997"/>
    <n v="0.52969999999999995"/>
    <n v="0.1042"/>
    <n v="0.58040000000000003"/>
    <n v="0.45190000000000002"/>
    <n v="0.57250000000000001"/>
  </r>
  <r>
    <n v="95"/>
    <s v="West"/>
    <x v="6"/>
    <s v="PN-1001"/>
    <s v="REP-99825"/>
    <s v="Northwell Health"/>
    <x v="5"/>
    <s v="Orthopedics"/>
    <x v="0"/>
    <x v="1"/>
    <s v="Service Contract"/>
    <s v="Premier"/>
    <n v="179"/>
    <n v="175405.55"/>
    <n v="110994.63"/>
    <n v="193856.31"/>
    <n v="2"/>
    <n v="11"/>
    <n v="4"/>
    <n v="0.91369999999999996"/>
    <n v="0.76859999999999995"/>
    <n v="0.62229999999999996"/>
    <n v="0.65500000000000003"/>
    <n v="0.5121"/>
    <n v="0.22189999999999999"/>
    <n v="5.3699999999999998E-2"/>
    <n v="0.2676"/>
  </r>
  <r>
    <n v="235"/>
    <s v="Southeast"/>
    <x v="4"/>
    <s v="FL-403"/>
    <s v="REP-96419"/>
    <s v="Advocate Aurora"/>
    <x v="13"/>
    <s v="General Surgery"/>
    <x v="1"/>
    <x v="0"/>
    <s v="Service Contract"/>
    <s v="Intalere"/>
    <n v="411"/>
    <n v="169819.7"/>
    <n v="140407.25"/>
    <n v="51336.02"/>
    <n v="11"/>
    <n v="9"/>
    <n v="3"/>
    <n v="0.58250000000000002"/>
    <n v="0.51729999999999998"/>
    <n v="0.82330000000000003"/>
    <n v="0.78259999999999996"/>
    <n v="0.13900000000000001"/>
    <n v="0.76639999999999997"/>
    <n v="0.55869999999999997"/>
    <n v="0.1467"/>
  </r>
  <r>
    <n v="56"/>
    <s v="Southeast"/>
    <x v="10"/>
    <s v="CA-301"/>
    <s v="REP-48770"/>
    <s v="Tenet Healthcare"/>
    <x v="68"/>
    <s v="Women's Health"/>
    <x v="1"/>
    <x v="1"/>
    <s v="Disposables"/>
    <s v="Provista"/>
    <n v="821"/>
    <n v="165689.57"/>
    <n v="100118.55"/>
    <n v="421850.47"/>
    <n v="19"/>
    <n v="5"/>
    <n v="7"/>
    <n v="0.32840000000000003"/>
    <n v="0.53680000000000005"/>
    <n v="0.76770000000000005"/>
    <n v="0.97260000000000002"/>
    <n v="0.64949999999999997"/>
    <n v="0.7772"/>
    <n v="0.48110000000000003"/>
    <n v="0.1787"/>
  </r>
  <r>
    <n v="114"/>
    <s v="Northeast"/>
    <x v="0"/>
    <s v="NE-103"/>
    <s v="REP-76692"/>
    <s v="Ascension Health"/>
    <x v="2"/>
    <s v="General Surgery"/>
    <x v="1"/>
    <x v="3"/>
    <s v="Accessories"/>
    <s v="Intalere"/>
    <n v="1934"/>
    <n v="162563.5"/>
    <n v="134821.72"/>
    <n v="517341.41"/>
    <n v="17"/>
    <n v="13"/>
    <n v="3"/>
    <n v="0.50919999999999999"/>
    <n v="0.5706"/>
    <n v="0.76819999999999999"/>
    <n v="0.34410000000000002"/>
    <n v="0.1701"/>
    <n v="0.4355"/>
    <n v="0.3261"/>
    <n v="0.54610000000000003"/>
  </r>
  <r>
    <n v="45"/>
    <s v="Northeast"/>
    <x v="0"/>
    <s v="NE-102"/>
    <s v="REP-62640"/>
    <s v="Piedmont Healthcare"/>
    <x v="64"/>
    <s v="Neurology"/>
    <x v="2"/>
    <x v="2"/>
    <s v="Capital Equipment"/>
    <s v="HealthTrust"/>
    <n v="1295"/>
    <n v="161250.37"/>
    <n v="94792.24"/>
    <n v="382104.15"/>
    <n v="18"/>
    <n v="10"/>
    <n v="6"/>
    <n v="0.94650000000000001"/>
    <n v="0.64490000000000003"/>
    <n v="0.59489999999999998"/>
    <n v="0.64490000000000003"/>
    <n v="0.1893"/>
    <n v="0.73160000000000003"/>
    <n v="0.51900000000000002"/>
    <n v="0.40799999999999997"/>
  </r>
  <r>
    <n v="265"/>
    <s v="Southeast"/>
    <x v="10"/>
    <s v="CA-301"/>
    <s v="REP-50703"/>
    <s v="SSM Health"/>
    <x v="50"/>
    <s v="Neurology"/>
    <x v="2"/>
    <x v="2"/>
    <s v="Disposables"/>
    <s v="Premier"/>
    <n v="608"/>
    <n v="152322.97"/>
    <n v="95585.57"/>
    <n v="486052.15"/>
    <n v="17"/>
    <n v="5"/>
    <n v="10"/>
    <n v="0.85409999999999997"/>
    <n v="0.92649999999999999"/>
    <n v="0.61580000000000001"/>
    <n v="0.1179"/>
    <n v="0.87360000000000004"/>
    <n v="0.17549999999999999"/>
    <n v="0.38090000000000002"/>
    <n v="0.52690000000000003"/>
  </r>
  <r>
    <n v="158"/>
    <s v="Midwest"/>
    <x v="7"/>
    <s v="CP-701"/>
    <s v="REP-46899"/>
    <s v="SSM Health"/>
    <x v="69"/>
    <s v="Women's Health"/>
    <x v="1"/>
    <x v="3"/>
    <s v="Disposables"/>
    <s v="Provista"/>
    <n v="500"/>
    <n v="152286.1"/>
    <n v="101620.17"/>
    <n v="482541.08"/>
    <n v="17"/>
    <n v="9"/>
    <n v="10"/>
    <n v="0.39360000000000001"/>
    <n v="0.74019999999999997"/>
    <n v="0.89419999999999999"/>
    <n v="0.8155"/>
    <n v="0.75639999999999996"/>
    <n v="0.43580000000000002"/>
    <n v="0.57220000000000004"/>
    <n v="0.35439999999999999"/>
  </r>
  <r>
    <n v="167"/>
    <s v="West"/>
    <x v="2"/>
    <s v="CA-1101"/>
    <s v="REP-89365"/>
    <s v="Tenet Healthcare"/>
    <x v="47"/>
    <s v="Oncology"/>
    <x v="1"/>
    <x v="2"/>
    <s v="Capital Equipment"/>
    <s v="Intalere"/>
    <n v="1400"/>
    <n v="147746.63"/>
    <n v="108009.05"/>
    <n v="499962.63"/>
    <n v="20"/>
    <n v="13"/>
    <n v="8"/>
    <n v="0.57340000000000002"/>
    <n v="0.86860000000000004"/>
    <n v="0.75349999999999995"/>
    <n v="0.48609999999999998"/>
    <n v="0.9446"/>
    <n v="0.53390000000000004"/>
    <n v="0.4728"/>
    <n v="0.24279999999999999"/>
  </r>
  <r>
    <n v="285"/>
    <s v="Midwest"/>
    <x v="7"/>
    <s v="CP-702"/>
    <s v="REP-98225"/>
    <s v="LifePoint Health"/>
    <x v="38"/>
    <s v="General Surgery"/>
    <x v="3"/>
    <x v="1"/>
    <s v="Capital Equipment"/>
    <s v="MedAssets"/>
    <n v="1038"/>
    <n v="146822.42000000001"/>
    <n v="89538.96"/>
    <n v="371334.42"/>
    <n v="3"/>
    <n v="13"/>
    <n v="7"/>
    <n v="0.49740000000000001"/>
    <n v="0.43609999999999999"/>
    <n v="0.3306"/>
    <n v="0.1163"/>
    <n v="0.89280000000000004"/>
    <n v="0.42130000000000001"/>
    <n v="0.13719999999999999"/>
    <n v="0.50539999999999996"/>
  </r>
  <r>
    <n v="160"/>
    <s v="West"/>
    <x v="2"/>
    <s v="CA-1103"/>
    <s v="REP-82045"/>
    <s v="HCA Healthcare"/>
    <x v="13"/>
    <s v="Orthopedics"/>
    <x v="1"/>
    <x v="0"/>
    <s v="Service Contract"/>
    <s v="HealthTrust"/>
    <n v="781"/>
    <n v="146161.35999999999"/>
    <n v="109130.19"/>
    <n v="78026.13"/>
    <n v="19"/>
    <n v="2"/>
    <n v="3"/>
    <n v="0.50660000000000005"/>
    <n v="0.59289999999999998"/>
    <n v="0.7006"/>
    <n v="0.37509999999999999"/>
    <n v="0.62580000000000002"/>
    <n v="0.60899999999999999"/>
    <n v="0.2505"/>
    <n v="0.224"/>
  </r>
  <r>
    <n v="237"/>
    <s v="Southeast"/>
    <x v="1"/>
    <s v="GC-502"/>
    <s v="REP-33338"/>
    <s v="Northwell Health"/>
    <x v="63"/>
    <s v="Neurology"/>
    <x v="3"/>
    <x v="1"/>
    <s v="Accessories"/>
    <s v="Premier"/>
    <n v="737"/>
    <n v="145408.82"/>
    <n v="110170.91"/>
    <n v="54598"/>
    <n v="4"/>
    <n v="3"/>
    <n v="7"/>
    <n v="0.59809999999999997"/>
    <n v="0.4113"/>
    <n v="0.52329999999999999"/>
    <n v="0.89780000000000004"/>
    <n v="0.64329999999999998"/>
    <n v="0.81059999999999999"/>
    <n v="0.40089999999999998"/>
    <n v="0.38629999999999998"/>
  </r>
  <r>
    <n v="35"/>
    <s v="West"/>
    <x v="2"/>
    <s v="CA-1101"/>
    <s v="REP-63841"/>
    <s v="CommonSpirit Health"/>
    <x v="16"/>
    <s v="Women's Health"/>
    <x v="2"/>
    <x v="3"/>
    <s v="Disposables"/>
    <s v="Intalere"/>
    <n v="125"/>
    <n v="144684.70000000001"/>
    <n v="121478.15"/>
    <n v="212556.93"/>
    <n v="3"/>
    <n v="14"/>
    <n v="1"/>
    <n v="0.64190000000000003"/>
    <n v="0.59699999999999998"/>
    <n v="0.76959999999999995"/>
    <n v="0.46899999999999997"/>
    <n v="0.68930000000000002"/>
    <n v="0.2389"/>
    <n v="0.30819999999999997"/>
    <n v="0.58309999999999995"/>
  </r>
  <r>
    <n v="147"/>
    <s v="Southeast"/>
    <x v="1"/>
    <s v="GC-502"/>
    <s v="REP-62858"/>
    <s v="Atrium Health"/>
    <x v="11"/>
    <s v="Neurology"/>
    <x v="2"/>
    <x v="2"/>
    <s v="Service Contract"/>
    <s v="Intalere"/>
    <n v="697"/>
    <n v="139030.14000000001"/>
    <n v="97211.54"/>
    <n v="398956.34"/>
    <n v="3"/>
    <n v="12"/>
    <n v="6"/>
    <n v="0.32329999999999998"/>
    <n v="0.65690000000000004"/>
    <n v="0.83679999999999999"/>
    <n v="0.81259999999999999"/>
    <n v="0.96689999999999998"/>
    <n v="0.67379999999999995"/>
    <n v="0.53959999999999997"/>
    <n v="0.35930000000000001"/>
  </r>
  <r>
    <n v="32"/>
    <s v="Southwest"/>
    <x v="5"/>
    <s v="MW-902"/>
    <s v="REP-96846"/>
    <s v="Northwell Health"/>
    <x v="1"/>
    <s v="Cardiovascular"/>
    <x v="2"/>
    <x v="2"/>
    <s v="Accessories"/>
    <s v="HealthTrust"/>
    <n v="712"/>
    <n v="136941.20000000001"/>
    <n v="107055.75"/>
    <n v="521648.14"/>
    <n v="0"/>
    <n v="14"/>
    <n v="6"/>
    <n v="0.3352"/>
    <n v="0.63700000000000001"/>
    <n v="0.70469999999999999"/>
    <n v="0.54859999999999998"/>
    <n v="0.49780000000000002"/>
    <n v="0.14649999999999999"/>
    <n v="0.19689999999999999"/>
    <n v="0.1221"/>
  </r>
  <r>
    <n v="261"/>
    <s v="Midwest"/>
    <x v="7"/>
    <s v="CP-702"/>
    <s v="REP-17398"/>
    <s v="Atrium Health"/>
    <x v="60"/>
    <s v="Women's Health"/>
    <x v="0"/>
    <x v="2"/>
    <s v="Capital Equipment"/>
    <s v="None"/>
    <n v="674"/>
    <n v="135853.47"/>
    <n v="81638.94"/>
    <n v="332281.75"/>
    <n v="1"/>
    <n v="14"/>
    <n v="10"/>
    <n v="0.86119999999999997"/>
    <n v="0.66920000000000002"/>
    <n v="0.88590000000000002"/>
    <n v="0.34"/>
    <n v="0.72640000000000005"/>
    <n v="0.62919999999999998"/>
    <n v="0.59219999999999995"/>
    <n v="0.25779999999999997"/>
  </r>
  <r>
    <n v="232"/>
    <s v="Southeast"/>
    <x v="10"/>
    <s v="CA-301"/>
    <s v="REP-92924"/>
    <s v="CommonSpirit Health"/>
    <x v="66"/>
    <s v="Cardiovascular"/>
    <x v="2"/>
    <x v="0"/>
    <s v="Capital Equipment"/>
    <s v="None"/>
    <n v="1724"/>
    <n v="129748.4"/>
    <n v="90712.69"/>
    <n v="483521.63"/>
    <n v="7"/>
    <n v="2"/>
    <n v="3"/>
    <n v="0.57699999999999996"/>
    <n v="0.82750000000000001"/>
    <n v="0.93840000000000001"/>
    <n v="0.71060000000000001"/>
    <n v="0.39179999999999998"/>
    <n v="0.97829999999999995"/>
    <n v="0.36680000000000001"/>
    <n v="0.1255"/>
  </r>
  <r>
    <n v="51"/>
    <s v="Southwest"/>
    <x v="5"/>
    <s v="MW-901"/>
    <s v="REP-63088"/>
    <s v="Ascension Health"/>
    <x v="63"/>
    <s v="Oncology"/>
    <x v="2"/>
    <x v="1"/>
    <s v="Capital Equipment"/>
    <s v="Intalere"/>
    <n v="1779"/>
    <n v="129397.35"/>
    <n v="88081.16"/>
    <n v="252260.89"/>
    <n v="2"/>
    <n v="12"/>
    <n v="4"/>
    <n v="0.78480000000000005"/>
    <n v="0.44400000000000001"/>
    <n v="0.80640000000000001"/>
    <n v="0.16869999999999999"/>
    <n v="0.66990000000000005"/>
    <n v="0.57750000000000001"/>
    <n v="0.15659999999999999"/>
    <n v="0.47689999999999999"/>
  </r>
  <r>
    <n v="98"/>
    <s v="Midwest"/>
    <x v="8"/>
    <s v="GL-601"/>
    <s v="REP-42536"/>
    <s v="LifePoint Health"/>
    <x v="27"/>
    <s v="Cardiovascular"/>
    <x v="2"/>
    <x v="1"/>
    <s v="Service Contract"/>
    <s v="Vizient"/>
    <n v="71"/>
    <n v="123954.92"/>
    <n v="76430.64"/>
    <n v="453174.76"/>
    <n v="17"/>
    <n v="7"/>
    <n v="7"/>
    <n v="0.54320000000000002"/>
    <n v="0.60099999999999998"/>
    <n v="0.74170000000000003"/>
    <n v="0.72140000000000004"/>
    <n v="0.23569999999999999"/>
    <n v="0.99790000000000001"/>
    <n v="0.3155"/>
    <n v="0.21249999999999999"/>
  </r>
  <r>
    <n v="212"/>
    <s v="Southwest"/>
    <x v="3"/>
    <s v="TX-802"/>
    <s v="REP-75543"/>
    <s v="Providence Health"/>
    <x v="49"/>
    <s v="Neurology"/>
    <x v="0"/>
    <x v="1"/>
    <s v="Disposables"/>
    <s v="None"/>
    <n v="1835"/>
    <n v="123688.67"/>
    <n v="104477.6"/>
    <n v="319365.03999999998"/>
    <n v="4"/>
    <n v="6"/>
    <n v="0"/>
    <n v="0.59860000000000002"/>
    <n v="0.76390000000000002"/>
    <n v="0.63949999999999996"/>
    <n v="0.1037"/>
    <n v="0.93910000000000005"/>
    <n v="0.71830000000000005"/>
    <n v="0.37690000000000001"/>
    <n v="9.7900000000000001E-2"/>
  </r>
  <r>
    <n v="1"/>
    <s v="Northeast"/>
    <x v="0"/>
    <s v="NE-103"/>
    <s v="REP-46048"/>
    <s v="Atrium Health"/>
    <x v="60"/>
    <s v="Women's Health"/>
    <x v="1"/>
    <x v="2"/>
    <s v="Service Contract"/>
    <s v="Vizient"/>
    <n v="111"/>
    <n v="120271.43"/>
    <n v="74544.02"/>
    <n v="369170.86"/>
    <n v="17"/>
    <n v="6"/>
    <n v="10"/>
    <n v="0.75590000000000002"/>
    <n v="0.57269999999999999"/>
    <n v="0.59199999999999997"/>
    <n v="0.35039999999999999"/>
    <n v="0.88239999999999996"/>
    <n v="0.78290000000000004"/>
    <n v="0.13780000000000001"/>
    <n v="0.28239999999999998"/>
  </r>
  <r>
    <n v="33"/>
    <s v="Midwest"/>
    <x v="7"/>
    <s v="CP-702"/>
    <s v="REP-25915"/>
    <s v="Ascension Health"/>
    <x v="43"/>
    <s v="General Surgery"/>
    <x v="3"/>
    <x v="1"/>
    <s v="Capital Equipment"/>
    <s v="Provista"/>
    <n v="885"/>
    <n v="119906.9"/>
    <n v="101642.34"/>
    <n v="549499.32999999996"/>
    <n v="14"/>
    <n v="3"/>
    <n v="10"/>
    <n v="0.84089999999999998"/>
    <n v="0.62390000000000001"/>
    <n v="0.76580000000000004"/>
    <n v="0.55800000000000005"/>
    <n v="0.34610000000000002"/>
    <n v="0.85129999999999995"/>
    <n v="0.58909999999999996"/>
    <n v="0.18410000000000001"/>
  </r>
  <r>
    <n v="26"/>
    <s v="Southeast"/>
    <x v="10"/>
    <s v="CA-301"/>
    <s v="REP-63271"/>
    <s v="Sutter Health"/>
    <x v="56"/>
    <s v="Women's Health"/>
    <x v="2"/>
    <x v="3"/>
    <s v="Service Contract"/>
    <s v="None"/>
    <n v="85"/>
    <n v="119790.01"/>
    <n v="73848.02"/>
    <n v="421236.55"/>
    <n v="9"/>
    <n v="11"/>
    <n v="7"/>
    <n v="0.65980000000000005"/>
    <n v="0.52339999999999998"/>
    <n v="0.94779999999999998"/>
    <n v="0.59530000000000005"/>
    <n v="0.41660000000000003"/>
    <n v="0.50839999999999996"/>
    <n v="0.21859999999999999"/>
    <n v="0.17680000000000001"/>
  </r>
  <r>
    <n v="143"/>
    <s v="West"/>
    <x v="2"/>
    <s v="CA-1101"/>
    <s v="REP-73001"/>
    <s v="Intermountain Health"/>
    <x v="62"/>
    <s v="Cardiovascular"/>
    <x v="1"/>
    <x v="2"/>
    <s v="Service Contract"/>
    <s v="Premier"/>
    <n v="1994"/>
    <n v="117562.01"/>
    <n v="82706.240000000005"/>
    <n v="439666.9"/>
    <n v="3"/>
    <n v="8"/>
    <n v="10"/>
    <n v="0.45029999999999998"/>
    <n v="0.94259999999999999"/>
    <n v="0.4924"/>
    <n v="0.51780000000000004"/>
    <n v="0.1898"/>
    <n v="0.25719999999999998"/>
    <n v="7.17E-2"/>
    <n v="0.20979999999999999"/>
  </r>
  <r>
    <n v="186"/>
    <s v="Northeast"/>
    <x v="0"/>
    <s v="NE-102"/>
    <s v="REP-86637"/>
    <s v="Tenet Healthcare"/>
    <x v="10"/>
    <s v="Cardiovascular"/>
    <x v="1"/>
    <x v="3"/>
    <s v="Disposables"/>
    <s v="HealthTrust"/>
    <n v="1628"/>
    <n v="117109.93"/>
    <n v="69950.880000000005"/>
    <n v="73012.899999999994"/>
    <n v="19"/>
    <n v="10"/>
    <n v="10"/>
    <n v="0.33900000000000002"/>
    <n v="0.53110000000000002"/>
    <n v="0.4"/>
    <n v="0.5827"/>
    <n v="0.19670000000000001"/>
    <n v="0.53910000000000002"/>
    <n v="0.22420000000000001"/>
    <n v="0.35709999999999997"/>
  </r>
  <r>
    <n v="60"/>
    <s v="West"/>
    <x v="6"/>
    <s v="PN-1001"/>
    <s v="REP-48177"/>
    <s v="Piedmont Healthcare"/>
    <x v="28"/>
    <s v="Orthopedics"/>
    <x v="3"/>
    <x v="3"/>
    <s v="Disposables"/>
    <s v="MedAssets"/>
    <n v="1418"/>
    <n v="114210.47"/>
    <n v="96210.48"/>
    <n v="59254.01"/>
    <n v="16"/>
    <n v="0"/>
    <n v="6"/>
    <n v="0.86770000000000003"/>
    <n v="0.32829999999999998"/>
    <n v="0.55149999999999999"/>
    <n v="0.436"/>
    <n v="0.77259999999999995"/>
    <n v="0.4214"/>
    <n v="8.72E-2"/>
    <n v="0.18260000000000001"/>
  </r>
  <r>
    <n v="296"/>
    <s v="Midwest"/>
    <x v="8"/>
    <s v="GL-603"/>
    <s v="REP-68077"/>
    <s v="Banner Health"/>
    <x v="64"/>
    <s v="General Surgery"/>
    <x v="1"/>
    <x v="1"/>
    <s v="Capital Equipment"/>
    <s v="MedAssets"/>
    <n v="1195"/>
    <n v="113864.02"/>
    <n v="95253"/>
    <n v="334263.90999999997"/>
    <n v="1"/>
    <n v="6"/>
    <n v="7"/>
    <n v="0.62670000000000003"/>
    <n v="0.31209999999999999"/>
    <n v="0.72789999999999999"/>
    <n v="0.57869999999999999"/>
    <n v="0.96609999999999996"/>
    <n v="0.34749999999999998"/>
    <n v="0.16320000000000001"/>
    <n v="0.50629999999999997"/>
  </r>
  <r>
    <n v="125"/>
    <s v="Southwest"/>
    <x v="3"/>
    <s v="TX-801"/>
    <s v="REP-88956"/>
    <s v="Intermountain Health"/>
    <x v="24"/>
    <s v="General Surgery"/>
    <x v="1"/>
    <x v="3"/>
    <s v="Disposables"/>
    <s v="HealthTrust"/>
    <n v="1576"/>
    <n v="108354.98"/>
    <n v="70868.820000000007"/>
    <n v="205320.83"/>
    <n v="20"/>
    <n v="2"/>
    <n v="10"/>
    <n v="0.71540000000000004"/>
    <n v="0.87629999999999997"/>
    <n v="0.59030000000000005"/>
    <n v="0.3387"/>
    <n v="0.3246"/>
    <n v="0.161"/>
    <n v="0.19120000000000001"/>
    <n v="0.1094"/>
  </r>
  <r>
    <n v="9"/>
    <s v="Northeast"/>
    <x v="0"/>
    <s v="NE-101"/>
    <s v="REP-34931"/>
    <s v="SSM Health"/>
    <x v="47"/>
    <s v="General Surgery"/>
    <x v="0"/>
    <x v="3"/>
    <s v="Disposables"/>
    <s v="None"/>
    <n v="1940"/>
    <n v="106538.67"/>
    <n v="84421.95"/>
    <n v="516460.79999999999"/>
    <n v="3"/>
    <n v="1"/>
    <n v="10"/>
    <n v="0.94950000000000001"/>
    <n v="0.84340000000000004"/>
    <n v="0.92979999999999996"/>
    <n v="0.93369999999999997"/>
    <n v="0.86380000000000001"/>
    <n v="0.24970000000000001"/>
    <n v="0.31709999999999999"/>
    <n v="0.1676"/>
  </r>
  <r>
    <n v="28"/>
    <s v="Midwest"/>
    <x v="7"/>
    <s v="CP-702"/>
    <s v="REP-67733"/>
    <s v="Intermountain Health"/>
    <x v="0"/>
    <s v="Orthopedics"/>
    <x v="2"/>
    <x v="2"/>
    <s v="Capital Equipment"/>
    <s v="Intalere"/>
    <n v="1057"/>
    <n v="105561.63"/>
    <n v="77992.490000000005"/>
    <n v="51093.26"/>
    <n v="4"/>
    <n v="9"/>
    <n v="1"/>
    <n v="0.94599999999999995"/>
    <n v="0.377"/>
    <n v="0.79690000000000005"/>
    <n v="0.64570000000000005"/>
    <n v="0.81169999999999998"/>
    <n v="0.30309999999999998"/>
    <n v="0.33739999999999998"/>
    <n v="0.29780000000000001"/>
  </r>
  <r>
    <n v="256"/>
    <s v="Northeast"/>
    <x v="9"/>
    <s v="MA-202"/>
    <s v="REP-69892"/>
    <s v="Dignity Health"/>
    <x v="39"/>
    <s v="General Surgery"/>
    <x v="2"/>
    <x v="1"/>
    <s v="Service Contract"/>
    <s v="Premier"/>
    <n v="1804"/>
    <n v="102206.87"/>
    <n v="82002.36"/>
    <n v="295892.53999999998"/>
    <n v="11"/>
    <n v="5"/>
    <n v="0"/>
    <n v="0.94920000000000004"/>
    <n v="0.61960000000000004"/>
    <n v="0.36840000000000001"/>
    <n v="0.49430000000000002"/>
    <n v="0.69269999999999998"/>
    <n v="0.17649999999999999"/>
    <n v="0.12889999999999999"/>
    <n v="0.27029999999999998"/>
  </r>
  <r>
    <n v="82"/>
    <s v="Midwest"/>
    <x v="8"/>
    <s v="GL-602"/>
    <s v="REP-43352"/>
    <s v="Ascension Health"/>
    <x v="59"/>
    <s v="Oncology"/>
    <x v="1"/>
    <x v="2"/>
    <s v="Service Contract"/>
    <s v="HealthTrust"/>
    <n v="1484"/>
    <n v="97819.93"/>
    <n v="82974.490000000005"/>
    <n v="562058.02"/>
    <n v="2"/>
    <n v="15"/>
    <n v="0"/>
    <n v="0.48659999999999998"/>
    <n v="0.41699999999999998"/>
    <n v="0.38800000000000001"/>
    <n v="0.6774"/>
    <n v="0.75639999999999996"/>
    <n v="0.96740000000000004"/>
    <n v="0.25600000000000001"/>
    <n v="0.54020000000000001"/>
  </r>
  <r>
    <n v="277"/>
    <s v="Midwest"/>
    <x v="8"/>
    <s v="GL-602"/>
    <s v="REP-15747"/>
    <s v="SSM Health"/>
    <x v="45"/>
    <s v="General Surgery"/>
    <x v="3"/>
    <x v="2"/>
    <s v="Accessories"/>
    <s v="HealthTrust"/>
    <n v="1684"/>
    <n v="91651.27"/>
    <n v="52352.78"/>
    <n v="572102.11"/>
    <n v="12"/>
    <n v="2"/>
    <n v="6"/>
    <n v="0.46589999999999998"/>
    <n v="0.45610000000000001"/>
    <n v="0.80110000000000003"/>
    <n v="0.45900000000000002"/>
    <n v="0.11849999999999999"/>
    <n v="0.28739999999999999"/>
    <n v="0.26369999999999999"/>
    <n v="0.27129999999999999"/>
  </r>
  <r>
    <n v="196"/>
    <s v="West"/>
    <x v="2"/>
    <s v="CA-1103"/>
    <s v="REP-29112"/>
    <s v="SSM Health"/>
    <x v="25"/>
    <s v="General Surgery"/>
    <x v="0"/>
    <x v="0"/>
    <s v="Capital Equipment"/>
    <s v="Vizient"/>
    <n v="1564"/>
    <n v="90903.51"/>
    <n v="75875.55"/>
    <n v="557503.22"/>
    <n v="9"/>
    <n v="0"/>
    <n v="5"/>
    <n v="0.751"/>
    <n v="0.37230000000000002"/>
    <n v="0.59250000000000003"/>
    <n v="0.1205"/>
    <n v="0.28810000000000002"/>
    <n v="0.58420000000000005"/>
    <n v="0.16209999999999999"/>
    <n v="0.33779999999999999"/>
  </r>
  <r>
    <n v="58"/>
    <s v="Southeast"/>
    <x v="4"/>
    <s v="FL-402"/>
    <s v="REP-77286"/>
    <s v="Providence Health"/>
    <x v="35"/>
    <s v="Cardiovascular"/>
    <x v="3"/>
    <x v="3"/>
    <s v="Accessories"/>
    <s v="Vizient"/>
    <n v="899"/>
    <n v="89942.67"/>
    <n v="63014.03"/>
    <n v="156751.28"/>
    <n v="2"/>
    <n v="11"/>
    <n v="3"/>
    <n v="0.31830000000000003"/>
    <n v="0.90500000000000003"/>
    <n v="0.84550000000000003"/>
    <n v="0.68500000000000005"/>
    <n v="0.81220000000000003"/>
    <n v="0.2238"/>
    <n v="0.20780000000000001"/>
    <n v="0.50639999999999996"/>
  </r>
  <r>
    <n v="165"/>
    <s v="Northeast"/>
    <x v="0"/>
    <s v="NE-102"/>
    <s v="REP-53283"/>
    <s v="Tenet Healthcare"/>
    <x v="61"/>
    <s v="Neurology"/>
    <x v="3"/>
    <x v="0"/>
    <s v="Service Contract"/>
    <s v="Vizient"/>
    <n v="549"/>
    <n v="82358.25"/>
    <n v="59466.44"/>
    <n v="113454.9"/>
    <n v="20"/>
    <n v="1"/>
    <n v="9"/>
    <n v="0.39550000000000002"/>
    <n v="0.40810000000000002"/>
    <n v="0.89959999999999996"/>
    <n v="0.56499999999999995"/>
    <n v="0.46489999999999998"/>
    <n v="0.97230000000000005"/>
    <n v="0.4007"/>
    <n v="0.53320000000000001"/>
  </r>
  <r>
    <n v="111"/>
    <s v="West"/>
    <x v="2"/>
    <s v="CA-1102"/>
    <s v="REP-81612"/>
    <s v="Trinity Health"/>
    <x v="38"/>
    <s v="Cardiovascular"/>
    <x v="1"/>
    <x v="2"/>
    <s v="Capital Equipment"/>
    <s v="HealthTrust"/>
    <n v="491"/>
    <n v="79870.149999999994"/>
    <n v="45377.48"/>
    <n v="477788.2"/>
    <n v="16"/>
    <n v="9"/>
    <n v="10"/>
    <n v="0.76319999999999999"/>
    <n v="0.79859999999999998"/>
    <n v="0.57530000000000003"/>
    <n v="0.46200000000000002"/>
    <n v="0.67649999999999999"/>
    <n v="0.58389999999999997"/>
    <n v="0.13400000000000001"/>
    <n v="9.6000000000000002E-2"/>
  </r>
  <r>
    <n v="39"/>
    <s v="Midwest"/>
    <x v="8"/>
    <s v="GL-603"/>
    <s v="REP-56179"/>
    <s v="Atrium Health"/>
    <x v="23"/>
    <s v="Oncology"/>
    <x v="0"/>
    <x v="0"/>
    <s v="Capital Equipment"/>
    <s v="MedAssets"/>
    <n v="1373"/>
    <n v="79566.929999999993"/>
    <n v="62586.01"/>
    <n v="39351.43"/>
    <n v="11"/>
    <n v="4"/>
    <n v="1"/>
    <n v="0.89129999999999998"/>
    <n v="0.51239999999999997"/>
    <n v="0.57010000000000005"/>
    <n v="0.28070000000000001"/>
    <n v="0.80789999999999995"/>
    <n v="0.88880000000000003"/>
    <n v="0.25119999999999998"/>
    <n v="0.32600000000000001"/>
  </r>
  <r>
    <n v="258"/>
    <s v="Northeast"/>
    <x v="9"/>
    <s v="MA-202"/>
    <s v="REP-75178"/>
    <s v="Atrium Health"/>
    <x v="23"/>
    <s v="Cardiovascular"/>
    <x v="1"/>
    <x v="2"/>
    <s v="Capital Equipment"/>
    <s v="Intalere"/>
    <n v="1438"/>
    <n v="70061.67"/>
    <n v="42298.239999999998"/>
    <n v="370658.68"/>
    <n v="10"/>
    <n v="4"/>
    <n v="4"/>
    <n v="0.70430000000000004"/>
    <n v="0.36259999999999998"/>
    <n v="0.34970000000000001"/>
    <n v="0.77639999999999998"/>
    <n v="0.79079999999999995"/>
    <n v="0.8135"/>
    <n v="0.16109999999999999"/>
    <n v="0.41420000000000001"/>
  </r>
  <r>
    <n v="180"/>
    <s v="Southeast"/>
    <x v="1"/>
    <s v="GC-502"/>
    <s v="REP-20494"/>
    <s v="Advocate Aurora"/>
    <x v="47"/>
    <s v="Cardiovascular"/>
    <x v="1"/>
    <x v="2"/>
    <s v="Service Contract"/>
    <s v="Provista"/>
    <n v="160"/>
    <n v="69773.69"/>
    <n v="46685.84"/>
    <n v="463697.9"/>
    <n v="2"/>
    <n v="3"/>
    <n v="4"/>
    <n v="0.70179999999999998"/>
    <n v="0.3548"/>
    <n v="0.90549999999999997"/>
    <n v="0.45090000000000002"/>
    <n v="0.30640000000000001"/>
    <n v="0.76380000000000003"/>
    <n v="0.29370000000000002"/>
    <n v="0.1195"/>
  </r>
  <r>
    <n v="201"/>
    <s v="Southeast"/>
    <x v="10"/>
    <s v="CA-301"/>
    <s v="REP-34215"/>
    <s v="Ascension Health"/>
    <x v="31"/>
    <s v="Oncology"/>
    <x v="0"/>
    <x v="0"/>
    <s v="Disposables"/>
    <s v="Premier"/>
    <n v="1457"/>
    <n v="69563.37"/>
    <n v="39918.43"/>
    <n v="472299.22"/>
    <n v="4"/>
    <n v="15"/>
    <n v="10"/>
    <n v="0.54310000000000003"/>
    <n v="0.85389999999999999"/>
    <n v="0.61939999999999995"/>
    <n v="0.2238"/>
    <n v="0.27389999999999998"/>
    <n v="0.129"/>
    <n v="0.47049999999999997"/>
    <n v="5.8299999999999998E-2"/>
  </r>
  <r>
    <n v="192"/>
    <s v="Northeast"/>
    <x v="9"/>
    <s v="MA-203"/>
    <s v="REP-12136"/>
    <s v="Providence Health"/>
    <x v="66"/>
    <s v="Cardiovascular"/>
    <x v="0"/>
    <x v="0"/>
    <s v="Disposables"/>
    <s v="None"/>
    <n v="694"/>
    <n v="66276.03"/>
    <n v="52794.29"/>
    <n v="420037.13"/>
    <n v="8"/>
    <n v="4"/>
    <n v="1"/>
    <n v="0.32450000000000001"/>
    <n v="0.53120000000000001"/>
    <n v="0.39"/>
    <n v="0.4304"/>
    <n v="0.62390000000000001"/>
    <n v="0.30969999999999998"/>
    <n v="0.49609999999999999"/>
    <n v="0.10050000000000001"/>
  </r>
  <r>
    <n v="223"/>
    <s v="Southwest"/>
    <x v="3"/>
    <s v="TX-801"/>
    <s v="REP-76269"/>
    <s v="HCA Healthcare"/>
    <x v="8"/>
    <s v="Orthopedics"/>
    <x v="3"/>
    <x v="1"/>
    <s v="Accessories"/>
    <s v="None"/>
    <n v="576"/>
    <n v="60652.26"/>
    <n v="35388.46"/>
    <n v="121276.03"/>
    <n v="18"/>
    <n v="4"/>
    <n v="10"/>
    <n v="0.59030000000000005"/>
    <n v="0.82509999999999994"/>
    <n v="0.4698"/>
    <n v="0.73070000000000002"/>
    <n v="0.53639999999999999"/>
    <n v="0.81940000000000002"/>
    <n v="0.52410000000000001"/>
    <n v="0.23860000000000001"/>
  </r>
  <r>
    <n v="271"/>
    <s v="Southeast"/>
    <x v="10"/>
    <s v="CA-302"/>
    <s v="REP-91003"/>
    <s v="Piedmont Healthcare"/>
    <x v="21"/>
    <s v="General Surgery"/>
    <x v="1"/>
    <x v="1"/>
    <s v="Disposables"/>
    <s v="Provista"/>
    <n v="290"/>
    <n v="60586.18"/>
    <n v="42879.95"/>
    <n v="468548.41"/>
    <n v="14"/>
    <n v="15"/>
    <n v="1"/>
    <n v="0.44590000000000002"/>
    <n v="0.432"/>
    <n v="0.91490000000000005"/>
    <n v="0.83209999999999995"/>
    <n v="0.33960000000000001"/>
    <n v="0.77180000000000004"/>
    <n v="0.2601"/>
    <n v="0.28720000000000001"/>
  </r>
  <r>
    <n v="239"/>
    <s v="West"/>
    <x v="6"/>
    <s v="PN-1002"/>
    <s v="REP-79615"/>
    <s v="Northwell Health"/>
    <x v="73"/>
    <s v="Neurology"/>
    <x v="2"/>
    <x v="0"/>
    <s v="Capital Equipment"/>
    <s v="Provista"/>
    <n v="1592"/>
    <n v="59317.24"/>
    <n v="45646.74"/>
    <n v="570961.66"/>
    <n v="4"/>
    <n v="11"/>
    <n v="4"/>
    <n v="0.45540000000000003"/>
    <n v="0.94930000000000003"/>
    <n v="0.31040000000000001"/>
    <n v="0.70209999999999995"/>
    <n v="0.24560000000000001"/>
    <n v="0.51339999999999997"/>
    <n v="0.36370000000000002"/>
    <n v="0.371"/>
  </r>
  <r>
    <n v="115"/>
    <s v="Southeast"/>
    <x v="10"/>
    <s v="CA-301"/>
    <s v="REP-62550"/>
    <s v="HCA Healthcare"/>
    <x v="19"/>
    <s v="Orthopedics"/>
    <x v="0"/>
    <x v="1"/>
    <s v="Capital Equipment"/>
    <s v="Provista"/>
    <n v="985"/>
    <n v="55976.88"/>
    <n v="34157.17"/>
    <n v="347007.91"/>
    <n v="9"/>
    <n v="7"/>
    <n v="7"/>
    <n v="0.53939999999999999"/>
    <n v="0.93169999999999997"/>
    <n v="0.9486"/>
    <n v="0.79830000000000001"/>
    <n v="0.75919999999999999"/>
    <n v="0.59189999999999998"/>
    <n v="0.48780000000000001"/>
    <n v="0.1328"/>
  </r>
  <r>
    <n v="249"/>
    <s v="Southwest"/>
    <x v="5"/>
    <s v="MW-902"/>
    <s v="REP-15535"/>
    <s v="Dignity Health"/>
    <x v="1"/>
    <s v="Orthopedics"/>
    <x v="2"/>
    <x v="3"/>
    <s v="Disposables"/>
    <s v="Vizient"/>
    <n v="1670"/>
    <n v="51835.01"/>
    <n v="32594.02"/>
    <n v="574495.43000000005"/>
    <n v="20"/>
    <n v="15"/>
    <n v="1"/>
    <n v="0.72499999999999998"/>
    <n v="0.88019999999999998"/>
    <n v="0.57120000000000004"/>
    <n v="0.54269999999999996"/>
    <n v="0.71909999999999996"/>
    <n v="0.32029999999999997"/>
    <n v="0.11559999999999999"/>
    <n v="0.2025000000000000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1686579303Lisa HarrisSummit Health SystemNeuro-OncologyNortheast"/>
    <n v="1686579303"/>
    <x v="0"/>
    <s v="REP-28569"/>
    <x v="0"/>
    <s v="LifePoint Health"/>
    <s v="Northeast"/>
    <x v="0"/>
    <s v="NE-103"/>
    <x v="0"/>
    <s v="Neurology"/>
    <n v="373"/>
    <n v="979"/>
    <n v="-606"/>
    <n v="9.74"/>
    <n v="2166.2800000000002"/>
    <n v="2159.04"/>
    <n v="7775.1"/>
    <n v="12110.16"/>
    <n v="11.27"/>
    <n v="2176.2600000000002"/>
    <n v="1649.18"/>
    <n v="8359.6299999999992"/>
    <n v="12196.34"/>
  </r>
  <r>
    <s v="1119540831Thomas AndersonMercy Community HospitalSpine SurgerySoutheast"/>
    <n v="1119540831"/>
    <x v="1"/>
    <s v="REP-50703"/>
    <x v="1"/>
    <s v="SSM Health"/>
    <s v="Southeast"/>
    <x v="1"/>
    <s v="CA-301"/>
    <x v="1"/>
    <s v="Neurology"/>
    <n v="380"/>
    <n v="1154"/>
    <n v="-774"/>
    <n v="14302.5"/>
    <n v="2767.3"/>
    <n v="2755.48"/>
    <n v="1796.83"/>
    <n v="21622.11"/>
    <n v="14204.72"/>
    <n v="2122.85"/>
    <n v="2528.9499999999998"/>
    <n v="2320.0500000000002"/>
    <n v="21176.57"/>
  </r>
  <r>
    <s v="1026855092Megan JonesSt. Mary's Medical CenterColorectal SurgeryWest"/>
    <n v="1026855092"/>
    <x v="2"/>
    <s v="REP-34219"/>
    <x v="2"/>
    <s v="LifePoint Health"/>
    <s v="West"/>
    <x v="2"/>
    <s v="PN-1001"/>
    <x v="2"/>
    <s v="General Surgery"/>
    <n v="211"/>
    <n v="225"/>
    <n v="-14"/>
    <n v="2195.7199999999998"/>
    <n v="2448.0700000000002"/>
    <n v="11735.81"/>
    <n v="1598.12"/>
    <n v="17977.72"/>
    <n v="1702.68"/>
    <n v="2682.72"/>
    <n v="14882.29"/>
    <n v="1277.02"/>
    <n v="20544.71"/>
  </r>
  <r>
    <s v="1796233790Amber JacksonHorizon Regional HospitalGynecologic OncologySouthwest"/>
    <n v="1796233790"/>
    <x v="3"/>
    <s v="REP-63088"/>
    <x v="3"/>
    <s v="Ascension Health"/>
    <s v="Southwest"/>
    <x v="3"/>
    <s v="MW-901"/>
    <x v="3"/>
    <s v="Oncology"/>
    <n v="688"/>
    <n v="867"/>
    <n v="-179"/>
    <n v="2985.45"/>
    <n v="1949.63"/>
    <n v="5257.2"/>
    <n v="1552.73"/>
    <n v="11745.01"/>
    <n v="2306.5700000000002"/>
    <n v="1627.59"/>
    <n v="4746.47"/>
    <n v="1635"/>
    <n v="10315.629999999999"/>
  </r>
  <r>
    <s v="1295310485Charles JohnsonLakeside General HospitalGeneral SurgeryWest"/>
    <n v="1295310485"/>
    <x v="4"/>
    <s v="REP-25826"/>
    <x v="4"/>
    <s v="Northwell Health"/>
    <s v="West"/>
    <x v="2"/>
    <s v="PN-1001"/>
    <x v="4"/>
    <s v="General Surgery"/>
    <n v="170"/>
    <n v="518"/>
    <n v="-348"/>
    <n v="1011"/>
    <n v="94.24"/>
    <n v="991.29"/>
    <n v="1542.47"/>
    <n v="3639"/>
    <n v="876.62"/>
    <n v="93.42"/>
    <n v="1014.63"/>
    <n v="1749.18"/>
    <n v="3733.85"/>
  </r>
  <r>
    <s v="1262950628Adam LeeRiverside General HospitalVascular SurgerySoutheast"/>
    <n v="1262950628"/>
    <x v="5"/>
    <s v="REP-20494"/>
    <x v="5"/>
    <s v="Advocate Aurora"/>
    <s v="Southeast"/>
    <x v="4"/>
    <s v="GC-502"/>
    <x v="5"/>
    <s v="Cardiovascular"/>
    <n v="883"/>
    <n v="439"/>
    <n v="444"/>
    <n v="1414.89"/>
    <n v="1976.95"/>
    <n v="1062.8900000000001"/>
    <n v="1233.31"/>
    <n v="5688.04"/>
    <n v="1723.76"/>
    <n v="1448.12"/>
    <n v="1160.75"/>
    <n v="1341.48"/>
    <n v="5674.11"/>
  </r>
  <r>
    <s v="1239670711Heather RobinsonRiverside Community HospitalGynecologyNortheast"/>
    <n v="1239670711"/>
    <x v="6"/>
    <s v="REP-99143"/>
    <x v="6"/>
    <s v="LifePoint Health"/>
    <s v="Northeast"/>
    <x v="5"/>
    <s v="MA-202"/>
    <x v="6"/>
    <s v="Women's Health"/>
    <n v="559"/>
    <n v="442"/>
    <n v="117"/>
    <n v="570.63"/>
    <n v="8972.27"/>
    <n v="1265.6400000000001"/>
    <n v="835.64"/>
    <n v="11644.18"/>
    <n v="484.97"/>
    <n v="11250.86"/>
    <n v="1222.45"/>
    <n v="1016.81"/>
    <n v="13975.09"/>
  </r>
  <r>
    <s v="1149827706Robert JonesRiverside General HospitalGeneral SurgeryNortheast"/>
    <n v="1149827706"/>
    <x v="7"/>
    <s v="REP-34931"/>
    <x v="5"/>
    <s v="SSM Health"/>
    <s v="Northeast"/>
    <x v="0"/>
    <s v="NE-101"/>
    <x v="4"/>
    <s v="General Surgery"/>
    <n v="241"/>
    <n v="534"/>
    <n v="-293"/>
    <n v="498.93"/>
    <n v="1456.92"/>
    <n v="641.24"/>
    <n v="3208.32"/>
    <n v="5805.41"/>
    <n v="366.8"/>
    <n v="1351.12"/>
    <n v="827.96"/>
    <n v="2756.34"/>
    <n v="5302.22"/>
  </r>
  <r>
    <s v="1790779946Daniel WrightMetro Medical CenterReproductive EndocrinologyMidwest"/>
    <n v="1790779946"/>
    <x v="8"/>
    <s v="REP-37762"/>
    <x v="7"/>
    <s v="Advocate Aurora"/>
    <s v="Midwest"/>
    <x v="6"/>
    <s v="CP-701"/>
    <x v="7"/>
    <s v="Women's Health"/>
    <n v="367"/>
    <n v="438"/>
    <n v="-71"/>
    <n v="890.12"/>
    <n v="19374.189999999999"/>
    <n v="1737.54"/>
    <n v="1626.59"/>
    <n v="23628.44"/>
    <n v="1022.56"/>
    <n v="14226.45"/>
    <n v="1825.3"/>
    <n v="1629.37"/>
    <n v="18703.68"/>
  </r>
  <r>
    <s v="1110053353Richard JonesRiverside Community HospitalInterventional CardiologyMidwest"/>
    <n v="1110053353"/>
    <x v="9"/>
    <s v="REP-42536"/>
    <x v="6"/>
    <s v="LifePoint Health"/>
    <s v="Midwest"/>
    <x v="7"/>
    <s v="GL-601"/>
    <x v="8"/>
    <s v="Cardiovascular"/>
    <n v="430"/>
    <n v="190"/>
    <n v="240"/>
    <n v="1785.11"/>
    <n v="2025.64"/>
    <n v="2822.45"/>
    <n v="359.66"/>
    <n v="6992.86"/>
    <n v="2203.13"/>
    <n v="1717.19"/>
    <n v="2982.52"/>
    <n v="385.42"/>
    <n v="7288.26"/>
  </r>
  <r>
    <s v="1726600539Tiffany LewisParkview Health SystemSpine SurgeryWest"/>
    <n v="1726600539"/>
    <x v="10"/>
    <s v="REP-69186"/>
    <x v="8"/>
    <s v="Atrium Health"/>
    <s v="West"/>
    <x v="2"/>
    <s v="PN-1002"/>
    <x v="1"/>
    <s v="Neurology"/>
    <n v="468"/>
    <n v="693"/>
    <n v="-225"/>
    <n v="716.06"/>
    <n v="1187.3599999999999"/>
    <n v="2015.07"/>
    <n v="2399.98"/>
    <n v="6318.47"/>
    <n v="637.08000000000004"/>
    <n v="1366.79"/>
    <n v="1498.26"/>
    <n v="2339.91"/>
    <n v="5842.04"/>
  </r>
  <r>
    <s v="1795285932Robert GarciaMercy General HospitalInterventional NeurologyNortheast"/>
    <n v="1795285932"/>
    <x v="11"/>
    <s v="REP-53283"/>
    <x v="9"/>
    <s v="Tenet Healthcare"/>
    <s v="Northeast"/>
    <x v="0"/>
    <s v="NE-102"/>
    <x v="9"/>
    <s v="Neurology"/>
    <n v="1086"/>
    <n v="593"/>
    <n v="493"/>
    <n v="397.37"/>
    <n v="6980.18"/>
    <n v="206.37"/>
    <n v="732.85"/>
    <n v="8316.77"/>
    <n v="346.11"/>
    <n v="6721.29"/>
    <n v="211.72"/>
    <n v="646.01"/>
    <n v="7925.13"/>
  </r>
  <r>
    <s v="1957970516James ClarkHorizon Regional HospitalSurgical OncologySouthwest"/>
    <n v="1957970516"/>
    <x v="12"/>
    <s v="REP-63088"/>
    <x v="3"/>
    <s v="Ascension Health"/>
    <s v="Southwest"/>
    <x v="3"/>
    <s v="MW-901"/>
    <x v="10"/>
    <s v="Oncology"/>
    <n v="325"/>
    <n v="591"/>
    <n v="-266"/>
    <n v="346.29"/>
    <n v="321.11"/>
    <n v="6638.68"/>
    <n v="817.04"/>
    <n v="8123.12"/>
    <n v="368.07"/>
    <n v="363.04"/>
    <n v="5458.05"/>
    <n v="882.85"/>
    <n v="7072.01"/>
  </r>
  <r>
    <s v="1585582861Ryan AdamsParkview Regional HospitalSpine SurgeryWest"/>
    <n v="1585582861"/>
    <x v="13"/>
    <s v="REP-78039"/>
    <x v="10"/>
    <s v="Tenet Healthcare"/>
    <s v="West"/>
    <x v="2"/>
    <s v="PN-1002"/>
    <x v="1"/>
    <s v="Neurology"/>
    <n v="154"/>
    <n v="239"/>
    <n v="-85"/>
    <n v="1902.85"/>
    <n v="2488.04"/>
    <n v="132.26"/>
    <n v="2668.45"/>
    <n v="7191.6"/>
    <n v="1481.35"/>
    <n v="3204.29"/>
    <n v="105.4"/>
    <n v="2575.3200000000002"/>
    <n v="7366.36"/>
  </r>
  <r>
    <s v="1093349856James WilsonValley Medical CenterOrtho - Foot &amp; AnkleSoutheast"/>
    <n v="1093349856"/>
    <x v="14"/>
    <s v="REP-25566"/>
    <x v="11"/>
    <s v="Piedmont Healthcare"/>
    <s v="Southeast"/>
    <x v="4"/>
    <s v="GC-502"/>
    <x v="11"/>
    <s v="Orthopedics"/>
    <n v="355"/>
    <n v="1167"/>
    <n v="-812"/>
    <n v="540.41999999999996"/>
    <n v="1107.6500000000001"/>
    <n v="1657.58"/>
    <n v="1289.3599999999999"/>
    <n v="4595.01"/>
    <n v="391.86"/>
    <n v="1017.7"/>
    <n v="2088.31"/>
    <n v="1654.66"/>
    <n v="5152.53"/>
  </r>
  <r>
    <s v="1634036506Brian JacksonSummit Medical CenterColorectal SurgeryNortheast"/>
    <n v="1634036506"/>
    <x v="15"/>
    <s v="REP-51347"/>
    <x v="12"/>
    <s v="Northwell Health"/>
    <s v="Northeast"/>
    <x v="0"/>
    <s v="NE-101"/>
    <x v="2"/>
    <s v="General Surgery"/>
    <n v="260"/>
    <n v="774"/>
    <n v="-514"/>
    <n v="2340.35"/>
    <n v="17682.689999999999"/>
    <n v="1219.1300000000001"/>
    <n v="1861.98"/>
    <n v="23104.15"/>
    <n v="1855.27"/>
    <n v="22243.56"/>
    <n v="1485.83"/>
    <n v="2393.9899999999998"/>
    <n v="27978.65"/>
  </r>
  <r>
    <s v="1453035110Jason WilliamsMercy Regional HospitalCardiac SurgeryWest"/>
    <n v="1453035110"/>
    <x v="16"/>
    <s v="REP-27548"/>
    <x v="13"/>
    <s v="Banner Health"/>
    <s v="West"/>
    <x v="2"/>
    <s v="PN-1002"/>
    <x v="12"/>
    <s v="Cardiovascular"/>
    <n v="730"/>
    <n v="893"/>
    <n v="-163"/>
    <n v="2406.71"/>
    <n v="2592.19"/>
    <n v="2432.25"/>
    <n v="2134.4499999999998"/>
    <n v="9565.6"/>
    <n v="2821.69"/>
    <n v="1982.66"/>
    <n v="2975.37"/>
    <n v="2593.69"/>
    <n v="10373.41"/>
  </r>
  <r>
    <s v="1034126396Thomas GreenCoastal Community HospitalBariatric SurgerySouthwest"/>
    <n v="1034126396"/>
    <x v="17"/>
    <s v="REP-46996"/>
    <x v="14"/>
    <s v="LifePoint Health"/>
    <s v="Southwest"/>
    <x v="3"/>
    <s v="MW-901"/>
    <x v="13"/>
    <s v="General Surgery"/>
    <n v="675"/>
    <n v="516"/>
    <n v="159"/>
    <n v="668.77"/>
    <n v="1980.1"/>
    <n v="1195.4000000000001"/>
    <n v="2228.8200000000002"/>
    <n v="6073.09"/>
    <n v="495.99"/>
    <n v="2304.83"/>
    <n v="1088.6400000000001"/>
    <n v="2241.4"/>
    <n v="6130.86"/>
  </r>
  <r>
    <s v="1031994523Rachel WilliamsCentral Community HospitalGeneral SurgeryMidwest"/>
    <n v="1031994523"/>
    <x v="18"/>
    <s v="REP-25915"/>
    <x v="15"/>
    <s v="Ascension Health"/>
    <s v="Midwest"/>
    <x v="6"/>
    <s v="CP-702"/>
    <x v="4"/>
    <s v="General Surgery"/>
    <n v="584"/>
    <n v="415"/>
    <n v="169"/>
    <n v="1741.77"/>
    <n v="2950.65"/>
    <n v="459.09"/>
    <n v="1789.71"/>
    <n v="6941.22"/>
    <n v="1580.5"/>
    <n v="3457.74"/>
    <n v="441.57"/>
    <n v="2309.6999999999998"/>
    <n v="7789.51"/>
  </r>
  <r>
    <s v="1100604502Mark MooreLakeside Community HospitalThoracic OncologyWest"/>
    <n v="1100604502"/>
    <x v="19"/>
    <s v="REP-13515"/>
    <x v="16"/>
    <s v="Dignity Health"/>
    <s v="West"/>
    <x v="8"/>
    <s v="CA-1103"/>
    <x v="14"/>
    <s v="Oncology"/>
    <n v="140"/>
    <n v="943"/>
    <n v="-803"/>
    <n v="5.07"/>
    <n v="2776.73"/>
    <n v="1615.36"/>
    <n v="5755.44"/>
    <n v="10152.6"/>
    <n v="5.81"/>
    <n v="3061"/>
    <n v="1483.76"/>
    <n v="4270.45"/>
    <n v="8821.02"/>
  </r>
  <r>
    <s v="1234760738Kevin WilsonCoastal General HospitalThoracic OncologyNortheast"/>
    <n v="1234760738"/>
    <x v="20"/>
    <s v="REP-74157"/>
    <x v="17"/>
    <s v="Intermountain Health"/>
    <s v="Northeast"/>
    <x v="5"/>
    <s v="MA-203"/>
    <x v="14"/>
    <s v="Oncology"/>
    <n v="1088"/>
    <n v="683"/>
    <n v="405"/>
    <n v="10003.39"/>
    <n v="978.55"/>
    <n v="2091.63"/>
    <n v="1663.24"/>
    <n v="14736.81"/>
    <n v="8153.8"/>
    <n v="1075.3900000000001"/>
    <n v="1939.96"/>
    <n v="1910.86"/>
    <n v="13080.01"/>
  </r>
  <r>
    <s v="1249817734Nicole YoungRiverside General HospitalInterventional CardiologyMidwest"/>
    <n v="1249817734"/>
    <x v="21"/>
    <s v="REP-77425"/>
    <x v="5"/>
    <s v="Tenet Healthcare"/>
    <s v="Midwest"/>
    <x v="6"/>
    <s v="CP-702"/>
    <x v="8"/>
    <s v="Cardiovascular"/>
    <n v="672"/>
    <n v="637"/>
    <n v="35"/>
    <n v="630.54999999999995"/>
    <n v="15715.18"/>
    <n v="1819.98"/>
    <n v="966.75"/>
    <n v="19132.46"/>
    <n v="608.53"/>
    <n v="17371.189999999999"/>
    <n v="1832.18"/>
    <n v="1137.1300000000001"/>
    <n v="20949.03"/>
  </r>
  <r>
    <s v="1542621108Jennifer HarrisHeritage General HospitalSpine SurgeryWest"/>
    <n v="1542621108"/>
    <x v="22"/>
    <s v="REP-24806"/>
    <x v="18"/>
    <s v="Intermountain Health"/>
    <s v="West"/>
    <x v="8"/>
    <s v="CA-1103"/>
    <x v="1"/>
    <s v="Neurology"/>
    <n v="241"/>
    <n v="531"/>
    <n v="-290"/>
    <n v="2018.39"/>
    <n v="673.92"/>
    <n v="2389.56"/>
    <n v="73.28"/>
    <n v="5155.1499999999996"/>
    <n v="1709.39"/>
    <n v="663.87"/>
    <n v="2890.99"/>
    <n v="54.5"/>
    <n v="5318.75"/>
  </r>
  <r>
    <s v="1646412689Thomas AllenHeritage Health SystemNeuro-OncologyNortheast"/>
    <n v="1646412689"/>
    <x v="23"/>
    <s v="REP-29558"/>
    <x v="19"/>
    <s v="SSM Health"/>
    <s v="Northeast"/>
    <x v="0"/>
    <s v="NE-103"/>
    <x v="0"/>
    <s v="Neurology"/>
    <n v="868"/>
    <n v="549"/>
    <n v="319"/>
    <n v="442.71"/>
    <n v="13752.45"/>
    <n v="2677.98"/>
    <n v="2581.3200000000002"/>
    <n v="19454.46"/>
    <n v="545.1"/>
    <n v="16049.83"/>
    <n v="2226.2199999999998"/>
    <n v="3052.32"/>
    <n v="21873.47"/>
  </r>
  <r>
    <s v="1028492780Melissa JonesHorizon General HospitalMaternal-Fetal MedicineWest"/>
    <n v="1028492780"/>
    <x v="24"/>
    <s v="REP-63841"/>
    <x v="20"/>
    <s v="CommonSpirit Health"/>
    <s v="West"/>
    <x v="8"/>
    <s v="CA-1101"/>
    <x v="15"/>
    <s v="Women's Health"/>
    <n v="298"/>
    <n v="984"/>
    <n v="-686"/>
    <n v="400.02"/>
    <n v="1393.93"/>
    <n v="1593.4"/>
    <n v="4471.3999999999996"/>
    <n v="7858.75"/>
    <n v="356.17"/>
    <n v="1607.41"/>
    <n v="1538.5"/>
    <n v="5316.51"/>
    <n v="8818.59"/>
  </r>
  <r>
    <s v="1602632297Amber ScottCentral Medical CenterInterventional NeurologyNortheast"/>
    <n v="1602632297"/>
    <x v="25"/>
    <s v="REP-62640"/>
    <x v="21"/>
    <s v="Piedmont Healthcare"/>
    <s v="Northeast"/>
    <x v="0"/>
    <s v="NE-102"/>
    <x v="9"/>
    <s v="Neurology"/>
    <n v="1022"/>
    <n v="971"/>
    <n v="51"/>
    <n v="3887.87"/>
    <n v="741.72"/>
    <n v="1912.98"/>
    <n v="2297.44"/>
    <n v="8840.01"/>
    <n v="3937.56"/>
    <n v="798.13"/>
    <n v="1654.27"/>
    <n v="1715.02"/>
    <n v="8104.98"/>
  </r>
  <r>
    <s v="1213500298Megan WhiteCentral Medical CenterOrtho - Joint ReplacementSouthwest"/>
    <n v="1213500298"/>
    <x v="26"/>
    <s v="REP-80981"/>
    <x v="21"/>
    <s v="LifePoint Health"/>
    <s v="Southwest"/>
    <x v="9"/>
    <s v="TX-801"/>
    <x v="16"/>
    <s v="Orthopedics"/>
    <n v="704"/>
    <n v="1156"/>
    <n v="-452"/>
    <n v="241.73"/>
    <n v="452.49"/>
    <n v="1149.1099999999999"/>
    <n v="1222.44"/>
    <n v="3065.77"/>
    <n v="200.24"/>
    <n v="429.38"/>
    <n v="1032.51"/>
    <n v="1197.45"/>
    <n v="2859.58"/>
  </r>
  <r>
    <s v="1768820204Amanda KingRiverside Community HospitalReproductive EndocrinologyNortheast"/>
    <n v="1768820204"/>
    <x v="27"/>
    <s v="REP-99143"/>
    <x v="6"/>
    <s v="LifePoint Health"/>
    <s v="Northeast"/>
    <x v="5"/>
    <s v="MA-202"/>
    <x v="7"/>
    <s v="Women's Health"/>
    <n v="90"/>
    <n v="829"/>
    <n v="-739"/>
    <n v="1430.94"/>
    <n v="18854.830000000002"/>
    <n v="895.84"/>
    <n v="1169.96"/>
    <n v="22351.57"/>
    <n v="1767.19"/>
    <n v="22652.89"/>
    <n v="916.38"/>
    <n v="1334.67"/>
    <n v="26671.13"/>
  </r>
  <r>
    <s v="1697808098Brittany MartinHorizon Medical CenterSpine SurgeryMidwest"/>
    <n v="1697808098"/>
    <x v="28"/>
    <s v="REP-57226"/>
    <x v="22"/>
    <s v="Banner Health"/>
    <s v="Midwest"/>
    <x v="6"/>
    <s v="CP-702"/>
    <x v="1"/>
    <s v="Neurology"/>
    <n v="942"/>
    <n v="1044"/>
    <n v="-102"/>
    <n v="87.07"/>
    <n v="1008.39"/>
    <n v="8149.7"/>
    <n v="1212.95"/>
    <n v="10458.11"/>
    <n v="69.569999999999993"/>
    <n v="988.66"/>
    <n v="6328.87"/>
    <n v="1301.92"/>
    <n v="8689.02"/>
  </r>
  <r>
    <s v="1753041955Heather WilliamsValley General HospitalInterventional CardiologyWest"/>
    <n v="1753041955"/>
    <x v="29"/>
    <s v="REP-84421"/>
    <x v="23"/>
    <s v="Providence Health"/>
    <s v="West"/>
    <x v="2"/>
    <s v="PN-1002"/>
    <x v="8"/>
    <s v="Cardiovascular"/>
    <n v="927"/>
    <n v="327"/>
    <n v="600"/>
    <n v="2600.5500000000002"/>
    <n v="545.19000000000005"/>
    <n v="3121.88"/>
    <n v="982.06"/>
    <n v="7249.68"/>
    <n v="2529.87"/>
    <n v="492.03"/>
    <n v="3832.99"/>
    <n v="851.4"/>
    <n v="7706.29"/>
  </r>
  <r>
    <s v="1585126461Christopher MillerCoastal Regional HospitalHepatobiliary SurgerySouthwest"/>
    <n v="1585126461"/>
    <x v="30"/>
    <s v="REP-32398"/>
    <x v="24"/>
    <s v="Intermountain Health"/>
    <s v="Southwest"/>
    <x v="3"/>
    <s v="MW-901"/>
    <x v="17"/>
    <s v="General Surgery"/>
    <n v="89"/>
    <n v="1154"/>
    <n v="-1065"/>
    <n v="156.26"/>
    <n v="19038.39"/>
    <n v="672.67"/>
    <n v="205.86"/>
    <n v="20073.18"/>
    <n v="199.13"/>
    <n v="13786.74"/>
    <n v="483.39"/>
    <n v="174.65"/>
    <n v="14643.91"/>
  </r>
  <r>
    <s v="1450455977Emily LeeCapital Regional HospitalMaternal-Fetal MedicineSouthwest"/>
    <n v="1450455977"/>
    <x v="31"/>
    <s v="REP-77000"/>
    <x v="25"/>
    <s v="Sutter Health"/>
    <s v="Southwest"/>
    <x v="3"/>
    <s v="MW-901"/>
    <x v="15"/>
    <s v="Women's Health"/>
    <n v="1019"/>
    <n v="284"/>
    <n v="735"/>
    <n v="1691.91"/>
    <n v="653.89"/>
    <n v="8393.58"/>
    <n v="2300.69"/>
    <n v="13040.07"/>
    <n v="1354.67"/>
    <n v="695.97"/>
    <n v="9642.17"/>
    <n v="1768.59"/>
    <n v="13461.4"/>
  </r>
  <r>
    <s v="1236696312Nicole DavisCoastal Community HospitalInterventional CardiologyWest"/>
    <n v="1236696312"/>
    <x v="32"/>
    <s v="REP-91922"/>
    <x v="14"/>
    <s v="Dignity Health"/>
    <s v="West"/>
    <x v="8"/>
    <s v="CA-1101"/>
    <x v="8"/>
    <s v="Cardiovascular"/>
    <n v="688"/>
    <n v="818"/>
    <n v="-130"/>
    <n v="1189.96"/>
    <n v="14300.29"/>
    <n v="227.99"/>
    <n v="2071.84"/>
    <n v="17790.080000000002"/>
    <n v="1280.81"/>
    <n v="10884.53"/>
    <n v="265.26"/>
    <n v="2507.29"/>
    <n v="14937.89"/>
  </r>
  <r>
    <s v="1482334538David WalkerCentral Community HospitalHepatobiliary SurgeryMidwest"/>
    <n v="1482334538"/>
    <x v="33"/>
    <s v="REP-64949"/>
    <x v="15"/>
    <s v="Advocate Aurora"/>
    <s v="Midwest"/>
    <x v="6"/>
    <s v="CP-701"/>
    <x v="17"/>
    <s v="General Surgery"/>
    <n v="808"/>
    <n v="191"/>
    <n v="617"/>
    <n v="1517.88"/>
    <n v="1023.69"/>
    <n v="2548.73"/>
    <n v="6578.65"/>
    <n v="11668.95"/>
    <n v="1158.6300000000001"/>
    <n v="1306.71"/>
    <n v="2756.07"/>
    <n v="7876.12"/>
    <n v="13097.53"/>
  </r>
  <r>
    <s v="1632719211Amber ThomasCapital Regional HospitalUrogynecologySouthwest"/>
    <n v="1632719211"/>
    <x v="34"/>
    <s v="REP-51053"/>
    <x v="25"/>
    <s v="Atrium Health"/>
    <s v="Southwest"/>
    <x v="9"/>
    <s v="TX-801"/>
    <x v="18"/>
    <s v="Women's Health"/>
    <n v="1152"/>
    <n v="1040"/>
    <n v="112"/>
    <n v="1394.62"/>
    <n v="2477.1999999999998"/>
    <n v="7109.7"/>
    <n v="966.91"/>
    <n v="11948.43"/>
    <n v="1181.6600000000001"/>
    <n v="3123.19"/>
    <n v="6166.65"/>
    <n v="938.37"/>
    <n v="11409.87"/>
  </r>
  <r>
    <s v="1298704996Mark RobinsonLakeside Medical CenterInterventional CardiologySoutheast"/>
    <n v="1298704996"/>
    <x v="35"/>
    <s v="REP-24031"/>
    <x v="26"/>
    <s v="Sutter Health"/>
    <s v="Southeast"/>
    <x v="1"/>
    <s v="CA-301"/>
    <x v="8"/>
    <s v="Cardiovascular"/>
    <n v="1062"/>
    <n v="715"/>
    <n v="347"/>
    <n v="545.52"/>
    <n v="636.36"/>
    <n v="2393.5"/>
    <n v="2722.71"/>
    <n v="6298.09"/>
    <n v="670"/>
    <n v="713.18"/>
    <n v="2072.1999999999998"/>
    <n v="1922.48"/>
    <n v="5377.86"/>
  </r>
  <r>
    <s v="1869119330Jennifer LeeCapital Health SystemReproductive EndocrinologySouthwest"/>
    <n v="1869119330"/>
    <x v="36"/>
    <s v="REP-63131"/>
    <x v="27"/>
    <s v="Trinity Health"/>
    <s v="Southwest"/>
    <x v="3"/>
    <s v="MW-901"/>
    <x v="7"/>
    <s v="Women's Health"/>
    <n v="1050"/>
    <n v="1187"/>
    <n v="-137"/>
    <n v="11372.47"/>
    <n v="2071.83"/>
    <n v="1937.71"/>
    <n v="1472.46"/>
    <n v="16854.47"/>
    <n v="13371.29"/>
    <n v="1565.96"/>
    <n v="1614.03"/>
    <n v="1641.9"/>
    <n v="18193.18"/>
  </r>
  <r>
    <s v="1933404114Stephanie BakerCentral Regional HospitalBariatric SurgeryMidwest"/>
    <n v="1933404114"/>
    <x v="37"/>
    <s v="REP-98702"/>
    <x v="28"/>
    <s v="Ascension Health"/>
    <s v="Midwest"/>
    <x v="7"/>
    <s v="GL-601"/>
    <x v="13"/>
    <s v="General Surgery"/>
    <n v="921"/>
    <n v="1177"/>
    <n v="-256"/>
    <n v="992.37"/>
    <n v="2108.56"/>
    <n v="3251"/>
    <n v="754.21"/>
    <n v="7106.14"/>
    <n v="766.5"/>
    <n v="1719.64"/>
    <n v="2508.9"/>
    <n v="770.44"/>
    <n v="5765.48"/>
  </r>
  <r>
    <s v="1006977991Thomas JacksonMercy Regional HospitalSports MedicineNortheast"/>
    <n v="1006977991"/>
    <x v="38"/>
    <s v="REP-29750"/>
    <x v="13"/>
    <s v="Ascension Health"/>
    <s v="Northeast"/>
    <x v="0"/>
    <s v="NE-101"/>
    <x v="19"/>
    <s v="Orthopedics"/>
    <n v="616"/>
    <n v="1124"/>
    <n v="-508"/>
    <n v="1790.37"/>
    <n v="2941.53"/>
    <n v="9991.5400000000009"/>
    <n v="888.74"/>
    <n v="15612.18"/>
    <n v="1640.93"/>
    <n v="2592.5500000000002"/>
    <n v="11238.6"/>
    <n v="689.62"/>
    <n v="16161.7"/>
  </r>
  <r>
    <s v="1814763202Sarah HarrisMemorial General HospitalGynecologic OncologySouthwest"/>
    <n v="1814763202"/>
    <x v="39"/>
    <s v="REP-99946"/>
    <x v="29"/>
    <s v="Providence Health"/>
    <s v="Southwest"/>
    <x v="9"/>
    <s v="TX-803"/>
    <x v="3"/>
    <s v="Oncology"/>
    <n v="1055"/>
    <n v="260"/>
    <n v="795"/>
    <n v="2618.16"/>
    <n v="1722.19"/>
    <n v="5632.76"/>
    <n v="1321.41"/>
    <n v="11294.52"/>
    <n v="2122.33"/>
    <n v="1258.6199999999999"/>
    <n v="7123.4"/>
    <n v="1303.75"/>
    <n v="11808.1"/>
  </r>
  <r>
    <s v="1865241839Heather AdamsRiverside Community HospitalSurgical OncologyNortheast"/>
    <n v="1865241839"/>
    <x v="40"/>
    <s v="REP-64321"/>
    <x v="6"/>
    <s v="Providence Health"/>
    <s v="Northeast"/>
    <x v="5"/>
    <s v="MA-201"/>
    <x v="10"/>
    <s v="Oncology"/>
    <n v="159"/>
    <n v="360"/>
    <n v="-201"/>
    <n v="2237.96"/>
    <n v="1688.52"/>
    <n v="911.51"/>
    <n v="2981.75"/>
    <n v="7819.74"/>
    <n v="1725.63"/>
    <n v="1956.43"/>
    <n v="969.66"/>
    <n v="3501.9"/>
    <n v="8153.62"/>
  </r>
  <r>
    <s v="1171432881Tiffany AllenParkview Regional HospitalNeuro-OncologyWest"/>
    <n v="1171432881"/>
    <x v="41"/>
    <s v="REP-54342"/>
    <x v="10"/>
    <s v="Intermountain Health"/>
    <s v="West"/>
    <x v="2"/>
    <s v="PN-1001"/>
    <x v="0"/>
    <s v="Neurology"/>
    <n v="956"/>
    <n v="658"/>
    <n v="298"/>
    <n v="2580.5"/>
    <n v="2970.09"/>
    <n v="916.14"/>
    <n v="4968.22"/>
    <n v="11434.95"/>
    <n v="2750.24"/>
    <n v="3397.94"/>
    <n v="1162.17"/>
    <n v="4097.16"/>
    <n v="11407.51"/>
  </r>
  <r>
    <s v="1749621470Christopher MillerMetro Regional HospitalCardiac SurgeryMidwest"/>
    <n v="1749621470"/>
    <x v="30"/>
    <s v="REP-10094"/>
    <x v="30"/>
    <s v="Northwell Health"/>
    <s v="Midwest"/>
    <x v="6"/>
    <s v="CP-702"/>
    <x v="12"/>
    <s v="Cardiovascular"/>
    <n v="541"/>
    <n v="405"/>
    <n v="136"/>
    <n v="1655.98"/>
    <n v="3130.65"/>
    <n v="1225.55"/>
    <n v="2068.11"/>
    <n v="8080.29"/>
    <n v="1626.09"/>
    <n v="2252.77"/>
    <n v="1069.74"/>
    <n v="1798.49"/>
    <n v="6747.09"/>
  </r>
  <r>
    <s v="1453778756Michael MartinMetro Medical CenterUrogynecologyMidwest"/>
    <n v="1453778756"/>
    <x v="42"/>
    <s v="REP-37762"/>
    <x v="7"/>
    <s v="Advocate Aurora"/>
    <s v="Midwest"/>
    <x v="6"/>
    <s v="CP-701"/>
    <x v="18"/>
    <s v="Women's Health"/>
    <n v="455"/>
    <n v="920"/>
    <n v="-465"/>
    <n v="344.33"/>
    <n v="4496.1899999999996"/>
    <n v="446.97"/>
    <n v="796.9"/>
    <n v="6084.39"/>
    <n v="270.42"/>
    <n v="3308.22"/>
    <n v="525.45000000000005"/>
    <n v="842.34"/>
    <n v="4946.43"/>
  </r>
  <r>
    <s v="1365341213Daniel ScottCentral Regional HospitalInterventional CardiologyNortheast"/>
    <n v="1365341213"/>
    <x v="43"/>
    <s v="REP-75178"/>
    <x v="28"/>
    <s v="Atrium Health"/>
    <s v="Northeast"/>
    <x v="5"/>
    <s v="MA-202"/>
    <x v="8"/>
    <s v="Cardiovascular"/>
    <n v="1009"/>
    <n v="672"/>
    <n v="337"/>
    <n v="10496.01"/>
    <n v="2828.03"/>
    <n v="1501.42"/>
    <n v="1481.39"/>
    <n v="16306.85"/>
    <n v="7853.8"/>
    <n v="2047.26"/>
    <n v="1440.19"/>
    <n v="1323.46"/>
    <n v="12664.71"/>
  </r>
  <r>
    <s v="1298362082Maria MillerMercy Community HospitalMaternal-Fetal MedicineNortheast"/>
    <n v="1298362082"/>
    <x v="44"/>
    <s v="REP-92441"/>
    <x v="1"/>
    <s v="HCA Healthcare"/>
    <s v="Northeast"/>
    <x v="0"/>
    <s v="NE-103"/>
    <x v="15"/>
    <s v="Women's Health"/>
    <n v="92"/>
    <n v="601"/>
    <n v="-509"/>
    <n v="1728.74"/>
    <n v="2289.33"/>
    <n v="525.57000000000005"/>
    <n v="4151.71"/>
    <n v="8695.35"/>
    <n v="1668.82"/>
    <n v="1984.61"/>
    <n v="682.28"/>
    <n v="3992"/>
    <n v="8327.7099999999991"/>
  </r>
  <r>
    <s v="1166944844Jennifer BakerCentral Community HospitalThoracic OncologyMidwest"/>
    <n v="1166944844"/>
    <x v="45"/>
    <s v="REP-21970"/>
    <x v="15"/>
    <s v="Atrium Health"/>
    <s v="Midwest"/>
    <x v="6"/>
    <s v="CP-701"/>
    <x v="14"/>
    <s v="Oncology"/>
    <n v="886"/>
    <n v="732"/>
    <n v="154"/>
    <n v="963.17"/>
    <n v="313.8"/>
    <n v="1929.9"/>
    <n v="1234.94"/>
    <n v="4441.8100000000004"/>
    <n v="960.55"/>
    <n v="344.41"/>
    <n v="1814.63"/>
    <n v="1427.96"/>
    <n v="4547.55"/>
  </r>
  <r>
    <s v="1231191390Melissa MillerHorizon General HospitalThoracic OncologyMidwest"/>
    <n v="1231191390"/>
    <x v="46"/>
    <s v="REP-53065"/>
    <x v="20"/>
    <s v="Northwell Health"/>
    <s v="Midwest"/>
    <x v="6"/>
    <s v="CP-701"/>
    <x v="14"/>
    <s v="Oncology"/>
    <n v="566"/>
    <n v="712"/>
    <n v="-146"/>
    <n v="1738.82"/>
    <n v="2317.64"/>
    <n v="2594.73"/>
    <n v="2474.7800000000002"/>
    <n v="9125.9699999999993"/>
    <n v="1218.3699999999999"/>
    <n v="2831.28"/>
    <n v="2535.5300000000002"/>
    <n v="1812.83"/>
    <n v="8398.01"/>
  </r>
  <r>
    <s v="1819795579Stephanie AdamsHorizon General HospitalReproductive EndocrinologyWest"/>
    <n v="1819795579"/>
    <x v="47"/>
    <s v="REP-63841"/>
    <x v="20"/>
    <s v="CommonSpirit Health"/>
    <s v="West"/>
    <x v="8"/>
    <s v="CA-1101"/>
    <x v="7"/>
    <s v="Women's Health"/>
    <n v="155"/>
    <n v="466"/>
    <n v="-311"/>
    <n v="801.17"/>
    <n v="393.04"/>
    <n v="864.09"/>
    <n v="7046.77"/>
    <n v="9105.07"/>
    <n v="793.82"/>
    <n v="281.94"/>
    <n v="931.5"/>
    <n v="8312.2900000000009"/>
    <n v="10319.549999999999"/>
  </r>
  <r>
    <s v="1361415646Nicole JohnsonMemorial Medical CenterVascular SurgerySoutheast"/>
    <n v="1361415646"/>
    <x v="48"/>
    <s v="REP-68799"/>
    <x v="31"/>
    <s v="Ascension Health"/>
    <s v="Southeast"/>
    <x v="4"/>
    <s v="GC-502"/>
    <x v="5"/>
    <s v="Cardiovascular"/>
    <n v="240"/>
    <n v="510"/>
    <n v="-270"/>
    <n v="2976.77"/>
    <n v="18258.599999999999"/>
    <n v="1384.34"/>
    <n v="352.4"/>
    <n v="22972.11"/>
    <n v="3570"/>
    <n v="18240.8"/>
    <n v="1564.25"/>
    <n v="354.28"/>
    <n v="23729.33"/>
  </r>
  <r>
    <s v="1109747451Jason BakerHorizon Regional HospitalSports MedicineMidwest"/>
    <n v="1109747451"/>
    <x v="49"/>
    <s v="REP-12798"/>
    <x v="3"/>
    <s v="Northwell Health"/>
    <s v="Midwest"/>
    <x v="6"/>
    <s v="CP-701"/>
    <x v="19"/>
    <s v="Orthopedics"/>
    <n v="549"/>
    <n v="985"/>
    <n v="-436"/>
    <n v="1653.8"/>
    <n v="1150.76"/>
    <n v="2765.6"/>
    <n v="4065.93"/>
    <n v="9636.09"/>
    <n v="2030.2"/>
    <n v="1402.1"/>
    <n v="2394.31"/>
    <n v="4773.42"/>
    <n v="10600.03"/>
  </r>
  <r>
    <s v="1099585092Rachel NelsonHeritage Health SystemSpine SurgeryNortheast"/>
    <n v="1099585092"/>
    <x v="50"/>
    <s v="REP-29558"/>
    <x v="19"/>
    <s v="SSM Health"/>
    <s v="Northeast"/>
    <x v="0"/>
    <s v="NE-103"/>
    <x v="1"/>
    <s v="Neurology"/>
    <n v="55"/>
    <n v="629"/>
    <n v="-574"/>
    <n v="2178.15"/>
    <n v="16749.52"/>
    <n v="1739.77"/>
    <n v="1979.82"/>
    <n v="22647.26"/>
    <n v="2655.51"/>
    <n v="16212.34"/>
    <n v="1723.42"/>
    <n v="1780.78"/>
    <n v="22372.05"/>
  </r>
  <r>
    <s v="1407943839Mark GreenSt. Mary's Community HospitalOrtho - Joint ReplacementWest"/>
    <n v="1407943839"/>
    <x v="51"/>
    <s v="REP-48177"/>
    <x v="32"/>
    <s v="Piedmont Healthcare"/>
    <s v="West"/>
    <x v="2"/>
    <s v="PN-1001"/>
    <x v="16"/>
    <s v="Orthopedics"/>
    <n v="436"/>
    <n v="539"/>
    <n v="-103"/>
    <n v="1715.39"/>
    <n v="700.69"/>
    <n v="2326.63"/>
    <n v="349.18"/>
    <n v="5091.8900000000003"/>
    <n v="1967.25"/>
    <n v="786.97"/>
    <n v="2761.35"/>
    <n v="325.31"/>
    <n v="5840.88"/>
  </r>
  <r>
    <s v="1103848421Brittany BrownCapital General HospitalInterventional NeurologyNortheast"/>
    <n v="1103848421"/>
    <x v="52"/>
    <s v="REP-30204"/>
    <x v="33"/>
    <s v="Sutter Health"/>
    <s v="Northeast"/>
    <x v="0"/>
    <s v="NE-103"/>
    <x v="9"/>
    <s v="Neurology"/>
    <n v="1078"/>
    <n v="729"/>
    <n v="349"/>
    <n v="2609.1"/>
    <n v="2622.57"/>
    <n v="1320.92"/>
    <n v="4207.6099999999997"/>
    <n v="10760.2"/>
    <n v="2541.67"/>
    <n v="2972.59"/>
    <n v="1249.57"/>
    <n v="4598.37"/>
    <n v="11362.2"/>
  </r>
  <r>
    <s v="1385451171Michael BakerUniversity Community HospitalSpine SurgerySoutheast"/>
    <n v="1385451171"/>
    <x v="53"/>
    <s v="REP-21334"/>
    <x v="34"/>
    <s v="Piedmont Healthcare"/>
    <s v="Southeast"/>
    <x v="4"/>
    <s v="GC-501"/>
    <x v="1"/>
    <s v="Neurology"/>
    <n v="743"/>
    <n v="864"/>
    <n v="-121"/>
    <n v="1949.51"/>
    <n v="2555.3000000000002"/>
    <n v="2557.02"/>
    <n v="6874.74"/>
    <n v="13936.57"/>
    <n v="1809.16"/>
    <n v="2274.21"/>
    <n v="2892.58"/>
    <n v="7944.73"/>
    <n v="14920.68"/>
  </r>
  <r>
    <s v="1909990148David GarciaParkview Regional HospitalCardiac SurgeryNortheast"/>
    <n v="1909990148"/>
    <x v="54"/>
    <s v="REP-86637"/>
    <x v="10"/>
    <s v="Tenet Healthcare"/>
    <s v="Northeast"/>
    <x v="0"/>
    <s v="NE-102"/>
    <x v="12"/>
    <s v="Cardiovascular"/>
    <n v="638"/>
    <n v="515"/>
    <n v="123"/>
    <n v="2240.3000000000002"/>
    <n v="1301.9100000000001"/>
    <n v="295.33"/>
    <n v="5069.9799999999996"/>
    <n v="8907.52"/>
    <n v="2741.11"/>
    <n v="1257.9100000000001"/>
    <n v="329.71"/>
    <n v="6297.19"/>
    <n v="10625.92"/>
  </r>
  <r>
    <s v="1369319644Kevin JonesMemorial General HospitalThoracic OncologySouthwest"/>
    <n v="1369319644"/>
    <x v="55"/>
    <s v="REP-99946"/>
    <x v="29"/>
    <s v="Providence Health"/>
    <s v="Southwest"/>
    <x v="9"/>
    <s v="TX-803"/>
    <x v="14"/>
    <s v="Oncology"/>
    <n v="784"/>
    <n v="817"/>
    <n v="-33"/>
    <n v="1292.06"/>
    <n v="732.59"/>
    <n v="4944.62"/>
    <n v="2045.4"/>
    <n v="9014.67"/>
    <n v="1044.03"/>
    <n v="589.77"/>
    <n v="5269.46"/>
    <n v="1901.25"/>
    <n v="8804.51"/>
  </r>
  <r>
    <s v="1648245888Brittany AndersonParkview Regional HospitalInterventional NeurologySoutheast"/>
    <n v="1648245888"/>
    <x v="56"/>
    <s v="REP-47089"/>
    <x v="10"/>
    <s v="Advocate Aurora"/>
    <s v="Southeast"/>
    <x v="4"/>
    <s v="GC-501"/>
    <x v="9"/>
    <s v="Neurology"/>
    <n v="994"/>
    <n v="570"/>
    <n v="424"/>
    <n v="6893.56"/>
    <n v="2000.52"/>
    <n v="2696.73"/>
    <n v="1395.76"/>
    <n v="12986.57"/>
    <n v="6015.18"/>
    <n v="2056.4499999999998"/>
    <n v="2007.22"/>
    <n v="1768.63"/>
    <n v="11847.48"/>
  </r>
  <r>
    <s v="1284027113Amber ThompsonMetro Health SystemReproductive EndocrinologySoutheast"/>
    <n v="1284027113"/>
    <x v="57"/>
    <s v="REP-74336"/>
    <x v="35"/>
    <s v="Piedmont Healthcare"/>
    <s v="Southeast"/>
    <x v="1"/>
    <s v="CA-302"/>
    <x v="7"/>
    <s v="Women's Health"/>
    <n v="668"/>
    <n v="457"/>
    <n v="211"/>
    <n v="2998.12"/>
    <n v="2560.0100000000002"/>
    <n v="1279.8399999999999"/>
    <n v="1144.0899999999999"/>
    <n v="7982.06"/>
    <n v="2744.41"/>
    <n v="2246.4699999999998"/>
    <n v="1432.87"/>
    <n v="815.92"/>
    <n v="7239.67"/>
  </r>
  <r>
    <s v="1866647391Lauren JohnsonSummit Health SystemInterventional CardiologyMidwest"/>
    <n v="1866647391"/>
    <x v="58"/>
    <s v="REP-26704"/>
    <x v="0"/>
    <s v="CommonSpirit Health"/>
    <s v="Midwest"/>
    <x v="7"/>
    <s v="GL-602"/>
    <x v="8"/>
    <s v="Cardiovascular"/>
    <n v="1067"/>
    <n v="636"/>
    <n v="431"/>
    <n v="2327.2199999999998"/>
    <n v="4602.37"/>
    <n v="2405.8000000000002"/>
    <n v="657.01"/>
    <n v="9992.4"/>
    <n v="1894.54"/>
    <n v="3913.75"/>
    <n v="2774.72"/>
    <n v="762.45"/>
    <n v="9345.4599999999991"/>
  </r>
  <r>
    <s v="1046654552Robert BrownCentral Health SystemUrogynecologyWest"/>
    <n v="1046654552"/>
    <x v="59"/>
    <s v="REP-37487"/>
    <x v="36"/>
    <s v="Dignity Health"/>
    <s v="West"/>
    <x v="2"/>
    <s v="PN-1001"/>
    <x v="18"/>
    <s v="Women's Health"/>
    <n v="952"/>
    <n v="118"/>
    <n v="834"/>
    <n v="1738.72"/>
    <n v="14647.2"/>
    <n v="270.39999999999998"/>
    <n v="885.33"/>
    <n v="17541.650000000001"/>
    <n v="1996.9"/>
    <n v="11796.62"/>
    <n v="210.72"/>
    <n v="906.26"/>
    <n v="14910.5"/>
  </r>
  <r>
    <s v="1783543540Tiffany NelsonMemorial Medical CenterOrtho - Joint ReplacementSouthwest"/>
    <n v="1783543540"/>
    <x v="60"/>
    <s v="REP-93039"/>
    <x v="31"/>
    <s v="Atrium Health"/>
    <s v="Southwest"/>
    <x v="9"/>
    <s v="TX-802"/>
    <x v="16"/>
    <s v="Orthopedics"/>
    <n v="386"/>
    <n v="576"/>
    <n v="-190"/>
    <n v="2742.15"/>
    <n v="18883.759999999998"/>
    <n v="2902.15"/>
    <n v="885.42"/>
    <n v="25413.48"/>
    <n v="3351.56"/>
    <n v="22330.79"/>
    <n v="2847.01"/>
    <n v="659.8"/>
    <n v="29189.16"/>
  </r>
  <r>
    <s v="1493303705Heather HallParkview Regional HospitalNeurosurgeryWest"/>
    <n v="1493303705"/>
    <x v="61"/>
    <s v="REP-54342"/>
    <x v="10"/>
    <s v="Intermountain Health"/>
    <s v="West"/>
    <x v="2"/>
    <s v="PN-1001"/>
    <x v="20"/>
    <s v="Neurology"/>
    <n v="858"/>
    <n v="78"/>
    <n v="780"/>
    <n v="793.38"/>
    <n v="370.77"/>
    <n v="1105.76"/>
    <n v="5992.09"/>
    <n v="8262"/>
    <n v="680.16"/>
    <n v="344.3"/>
    <n v="1197.68"/>
    <n v="5530.01"/>
    <n v="7752.15"/>
  </r>
  <r>
    <s v="1575770529Adam WilliamsUniversity Medical CenterBariatric SurgeryNortheast"/>
    <n v="1575770529"/>
    <x v="62"/>
    <s v="REP-12082"/>
    <x v="37"/>
    <s v="Advocate Aurora"/>
    <s v="Northeast"/>
    <x v="0"/>
    <s v="NE-101"/>
    <x v="13"/>
    <s v="General Surgery"/>
    <n v="503"/>
    <n v="179"/>
    <n v="324"/>
    <n v="1906.21"/>
    <n v="9285.35"/>
    <n v="2103.23"/>
    <n v="1947.72"/>
    <n v="15242.51"/>
    <n v="1467.79"/>
    <n v="6752.38"/>
    <n v="1519.22"/>
    <n v="2527.2800000000002"/>
    <n v="12266.67"/>
  </r>
  <r>
    <s v="1134031070Robert LeeLakeside Community HospitalGynecologic OncologyWest"/>
    <n v="1134031070"/>
    <x v="63"/>
    <s v="REP-13515"/>
    <x v="16"/>
    <s v="Dignity Health"/>
    <s v="West"/>
    <x v="8"/>
    <s v="CA-1103"/>
    <x v="3"/>
    <s v="Oncology"/>
    <n v="845"/>
    <n v="979"/>
    <n v="-134"/>
    <n v="1113.03"/>
    <n v="2848.14"/>
    <n v="2089.4499999999998"/>
    <n v="4321.54"/>
    <n v="10372.16"/>
    <n v="1171.3599999999999"/>
    <n v="3235.37"/>
    <n v="2572.63"/>
    <n v="4723.24"/>
    <n v="11702.6"/>
  </r>
  <r>
    <s v="1990307112Jason WhiteCoastal General HospitalGeneral SurgeryMidwest"/>
    <n v="1990307112"/>
    <x v="64"/>
    <s v="REP-42943"/>
    <x v="17"/>
    <s v="Advocate Aurora"/>
    <s v="Midwest"/>
    <x v="7"/>
    <s v="GL-601"/>
    <x v="4"/>
    <s v="General Surgery"/>
    <n v="808"/>
    <n v="494"/>
    <n v="314"/>
    <n v="1330.15"/>
    <n v="19011.099999999999"/>
    <n v="2566.35"/>
    <n v="298.06"/>
    <n v="23205.66"/>
    <n v="1478.34"/>
    <n v="19518.310000000001"/>
    <n v="3302.14"/>
    <n v="272.79000000000002"/>
    <n v="24571.58"/>
  </r>
  <r>
    <s v="1406448196Lauren MooreHeritage Medical CenterNeurosurgeryWest"/>
    <n v="1406448196"/>
    <x v="65"/>
    <s v="REP-83695"/>
    <x v="38"/>
    <s v="Trinity Health"/>
    <s v="West"/>
    <x v="8"/>
    <s v="CA-1102"/>
    <x v="20"/>
    <s v="Neurology"/>
    <n v="981"/>
    <n v="237"/>
    <n v="744"/>
    <n v="1988.31"/>
    <n v="1925.11"/>
    <n v="1791.44"/>
    <n v="170.86"/>
    <n v="5875.72"/>
    <n v="2330.4499999999998"/>
    <n v="1628.92"/>
    <n v="1389.36"/>
    <n v="177.48"/>
    <n v="5526.21"/>
  </r>
  <r>
    <s v="1084611066Amanda JacksonMetro Health SystemCardiac SurgeryMidwest"/>
    <n v="1084611066"/>
    <x v="66"/>
    <s v="REP-73156"/>
    <x v="35"/>
    <s v="Dignity Health"/>
    <s v="Midwest"/>
    <x v="7"/>
    <s v="GL-602"/>
    <x v="12"/>
    <s v="Cardiovascular"/>
    <n v="722"/>
    <n v="352"/>
    <n v="370"/>
    <n v="11829.66"/>
    <n v="1787.94"/>
    <n v="831.82"/>
    <n v="2952.08"/>
    <n v="17401.5"/>
    <n v="15290.03"/>
    <n v="1831.08"/>
    <n v="980.81"/>
    <n v="2261.16"/>
    <n v="20363.080000000002"/>
  </r>
  <r>
    <s v="1592749116William JohnsonValley General HospitalElectrophysiologyWest"/>
    <n v="1592749116"/>
    <x v="67"/>
    <s v="REP-84421"/>
    <x v="23"/>
    <s v="Providence Health"/>
    <s v="West"/>
    <x v="2"/>
    <s v="PN-1002"/>
    <x v="21"/>
    <s v="Cardiovascular"/>
    <n v="537"/>
    <n v="713"/>
    <n v="-176"/>
    <n v="47.34"/>
    <n v="796.1"/>
    <n v="1521.1"/>
    <n v="1262.8800000000001"/>
    <n v="3627.42"/>
    <n v="36.369999999999997"/>
    <n v="587.63"/>
    <n v="1473.89"/>
    <n v="1158.3399999999999"/>
    <n v="3256.23"/>
  </r>
  <r>
    <s v="1314797776Eric NelsonCentral General HospitalColorectal SurgeryMidwest"/>
    <n v="1314797776"/>
    <x v="68"/>
    <s v="REP-41195"/>
    <x v="39"/>
    <s v="Banner Health"/>
    <s v="Midwest"/>
    <x v="7"/>
    <s v="GL-603"/>
    <x v="2"/>
    <s v="General Surgery"/>
    <n v="138"/>
    <n v="1117"/>
    <n v="-979"/>
    <n v="904.89"/>
    <n v="1930.02"/>
    <n v="93.45"/>
    <n v="7988.69"/>
    <n v="10917.05"/>
    <n v="1093.45"/>
    <n v="1844.64"/>
    <n v="71.47"/>
    <n v="9006.77"/>
    <n v="12016.33"/>
  </r>
  <r>
    <s v="1890566476Michael MillerHeritage Regional HospitalSpine SurgerySouthwest"/>
    <n v="1890566476"/>
    <x v="69"/>
    <s v="REP-27677"/>
    <x v="40"/>
    <s v="Sutter Health"/>
    <s v="Southwest"/>
    <x v="3"/>
    <s v="MW-901"/>
    <x v="1"/>
    <s v="Neurology"/>
    <n v="353"/>
    <n v="184"/>
    <n v="169"/>
    <n v="378.57"/>
    <n v="12486.35"/>
    <n v="1756.09"/>
    <n v="2136.46"/>
    <n v="16757.47"/>
    <n v="351.52"/>
    <n v="13215.99"/>
    <n v="1539.98"/>
    <n v="2143.58"/>
    <n v="17251.07"/>
  </r>
  <r>
    <s v="1674996843Robert WilsonParkview Health SystemInterventional NeurologySouthwest"/>
    <n v="1674996843"/>
    <x v="70"/>
    <s v="REP-59672"/>
    <x v="8"/>
    <s v="Ascension Health"/>
    <s v="Southwest"/>
    <x v="9"/>
    <s v="TX-801"/>
    <x v="9"/>
    <s v="Neurology"/>
    <n v="930"/>
    <n v="974"/>
    <n v="-44"/>
    <n v="2664.27"/>
    <n v="1241.44"/>
    <n v="2482.2600000000002"/>
    <n v="3189.84"/>
    <n v="9577.81"/>
    <n v="3031.32"/>
    <n v="1101.81"/>
    <n v="2203.04"/>
    <n v="2720.72"/>
    <n v="9056.89"/>
  </r>
  <r>
    <s v="1664130526Adam GarciaCapital Regional HospitalGynecologySouthwest"/>
    <n v="1664130526"/>
    <x v="71"/>
    <s v="REP-51053"/>
    <x v="25"/>
    <s v="Atrium Health"/>
    <s v="Southwest"/>
    <x v="9"/>
    <s v="TX-801"/>
    <x v="6"/>
    <s v="Women's Health"/>
    <n v="224"/>
    <n v="240"/>
    <n v="-16"/>
    <n v="1295.6300000000001"/>
    <n v="2233.77"/>
    <n v="4471.76"/>
    <n v="390.35"/>
    <n v="8391.51"/>
    <n v="953.57"/>
    <n v="2845.77"/>
    <n v="4637.26"/>
    <n v="430.17"/>
    <n v="8866.77"/>
  </r>
  <r>
    <s v="1950746571Brian WrightValley General HospitalGeneral SurgerySoutheast"/>
    <n v="1950746571"/>
    <x v="72"/>
    <s v="REP-61645"/>
    <x v="23"/>
    <s v="Ascension Health"/>
    <s v="Southeast"/>
    <x v="4"/>
    <s v="GC-501"/>
    <x v="4"/>
    <s v="General Surgery"/>
    <n v="639"/>
    <n v="689"/>
    <n v="-50"/>
    <n v="1054.94"/>
    <n v="11558.37"/>
    <n v="638.22"/>
    <n v="1970.21"/>
    <n v="15221.74"/>
    <n v="880.4"/>
    <n v="8841.36"/>
    <n v="770.47"/>
    <n v="1813.65"/>
    <n v="12305.88"/>
  </r>
  <r>
    <s v="1925250736Charles WrightParkview Regional HospitalOrtho - Foot &amp; AnkleWest"/>
    <n v="1925250736"/>
    <x v="73"/>
    <s v="REP-18817"/>
    <x v="10"/>
    <s v="Sutter Health"/>
    <s v="West"/>
    <x v="8"/>
    <s v="CA-1102"/>
    <x v="11"/>
    <s v="Orthopedics"/>
    <n v="597"/>
    <n v="109"/>
    <n v="488"/>
    <n v="541.25"/>
    <n v="2108.1"/>
    <n v="3707.82"/>
    <n v="1019.47"/>
    <n v="7376.64"/>
    <n v="380.86"/>
    <n v="2575.92"/>
    <n v="3855.36"/>
    <n v="958.78"/>
    <n v="7770.92"/>
  </r>
  <r>
    <s v="1388302652Maria MillerValley Health SystemOrtho - SpineSouthwest"/>
    <n v="1388302652"/>
    <x v="44"/>
    <s v="REP-76194"/>
    <x v="41"/>
    <s v="Trinity Health"/>
    <s v="Southwest"/>
    <x v="3"/>
    <s v="MW-902"/>
    <x v="22"/>
    <s v="Orthopedics"/>
    <n v="820"/>
    <n v="909"/>
    <n v="-89"/>
    <n v="1360.94"/>
    <n v="472.23"/>
    <n v="3739.65"/>
    <n v="973.15"/>
    <n v="6545.97"/>
    <n v="1721.38"/>
    <n v="499.49"/>
    <n v="4599.79"/>
    <n v="772.05"/>
    <n v="7592.71"/>
  </r>
  <r>
    <s v="1619927151Jennifer WhiteCoastal Health SystemGI OncologyMidwest"/>
    <n v="1619927151"/>
    <x v="74"/>
    <s v="REP-19337"/>
    <x v="42"/>
    <s v="Dignity Health"/>
    <s v="Midwest"/>
    <x v="7"/>
    <s v="GL-601"/>
    <x v="23"/>
    <s v="Oncology"/>
    <n v="918"/>
    <n v="1044"/>
    <n v="-126"/>
    <n v="9106.14"/>
    <n v="1242.55"/>
    <n v="646.71"/>
    <n v="1537.04"/>
    <n v="12532.44"/>
    <n v="8260.2099999999991"/>
    <n v="952.46"/>
    <n v="715.86"/>
    <n v="1622.93"/>
    <n v="11551.46"/>
  </r>
  <r>
    <s v="1206468299Nicole BrownMemorial Health SystemCardiac SurgerySoutheast"/>
    <n v="1206468299"/>
    <x v="75"/>
    <s v="REP-92924"/>
    <x v="43"/>
    <s v="CommonSpirit Health"/>
    <s v="Southeast"/>
    <x v="1"/>
    <s v="CA-301"/>
    <x v="12"/>
    <s v="Cardiovascular"/>
    <n v="859"/>
    <n v="162"/>
    <n v="697"/>
    <n v="23.06"/>
    <n v="6028.39"/>
    <n v="633.70000000000005"/>
    <n v="411.7"/>
    <n v="7096.85"/>
    <n v="19.68"/>
    <n v="5406.7"/>
    <n v="446.53"/>
    <n v="472.72"/>
    <n v="6345.63"/>
  </r>
  <r>
    <s v="1756528252William AllenRiverside General HospitalCardiac SurgeryMidwest"/>
    <n v="1756528252"/>
    <x v="76"/>
    <s v="REP-77425"/>
    <x v="5"/>
    <s v="Tenet Healthcare"/>
    <s v="Midwest"/>
    <x v="6"/>
    <s v="CP-702"/>
    <x v="12"/>
    <s v="Cardiovascular"/>
    <n v="1074"/>
    <n v="1194"/>
    <n v="-120"/>
    <n v="2500.06"/>
    <n v="16124"/>
    <n v="216.23"/>
    <n v="2585.29"/>
    <n v="21425.58"/>
    <n v="1813.5"/>
    <n v="11468.11"/>
    <n v="270.87"/>
    <n v="3146.99"/>
    <n v="16699.47"/>
  </r>
  <r>
    <s v="1074684276Amber YoungMemorial Health SystemVascular SurgeryNortheast"/>
    <n v="1074684276"/>
    <x v="77"/>
    <s v="REP-12136"/>
    <x v="43"/>
    <s v="Providence Health"/>
    <s v="Northeast"/>
    <x v="5"/>
    <s v="MA-203"/>
    <x v="5"/>
    <s v="Cardiovascular"/>
    <n v="642"/>
    <n v="285"/>
    <n v="357"/>
    <n v="1215.0999999999999"/>
    <n v="19323.990000000002"/>
    <n v="515.62"/>
    <n v="2842.84"/>
    <n v="23897.55"/>
    <n v="1186.01"/>
    <n v="21522.400000000001"/>
    <n v="472.88"/>
    <n v="2734.89"/>
    <n v="25916.18"/>
  </r>
  <r>
    <s v="1049203558Megan WrightCapital General HospitalHepatobiliary SurgerySouthwest"/>
    <n v="1049203558"/>
    <x v="78"/>
    <s v="REP-20118"/>
    <x v="33"/>
    <s v="Intermountain Health"/>
    <s v="Southwest"/>
    <x v="9"/>
    <s v="TX-803"/>
    <x v="17"/>
    <s v="General Surgery"/>
    <n v="1123"/>
    <n v="211"/>
    <n v="912"/>
    <n v="5936.5"/>
    <n v="930.82"/>
    <n v="1018.54"/>
    <n v="999.21"/>
    <n v="8885.07"/>
    <n v="4754.42"/>
    <n v="936.67"/>
    <n v="782.66"/>
    <n v="1005.18"/>
    <n v="7478.93"/>
  </r>
  <r>
    <s v="1710026086Brian AndersonCentral Health SystemGynecologic OncologyMidwest"/>
    <n v="1710026086"/>
    <x v="79"/>
    <s v="REP-54942"/>
    <x v="36"/>
    <s v="Advocate Aurora"/>
    <s v="Midwest"/>
    <x v="6"/>
    <s v="CP-701"/>
    <x v="3"/>
    <s v="Oncology"/>
    <n v="260"/>
    <n v="349"/>
    <n v="-89"/>
    <n v="767.9"/>
    <n v="520.5"/>
    <n v="1834.44"/>
    <n v="2277.46"/>
    <n v="5400.3"/>
    <n v="572.25"/>
    <n v="661.44"/>
    <n v="1975.27"/>
    <n v="2228.1999999999998"/>
    <n v="5437.16"/>
  </r>
  <r>
    <s v="1244703907Eric LewisMercy General HospitalSpine SurgeryNortheast"/>
    <n v="1244703907"/>
    <x v="80"/>
    <s v="REP-53283"/>
    <x v="9"/>
    <s v="Tenet Healthcare"/>
    <s v="Northeast"/>
    <x v="0"/>
    <s v="NE-102"/>
    <x v="1"/>
    <s v="Neurology"/>
    <n v="359"/>
    <n v="950"/>
    <n v="-591"/>
    <n v="204.86"/>
    <n v="8844.16"/>
    <n v="908.46"/>
    <n v="824.02"/>
    <n v="10781.5"/>
    <n v="150.31"/>
    <n v="8883.09"/>
    <n v="805.12"/>
    <n v="800.25"/>
    <n v="10638.77"/>
  </r>
  <r>
    <s v="1830075810Stephanie HarrisSt. Mary's Regional HospitalNeurosurgerySouthwest"/>
    <n v="1830075810"/>
    <x v="81"/>
    <s v="REP-25314"/>
    <x v="44"/>
    <s v="Intermountain Health"/>
    <s v="Southwest"/>
    <x v="9"/>
    <s v="TX-802"/>
    <x v="20"/>
    <s v="Neurology"/>
    <n v="234"/>
    <n v="1088"/>
    <n v="-854"/>
    <n v="1153.45"/>
    <n v="1740.99"/>
    <n v="11450.78"/>
    <n v="2216.7600000000002"/>
    <n v="16561.98"/>
    <n v="835.81"/>
    <n v="2168.2800000000002"/>
    <n v="11943.09"/>
    <n v="1802.1"/>
    <n v="16749.28"/>
  </r>
  <r>
    <s v="1310727955Ryan AndersonSummit General HospitalSurgical OncologyMidwest"/>
    <n v="1310727955"/>
    <x v="82"/>
    <s v="REP-44452"/>
    <x v="45"/>
    <s v="Atrium Health"/>
    <s v="Midwest"/>
    <x v="7"/>
    <s v="GL-603"/>
    <x v="10"/>
    <s v="Oncology"/>
    <n v="972"/>
    <n v="261"/>
    <n v="711"/>
    <n v="2432.9"/>
    <n v="2512.13"/>
    <n v="11788.63"/>
    <n v="252.99"/>
    <n v="16986.650000000001"/>
    <n v="2646.21"/>
    <n v="1817.49"/>
    <n v="13257.18"/>
    <n v="327.52"/>
    <n v="18048.400000000001"/>
  </r>
  <r>
    <s v="1085675980Tiffany TaylorLakeside Regional HospitalUrogynecologyMidwest"/>
    <n v="1085675980"/>
    <x v="83"/>
    <s v="REP-17398"/>
    <x v="46"/>
    <s v="Atrium Health"/>
    <s v="Midwest"/>
    <x v="6"/>
    <s v="CP-702"/>
    <x v="18"/>
    <s v="Women's Health"/>
    <n v="813"/>
    <n v="629"/>
    <n v="184"/>
    <n v="5811.25"/>
    <n v="2323.39"/>
    <n v="2036.69"/>
    <n v="157.1"/>
    <n v="10328.43"/>
    <n v="6267.62"/>
    <n v="2092.89"/>
    <n v="1828.57"/>
    <n v="162.56"/>
    <n v="10351.64"/>
  </r>
  <r>
    <s v="1918390409Daniel ThompsonLakeside Regional HospitalColorectal SurgerySoutheast"/>
    <n v="1918390409"/>
    <x v="84"/>
    <s v="REP-39391"/>
    <x v="46"/>
    <s v="Tenet Healthcare"/>
    <s v="Southeast"/>
    <x v="10"/>
    <s v="FL-403"/>
    <x v="2"/>
    <s v="General Surgery"/>
    <n v="732"/>
    <n v="216"/>
    <n v="516"/>
    <n v="8741.09"/>
    <n v="424.29"/>
    <n v="1049.46"/>
    <n v="2903.09"/>
    <n v="13117.93"/>
    <n v="9782.0499999999993"/>
    <n v="396.79"/>
    <n v="1109.31"/>
    <n v="3666.03"/>
    <n v="14954.18"/>
  </r>
  <r>
    <s v="1249957310Mark RobinsonMercy Community HospitalColorectal SurgeryNortheast"/>
    <n v="1249957310"/>
    <x v="35"/>
    <s v="REP-29391"/>
    <x v="1"/>
    <s v="LifePoint Health"/>
    <s v="Northeast"/>
    <x v="5"/>
    <s v="MA-202"/>
    <x v="2"/>
    <s v="General Surgery"/>
    <n v="1128"/>
    <n v="241"/>
    <n v="887"/>
    <n v="9690.3700000000008"/>
    <n v="1270.22"/>
    <n v="1085.48"/>
    <n v="1087.79"/>
    <n v="13133.86"/>
    <n v="7831.35"/>
    <n v="1052.4000000000001"/>
    <n v="1377.04"/>
    <n v="1078.83"/>
    <n v="11339.62"/>
  </r>
  <r>
    <s v="1930379756William AndersonParkview Regional HospitalNeurosurgeryWest"/>
    <n v="1930379756"/>
    <x v="85"/>
    <s v="REP-54342"/>
    <x v="10"/>
    <s v="Intermountain Health"/>
    <s v="West"/>
    <x v="2"/>
    <s v="PN-1001"/>
    <x v="20"/>
    <s v="Neurology"/>
    <n v="655"/>
    <n v="257"/>
    <n v="398"/>
    <n v="1523.07"/>
    <n v="1619.31"/>
    <n v="2215.9299999999998"/>
    <n v="4212.25"/>
    <n v="9570.56"/>
    <n v="1671.05"/>
    <n v="1985.01"/>
    <n v="2372.86"/>
    <n v="4458.03"/>
    <n v="10486.95"/>
  </r>
  <r>
    <s v="1108449460Richard ThomasCapital Regional HospitalMaternal-Fetal MedicineSouthwest"/>
    <n v="1108449460"/>
    <x v="86"/>
    <s v="REP-51053"/>
    <x v="25"/>
    <s v="Atrium Health"/>
    <s v="Southwest"/>
    <x v="9"/>
    <s v="TX-801"/>
    <x v="15"/>
    <s v="Women's Health"/>
    <n v="946"/>
    <n v="139"/>
    <n v="807"/>
    <n v="1232.58"/>
    <n v="2029.09"/>
    <n v="2850.36"/>
    <n v="1332.6"/>
    <n v="7444.63"/>
    <n v="1073.52"/>
    <n v="2331.67"/>
    <n v="2763.02"/>
    <n v="1359.79"/>
    <n v="7528"/>
  </r>
  <r>
    <s v="1408157429Adam MooreMercy Community HospitalBariatric SurgeryNortheast"/>
    <n v="1408157429"/>
    <x v="87"/>
    <s v="REP-29391"/>
    <x v="1"/>
    <s v="LifePoint Health"/>
    <s v="Northeast"/>
    <x v="5"/>
    <s v="MA-202"/>
    <x v="13"/>
    <s v="General Surgery"/>
    <n v="952"/>
    <n v="995"/>
    <n v="-43"/>
    <n v="11541.58"/>
    <n v="2334.37"/>
    <n v="1508.72"/>
    <n v="1255.98"/>
    <n v="16640.650000000001"/>
    <n v="9201.35"/>
    <n v="1913.76"/>
    <n v="1603.46"/>
    <n v="1537.07"/>
    <n v="14255.64"/>
  </r>
  <r>
    <s v="1298471886Adam HallSummit General HospitalGynecologySouthwest"/>
    <n v="1298471886"/>
    <x v="88"/>
    <s v="REP-99881"/>
    <x v="45"/>
    <s v="Ascension Health"/>
    <s v="Southwest"/>
    <x v="9"/>
    <s v="TX-801"/>
    <x v="6"/>
    <s v="Women's Health"/>
    <n v="1106"/>
    <n v="305"/>
    <n v="801"/>
    <n v="855.19"/>
    <n v="2289.35"/>
    <n v="3273.5"/>
    <n v="2715.92"/>
    <n v="9133.9599999999991"/>
    <n v="674.24"/>
    <n v="2203.46"/>
    <n v="4150.3"/>
    <n v="2262.9699999999998"/>
    <n v="9290.9699999999993"/>
  </r>
  <r>
    <s v="1486845604Brian WilliamsCoastal Regional HospitalHepatobiliary SurgerySouthwest"/>
    <n v="1486845604"/>
    <x v="89"/>
    <s v="REP-79621"/>
    <x v="24"/>
    <s v="Piedmont Healthcare"/>
    <s v="Southwest"/>
    <x v="9"/>
    <s v="TX-801"/>
    <x v="17"/>
    <s v="General Surgery"/>
    <n v="159"/>
    <n v="861"/>
    <n v="-702"/>
    <n v="7530.11"/>
    <n v="707.33"/>
    <n v="2983.58"/>
    <n v="1124.74"/>
    <n v="12345.76"/>
    <n v="5398.43"/>
    <n v="890.17"/>
    <n v="3590.76"/>
    <n v="1225.94"/>
    <n v="11105.3"/>
  </r>
  <r>
    <s v="1682560971William BrownSummit Health SystemElectrophysiologyNortheast"/>
    <n v="1682560971"/>
    <x v="90"/>
    <s v="REP-14224"/>
    <x v="0"/>
    <s v="SSM Health"/>
    <s v="Northeast"/>
    <x v="0"/>
    <s v="NE-102"/>
    <x v="21"/>
    <s v="Cardiovascular"/>
    <n v="1017"/>
    <n v="334"/>
    <n v="683"/>
    <n v="11382.62"/>
    <n v="1407.33"/>
    <n v="1846.04"/>
    <n v="2717.57"/>
    <n v="17353.560000000001"/>
    <n v="8097.62"/>
    <n v="1167.23"/>
    <n v="1457.84"/>
    <n v="3435.38"/>
    <n v="14158.07"/>
  </r>
  <r>
    <s v="1895619255Amber WilsonHorizon Regional HospitalThoracic OncologySouthwest"/>
    <n v="1895619255"/>
    <x v="91"/>
    <s v="REP-63088"/>
    <x v="3"/>
    <s v="Ascension Health"/>
    <s v="Southwest"/>
    <x v="3"/>
    <s v="MW-901"/>
    <x v="14"/>
    <s v="Oncology"/>
    <n v="536"/>
    <n v="666"/>
    <n v="-130"/>
    <n v="365.55"/>
    <n v="715.32"/>
    <n v="7667.42"/>
    <n v="1868.43"/>
    <n v="10616.72"/>
    <n v="269.66000000000003"/>
    <n v="859.82"/>
    <n v="7666.63"/>
    <n v="1908.85"/>
    <n v="10704.96"/>
  </r>
  <r>
    <s v="1391735568Megan AndersonSummit Medical CenterOrtho - Joint ReplacementWest"/>
    <n v="1391735568"/>
    <x v="92"/>
    <s v="REP-82045"/>
    <x v="12"/>
    <s v="HCA Healthcare"/>
    <s v="West"/>
    <x v="8"/>
    <s v="CA-1103"/>
    <x v="16"/>
    <s v="Orthopedics"/>
    <n v="929"/>
    <n v="53"/>
    <n v="876"/>
    <n v="1844.43"/>
    <n v="4811.28"/>
    <n v="1249.7"/>
    <n v="1993.11"/>
    <n v="9898.52"/>
    <n v="1385.85"/>
    <n v="6181.5"/>
    <n v="925.54"/>
    <n v="2024.27"/>
    <n v="10517.16"/>
  </r>
  <r>
    <s v="1174648506Ryan WilliamsMercy Community HospitalNeuro-OncologySoutheast"/>
    <n v="1174648506"/>
    <x v="93"/>
    <s v="REP-50703"/>
    <x v="1"/>
    <s v="SSM Health"/>
    <s v="Southeast"/>
    <x v="1"/>
    <s v="CA-301"/>
    <x v="0"/>
    <s v="Neurology"/>
    <n v="1012"/>
    <n v="139"/>
    <n v="873"/>
    <n v="9535.06"/>
    <n v="2943.12"/>
    <n v="760.95"/>
    <n v="48.73"/>
    <n v="13287.86"/>
    <n v="11185.69"/>
    <n v="2669.06"/>
    <n v="867.3"/>
    <n v="52.48"/>
    <n v="14774.53"/>
  </r>
  <r>
    <s v="1397478786Rachel MartinezMercy Medical CenterNeurosurgeryWest"/>
    <n v="1397478786"/>
    <x v="94"/>
    <s v="REP-79615"/>
    <x v="47"/>
    <s v="Northwell Health"/>
    <s v="West"/>
    <x v="2"/>
    <s v="PN-1002"/>
    <x v="20"/>
    <s v="Neurology"/>
    <n v="771"/>
    <n v="1168"/>
    <n v="-397"/>
    <n v="1015.64"/>
    <n v="12855.91"/>
    <n v="2491.15"/>
    <n v="2054.0500000000002"/>
    <n v="18416.75"/>
    <n v="1308.6400000000001"/>
    <n v="12690.31"/>
    <n v="2016.25"/>
    <n v="1604.03"/>
    <n v="17619.23"/>
  </r>
  <r>
    <s v="1381469012David HarrisMercy Medical CenterOrtho - SpineWest"/>
    <n v="1381469012"/>
    <x v="95"/>
    <s v="REP-55442"/>
    <x v="47"/>
    <s v="Piedmont Healthcare"/>
    <s v="West"/>
    <x v="2"/>
    <s v="PN-1002"/>
    <x v="22"/>
    <s v="Orthopedics"/>
    <n v="139"/>
    <n v="458"/>
    <n v="-319"/>
    <n v="13286.86"/>
    <n v="946.79"/>
    <n v="930.23"/>
    <n v="1194.67"/>
    <n v="16358.55"/>
    <n v="15801.31"/>
    <n v="931.68"/>
    <n v="671.6"/>
    <n v="1299.97"/>
    <n v="18704.560000000001"/>
  </r>
  <r>
    <s v="1224956459Brian JonesCentral Medical CenterOrtho - Joint ReplacementSouthwest"/>
    <n v="1224956459"/>
    <x v="96"/>
    <s v="REP-80981"/>
    <x v="21"/>
    <s v="LifePoint Health"/>
    <s v="Southwest"/>
    <x v="9"/>
    <s v="TX-801"/>
    <x v="16"/>
    <s v="Orthopedics"/>
    <n v="609"/>
    <n v="304"/>
    <n v="305"/>
    <n v="2398.0300000000002"/>
    <n v="1310.85"/>
    <n v="1200.07"/>
    <n v="3517.89"/>
    <n v="8426.84"/>
    <n v="3054.82"/>
    <n v="1184.25"/>
    <n v="974.57"/>
    <n v="3923.3"/>
    <n v="9136.94"/>
  </r>
  <r>
    <s v="1719595113Tiffany WhiteParkview General HospitalOrtho - Foot &amp; AnkleWest"/>
    <n v="1719595113"/>
    <x v="97"/>
    <s v="REP-44513"/>
    <x v="48"/>
    <s v="Trinity Health"/>
    <s v="West"/>
    <x v="8"/>
    <s v="CA-1103"/>
    <x v="11"/>
    <s v="Orthopedics"/>
    <n v="919"/>
    <n v="211"/>
    <n v="708"/>
    <n v="1291.82"/>
    <n v="2985.29"/>
    <n v="2165.48"/>
    <n v="881.3"/>
    <n v="7323.89"/>
    <n v="983.8"/>
    <n v="2677.06"/>
    <n v="1899.96"/>
    <n v="852.7"/>
    <n v="6413.52"/>
  </r>
  <r>
    <s v="1286665249Richard ScottValley Medical CenterOrtho - Joint ReplacementSoutheast"/>
    <n v="1286665249"/>
    <x v="98"/>
    <s v="REP-25566"/>
    <x v="11"/>
    <s v="Piedmont Healthcare"/>
    <s v="Southeast"/>
    <x v="4"/>
    <s v="GC-502"/>
    <x v="16"/>
    <s v="Orthopedics"/>
    <n v="965"/>
    <n v="136"/>
    <n v="829"/>
    <n v="10902.22"/>
    <n v="2734.82"/>
    <n v="1844.55"/>
    <n v="1304.82"/>
    <n v="16786.41"/>
    <n v="11814.54"/>
    <n v="3213.1"/>
    <n v="1354.66"/>
    <n v="1438.84"/>
    <n v="17821.14"/>
  </r>
  <r>
    <s v="1753573823Stephanie NelsonMetro Medical CenterInterventional NeurologyNortheast"/>
    <n v="1753573823"/>
    <x v="99"/>
    <s v="REP-87860"/>
    <x v="7"/>
    <s v="Sutter Health"/>
    <s v="Northeast"/>
    <x v="0"/>
    <s v="NE-102"/>
    <x v="9"/>
    <s v="Neurology"/>
    <n v="113"/>
    <n v="342"/>
    <n v="-229"/>
    <n v="2546.0100000000002"/>
    <n v="2034.27"/>
    <n v="1314.52"/>
    <n v="1009.84"/>
    <n v="6904.64"/>
    <n v="2142.71"/>
    <n v="2211.4499999999998"/>
    <n v="1205.8"/>
    <n v="1282.17"/>
    <n v="6842.13"/>
  </r>
  <r>
    <s v="1733953718Emily ScottSt. Mary's Health SystemSpine SurgeryMidwest"/>
    <n v="1733953718"/>
    <x v="100"/>
    <s v="REP-28465"/>
    <x v="49"/>
    <s v="Tenet Healthcare"/>
    <s v="Midwest"/>
    <x v="6"/>
    <s v="CP-701"/>
    <x v="1"/>
    <s v="Neurology"/>
    <n v="811"/>
    <n v="959"/>
    <n v="-148"/>
    <n v="2289.25"/>
    <n v="11478.44"/>
    <n v="1588.38"/>
    <n v="1194.0999999999999"/>
    <n v="16550.169999999998"/>
    <n v="2494.6799999999998"/>
    <n v="9754"/>
    <n v="1219.99"/>
    <n v="1362.95"/>
    <n v="14831.62"/>
  </r>
  <r>
    <s v="1695822698Tiffany AllenSummit Medical CenterGeneral SurgerySoutheast"/>
    <n v="1695822698"/>
    <x v="41"/>
    <s v="REP-96419"/>
    <x v="12"/>
    <s v="Advocate Aurora"/>
    <s v="Southeast"/>
    <x v="10"/>
    <s v="FL-403"/>
    <x v="4"/>
    <s v="General Surgery"/>
    <n v="586"/>
    <n v="583"/>
    <n v="3"/>
    <n v="2112.11"/>
    <n v="4291.41"/>
    <n v="1835.63"/>
    <n v="2081.94"/>
    <n v="10321.09"/>
    <n v="2744.01"/>
    <n v="3519.42"/>
    <n v="1434.43"/>
    <n v="1549.86"/>
    <n v="9247.7199999999993"/>
  </r>
  <r>
    <s v="1076667861Eric MillerValley Health SystemElectrophysiologyNortheast"/>
    <n v="1076667861"/>
    <x v="101"/>
    <s v="REP-83404"/>
    <x v="41"/>
    <s v="LifePoint Health"/>
    <s v="Northeast"/>
    <x v="0"/>
    <s v="NE-103"/>
    <x v="21"/>
    <s v="Cardiovascular"/>
    <n v="761"/>
    <n v="182"/>
    <n v="579"/>
    <n v="1649.99"/>
    <n v="871.09"/>
    <n v="899.87"/>
    <n v="1260.04"/>
    <n v="4680.99"/>
    <n v="1857.46"/>
    <n v="975.74"/>
    <n v="723.9"/>
    <n v="1155.32"/>
    <n v="4712.42"/>
  </r>
  <r>
    <s v="1654049436Lisa MooreCapital Community HospitalCardiac SurgeryNortheast"/>
    <n v="1654049436"/>
    <x v="102"/>
    <s v="REP-49529"/>
    <x v="50"/>
    <s v="Tenet Healthcare"/>
    <s v="Northeast"/>
    <x v="0"/>
    <s v="NE-101"/>
    <x v="12"/>
    <s v="Cardiovascular"/>
    <n v="534"/>
    <n v="1061"/>
    <n v="-527"/>
    <n v="78.849999999999994"/>
    <n v="1662.06"/>
    <n v="1106.73"/>
    <n v="6429.29"/>
    <n v="9276.93"/>
    <n v="81.290000000000006"/>
    <n v="1773.7"/>
    <n v="831.96"/>
    <n v="5693.61"/>
    <n v="8380.56"/>
  </r>
  <r>
    <s v="1681802744Tiffany KingParkview Community HospitalReproductive EndocrinologyMidwest"/>
    <n v="1681802744"/>
    <x v="103"/>
    <s v="REP-97590"/>
    <x v="51"/>
    <s v="Ascension Health"/>
    <s v="Midwest"/>
    <x v="6"/>
    <s v="CP-701"/>
    <x v="7"/>
    <s v="Women's Health"/>
    <n v="201"/>
    <n v="306"/>
    <n v="-105"/>
    <n v="2917.14"/>
    <n v="1927.02"/>
    <n v="5399.69"/>
    <n v="2040.33"/>
    <n v="12284.18"/>
    <n v="2645"/>
    <n v="2364.02"/>
    <n v="6307.69"/>
    <n v="2211.4699999999998"/>
    <n v="13528.18"/>
  </r>
  <r>
    <s v="1183758720William WrightUniversity Health SystemNeurosurgeryWest"/>
    <n v="1183758720"/>
    <x v="104"/>
    <s v="REP-14607"/>
    <x v="52"/>
    <s v="LifePoint Health"/>
    <s v="West"/>
    <x v="2"/>
    <s v="PN-1001"/>
    <x v="20"/>
    <s v="Neurology"/>
    <n v="304"/>
    <n v="1111"/>
    <n v="-807"/>
    <n v="459.05"/>
    <n v="493.97"/>
    <n v="3871.93"/>
    <n v="2128"/>
    <n v="6952.95"/>
    <n v="416.64"/>
    <n v="624.65"/>
    <n v="4789.41"/>
    <n v="2569.69"/>
    <n v="8400.39"/>
  </r>
  <r>
    <s v="1573528321Thomas WhiteMercy Community HospitalMaternal-Fetal MedicineNortheast"/>
    <n v="1573528321"/>
    <x v="105"/>
    <s v="REP-92441"/>
    <x v="1"/>
    <s v="HCA Healthcare"/>
    <s v="Northeast"/>
    <x v="0"/>
    <s v="NE-103"/>
    <x v="15"/>
    <s v="Women's Health"/>
    <n v="670"/>
    <n v="1142"/>
    <n v="-472"/>
    <n v="280.29000000000002"/>
    <n v="1922.96"/>
    <n v="1775.43"/>
    <n v="4645.17"/>
    <n v="8623.85"/>
    <n v="224.99"/>
    <n v="2066.58"/>
    <n v="2203.66"/>
    <n v="4192.6000000000004"/>
    <n v="8687.83"/>
  </r>
  <r>
    <s v="1782893941David WilliamsMercy General HospitalNeurosurgeryNortheast"/>
    <n v="1782893941"/>
    <x v="106"/>
    <s v="REP-53283"/>
    <x v="9"/>
    <s v="Tenet Healthcare"/>
    <s v="Northeast"/>
    <x v="0"/>
    <s v="NE-102"/>
    <x v="20"/>
    <s v="Neurology"/>
    <n v="143"/>
    <n v="592"/>
    <n v="-449"/>
    <n v="1953.39"/>
    <n v="15339.18"/>
    <n v="1249.76"/>
    <n v="1916.97"/>
    <n v="20459.3"/>
    <n v="1951.09"/>
    <n v="16509.53"/>
    <n v="1092.04"/>
    <n v="2442.1999999999998"/>
    <n v="21994.86"/>
  </r>
  <r>
    <s v="1262863730Megan YoungValley General HospitalOrtho - Joint ReplacementNortheast"/>
    <n v="1262863730"/>
    <x v="107"/>
    <s v="REP-80074"/>
    <x v="23"/>
    <s v="Intermountain Health"/>
    <s v="Northeast"/>
    <x v="0"/>
    <s v="NE-102"/>
    <x v="16"/>
    <s v="Orthopedics"/>
    <n v="978"/>
    <n v="199"/>
    <n v="779"/>
    <n v="2065.84"/>
    <n v="3161.61"/>
    <n v="1246.8699999999999"/>
    <n v="1393.33"/>
    <n v="7867.65"/>
    <n v="1867.76"/>
    <n v="2485.66"/>
    <n v="1517.3"/>
    <n v="1242.28"/>
    <n v="7113"/>
  </r>
  <r>
    <s v="1175452091Heather MartinezHeritage General HospitalElectrophysiologyNortheast"/>
    <n v="1175452091"/>
    <x v="108"/>
    <s v="REP-59710"/>
    <x v="18"/>
    <s v="Northwell Health"/>
    <s v="Northeast"/>
    <x v="0"/>
    <s v="NE-102"/>
    <x v="21"/>
    <s v="Cardiovascular"/>
    <n v="1104"/>
    <n v="1200"/>
    <n v="-96"/>
    <n v="318.55"/>
    <n v="4834.76"/>
    <n v="367.57"/>
    <n v="1348.79"/>
    <n v="6869.67"/>
    <n v="249.91"/>
    <n v="3531.13"/>
    <n v="465.8"/>
    <n v="1643.5"/>
    <n v="5890.34"/>
  </r>
  <r>
    <s v="1496348124Megan TaylorParkview Health SystemSpine SurgeryWest"/>
    <n v="1496348124"/>
    <x v="109"/>
    <s v="REP-69186"/>
    <x v="8"/>
    <s v="Atrium Health"/>
    <s v="West"/>
    <x v="2"/>
    <s v="PN-1002"/>
    <x v="1"/>
    <s v="Neurology"/>
    <n v="690"/>
    <n v="438"/>
    <n v="252"/>
    <n v="2289.36"/>
    <n v="1494.8"/>
    <n v="1544.17"/>
    <n v="3990.08"/>
    <n v="9318.41"/>
    <n v="2026.37"/>
    <n v="1067.1500000000001"/>
    <n v="1956.68"/>
    <n v="4003.11"/>
    <n v="9053.31"/>
  </r>
  <r>
    <s v="1407437181Amanda WalkerParkview Regional HospitalNeurosurgerySoutheast"/>
    <n v="1407437181"/>
    <x v="110"/>
    <s v="REP-47089"/>
    <x v="10"/>
    <s v="Advocate Aurora"/>
    <s v="Southeast"/>
    <x v="4"/>
    <s v="GC-501"/>
    <x v="20"/>
    <s v="Neurology"/>
    <n v="153"/>
    <n v="626"/>
    <n v="-473"/>
    <n v="7423.41"/>
    <n v="2647.02"/>
    <n v="1962.78"/>
    <n v="1411.76"/>
    <n v="13444.97"/>
    <n v="7586.83"/>
    <n v="3198.4"/>
    <n v="1881.44"/>
    <n v="1735.72"/>
    <n v="14402.39"/>
  </r>
  <r>
    <s v="1289854268Heather HallMemorial Medical CenterOrtho - Foot &amp; AnkleSouthwest"/>
    <n v="1289854268"/>
    <x v="61"/>
    <s v="REP-93039"/>
    <x v="31"/>
    <s v="Atrium Health"/>
    <s v="Southwest"/>
    <x v="9"/>
    <s v="TX-802"/>
    <x v="11"/>
    <s v="Orthopedics"/>
    <n v="870"/>
    <n v="154"/>
    <n v="716"/>
    <n v="1710.84"/>
    <n v="3893.11"/>
    <n v="1659.67"/>
    <n v="220.6"/>
    <n v="7484.22"/>
    <n v="1715.21"/>
    <n v="4510.72"/>
    <n v="1440.32"/>
    <n v="285.33999999999997"/>
    <n v="7951.59"/>
  </r>
  <r>
    <s v="1993631208William DavisHorizon Medical CenterNeuro-OncologySouthwest"/>
    <n v="1993631208"/>
    <x v="111"/>
    <s v="REP-12180"/>
    <x v="22"/>
    <s v="LifePoint Health"/>
    <s v="Southwest"/>
    <x v="3"/>
    <s v="MW-902"/>
    <x v="0"/>
    <s v="Neurology"/>
    <n v="814"/>
    <n v="744"/>
    <n v="70"/>
    <n v="8367.48"/>
    <n v="1096.82"/>
    <n v="432.8"/>
    <n v="1807.39"/>
    <n v="11704.49"/>
    <n v="7872.4"/>
    <n v="794.27"/>
    <n v="313.07"/>
    <n v="2039.02"/>
    <n v="11018.76"/>
  </r>
  <r>
    <s v="1687194506Tiffany GreenSt. Mary's Medical CenterOrtho - SpineNortheast"/>
    <n v="1687194506"/>
    <x v="112"/>
    <s v="REP-79984"/>
    <x v="2"/>
    <s v="SSM Health"/>
    <s v="Northeast"/>
    <x v="5"/>
    <s v="MA-202"/>
    <x v="22"/>
    <s v="Orthopedics"/>
    <n v="1105"/>
    <n v="336"/>
    <n v="769"/>
    <n v="983.9"/>
    <n v="1839.2"/>
    <n v="1950.02"/>
    <n v="2971.85"/>
    <n v="7744.97"/>
    <n v="1125.18"/>
    <n v="1617.65"/>
    <n v="1758.57"/>
    <n v="3557.23"/>
    <n v="8058.63"/>
  </r>
  <r>
    <s v="1738908273Brittany ClarkLakeside Health SystemNeuro-OncologySouthwest"/>
    <n v="1738908273"/>
    <x v="113"/>
    <s v="REP-75543"/>
    <x v="53"/>
    <s v="Providence Health"/>
    <s v="Southwest"/>
    <x v="9"/>
    <s v="TX-802"/>
    <x v="0"/>
    <s v="Neurology"/>
    <n v="84"/>
    <n v="804"/>
    <n v="-720"/>
    <n v="993.72"/>
    <n v="328.81"/>
    <n v="4998.4799999999996"/>
    <n v="923.03"/>
    <n v="7244.04"/>
    <n v="1231.48"/>
    <n v="402.22"/>
    <n v="5386.14"/>
    <n v="976.7"/>
    <n v="7996.54"/>
  </r>
  <r>
    <s v="1598020238Charles JonesParkview Regional HospitalNeuro-OncologyWest"/>
    <n v="1598020238"/>
    <x v="114"/>
    <s v="REP-78039"/>
    <x v="10"/>
    <s v="Tenet Healthcare"/>
    <s v="West"/>
    <x v="2"/>
    <s v="PN-1002"/>
    <x v="0"/>
    <s v="Neurology"/>
    <n v="399"/>
    <n v="1123"/>
    <n v="-724"/>
    <n v="1887.08"/>
    <n v="1859.21"/>
    <n v="2523.5"/>
    <n v="1182.21"/>
    <n v="7452"/>
    <n v="2091.71"/>
    <n v="1336.66"/>
    <n v="3202.13"/>
    <n v="905.5"/>
    <n v="7536"/>
  </r>
  <r>
    <s v="1235809993Eric LewisUniversity Health SystemVascular SurgerySouthwest"/>
    <n v="1235809993"/>
    <x v="80"/>
    <s v="REP-17456"/>
    <x v="52"/>
    <s v="LifePoint Health"/>
    <s v="Southwest"/>
    <x v="3"/>
    <s v="MW-901"/>
    <x v="5"/>
    <s v="Cardiovascular"/>
    <n v="360"/>
    <n v="895"/>
    <n v="-535"/>
    <n v="2071.5"/>
    <n v="1231.1300000000001"/>
    <n v="2324.92"/>
    <n v="7364.17"/>
    <n v="12991.72"/>
    <n v="2534.88"/>
    <n v="1405.34"/>
    <n v="1714.32"/>
    <n v="5765.04"/>
    <n v="11419.58"/>
  </r>
  <r>
    <s v="1735098955Kevin BakerHorizon Community HospitalGI OncologySouthwest"/>
    <n v="1735098955"/>
    <x v="115"/>
    <s v="REP-78731"/>
    <x v="54"/>
    <s v="CommonSpirit Health"/>
    <s v="Southwest"/>
    <x v="9"/>
    <s v="TX-802"/>
    <x v="23"/>
    <s v="Oncology"/>
    <n v="692"/>
    <n v="404"/>
    <n v="288"/>
    <n v="1378.99"/>
    <n v="1599.38"/>
    <n v="6555.28"/>
    <n v="2027.61"/>
    <n v="11561.26"/>
    <n v="1683.19"/>
    <n v="1772.83"/>
    <n v="7749.6"/>
    <n v="1740.94"/>
    <n v="12946.56"/>
  </r>
  <r>
    <s v="1348195935Thomas LeeValley General HospitalOrtho - Joint ReplacementNortheast"/>
    <n v="1348195935"/>
    <x v="116"/>
    <s v="REP-80074"/>
    <x v="23"/>
    <s v="Intermountain Health"/>
    <s v="Northeast"/>
    <x v="0"/>
    <s v="NE-102"/>
    <x v="16"/>
    <s v="Orthopedics"/>
    <n v="1192"/>
    <n v="661"/>
    <n v="531"/>
    <n v="674.6"/>
    <n v="19458.21"/>
    <n v="892.84"/>
    <n v="867.01"/>
    <n v="21892.66"/>
    <n v="556.12"/>
    <n v="21851.43"/>
    <n v="794.83"/>
    <n v="788.36"/>
    <n v="23990.74"/>
  </r>
  <r>
    <s v="1905005353Daniel WilsonParkview Regional HospitalGI OncologySouthwest"/>
    <n v="1905005353"/>
    <x v="117"/>
    <s v="REP-33969"/>
    <x v="10"/>
    <s v="Banner Health"/>
    <s v="Southwest"/>
    <x v="3"/>
    <s v="MW-902"/>
    <x v="23"/>
    <s v="Oncology"/>
    <n v="858"/>
    <n v="756"/>
    <n v="102"/>
    <n v="14319.13"/>
    <n v="2413.85"/>
    <n v="871.36"/>
    <n v="862.89"/>
    <n v="18467.23"/>
    <n v="16158.92"/>
    <n v="2191.34"/>
    <n v="841.23"/>
    <n v="736.79"/>
    <n v="19928.28"/>
  </r>
  <r>
    <s v="1824970419Amanda MooreParkview Community HospitalUrogynecologyMidwest"/>
    <n v="1824970419"/>
    <x v="118"/>
    <s v="REP-97590"/>
    <x v="51"/>
    <s v="Ascension Health"/>
    <s v="Midwest"/>
    <x v="6"/>
    <s v="CP-701"/>
    <x v="18"/>
    <s v="Women's Health"/>
    <n v="606"/>
    <n v="331"/>
    <n v="275"/>
    <n v="327.68"/>
    <n v="2222.67"/>
    <n v="2871.38"/>
    <n v="152.30000000000001"/>
    <n v="5574.03"/>
    <n v="407.34"/>
    <n v="1856.83"/>
    <n v="2411.1"/>
    <n v="115.77"/>
    <n v="4791.04"/>
  </r>
  <r>
    <s v="1833223566Adam DavisCoastal General HospitalGynecologic OncologyNortheast"/>
    <n v="1833223566"/>
    <x v="119"/>
    <s v="REP-74157"/>
    <x v="17"/>
    <s v="Intermountain Health"/>
    <s v="Northeast"/>
    <x v="5"/>
    <s v="MA-203"/>
    <x v="3"/>
    <s v="Oncology"/>
    <n v="60"/>
    <n v="1177"/>
    <n v="-1117"/>
    <n v="14668.66"/>
    <n v="473.82"/>
    <n v="1958.68"/>
    <n v="2641.94"/>
    <n v="19743.099999999999"/>
    <n v="14454.79"/>
    <n v="516.62"/>
    <n v="2259.4299999999998"/>
    <n v="2304.69"/>
    <n v="19535.53"/>
  </r>
  <r>
    <s v="1060062915Sarah MillerCentral Medical CenterOrtho - SpineSouthwest"/>
    <n v="1060062915"/>
    <x v="120"/>
    <s v="REP-80981"/>
    <x v="21"/>
    <s v="LifePoint Health"/>
    <s v="Southwest"/>
    <x v="9"/>
    <s v="TX-801"/>
    <x v="22"/>
    <s v="Orthopedics"/>
    <n v="1145"/>
    <n v="126"/>
    <n v="1019"/>
    <n v="2739.69"/>
    <n v="525.19000000000005"/>
    <n v="2646.73"/>
    <n v="1406.31"/>
    <n v="7317.92"/>
    <n v="3429.49"/>
    <n v="681.86"/>
    <n v="2483.15"/>
    <n v="1402.41"/>
    <n v="7996.91"/>
  </r>
  <r>
    <s v="1245938494David JohnsonMetro General HospitalSpine SurgeryWest"/>
    <n v="1245938494"/>
    <x v="121"/>
    <s v="REP-68446"/>
    <x v="55"/>
    <s v="Trinity Health"/>
    <s v="West"/>
    <x v="8"/>
    <s v="CA-1103"/>
    <x v="1"/>
    <s v="Neurology"/>
    <n v="269"/>
    <n v="736"/>
    <n v="-467"/>
    <n v="853.68"/>
    <n v="19781.990000000002"/>
    <n v="1629.9"/>
    <n v="1481.74"/>
    <n v="23747.31"/>
    <n v="1078.31"/>
    <n v="23948.79"/>
    <n v="1598.63"/>
    <n v="1208.6400000000001"/>
    <n v="27834.37"/>
  </r>
  <r>
    <s v="1882403818Rachel TaylorCoastal Medical CenterReproductive EndocrinologyMidwest"/>
    <n v="1882403818"/>
    <x v="122"/>
    <s v="REP-73968"/>
    <x v="56"/>
    <s v="Intermountain Health"/>
    <s v="Midwest"/>
    <x v="6"/>
    <s v="CP-702"/>
    <x v="7"/>
    <s v="Women's Health"/>
    <n v="576"/>
    <n v="431"/>
    <n v="145"/>
    <n v="42.25"/>
    <n v="1011.34"/>
    <n v="885.07"/>
    <n v="5395.21"/>
    <n v="7333.87"/>
    <n v="34.47"/>
    <n v="1078.67"/>
    <n v="958.74"/>
    <n v="5089.2700000000004"/>
    <n v="7161.15"/>
  </r>
  <r>
    <s v="1034467368Ryan LewisValley Medical CenterOrtho - Foot &amp; AnkleSoutheast"/>
    <n v="1034467368"/>
    <x v="123"/>
    <s v="REP-25566"/>
    <x v="11"/>
    <s v="Piedmont Healthcare"/>
    <s v="Southeast"/>
    <x v="4"/>
    <s v="GC-502"/>
    <x v="11"/>
    <s v="Orthopedics"/>
    <n v="870"/>
    <n v="245"/>
    <n v="625"/>
    <n v="2771.72"/>
    <n v="421.84"/>
    <n v="970.81"/>
    <n v="744.14"/>
    <n v="4908.51"/>
    <n v="2373.9"/>
    <n v="354.9"/>
    <n v="1118.6199999999999"/>
    <n v="946.86"/>
    <n v="4794.28"/>
  </r>
  <r>
    <s v="1864411347James ThompsonCoastal Regional HospitalSpine SurgeryWest"/>
    <n v="1864411347"/>
    <x v="124"/>
    <s v="REP-46242"/>
    <x v="24"/>
    <s v="Atrium Health"/>
    <s v="West"/>
    <x v="8"/>
    <s v="CA-1102"/>
    <x v="1"/>
    <s v="Neurology"/>
    <n v="533"/>
    <n v="177"/>
    <n v="356"/>
    <n v="10016.790000000001"/>
    <n v="1396.18"/>
    <n v="479.15"/>
    <n v="2058.2199999999998"/>
    <n v="13950.34"/>
    <n v="12559.69"/>
    <n v="1721.04"/>
    <n v="556.73"/>
    <n v="2293.2199999999998"/>
    <n v="17130.68"/>
  </r>
  <r>
    <s v="1338715135Stephanie MartinCapital Medical CenterColorectal SurgerySouthwest"/>
    <n v="1338715135"/>
    <x v="125"/>
    <s v="REP-29601"/>
    <x v="57"/>
    <s v="Sutter Health"/>
    <s v="Southwest"/>
    <x v="9"/>
    <s v="TX-801"/>
    <x v="2"/>
    <s v="General Surgery"/>
    <n v="323"/>
    <n v="1029"/>
    <n v="-706"/>
    <n v="459.56"/>
    <n v="2243.1999999999998"/>
    <n v="1817.22"/>
    <n v="3326.76"/>
    <n v="7846.74"/>
    <n v="473.14"/>
    <n v="2203.94"/>
    <n v="1858.13"/>
    <n v="3654.3"/>
    <n v="8189.51"/>
  </r>
  <r>
    <s v="1430747414Megan MillerLakeside Regional HospitalHepatobiliary SurgerySoutheast"/>
    <n v="1430747414"/>
    <x v="126"/>
    <s v="REP-12506"/>
    <x v="46"/>
    <s v="Atrium Health"/>
    <s v="Southeast"/>
    <x v="1"/>
    <s v="CA-302"/>
    <x v="17"/>
    <s v="General Surgery"/>
    <n v="1131"/>
    <n v="790"/>
    <n v="341"/>
    <n v="234.31"/>
    <n v="11283.37"/>
    <n v="185.27"/>
    <n v="1642.95"/>
    <n v="13345.9"/>
    <n v="235.08"/>
    <n v="11775.56"/>
    <n v="146.35"/>
    <n v="1473.51"/>
    <n v="13630.5"/>
  </r>
  <r>
    <s v="1287484583Eric WilsonValley General HospitalInterventional NeurologySoutheast"/>
    <n v="1287484583"/>
    <x v="127"/>
    <s v="REP-62858"/>
    <x v="23"/>
    <s v="Atrium Health"/>
    <s v="Southeast"/>
    <x v="4"/>
    <s v="GC-502"/>
    <x v="9"/>
    <s v="Neurology"/>
    <n v="1051"/>
    <n v="236"/>
    <n v="815"/>
    <n v="13483.34"/>
    <n v="1336.45"/>
    <n v="166.91"/>
    <n v="395.83"/>
    <n v="15382.53"/>
    <n v="12799.12"/>
    <n v="1387.7"/>
    <n v="172.8"/>
    <n v="436.86"/>
    <n v="14796.48"/>
  </r>
  <r>
    <s v="1071069472Maria YoungSt. Mary's Medical CenterBariatric SurgeryWest"/>
    <n v="1071069472"/>
    <x v="128"/>
    <s v="REP-34219"/>
    <x v="2"/>
    <s v="LifePoint Health"/>
    <s v="West"/>
    <x v="2"/>
    <s v="PN-1001"/>
    <x v="13"/>
    <s v="General Surgery"/>
    <n v="56"/>
    <n v="496"/>
    <n v="-440"/>
    <n v="1734.93"/>
    <n v="135.87"/>
    <n v="4134.3500000000004"/>
    <n v="191.28"/>
    <n v="6196.43"/>
    <n v="2249.29"/>
    <n v="171.3"/>
    <n v="3065.25"/>
    <n v="241.06"/>
    <n v="5726.9"/>
  </r>
  <r>
    <s v="1226541099Daniel KingSt. Mary's Health SystemInterventional NeurologyMidwest"/>
    <n v="1226541099"/>
    <x v="129"/>
    <s v="REP-28465"/>
    <x v="49"/>
    <s v="Tenet Healthcare"/>
    <s v="Midwest"/>
    <x v="6"/>
    <s v="CP-701"/>
    <x v="9"/>
    <s v="Neurology"/>
    <n v="327"/>
    <n v="910"/>
    <n v="-583"/>
    <n v="1123.3800000000001"/>
    <n v="17826.669999999998"/>
    <n v="1345.61"/>
    <n v="2751.35"/>
    <n v="23047.01"/>
    <n v="1040.81"/>
    <n v="13337.02"/>
    <n v="1720.34"/>
    <n v="3369.67"/>
    <n v="19467.84"/>
  </r>
  <r>
    <s v="1980472440Brian WilsonCentral Health SystemOrtho - SpineNortheast"/>
    <n v="1980472440"/>
    <x v="130"/>
    <s v="REP-54077"/>
    <x v="36"/>
    <s v="Banner Health"/>
    <s v="Northeast"/>
    <x v="5"/>
    <s v="MA-201"/>
    <x v="22"/>
    <s v="Orthopedics"/>
    <n v="1150"/>
    <n v="854"/>
    <n v="296"/>
    <n v="1586.53"/>
    <n v="2183.5700000000002"/>
    <n v="2672.28"/>
    <n v="10.42"/>
    <n v="6452.8"/>
    <n v="1132.21"/>
    <n v="1919.4"/>
    <n v="2950.46"/>
    <n v="10.7"/>
    <n v="6012.77"/>
  </r>
  <r>
    <s v="1609004943Mark MartinLakeside Health SystemInterventional NeurologySouthwest"/>
    <n v="1609004943"/>
    <x v="131"/>
    <s v="REP-75543"/>
    <x v="53"/>
    <s v="Providence Health"/>
    <s v="Southwest"/>
    <x v="9"/>
    <s v="TX-802"/>
    <x v="9"/>
    <s v="Neurology"/>
    <n v="993"/>
    <n v="758"/>
    <n v="235"/>
    <n v="465.36"/>
    <n v="565.44000000000005"/>
    <n v="10502.5"/>
    <n v="2296.4699999999998"/>
    <n v="13829.77"/>
    <n v="334.75"/>
    <n v="619.79"/>
    <n v="11226.69"/>
    <n v="2897.55"/>
    <n v="15078.78"/>
  </r>
  <r>
    <s v="1940992571Megan JacksonHeritage Medical CenterNeurosurgeryWest"/>
    <n v="1940992571"/>
    <x v="132"/>
    <s v="REP-16917"/>
    <x v="38"/>
    <s v="Intermountain Health"/>
    <s v="West"/>
    <x v="8"/>
    <s v="CA-1103"/>
    <x v="20"/>
    <s v="Neurology"/>
    <n v="256"/>
    <n v="118"/>
    <n v="138"/>
    <n v="1339.32"/>
    <n v="2016.07"/>
    <n v="2616.64"/>
    <n v="1957.87"/>
    <n v="7929.9"/>
    <n v="973.07"/>
    <n v="1942.24"/>
    <n v="2679.06"/>
    <n v="2256.6999999999998"/>
    <n v="7851.07"/>
  </r>
  <r>
    <s v="1770854579William NelsonMemorial Community HospitalThoracic OncologyWest"/>
    <n v="1770854579"/>
    <x v="133"/>
    <s v="REP-68482"/>
    <x v="58"/>
    <s v="Advocate Aurora"/>
    <s v="West"/>
    <x v="2"/>
    <s v="PN-1002"/>
    <x v="14"/>
    <s v="Oncology"/>
    <n v="529"/>
    <n v="703"/>
    <n v="-174"/>
    <n v="1732.42"/>
    <n v="2317.61"/>
    <n v="9820.59"/>
    <n v="710.71"/>
    <n v="14581.33"/>
    <n v="2123.52"/>
    <n v="2993"/>
    <n v="9945.81"/>
    <n v="673.85"/>
    <n v="15736.18"/>
  </r>
  <r>
    <s v="1337882805Sarah ThomasParkview Regional HospitalGI OncologySouthwest"/>
    <n v="1337882805"/>
    <x v="134"/>
    <s v="REP-33969"/>
    <x v="10"/>
    <s v="Banner Health"/>
    <s v="Southwest"/>
    <x v="3"/>
    <s v="MW-902"/>
    <x v="23"/>
    <s v="Oncology"/>
    <n v="1188"/>
    <n v="1065"/>
    <n v="123"/>
    <n v="703.26"/>
    <n v="1033.24"/>
    <n v="1929.95"/>
    <n v="1143.46"/>
    <n v="4809.91"/>
    <n v="713.58"/>
    <n v="1154.94"/>
    <n v="1823.72"/>
    <n v="1006.17"/>
    <n v="4698.41"/>
  </r>
  <r>
    <s v="1228306011Adam LeeMercy Regional HospitalOrtho - SpineNortheast"/>
    <n v="1228306011"/>
    <x v="5"/>
    <s v="REP-29750"/>
    <x v="13"/>
    <s v="Ascension Health"/>
    <s v="Northeast"/>
    <x v="0"/>
    <s v="NE-101"/>
    <x v="22"/>
    <s v="Orthopedics"/>
    <n v="665"/>
    <n v="345"/>
    <n v="320"/>
    <n v="2417.33"/>
    <n v="2744.22"/>
    <n v="6748.63"/>
    <n v="2903.36"/>
    <n v="14813.54"/>
    <n v="2500.42"/>
    <n v="2141.7399999999998"/>
    <n v="5707.42"/>
    <n v="2386.5700000000002"/>
    <n v="12736.15"/>
  </r>
  <r>
    <s v="1703771909Eric HallCentral Regional HospitalSurgical OncologySoutheast"/>
    <n v="1703771909"/>
    <x v="135"/>
    <s v="REP-76151"/>
    <x v="28"/>
    <s v="Intermountain Health"/>
    <s v="Southeast"/>
    <x v="1"/>
    <s v="CA-302"/>
    <x v="10"/>
    <s v="Oncology"/>
    <n v="1146"/>
    <n v="440"/>
    <n v="706"/>
    <n v="154.61000000000001"/>
    <n v="1131.5"/>
    <n v="7259.63"/>
    <n v="118.64"/>
    <n v="8664.3799999999992"/>
    <n v="114.98"/>
    <n v="1338.33"/>
    <n v="7641.13"/>
    <n v="130.84"/>
    <n v="9225.2800000000007"/>
  </r>
  <r>
    <s v="1536045484Adam JacksonLakeside Regional HospitalBariatric SurgerySoutheast"/>
    <n v="1536045484"/>
    <x v="136"/>
    <s v="REP-12506"/>
    <x v="46"/>
    <s v="Atrium Health"/>
    <s v="Southeast"/>
    <x v="1"/>
    <s v="CA-302"/>
    <x v="13"/>
    <s v="General Surgery"/>
    <n v="670"/>
    <n v="81"/>
    <n v="589"/>
    <n v="635.41999999999996"/>
    <n v="3800.47"/>
    <n v="2224.4299999999998"/>
    <n v="2240.64"/>
    <n v="8900.9599999999991"/>
    <n v="732.38"/>
    <n v="4745.51"/>
    <n v="2485.52"/>
    <n v="2514.58"/>
    <n v="10477.99"/>
  </r>
  <r>
    <s v="1424806516Megan LewisHeritage Medical CenterSpine SurgeryWest"/>
    <n v="1424806516"/>
    <x v="137"/>
    <s v="REP-83695"/>
    <x v="38"/>
    <s v="Trinity Health"/>
    <s v="West"/>
    <x v="8"/>
    <s v="CA-1102"/>
    <x v="1"/>
    <s v="Neurology"/>
    <n v="829"/>
    <n v="1004"/>
    <n v="-175"/>
    <n v="1600.95"/>
    <n v="1077.78"/>
    <n v="784.68"/>
    <n v="4102.53"/>
    <n v="7565.94"/>
    <n v="1598.33"/>
    <n v="818.21"/>
    <n v="1011.29"/>
    <n v="4027.43"/>
    <n v="7455.26"/>
  </r>
  <r>
    <s v="1949921299Amanda HallCapital Regional HospitalSpine SurgerySouthwest"/>
    <n v="1949921299"/>
    <x v="138"/>
    <s v="REP-99208"/>
    <x v="25"/>
    <s v="Northwell Health"/>
    <s v="Southwest"/>
    <x v="3"/>
    <s v="MW-902"/>
    <x v="1"/>
    <s v="Neurology"/>
    <n v="897"/>
    <n v="143"/>
    <n v="754"/>
    <n v="1687.57"/>
    <n v="4425.4799999999996"/>
    <n v="437.77"/>
    <n v="782.32"/>
    <n v="7333.14"/>
    <n v="2127.7800000000002"/>
    <n v="4635.63"/>
    <n v="416.12"/>
    <n v="619.16"/>
    <n v="7798.69"/>
  </r>
  <r>
    <s v="1981987993Charles AllenSt. Mary's Community HospitalGynecologic OncologyMidwest"/>
    <n v="1981987993"/>
    <x v="139"/>
    <s v="REP-40647"/>
    <x v="32"/>
    <s v="Sutter Health"/>
    <s v="Midwest"/>
    <x v="7"/>
    <s v="GL-603"/>
    <x v="3"/>
    <s v="Oncology"/>
    <n v="1072"/>
    <n v="1177"/>
    <n v="-105"/>
    <n v="1963.82"/>
    <n v="13696.93"/>
    <n v="771.98"/>
    <n v="2464.7800000000002"/>
    <n v="18897.509999999998"/>
    <n v="2513.5"/>
    <n v="14861.4"/>
    <n v="767.62"/>
    <n v="1974.14"/>
    <n v="20116.66"/>
  </r>
  <r>
    <s v="1690256940Richard MartinezCentral Community HospitalNeuro-OncologySoutheast"/>
    <n v="1690256940"/>
    <x v="140"/>
    <s v="REP-35430"/>
    <x v="15"/>
    <s v="LifePoint Health"/>
    <s v="Southeast"/>
    <x v="10"/>
    <s v="FL-402"/>
    <x v="0"/>
    <s v="Neurology"/>
    <n v="426"/>
    <n v="1160"/>
    <n v="-734"/>
    <n v="2970.97"/>
    <n v="2871.71"/>
    <n v="6287.33"/>
    <n v="2517.21"/>
    <n v="14647.22"/>
    <n v="2212.1799999999998"/>
    <n v="3419.63"/>
    <n v="4584.1499999999996"/>
    <n v="1771.69"/>
    <n v="11987.65"/>
  </r>
  <r>
    <s v="1492688426Charles GarciaCentral Health SystemMaternal-Fetal MedicineWest"/>
    <n v="1492688426"/>
    <x v="141"/>
    <s v="REP-37487"/>
    <x v="36"/>
    <s v="Dignity Health"/>
    <s v="West"/>
    <x v="2"/>
    <s v="PN-1001"/>
    <x v="15"/>
    <s v="Women's Health"/>
    <n v="68"/>
    <n v="497"/>
    <n v="-429"/>
    <n v="1517.2"/>
    <n v="7464.01"/>
    <n v="1853.51"/>
    <n v="2000.26"/>
    <n v="12834.98"/>
    <n v="1623.27"/>
    <n v="7388.79"/>
    <n v="1840"/>
    <n v="1408.12"/>
    <n v="12260.18"/>
  </r>
  <r>
    <s v="1153407200Jason JohnsonRiverside Medical CenterOrtho - Foot &amp; AnkleMidwest"/>
    <n v="1153407200"/>
    <x v="142"/>
    <s v="REP-67733"/>
    <x v="59"/>
    <s v="Intermountain Health"/>
    <s v="Midwest"/>
    <x v="6"/>
    <s v="CP-702"/>
    <x v="11"/>
    <s v="Orthopedics"/>
    <n v="1134"/>
    <n v="612"/>
    <n v="522"/>
    <n v="8036.07"/>
    <n v="860.07"/>
    <n v="1506.65"/>
    <n v="2093.58"/>
    <n v="12496.37"/>
    <n v="7701.32"/>
    <n v="1086.98"/>
    <n v="1216.71"/>
    <n v="2618.71"/>
    <n v="12623.72"/>
  </r>
  <r>
    <s v="1284412919Emily LeeLakeside Regional HospitalMaternal-Fetal MedicineMidwest"/>
    <n v="1284412919"/>
    <x v="31"/>
    <s v="REP-17398"/>
    <x v="46"/>
    <s v="Atrium Health"/>
    <s v="Midwest"/>
    <x v="6"/>
    <s v="CP-702"/>
    <x v="15"/>
    <s v="Women's Health"/>
    <n v="1128"/>
    <n v="566"/>
    <n v="562"/>
    <n v="12228.22"/>
    <n v="801.97"/>
    <n v="1190.69"/>
    <n v="1119.1500000000001"/>
    <n v="15340.03"/>
    <n v="11538.75"/>
    <n v="833.25"/>
    <n v="1540.92"/>
    <n v="935.07"/>
    <n v="14847.99"/>
  </r>
  <r>
    <s v="1149926919David MillerMemorial General HospitalGI OncologyNortheast"/>
    <n v="1149926919"/>
    <x v="143"/>
    <s v="REP-29871"/>
    <x v="29"/>
    <s v="Intermountain Health"/>
    <s v="Northeast"/>
    <x v="5"/>
    <s v="MA-202"/>
    <x v="23"/>
    <s v="Oncology"/>
    <n v="826"/>
    <n v="822"/>
    <n v="4"/>
    <n v="1658.1"/>
    <n v="168.34"/>
    <n v="28.35"/>
    <n v="1371.07"/>
    <n v="3225.86"/>
    <n v="1657.96"/>
    <n v="161.66"/>
    <n v="33.19"/>
    <n v="1425.25"/>
    <n v="3278.06"/>
  </r>
  <r>
    <s v="1264814270Tiffany BrownMetro Community HospitalInterventional NeurologySouthwest"/>
    <n v="1264814270"/>
    <x v="144"/>
    <s v="REP-32686"/>
    <x v="60"/>
    <s v="HCA Healthcare"/>
    <s v="Southwest"/>
    <x v="3"/>
    <s v="MW-901"/>
    <x v="9"/>
    <s v="Neurology"/>
    <n v="482"/>
    <n v="1023"/>
    <n v="-541"/>
    <n v="813.29"/>
    <n v="2772.48"/>
    <n v="2053.29"/>
    <n v="2242.98"/>
    <n v="7882.04"/>
    <n v="834.29"/>
    <n v="3035.49"/>
    <n v="1658.26"/>
    <n v="2714.58"/>
    <n v="8242.6200000000008"/>
  </r>
  <r>
    <s v="1799925830Amanda AndersonHeritage Medical CenterNeuro-OncologyWest"/>
    <n v="1799925830"/>
    <x v="145"/>
    <s v="REP-16917"/>
    <x v="38"/>
    <s v="Intermountain Health"/>
    <s v="West"/>
    <x v="8"/>
    <s v="CA-1103"/>
    <x v="0"/>
    <s v="Neurology"/>
    <n v="207"/>
    <n v="662"/>
    <n v="-455"/>
    <n v="487.35"/>
    <n v="721.42"/>
    <n v="2503.9499999999998"/>
    <n v="3113.25"/>
    <n v="6825.97"/>
    <n v="603.29999999999995"/>
    <n v="648.58000000000004"/>
    <n v="2887.97"/>
    <n v="2440.6999999999998"/>
    <n v="6580.55"/>
  </r>
  <r>
    <s v="1602764446Ryan WalkerCentral Regional HospitalSurgical OncologySoutheast"/>
    <n v="1602764446"/>
    <x v="146"/>
    <s v="REP-76151"/>
    <x v="28"/>
    <s v="Intermountain Health"/>
    <s v="Southeast"/>
    <x v="1"/>
    <s v="CA-302"/>
    <x v="10"/>
    <s v="Oncology"/>
    <n v="250"/>
    <n v="945"/>
    <n v="-695"/>
    <n v="696.43"/>
    <n v="228.05"/>
    <n v="7262.02"/>
    <n v="1841.6"/>
    <n v="10028.1"/>
    <n v="736.38"/>
    <n v="292.20999999999998"/>
    <n v="6505.51"/>
    <n v="1989.8"/>
    <n v="9523.9"/>
  </r>
  <r>
    <s v="1578722458Brittany MartinCoastal Regional HospitalBariatric SurgerySouthwest"/>
    <n v="1578722458"/>
    <x v="28"/>
    <s v="REP-79621"/>
    <x v="24"/>
    <s v="Piedmont Healthcare"/>
    <s v="Southwest"/>
    <x v="9"/>
    <s v="TX-801"/>
    <x v="13"/>
    <s v="General Surgery"/>
    <n v="1182"/>
    <n v="818"/>
    <n v="364"/>
    <n v="6477.72"/>
    <n v="2039.08"/>
    <n v="1982.02"/>
    <n v="257.08"/>
    <n v="10755.9"/>
    <n v="6938.74"/>
    <n v="2403.7399999999998"/>
    <n v="2235.4499999999998"/>
    <n v="192.61"/>
    <n v="11770.54"/>
  </r>
  <r>
    <s v="1282116655Mark AndersonCapital Regional HospitalReproductive EndocrinologySouthwest"/>
    <n v="1282116655"/>
    <x v="147"/>
    <s v="REP-51053"/>
    <x v="25"/>
    <s v="Atrium Health"/>
    <s v="Southwest"/>
    <x v="9"/>
    <s v="TX-801"/>
    <x v="7"/>
    <s v="Women's Health"/>
    <n v="698"/>
    <n v="788"/>
    <n v="-90"/>
    <n v="319.64999999999998"/>
    <n v="15.59"/>
    <n v="3699.21"/>
    <n v="1079.75"/>
    <n v="5114.2"/>
    <n v="275.49"/>
    <n v="12.15"/>
    <n v="3005.37"/>
    <n v="1046.6099999999999"/>
    <n v="4339.62"/>
  </r>
  <r>
    <s v="1802099969Ryan KingMetro Regional HospitalSurgical OncologyMidwest"/>
    <n v="1802099969"/>
    <x v="148"/>
    <s v="REP-43352"/>
    <x v="30"/>
    <s v="Ascension Health"/>
    <s v="Midwest"/>
    <x v="7"/>
    <s v="GL-602"/>
    <x v="10"/>
    <s v="Oncology"/>
    <n v="103"/>
    <n v="233"/>
    <n v="-130"/>
    <n v="5308.71"/>
    <n v="279.19"/>
    <n v="1794.13"/>
    <n v="973.29"/>
    <n v="8355.32"/>
    <n v="4943.17"/>
    <n v="244.32"/>
    <n v="1673.35"/>
    <n v="730.77"/>
    <n v="7591.61"/>
  </r>
  <r>
    <s v="1627694430Megan CarterSt. Mary's Regional HospitalColorectal SurgeryWest"/>
    <n v="1627694430"/>
    <x v="149"/>
    <s v="REP-29112"/>
    <x v="44"/>
    <s v="SSM Health"/>
    <s v="West"/>
    <x v="8"/>
    <s v="CA-1103"/>
    <x v="2"/>
    <s v="General Surgery"/>
    <n v="829"/>
    <n v="397"/>
    <n v="432"/>
    <n v="416.52"/>
    <n v="6022.63"/>
    <n v="1479.37"/>
    <n v="189.8"/>
    <n v="8108.32"/>
    <n v="400.19"/>
    <n v="5737.53"/>
    <n v="1465.37"/>
    <n v="141.62"/>
    <n v="7744.71"/>
  </r>
  <r>
    <s v="1460027313Megan AdamsMercy Community HospitalMaternal-Fetal MedicineNortheast"/>
    <n v="1460027313"/>
    <x v="150"/>
    <s v="REP-92441"/>
    <x v="1"/>
    <s v="HCA Healthcare"/>
    <s v="Northeast"/>
    <x v="0"/>
    <s v="NE-103"/>
    <x v="15"/>
    <s v="Women's Health"/>
    <n v="987"/>
    <n v="269"/>
    <n v="718"/>
    <n v="406.47"/>
    <n v="20.3"/>
    <n v="1187.08"/>
    <n v="6732.91"/>
    <n v="8346.76"/>
    <n v="377.18"/>
    <n v="24.71"/>
    <n v="1144.5"/>
    <n v="6452.62"/>
    <n v="7999.01"/>
  </r>
  <r>
    <s v="1964029981Nicole LewisMercy Regional HospitalColorectal SurgerySoutheast"/>
    <n v="1964029981"/>
    <x v="151"/>
    <s v="REP-77388"/>
    <x v="13"/>
    <s v="Providence Health"/>
    <s v="Southeast"/>
    <x v="4"/>
    <s v="GC-501"/>
    <x v="2"/>
    <s v="General Surgery"/>
    <n v="1031"/>
    <n v="693"/>
    <n v="338"/>
    <n v="532.91"/>
    <n v="1194.72"/>
    <n v="957.41"/>
    <n v="5878.99"/>
    <n v="8564.0300000000007"/>
    <n v="575.41"/>
    <n v="1530.03"/>
    <n v="1119.3900000000001"/>
    <n v="5264.82"/>
    <n v="8489.65"/>
  </r>
  <r>
    <s v="1626563708Heather HallRiverside Community HospitalGynecologyMidwest"/>
    <n v="1626563708"/>
    <x v="61"/>
    <s v="REP-57916"/>
    <x v="6"/>
    <s v="LifePoint Health"/>
    <s v="Midwest"/>
    <x v="6"/>
    <s v="CP-701"/>
    <x v="6"/>
    <s v="Women's Health"/>
    <n v="459"/>
    <n v="1167"/>
    <n v="-708"/>
    <n v="539.78"/>
    <n v="15352.36"/>
    <n v="80.75"/>
    <n v="2181.64"/>
    <n v="18154.53"/>
    <n v="683.25"/>
    <n v="12677.81"/>
    <n v="95.17"/>
    <n v="2615.2800000000002"/>
    <n v="16071.51"/>
  </r>
  <r>
    <s v="1428853029Jason AdamsMetro Health SystemCardiac SurgeryMidwest"/>
    <n v="1428853029"/>
    <x v="152"/>
    <s v="REP-73156"/>
    <x v="35"/>
    <s v="Dignity Health"/>
    <s v="Midwest"/>
    <x v="7"/>
    <s v="GL-602"/>
    <x v="12"/>
    <s v="Cardiovascular"/>
    <n v="670"/>
    <n v="545"/>
    <n v="125"/>
    <n v="3790.23"/>
    <n v="462.43"/>
    <n v="1269.3800000000001"/>
    <n v="1130.97"/>
    <n v="6653.01"/>
    <n v="3674.4"/>
    <n v="489.6"/>
    <n v="1332.02"/>
    <n v="1154.29"/>
    <n v="6650.31"/>
  </r>
  <r>
    <s v="1388690725David HallParkview Health SystemNeurosurgeryWest"/>
    <n v="1388690725"/>
    <x v="153"/>
    <s v="REP-69186"/>
    <x v="8"/>
    <s v="Atrium Health"/>
    <s v="West"/>
    <x v="2"/>
    <s v="PN-1002"/>
    <x v="20"/>
    <s v="Neurology"/>
    <n v="273"/>
    <n v="558"/>
    <n v="-285"/>
    <n v="1972.8"/>
    <n v="1065.03"/>
    <n v="1941"/>
    <n v="354.37"/>
    <n v="5333.2"/>
    <n v="2545.2399999999998"/>
    <n v="1178.44"/>
    <n v="1824.09"/>
    <n v="408.1"/>
    <n v="5955.87"/>
  </r>
  <r>
    <s v="1235493870Robert JohnsonParkview Health SystemNeurosurgerySouthwest"/>
    <n v="1235493870"/>
    <x v="154"/>
    <s v="REP-59672"/>
    <x v="8"/>
    <s v="Ascension Health"/>
    <s v="Southwest"/>
    <x v="9"/>
    <s v="TX-801"/>
    <x v="20"/>
    <s v="Neurology"/>
    <n v="579"/>
    <n v="504"/>
    <n v="75"/>
    <n v="1532.03"/>
    <n v="1556.39"/>
    <n v="1741.55"/>
    <n v="4601.88"/>
    <n v="9431.85"/>
    <n v="1482.19"/>
    <n v="1454.73"/>
    <n v="2026.13"/>
    <n v="4846.49"/>
    <n v="9809.5400000000009"/>
  </r>
  <r>
    <s v="1148532577Emily WalkerHeritage Community HospitalGynecologySoutheast"/>
    <n v="1148532577"/>
    <x v="155"/>
    <s v="REP-48770"/>
    <x v="61"/>
    <s v="Tenet Healthcare"/>
    <s v="Southeast"/>
    <x v="1"/>
    <s v="CA-301"/>
    <x v="6"/>
    <s v="Women's Health"/>
    <n v="1038"/>
    <n v="264"/>
    <n v="774"/>
    <n v="886.3"/>
    <n v="2761.64"/>
    <n v="1030.26"/>
    <n v="2493.9499999999998"/>
    <n v="7172.15"/>
    <n v="1008.69"/>
    <n v="2510.3200000000002"/>
    <n v="933.25"/>
    <n v="2919.32"/>
    <n v="7371.58"/>
  </r>
  <r>
    <s v="1547099690Adam WalkerValley General HospitalNeuro-OncologySoutheast"/>
    <n v="1547099690"/>
    <x v="156"/>
    <s v="REP-62858"/>
    <x v="23"/>
    <s v="Atrium Health"/>
    <s v="Southeast"/>
    <x v="4"/>
    <s v="GC-502"/>
    <x v="0"/>
    <s v="Neurology"/>
    <n v="249"/>
    <n v="947"/>
    <n v="-698"/>
    <n v="10829.91"/>
    <n v="1357.34"/>
    <n v="201.52"/>
    <n v="134.05000000000001"/>
    <n v="12522.82"/>
    <n v="12199.54"/>
    <n v="968.53"/>
    <n v="182.55"/>
    <n v="102.63"/>
    <n v="13453.25"/>
  </r>
  <r>
    <s v="1529908599Megan CarterMercy Community HospitalOrtho - SpineWest"/>
    <n v="1529908599"/>
    <x v="149"/>
    <s v="REP-15856"/>
    <x v="1"/>
    <s v="Piedmont Healthcare"/>
    <s v="West"/>
    <x v="8"/>
    <s v="CA-1101"/>
    <x v="22"/>
    <s v="Orthopedics"/>
    <n v="1180"/>
    <n v="377"/>
    <n v="803"/>
    <n v="992.97"/>
    <n v="1279.1099999999999"/>
    <n v="5544.65"/>
    <n v="2393.27"/>
    <n v="10210"/>
    <n v="1070.28"/>
    <n v="1038.42"/>
    <n v="6067.98"/>
    <n v="2243.33"/>
    <n v="10420.01"/>
  </r>
  <r>
    <s v="1097613238Eric WrightMercy Health SystemNeuro-OncologySouthwest"/>
    <n v="1097613238"/>
    <x v="157"/>
    <s v="REP-56961"/>
    <x v="62"/>
    <s v="Advocate Aurora"/>
    <s v="Southwest"/>
    <x v="9"/>
    <s v="TX-803"/>
    <x v="0"/>
    <s v="Neurology"/>
    <n v="59"/>
    <n v="489"/>
    <n v="-430"/>
    <n v="3086.77"/>
    <n v="2256.98"/>
    <n v="2426.19"/>
    <n v="187.69"/>
    <n v="7957.63"/>
    <n v="2349.19"/>
    <n v="2760.71"/>
    <n v="1970.49"/>
    <n v="168.09"/>
    <n v="7248.48"/>
  </r>
  <r>
    <s v="1811514914Lisa ThompsonMercy Medical CenterSports MedicineWest"/>
    <n v="1811514914"/>
    <x v="158"/>
    <s v="REP-55442"/>
    <x v="47"/>
    <s v="Piedmont Healthcare"/>
    <s v="West"/>
    <x v="2"/>
    <s v="PN-1002"/>
    <x v="19"/>
    <s v="Orthopedics"/>
    <n v="1130"/>
    <n v="691"/>
    <n v="439"/>
    <n v="8954.56"/>
    <n v="1833.93"/>
    <n v="1761.01"/>
    <n v="1043.77"/>
    <n v="13593.27"/>
    <n v="10810.94"/>
    <n v="1963.07"/>
    <n v="2092.5100000000002"/>
    <n v="1172.77"/>
    <n v="16039.29"/>
  </r>
  <r>
    <s v="1050590821Jennifer MartinezCentral Community HospitalUrogynecologyWest"/>
    <n v="1050590821"/>
    <x v="159"/>
    <s v="REP-49216"/>
    <x v="15"/>
    <s v="Dignity Health"/>
    <s v="West"/>
    <x v="2"/>
    <s v="PN-1002"/>
    <x v="18"/>
    <s v="Women's Health"/>
    <n v="291"/>
    <n v="538"/>
    <n v="-247"/>
    <n v="916.14"/>
    <n v="549.13"/>
    <n v="2080.31"/>
    <n v="4086.6"/>
    <n v="7632.18"/>
    <n v="871.2"/>
    <n v="429.82"/>
    <n v="1935.16"/>
    <n v="3316.08"/>
    <n v="6552.26"/>
  </r>
  <r>
    <s v="1924602213Ashley TaylorHeritage Regional HospitalReproductive EndocrinologySoutheast"/>
    <n v="1924602213"/>
    <x v="160"/>
    <s v="REP-63271"/>
    <x v="40"/>
    <s v="Sutter Health"/>
    <s v="Southeast"/>
    <x v="1"/>
    <s v="CA-301"/>
    <x v="7"/>
    <s v="Women's Health"/>
    <n v="641"/>
    <n v="337"/>
    <n v="304"/>
    <n v="561.29999999999995"/>
    <n v="2525.96"/>
    <n v="1858.23"/>
    <n v="6924.18"/>
    <n v="11869.67"/>
    <n v="713.47"/>
    <n v="2502.63"/>
    <n v="1518.32"/>
    <n v="6442.03"/>
    <n v="11176.45"/>
  </r>
  <r>
    <s v="1117734861Ryan AdamsUniversity General HospitalVascular SurgerySoutheast"/>
    <n v="1117734861"/>
    <x v="13"/>
    <s v="REP-77286"/>
    <x v="63"/>
    <s v="Providence Health"/>
    <s v="Southeast"/>
    <x v="10"/>
    <s v="FL-402"/>
    <x v="5"/>
    <s v="Cardiovascular"/>
    <n v="1057"/>
    <n v="901"/>
    <n v="156"/>
    <n v="2130.4299999999998"/>
    <n v="1331.56"/>
    <n v="501.76"/>
    <n v="4523.18"/>
    <n v="8486.93"/>
    <n v="2508.64"/>
    <n v="1108.28"/>
    <n v="361.08"/>
    <n v="3776.43"/>
    <n v="7754.43"/>
  </r>
  <r>
    <s v="1164112119Richard GreenHorizon Community HospitalVascular SurgerySoutheast"/>
    <n v="1164112119"/>
    <x v="161"/>
    <s v="REP-98829"/>
    <x v="54"/>
    <s v="Trinity Health"/>
    <s v="Southeast"/>
    <x v="4"/>
    <s v="GC-502"/>
    <x v="5"/>
    <s v="Cardiovascular"/>
    <n v="1175"/>
    <n v="1096"/>
    <n v="79"/>
    <n v="1698.16"/>
    <n v="342.62"/>
    <n v="2325.34"/>
    <n v="2469.85"/>
    <n v="6835.97"/>
    <n v="1562.51"/>
    <n v="408.94"/>
    <n v="1685.79"/>
    <n v="2794.36"/>
    <n v="6451.6"/>
  </r>
  <r>
    <s v="1673715057Amanda WrightCentral Medical CenterGeneral SurgeryMidwest"/>
    <n v="1673715057"/>
    <x v="162"/>
    <s v="REP-68077"/>
    <x v="21"/>
    <s v="Banner Health"/>
    <s v="Midwest"/>
    <x v="7"/>
    <s v="GL-603"/>
    <x v="4"/>
    <s v="General Surgery"/>
    <n v="556"/>
    <n v="659"/>
    <n v="-103"/>
    <n v="2624.43"/>
    <n v="96.69"/>
    <n v="3153.78"/>
    <n v="2586.6"/>
    <n v="8461.5"/>
    <n v="1974.07"/>
    <n v="117.88"/>
    <n v="2429.77"/>
    <n v="3070.64"/>
    <n v="7592.36"/>
  </r>
  <r>
    <s v="1171779360Brian WrightCentral Community HospitalColorectal SurgeryNortheast"/>
    <n v="1171779360"/>
    <x v="72"/>
    <s v="REP-27027"/>
    <x v="15"/>
    <s v="Northwell Health"/>
    <s v="Northeast"/>
    <x v="0"/>
    <s v="NE-103"/>
    <x v="2"/>
    <s v="General Surgery"/>
    <n v="335"/>
    <n v="473"/>
    <n v="-138"/>
    <n v="2440.59"/>
    <n v="16108.81"/>
    <n v="1710.22"/>
    <n v="1596.84"/>
    <n v="21856.46"/>
    <n v="2582.42"/>
    <n v="12903.58"/>
    <n v="2201.7399999999998"/>
    <n v="1398.16"/>
    <n v="19085.900000000001"/>
  </r>
  <r>
    <s v="1850488739Lauren NelsonCapital Community HospitalSurgical OncologySoutheast"/>
    <n v="1850488739"/>
    <x v="163"/>
    <s v="REP-34215"/>
    <x v="50"/>
    <s v="Ascension Health"/>
    <s v="Southeast"/>
    <x v="1"/>
    <s v="CA-301"/>
    <x v="10"/>
    <s v="Oncology"/>
    <n v="327"/>
    <n v="892"/>
    <n v="-565"/>
    <n v="2756.31"/>
    <n v="19849.72"/>
    <n v="2601.14"/>
    <n v="380.66"/>
    <n v="25587.83"/>
    <n v="3361.73"/>
    <n v="16868.419999999998"/>
    <n v="2931.06"/>
    <n v="455.68"/>
    <n v="23616.89"/>
  </r>
  <r>
    <s v="1730661141Brittany AndersonSummit General HospitalSpine SurgeryMidwest"/>
    <n v="1730661141"/>
    <x v="56"/>
    <s v="REP-66981"/>
    <x v="45"/>
    <s v="Ascension Health"/>
    <s v="Midwest"/>
    <x v="7"/>
    <s v="GL-603"/>
    <x v="1"/>
    <s v="Neurology"/>
    <n v="898"/>
    <n v="818"/>
    <n v="80"/>
    <n v="6779.88"/>
    <n v="1900.88"/>
    <n v="2640.38"/>
    <n v="279.27999999999997"/>
    <n v="11600.42"/>
    <n v="6843.39"/>
    <n v="1647.94"/>
    <n v="3331.64"/>
    <n v="257.33999999999997"/>
    <n v="12080.31"/>
  </r>
  <r>
    <s v="1453290810Kevin JohnsonParkview Community HospitalGeneral SurgeryWest"/>
    <n v="1453290810"/>
    <x v="164"/>
    <s v="REP-67700"/>
    <x v="51"/>
    <s v="Intermountain Health"/>
    <s v="West"/>
    <x v="8"/>
    <s v="CA-1102"/>
    <x v="4"/>
    <s v="General Surgery"/>
    <n v="988"/>
    <n v="783"/>
    <n v="205"/>
    <n v="2550.3200000000002"/>
    <n v="2387.0300000000002"/>
    <n v="4772.59"/>
    <n v="2904.39"/>
    <n v="12614.33"/>
    <n v="3047.4"/>
    <n v="2379.46"/>
    <n v="4265.3500000000004"/>
    <n v="2527.27"/>
    <n v="12219.48"/>
  </r>
  <r>
    <s v="1640389325William AdamsMemorial Community HospitalBariatric SurgerySouthwest"/>
    <n v="1640389325"/>
    <x v="165"/>
    <s v="REP-88956"/>
    <x v="58"/>
    <s v="Intermountain Health"/>
    <s v="Southwest"/>
    <x v="9"/>
    <s v="TX-801"/>
    <x v="13"/>
    <s v="General Surgery"/>
    <n v="149"/>
    <n v="144"/>
    <n v="5"/>
    <n v="298.72000000000003"/>
    <n v="2351.67"/>
    <n v="1378.75"/>
    <n v="993.9"/>
    <n v="5023.04"/>
    <n v="362.82"/>
    <n v="2268.8200000000002"/>
    <n v="965.68"/>
    <n v="1267.04"/>
    <n v="4864.3599999999997"/>
  </r>
  <r>
    <s v="1068212356William ClarkCapital Medical CenterGynecologic OncologyMidwest"/>
    <n v="1068212356"/>
    <x v="166"/>
    <s v="REP-35403"/>
    <x v="57"/>
    <s v="Trinity Health"/>
    <s v="Midwest"/>
    <x v="7"/>
    <s v="GL-603"/>
    <x v="3"/>
    <s v="Oncology"/>
    <n v="611"/>
    <n v="241"/>
    <n v="370"/>
    <n v="1963.76"/>
    <n v="751.17"/>
    <n v="4462.13"/>
    <n v="2711.4"/>
    <n v="9888.4599999999991"/>
    <n v="1569.66"/>
    <n v="704.45"/>
    <n v="3941.42"/>
    <n v="3035.86"/>
    <n v="9251.39"/>
  </r>
  <r>
    <s v="1413140753Amber MillerUniversity Medical CenterGeneral SurgeryNortheast"/>
    <n v="1413140753"/>
    <x v="167"/>
    <s v="REP-12082"/>
    <x v="37"/>
    <s v="Advocate Aurora"/>
    <s v="Northeast"/>
    <x v="0"/>
    <s v="NE-101"/>
    <x v="4"/>
    <s v="General Surgery"/>
    <n v="52"/>
    <n v="487"/>
    <n v="-435"/>
    <n v="1430.42"/>
    <n v="2654"/>
    <n v="678.57"/>
    <n v="2039.95"/>
    <n v="6802.94"/>
    <n v="1009.26"/>
    <n v="2965.47"/>
    <n v="807.68"/>
    <n v="2637.44"/>
    <n v="7419.85"/>
  </r>
  <r>
    <s v="1409760584William BakerLakeside Regional HospitalGynecologyMidwest"/>
    <n v="1409760584"/>
    <x v="168"/>
    <s v="REP-22712"/>
    <x v="46"/>
    <s v="Ascension Health"/>
    <s v="Midwest"/>
    <x v="6"/>
    <s v="CP-701"/>
    <x v="6"/>
    <s v="Women's Health"/>
    <n v="518"/>
    <n v="834"/>
    <n v="-316"/>
    <n v="1339.97"/>
    <n v="2417.87"/>
    <n v="309.60000000000002"/>
    <n v="1102.69"/>
    <n v="5170.13"/>
    <n v="1178.57"/>
    <n v="2247.73"/>
    <n v="367.81"/>
    <n v="1350.46"/>
    <n v="5144.57"/>
  </r>
  <r>
    <s v="1639830322Michael CarterHorizon Community HospitalGeneral SurgeryWest"/>
    <n v="1639830322"/>
    <x v="169"/>
    <s v="REP-25389"/>
    <x v="54"/>
    <s v="Dignity Health"/>
    <s v="West"/>
    <x v="8"/>
    <s v="CA-1103"/>
    <x v="4"/>
    <s v="General Surgery"/>
    <n v="386"/>
    <n v="951"/>
    <n v="-565"/>
    <n v="1053.56"/>
    <n v="4261.1099999999997"/>
    <n v="2244.81"/>
    <n v="2759.68"/>
    <n v="10319.16"/>
    <n v="1126.94"/>
    <n v="4113.8"/>
    <n v="1863.97"/>
    <n v="3416.36"/>
    <n v="10521.07"/>
  </r>
  <r>
    <s v="1502564736Lisa AllenUniversity General HospitalOrtho - Joint ReplacementSouthwest"/>
    <n v="1502564736"/>
    <x v="170"/>
    <s v="REP-17113"/>
    <x v="63"/>
    <s v="Atrium Health"/>
    <s v="Southwest"/>
    <x v="3"/>
    <s v="MW-902"/>
    <x v="16"/>
    <s v="Orthopedics"/>
    <n v="929"/>
    <n v="694"/>
    <n v="235"/>
    <n v="2373.23"/>
    <n v="743.36"/>
    <n v="7735.45"/>
    <n v="744.5"/>
    <n v="11596.54"/>
    <n v="2517.0500000000002"/>
    <n v="842.01"/>
    <n v="6737.21"/>
    <n v="941.62"/>
    <n v="11037.89"/>
  </r>
  <r>
    <s v="1568132202Nicole JacksonValley General HospitalCardiac SurgeryWest"/>
    <n v="1568132202"/>
    <x v="171"/>
    <s v="REP-84421"/>
    <x v="23"/>
    <s v="Providence Health"/>
    <s v="West"/>
    <x v="2"/>
    <s v="PN-1002"/>
    <x v="12"/>
    <s v="Cardiovascular"/>
    <n v="852"/>
    <n v="655"/>
    <n v="197"/>
    <n v="1938.51"/>
    <n v="2351.4"/>
    <n v="9525.34"/>
    <n v="718.02"/>
    <n v="14533.27"/>
    <n v="1805.78"/>
    <n v="1986.11"/>
    <n v="10314.51"/>
    <n v="533.21"/>
    <n v="14639.61"/>
  </r>
  <r>
    <s v="1269953851Stephanie LewisSt. Mary's Medical CenterGynecologic OncologySoutheast"/>
    <n v="1269953851"/>
    <x v="172"/>
    <s v="REP-63849"/>
    <x v="2"/>
    <s v="LifePoint Health"/>
    <s v="Southeast"/>
    <x v="4"/>
    <s v="GC-502"/>
    <x v="3"/>
    <s v="Oncology"/>
    <n v="842"/>
    <n v="911"/>
    <n v="-69"/>
    <n v="1096.24"/>
    <n v="2048.83"/>
    <n v="9152.7099999999991"/>
    <n v="2863.36"/>
    <n v="15161.14"/>
    <n v="1274.07"/>
    <n v="1454.7"/>
    <n v="6777.76"/>
    <n v="2454.79"/>
    <n v="11961.32"/>
  </r>
  <r>
    <s v="1594021782Sarah YoungSummit Medical CenterBariatric SurgeryNortheast"/>
    <n v="1594021782"/>
    <x v="173"/>
    <s v="REP-51347"/>
    <x v="12"/>
    <s v="Northwell Health"/>
    <s v="Northeast"/>
    <x v="0"/>
    <s v="NE-101"/>
    <x v="13"/>
    <s v="General Surgery"/>
    <n v="1076"/>
    <n v="900"/>
    <n v="176"/>
    <n v="1270.73"/>
    <n v="8045.55"/>
    <n v="1921.61"/>
    <n v="1612.97"/>
    <n v="12850.86"/>
    <n v="1005.92"/>
    <n v="6035.44"/>
    <n v="1436.24"/>
    <n v="2020.33"/>
    <n v="10497.93"/>
  </r>
  <r>
    <s v="1924255163Kevin YoungUniversity Community HospitalNeurosurgerySoutheast"/>
    <n v="1924255163"/>
    <x v="174"/>
    <s v="REP-21334"/>
    <x v="34"/>
    <s v="Piedmont Healthcare"/>
    <s v="Southeast"/>
    <x v="4"/>
    <s v="GC-501"/>
    <x v="20"/>
    <s v="Neurology"/>
    <n v="685"/>
    <n v="945"/>
    <n v="-260"/>
    <n v="2189.88"/>
    <n v="2539.4"/>
    <n v="173.72"/>
    <n v="689.7"/>
    <n v="5592.7"/>
    <n v="2103.8000000000002"/>
    <n v="2468.36"/>
    <n v="185.06"/>
    <n v="610.78"/>
    <n v="5368"/>
  </r>
  <r>
    <s v="1012327652Lisa JohnsonRiverside General HospitalCardiac SurgeryMidwest"/>
    <n v="1012327652"/>
    <x v="175"/>
    <s v="REP-77425"/>
    <x v="5"/>
    <s v="Tenet Healthcare"/>
    <s v="Midwest"/>
    <x v="6"/>
    <s v="CP-702"/>
    <x v="12"/>
    <s v="Cardiovascular"/>
    <n v="73"/>
    <n v="385"/>
    <n v="-312"/>
    <n v="1489.24"/>
    <n v="6934.1"/>
    <n v="1551.67"/>
    <n v="2467.52"/>
    <n v="12442.53"/>
    <n v="1274.1199999999999"/>
    <n v="6401.02"/>
    <n v="1784.21"/>
    <n v="3020.43"/>
    <n v="12479.78"/>
  </r>
  <r>
    <s v="1730448745Maria RobinsonHorizon Medical CenterNeuro-OncologySouthwest"/>
    <n v="1730448745"/>
    <x v="176"/>
    <s v="REP-12180"/>
    <x v="22"/>
    <s v="LifePoint Health"/>
    <s v="Southwest"/>
    <x v="3"/>
    <s v="MW-902"/>
    <x v="0"/>
    <s v="Neurology"/>
    <n v="607"/>
    <n v="1122"/>
    <n v="-515"/>
    <n v="958.08"/>
    <n v="2136.9699999999998"/>
    <n v="1729.96"/>
    <n v="231.21"/>
    <n v="5056.22"/>
    <n v="932.33"/>
    <n v="1957.62"/>
    <n v="1729.56"/>
    <n v="240.49"/>
    <n v="4860"/>
  </r>
  <r>
    <s v="1773869166Richard ThompsonParkview General HospitalOrtho - Foot &amp; AnkleWest"/>
    <n v="1773869166"/>
    <x v="177"/>
    <s v="REP-44513"/>
    <x v="48"/>
    <s v="Trinity Health"/>
    <s v="West"/>
    <x v="8"/>
    <s v="CA-1103"/>
    <x v="11"/>
    <s v="Orthopedics"/>
    <n v="286"/>
    <n v="517"/>
    <n v="-231"/>
    <n v="2222.34"/>
    <n v="7.71"/>
    <n v="10304.27"/>
    <n v="36.86"/>
    <n v="12571.18"/>
    <n v="1616.95"/>
    <n v="7.08"/>
    <n v="12902.35"/>
    <n v="29.76"/>
    <n v="14556.14"/>
  </r>
  <r>
    <s v="1122998994Jason MartinHorizon General HospitalThoracic OncologyMidwest"/>
    <n v="1122998994"/>
    <x v="178"/>
    <s v="REP-53065"/>
    <x v="20"/>
    <s v="Northwell Health"/>
    <s v="Midwest"/>
    <x v="6"/>
    <s v="CP-701"/>
    <x v="14"/>
    <s v="Oncology"/>
    <n v="558"/>
    <n v="902"/>
    <n v="-344"/>
    <n v="13737.82"/>
    <n v="959.81"/>
    <n v="2477.9899999999998"/>
    <n v="1714.61"/>
    <n v="18890.23"/>
    <n v="10600.66"/>
    <n v="1059.6300000000001"/>
    <n v="1812.91"/>
    <n v="1429.83"/>
    <n v="14903.03"/>
  </r>
  <r>
    <s v="1731980933David YoungHorizon Regional HospitalNeurosurgerySoutheast"/>
    <n v="1731980933"/>
    <x v="179"/>
    <s v="REP-33338"/>
    <x v="3"/>
    <s v="Northwell Health"/>
    <s v="Southeast"/>
    <x v="4"/>
    <s v="GC-502"/>
    <x v="20"/>
    <s v="Neurology"/>
    <n v="1002"/>
    <n v="628"/>
    <n v="374"/>
    <n v="2320.58"/>
    <n v="932.09"/>
    <n v="1036.6300000000001"/>
    <n v="1370.24"/>
    <n v="5659.54"/>
    <n v="2138.0700000000002"/>
    <n v="815.54"/>
    <n v="1213.5899999999999"/>
    <n v="1567.21"/>
    <n v="5734.41"/>
  </r>
  <r>
    <s v="1950034367Melissa HallMetro General HospitalVascular SurgeryWest"/>
    <n v="1950034367"/>
    <x v="180"/>
    <s v="REP-54392"/>
    <x v="55"/>
    <s v="Tenet Healthcare"/>
    <s v="West"/>
    <x v="2"/>
    <s v="PN-1002"/>
    <x v="5"/>
    <s v="Cardiovascular"/>
    <n v="450"/>
    <n v="1169"/>
    <n v="-719"/>
    <n v="11407.23"/>
    <n v="735.38"/>
    <n v="19.13"/>
    <n v="1230.1099999999999"/>
    <n v="13391.85"/>
    <n v="9579.7800000000007"/>
    <n v="667.62"/>
    <n v="23.03"/>
    <n v="1508.51"/>
    <n v="11778.94"/>
  </r>
  <r>
    <s v="1576567501James AllenHeritage Regional HospitalSpine SurgerySouthwest"/>
    <n v="1576567501"/>
    <x v="181"/>
    <s v="REP-73788"/>
    <x v="40"/>
    <s v="Trinity Health"/>
    <s v="Southwest"/>
    <x v="3"/>
    <s v="MW-901"/>
    <x v="1"/>
    <s v="Neurology"/>
    <n v="262"/>
    <n v="470"/>
    <n v="-208"/>
    <n v="1589.44"/>
    <n v="4763.3500000000004"/>
    <n v="1476.09"/>
    <n v="179.69"/>
    <n v="8008.57"/>
    <n v="2063.37"/>
    <n v="5368.25"/>
    <n v="1115.6500000000001"/>
    <n v="225.11"/>
    <n v="8772.3799999999992"/>
  </r>
  <r>
    <s v="1806248900Jason HallValley General HospitalNeuro-OncologySoutheast"/>
    <n v="1806248900"/>
    <x v="182"/>
    <s v="REP-62858"/>
    <x v="23"/>
    <s v="Atrium Health"/>
    <s v="Southeast"/>
    <x v="4"/>
    <s v="GC-502"/>
    <x v="0"/>
    <s v="Neurology"/>
    <n v="223"/>
    <n v="245"/>
    <n v="-22"/>
    <n v="7581.42"/>
    <n v="1911.65"/>
    <n v="1183.05"/>
    <n v="1775.69"/>
    <n v="12451.81"/>
    <n v="5590.31"/>
    <n v="2097.9699999999998"/>
    <n v="920.92"/>
    <n v="1553.74"/>
    <n v="10162.94"/>
  </r>
  <r>
    <s v="1286501362Heather LewisMemorial Health SystemElectrophysiologyMidwest"/>
    <n v="1286501362"/>
    <x v="183"/>
    <s v="REP-72287"/>
    <x v="43"/>
    <s v="Banner Health"/>
    <s v="Midwest"/>
    <x v="7"/>
    <s v="GL-601"/>
    <x v="21"/>
    <s v="Cardiovascular"/>
    <n v="977"/>
    <n v="606"/>
    <n v="371"/>
    <n v="700.83"/>
    <n v="2830.66"/>
    <n v="1633.34"/>
    <n v="2310.44"/>
    <n v="7475.27"/>
    <n v="536.4"/>
    <n v="2160.91"/>
    <n v="1583.92"/>
    <n v="2052.64"/>
    <n v="6333.87"/>
  </r>
  <r>
    <s v="1825276600Brian JacksonCentral Community HospitalHepatobiliary SurgeryMidwest"/>
    <n v="1825276600"/>
    <x v="15"/>
    <s v="REP-64949"/>
    <x v="15"/>
    <s v="Advocate Aurora"/>
    <s v="Midwest"/>
    <x v="6"/>
    <s v="CP-701"/>
    <x v="17"/>
    <s v="General Surgery"/>
    <n v="681"/>
    <n v="998"/>
    <n v="-317"/>
    <n v="795.02"/>
    <n v="359.74"/>
    <n v="472.85"/>
    <n v="5488.44"/>
    <n v="7116.05"/>
    <n v="950.71"/>
    <n v="402.23"/>
    <n v="342.44"/>
    <n v="6594.66"/>
    <n v="8290.0400000000009"/>
  </r>
  <r>
    <s v="1688227492Emily MillerMemorial Health SystemOrtho - SpineMidwest"/>
    <n v="1688227492"/>
    <x v="184"/>
    <s v="REP-49110"/>
    <x v="43"/>
    <s v="Tenet Healthcare"/>
    <s v="Midwest"/>
    <x v="7"/>
    <s v="GL-601"/>
    <x v="22"/>
    <s v="Orthopedics"/>
    <n v="778"/>
    <n v="861"/>
    <n v="-83"/>
    <n v="1540.38"/>
    <n v="2031.55"/>
    <n v="780.5"/>
    <n v="7925.41"/>
    <n v="12277.84"/>
    <n v="1106.99"/>
    <n v="1915.01"/>
    <n v="758.12"/>
    <n v="9105.08"/>
    <n v="12885.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010226-F9C0-4408-878C-832CF145D2D3}" name="PivotTable5" cacheId="425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R5:T21" firstHeaderRow="1" firstDataRow="1" firstDataCol="2"/>
  <pivotFields count="27">
    <pivotField compact="0" outline="0" showAll="0"/>
    <pivotField compact="0" outline="0" showAll="0"/>
    <pivotField axis="axisRow" compact="0" outline="0" showAll="0">
      <items count="12">
        <item x="9"/>
        <item sd="0" x="10"/>
        <item sd="0" x="5"/>
        <item sd="0" x="6"/>
        <item sd="0" x="1"/>
        <item sd="0" x="2"/>
        <item sd="0" x="7"/>
        <item sd="0" x="8"/>
        <item sd="0" x="0"/>
        <item sd="0" x="3"/>
        <item sd="0" x="4"/>
        <item t="default"/>
      </items>
    </pivotField>
    <pivotField compact="0" outline="0" showAll="0"/>
    <pivotField compact="0" outline="0" showAll="0"/>
    <pivotField compact="0" outline="0" showAll="0"/>
    <pivotField compact="0" outline="0" showAll="0" sortType="descending">
      <autoSortScope>
        <pivotArea dataOnly="0" outline="0" fieldPosition="0">
          <references count="1">
            <reference field="4294967294" count="1" selected="0">
              <x v="0"/>
            </reference>
          </references>
        </pivotArea>
      </autoSortScope>
    </pivotField>
    <pivotField compact="0" outline="0" showAll="0"/>
    <pivotField compact="0" outline="0" showAll="0"/>
    <pivotField axis="axisRow" compact="0" outline="0"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dataField="1" compact="0" numFmtId="8" outline="0" showAll="0"/>
    <pivotField compact="0" numFmtId="8" outline="0" showAll="0"/>
    <pivotField compact="0" numFmtId="8" outline="0" showAll="0"/>
    <pivotField compact="0" outline="0" showAll="0"/>
    <pivotField compact="0" outline="0" showAll="0"/>
    <pivotField compact="0" outline="0" showAll="0"/>
    <pivotField compact="0" numFmtId="10" outline="0" showAll="0"/>
    <pivotField compact="0" numFmtId="10" outline="0" showAll="0"/>
    <pivotField compact="0" numFmtId="10" outline="0" showAll="0"/>
    <pivotField compact="0" numFmtId="10" outline="0" showAll="0"/>
    <pivotField compact="0" numFmtId="10" outline="0" showAll="0"/>
    <pivotField compact="0" numFmtId="10" outline="0" showAll="0"/>
    <pivotField compact="0" numFmtId="10" outline="0" showAll="0"/>
    <pivotField compact="0" numFmtId="10" outline="0" showAll="0"/>
  </pivotFields>
  <rowFields count="2">
    <field x="2"/>
    <field x="9"/>
  </rowFields>
  <rowItems count="16">
    <i>
      <x/>
      <x v="2"/>
    </i>
    <i r="1">
      <x v="3"/>
    </i>
    <i r="1">
      <x/>
    </i>
    <i r="1">
      <x v="1"/>
    </i>
    <i t="default">
      <x/>
    </i>
    <i>
      <x v="1"/>
    </i>
    <i>
      <x v="2"/>
    </i>
    <i>
      <x v="3"/>
    </i>
    <i>
      <x v="4"/>
    </i>
    <i>
      <x v="5"/>
    </i>
    <i>
      <x v="6"/>
    </i>
    <i>
      <x v="7"/>
    </i>
    <i>
      <x v="8"/>
    </i>
    <i>
      <x v="9"/>
    </i>
    <i>
      <x v="10"/>
    </i>
    <i t="grand">
      <x/>
    </i>
  </rowItems>
  <colItems count="1">
    <i/>
  </colItems>
  <dataFields count="1">
    <dataField name="Sum of Opportunity ($)" fld="13" baseField="0" baseItem="0" numFmtId="8"/>
  </dataFields>
  <formats count="2">
    <format dxfId="163">
      <pivotArea outline="0" fieldPosition="0">
        <references count="2">
          <reference field="2" count="1" selected="0">
            <x v="0"/>
          </reference>
          <reference field="9" count="1" selected="0">
            <x v="2"/>
          </reference>
        </references>
      </pivotArea>
    </format>
    <format dxfId="164">
      <pivotArea dataOnly="0" labelOnly="1" outline="0" fieldPosition="0">
        <references count="2">
          <reference field="2" count="1" selected="0">
            <x v="0"/>
          </reference>
          <reference field="9"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9D70ED-E648-49A9-AA22-635EAFC896E0}" name="PivotTable3" cacheId="425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L5:O27" firstHeaderRow="1" firstDataRow="1" firstDataCol="3"/>
  <pivotFields count="27">
    <pivotField compact="0" outline="0" showAll="0"/>
    <pivotField compact="0" outline="0" showAll="0"/>
    <pivotField axis="axisRow" compact="0" outline="0" showAll="0">
      <items count="12">
        <item x="9"/>
        <item sd="0" x="10"/>
        <item sd="0" x="5"/>
        <item sd="0" x="6"/>
        <item sd="0" x="1"/>
        <item sd="0" x="2"/>
        <item sd="0" x="7"/>
        <item sd="0" x="8"/>
        <item sd="0" x="0"/>
        <item sd="0" x="3"/>
        <item sd="0" x="4"/>
        <item t="default"/>
      </items>
    </pivotField>
    <pivotField compact="0" outline="0" showAll="0"/>
    <pivotField compact="0" outline="0" showAll="0"/>
    <pivotField compact="0" outline="0" showAll="0"/>
    <pivotField axis="axisRow" compact="0" outline="0" showAll="0" sortType="descending">
      <items count="76">
        <item x="20"/>
        <item x="69"/>
        <item x="52"/>
        <item x="65"/>
        <item x="16"/>
        <item x="25"/>
        <item x="7"/>
        <item x="11"/>
        <item x="17"/>
        <item x="24"/>
        <item x="50"/>
        <item x="55"/>
        <item x="31"/>
        <item x="4"/>
        <item x="18"/>
        <item x="35"/>
        <item x="51"/>
        <item x="39"/>
        <item x="21"/>
        <item x="22"/>
        <item x="45"/>
        <item x="28"/>
        <item x="67"/>
        <item x="32"/>
        <item x="33"/>
        <item x="6"/>
        <item x="19"/>
        <item x="61"/>
        <item x="68"/>
        <item x="0"/>
        <item x="10"/>
        <item x="58"/>
        <item x="44"/>
        <item x="38"/>
        <item x="72"/>
        <item x="54"/>
        <item x="62"/>
        <item x="2"/>
        <item x="66"/>
        <item x="42"/>
        <item x="71"/>
        <item x="41"/>
        <item x="15"/>
        <item x="49"/>
        <item x="46"/>
        <item x="57"/>
        <item x="64"/>
        <item x="9"/>
        <item x="70"/>
        <item x="48"/>
        <item x="36"/>
        <item x="8"/>
        <item x="5"/>
        <item x="23"/>
        <item x="53"/>
        <item x="29"/>
        <item x="74"/>
        <item x="30"/>
        <item x="14"/>
        <item x="40"/>
        <item x="43"/>
        <item x="63"/>
        <item x="12"/>
        <item x="3"/>
        <item x="34"/>
        <item x="26"/>
        <item x="37"/>
        <item x="27"/>
        <item x="13"/>
        <item x="73"/>
        <item x="47"/>
        <item x="1"/>
        <item x="60"/>
        <item x="59"/>
        <item x="56"/>
        <item t="default"/>
      </items>
      <autoSortScope>
        <pivotArea dataOnly="0" outline="0" fieldPosition="0">
          <references count="1">
            <reference field="4294967294" count="1" selected="0">
              <x v="0"/>
            </reference>
          </references>
        </pivotArea>
      </autoSortScope>
    </pivotField>
    <pivotField compact="0" outline="0" showAll="0"/>
    <pivotField axis="axisRow" compact="0" outline="0" showAll="0">
      <items count="5">
        <item sd="0" x="2"/>
        <item sd="0" x="0"/>
        <item sd="0" x="3"/>
        <item x="1"/>
        <item t="default"/>
      </items>
    </pivotField>
    <pivotField compact="0" outline="0" showAll="0"/>
    <pivotField compact="0" outline="0" showAll="0"/>
    <pivotField compact="0" outline="0" showAll="0"/>
    <pivotField compact="0" outline="0" showAll="0"/>
    <pivotField dataField="1" compact="0" numFmtId="8" outline="0" showAll="0"/>
    <pivotField compact="0" numFmtId="8" outline="0" showAll="0"/>
    <pivotField compact="0" numFmtId="8" outline="0" showAll="0"/>
    <pivotField compact="0" outline="0" showAll="0"/>
    <pivotField compact="0" outline="0" showAll="0"/>
    <pivotField compact="0" outline="0" showAll="0"/>
    <pivotField compact="0" numFmtId="10" outline="0" showAll="0"/>
    <pivotField compact="0" numFmtId="10" outline="0" showAll="0"/>
    <pivotField compact="0" numFmtId="10" outline="0" showAll="0"/>
    <pivotField compact="0" numFmtId="10" outline="0" showAll="0"/>
    <pivotField compact="0" numFmtId="10" outline="0" showAll="0"/>
    <pivotField compact="0" numFmtId="10" outline="0" showAll="0"/>
    <pivotField compact="0" numFmtId="10" outline="0" showAll="0"/>
    <pivotField compact="0" numFmtId="10" outline="0" showAll="0"/>
  </pivotFields>
  <rowFields count="3">
    <field x="2"/>
    <field x="8"/>
    <field x="6"/>
  </rowFields>
  <rowItems count="22">
    <i>
      <x/>
      <x/>
    </i>
    <i r="1">
      <x v="1"/>
    </i>
    <i r="1">
      <x v="2"/>
    </i>
    <i r="1">
      <x v="3"/>
      <x v="24"/>
    </i>
    <i r="2">
      <x v="41"/>
    </i>
    <i r="2">
      <x v="18"/>
    </i>
    <i r="2">
      <x v="56"/>
    </i>
    <i r="2">
      <x v="45"/>
    </i>
    <i r="2">
      <x v="59"/>
    </i>
    <i t="default" r="1">
      <x v="3"/>
    </i>
    <i t="default">
      <x/>
    </i>
    <i>
      <x v="1"/>
    </i>
    <i>
      <x v="2"/>
    </i>
    <i>
      <x v="3"/>
    </i>
    <i>
      <x v="4"/>
    </i>
    <i>
      <x v="5"/>
    </i>
    <i>
      <x v="6"/>
    </i>
    <i>
      <x v="7"/>
    </i>
    <i>
      <x v="8"/>
    </i>
    <i>
      <x v="9"/>
    </i>
    <i>
      <x v="10"/>
    </i>
    <i t="grand">
      <x/>
    </i>
  </rowItems>
  <colItems count="1">
    <i/>
  </colItems>
  <dataFields count="1">
    <dataField name="Sum of Opportunity ($)" fld="13" baseField="0" baseItem="0" numFmtId="8"/>
  </dataFields>
  <formats count="2">
    <format dxfId="161">
      <pivotArea outline="0" fieldPosition="0">
        <references count="3">
          <reference field="2" count="1" selected="0">
            <x v="0"/>
          </reference>
          <reference field="6" count="1" selected="0">
            <x v="24"/>
          </reference>
          <reference field="8" count="1" selected="0">
            <x v="3"/>
          </reference>
        </references>
      </pivotArea>
    </format>
    <format dxfId="162">
      <pivotArea dataOnly="0" labelOnly="1" outline="0" fieldPosition="0">
        <references count="3">
          <reference field="2" count="1" selected="0">
            <x v="0"/>
          </reference>
          <reference field="6" count="1">
            <x v="24"/>
          </reference>
          <reference field="8"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0598ED-D072-4EDF-8820-7EC8F2030AA2}" name="PivotTable1" cacheId="425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G5:J29" firstHeaderRow="1" firstDataRow="1" firstDataCol="3"/>
  <pivotFields count="27">
    <pivotField compact="0" outline="0" showAll="0"/>
    <pivotField compact="0" outline="0" showAll="0"/>
    <pivotField axis="axisRow" compact="0" outline="0" showAll="0">
      <items count="12">
        <item x="9"/>
        <item sd="0" x="10"/>
        <item sd="0" x="5"/>
        <item sd="0" x="6"/>
        <item sd="0" x="1"/>
        <item sd="0" x="2"/>
        <item sd="0" x="7"/>
        <item sd="0" x="8"/>
        <item sd="0" x="0"/>
        <item sd="0" x="3"/>
        <item sd="0" x="4"/>
        <item t="default"/>
      </items>
    </pivotField>
    <pivotField compact="0" outline="0" showAll="0"/>
    <pivotField compact="0" outline="0" showAll="0"/>
    <pivotField compact="0" outline="0" showAll="0"/>
    <pivotField axis="axisRow" compact="0" outline="0" showAll="0" sortType="descending">
      <items count="76">
        <item x="20"/>
        <item x="69"/>
        <item x="52"/>
        <item x="65"/>
        <item x="16"/>
        <item x="25"/>
        <item x="7"/>
        <item x="11"/>
        <item x="17"/>
        <item x="24"/>
        <item x="50"/>
        <item x="55"/>
        <item x="31"/>
        <item x="4"/>
        <item x="18"/>
        <item x="35"/>
        <item x="51"/>
        <item x="39"/>
        <item x="21"/>
        <item x="22"/>
        <item x="45"/>
        <item x="28"/>
        <item x="67"/>
        <item x="32"/>
        <item x="33"/>
        <item x="6"/>
        <item x="19"/>
        <item x="61"/>
        <item x="68"/>
        <item x="0"/>
        <item x="10"/>
        <item x="58"/>
        <item x="44"/>
        <item x="38"/>
        <item x="72"/>
        <item x="54"/>
        <item x="62"/>
        <item x="2"/>
        <item x="66"/>
        <item x="42"/>
        <item x="71"/>
        <item x="41"/>
        <item x="15"/>
        <item x="49"/>
        <item x="46"/>
        <item x="57"/>
        <item x="64"/>
        <item x="9"/>
        <item x="70"/>
        <item x="48"/>
        <item x="36"/>
        <item x="8"/>
        <item x="5"/>
        <item x="23"/>
        <item x="53"/>
        <item x="29"/>
        <item x="74"/>
        <item x="30"/>
        <item x="14"/>
        <item x="40"/>
        <item x="43"/>
        <item x="63"/>
        <item x="12"/>
        <item x="3"/>
        <item x="34"/>
        <item x="26"/>
        <item x="37"/>
        <item x="27"/>
        <item x="13"/>
        <item x="73"/>
        <item x="47"/>
        <item x="1"/>
        <item x="60"/>
        <item x="59"/>
        <item x="56"/>
        <item t="default"/>
      </items>
      <autoSortScope>
        <pivotArea dataOnly="0" outline="0" fieldPosition="0">
          <references count="1">
            <reference field="4294967294" count="1" selected="0">
              <x v="0"/>
            </reference>
          </references>
        </pivotArea>
      </autoSortScope>
    </pivotField>
    <pivotField compact="0" outline="0" showAll="0"/>
    <pivotField axis="axisRow" compact="0" outline="0" showAll="0">
      <items count="5">
        <item sd="0" x="2"/>
        <item sd="0" x="0"/>
        <item x="3"/>
        <item sd="0" x="1"/>
        <item t="default"/>
      </items>
    </pivotField>
    <pivotField compact="0" outline="0" showAll="0"/>
    <pivotField compact="0" outline="0" showAll="0"/>
    <pivotField compact="0" outline="0" showAll="0"/>
    <pivotField compact="0" outline="0" showAll="0"/>
    <pivotField dataField="1" compact="0" numFmtId="8" outline="0" showAll="0"/>
    <pivotField compact="0" numFmtId="8" outline="0" showAll="0"/>
    <pivotField compact="0" numFmtId="8" outline="0" showAll="0"/>
    <pivotField compact="0" outline="0" showAll="0"/>
    <pivotField compact="0" outline="0" showAll="0"/>
    <pivotField compact="0" outline="0" showAll="0"/>
    <pivotField compact="0" numFmtId="10" outline="0" showAll="0"/>
    <pivotField compact="0" numFmtId="10" outline="0" showAll="0"/>
    <pivotField compact="0" numFmtId="10" outline="0" showAll="0"/>
    <pivotField compact="0" numFmtId="10" outline="0" showAll="0"/>
    <pivotField compact="0" numFmtId="10" outline="0" showAll="0"/>
    <pivotField compact="0" numFmtId="10" outline="0" showAll="0"/>
    <pivotField compact="0" numFmtId="10" outline="0" showAll="0"/>
    <pivotField compact="0" numFmtId="10" outline="0" showAll="0"/>
  </pivotFields>
  <rowFields count="3">
    <field x="2"/>
    <field x="8"/>
    <field x="6"/>
  </rowFields>
  <rowItems count="24">
    <i>
      <x/>
      <x/>
    </i>
    <i r="1">
      <x v="1"/>
    </i>
    <i r="1">
      <x v="2"/>
      <x v="39"/>
    </i>
    <i r="2">
      <x v="25"/>
    </i>
    <i r="2">
      <x v="20"/>
    </i>
    <i r="2">
      <x v="10"/>
    </i>
    <i r="2">
      <x v="16"/>
    </i>
    <i r="2">
      <x v="67"/>
    </i>
    <i r="2">
      <x v="13"/>
    </i>
    <i r="2">
      <x v="72"/>
    </i>
    <i t="default" r="1">
      <x v="2"/>
    </i>
    <i r="1">
      <x v="3"/>
    </i>
    <i t="default">
      <x/>
    </i>
    <i>
      <x v="1"/>
    </i>
    <i>
      <x v="2"/>
    </i>
    <i>
      <x v="3"/>
    </i>
    <i>
      <x v="4"/>
    </i>
    <i>
      <x v="5"/>
    </i>
    <i>
      <x v="6"/>
    </i>
    <i>
      <x v="7"/>
    </i>
    <i>
      <x v="8"/>
    </i>
    <i>
      <x v="9"/>
    </i>
    <i>
      <x v="10"/>
    </i>
    <i t="grand">
      <x/>
    </i>
  </rowItems>
  <colItems count="1">
    <i/>
  </colItems>
  <dataFields count="1">
    <dataField name="Sum of Opportunity ($)" fld="13" baseField="0" baseItem="0" numFmtId="8"/>
  </dataFields>
  <formats count="20">
    <format dxfId="141">
      <pivotArea outline="0" fieldPosition="0">
        <references count="3">
          <reference field="2" count="1" selected="0">
            <x v="0"/>
          </reference>
          <reference field="6" count="1" selected="0">
            <x v="39"/>
          </reference>
          <reference field="8" count="1" selected="0">
            <x v="2"/>
          </reference>
        </references>
      </pivotArea>
    </format>
    <format dxfId="142">
      <pivotArea dataOnly="0" labelOnly="1" outline="0" fieldPosition="0">
        <references count="3">
          <reference field="2" count="1" selected="0">
            <x v="0"/>
          </reference>
          <reference field="6" count="1">
            <x v="39"/>
          </reference>
          <reference field="8" count="1" selected="0">
            <x v="2"/>
          </reference>
        </references>
      </pivotArea>
    </format>
    <format dxfId="143">
      <pivotArea field="6" type="button" dataOnly="0" labelOnly="1" outline="0" axis="axisRow" fieldPosition="2"/>
    </format>
    <format dxfId="144">
      <pivotArea dataOnly="0" labelOnly="1" outline="0" fieldPosition="0">
        <references count="1">
          <reference field="2" count="1" defaultSubtotal="1">
            <x v="0"/>
          </reference>
        </references>
      </pivotArea>
    </format>
    <format dxfId="145">
      <pivotArea dataOnly="0" labelOnly="1" outline="0" fieldPosition="0">
        <references count="1">
          <reference field="2" count="1">
            <x v="1"/>
          </reference>
        </references>
      </pivotArea>
    </format>
    <format dxfId="146">
      <pivotArea dataOnly="0" labelOnly="1" outline="0" fieldPosition="0">
        <references count="1">
          <reference field="2" count="1">
            <x v="2"/>
          </reference>
        </references>
      </pivotArea>
    </format>
    <format dxfId="147">
      <pivotArea dataOnly="0" labelOnly="1" outline="0" fieldPosition="0">
        <references count="1">
          <reference field="2" count="1">
            <x v="3"/>
          </reference>
        </references>
      </pivotArea>
    </format>
    <format dxfId="148">
      <pivotArea dataOnly="0" labelOnly="1" outline="0" fieldPosition="0">
        <references count="1">
          <reference field="2" count="1">
            <x v="4"/>
          </reference>
        </references>
      </pivotArea>
    </format>
    <format dxfId="149">
      <pivotArea dataOnly="0" labelOnly="1" outline="0" fieldPosition="0">
        <references count="1">
          <reference field="2" count="1">
            <x v="5"/>
          </reference>
        </references>
      </pivotArea>
    </format>
    <format dxfId="150">
      <pivotArea dataOnly="0" labelOnly="1" outline="0" fieldPosition="0">
        <references count="1">
          <reference field="2" count="1">
            <x v="6"/>
          </reference>
        </references>
      </pivotArea>
    </format>
    <format dxfId="151">
      <pivotArea dataOnly="0" labelOnly="1" outline="0" fieldPosition="0">
        <references count="1">
          <reference field="2" count="1">
            <x v="7"/>
          </reference>
        </references>
      </pivotArea>
    </format>
    <format dxfId="152">
      <pivotArea dataOnly="0" labelOnly="1" outline="0" fieldPosition="0">
        <references count="1">
          <reference field="2" count="1">
            <x v="8"/>
          </reference>
        </references>
      </pivotArea>
    </format>
    <format dxfId="153">
      <pivotArea dataOnly="0" labelOnly="1" outline="0" fieldPosition="0">
        <references count="1">
          <reference field="2" count="1">
            <x v="9"/>
          </reference>
        </references>
      </pivotArea>
    </format>
    <format dxfId="154">
      <pivotArea dataOnly="0" labelOnly="1" outline="0" fieldPosition="0">
        <references count="1">
          <reference field="2" count="1">
            <x v="10"/>
          </reference>
        </references>
      </pivotArea>
    </format>
    <format dxfId="155">
      <pivotArea dataOnly="0" labelOnly="1" grandRow="1" outline="0" fieldPosition="0"/>
    </format>
    <format dxfId="156">
      <pivotArea dataOnly="0" labelOnly="1" outline="0" fieldPosition="0">
        <references count="2">
          <reference field="2" count="1" selected="0">
            <x v="0"/>
          </reference>
          <reference field="8" count="1">
            <x v="0"/>
          </reference>
        </references>
      </pivotArea>
    </format>
    <format dxfId="157">
      <pivotArea dataOnly="0" labelOnly="1" outline="0" fieldPosition="0">
        <references count="2">
          <reference field="2" count="1" selected="0">
            <x v="0"/>
          </reference>
          <reference field="8" count="1">
            <x v="1"/>
          </reference>
        </references>
      </pivotArea>
    </format>
    <format dxfId="158">
      <pivotArea dataOnly="0" labelOnly="1" outline="0" fieldPosition="0">
        <references count="2">
          <reference field="2" count="1" selected="0">
            <x v="0"/>
          </reference>
          <reference field="8" count="1" defaultSubtotal="1">
            <x v="2"/>
          </reference>
        </references>
      </pivotArea>
    </format>
    <format dxfId="159">
      <pivotArea dataOnly="0" labelOnly="1" outline="0" fieldPosition="0">
        <references count="2">
          <reference field="2" count="1" selected="0">
            <x v="0"/>
          </reference>
          <reference field="8" count="1">
            <x v="3"/>
          </reference>
        </references>
      </pivotArea>
    </format>
    <format dxfId="160">
      <pivotArea dataOnly="0" labelOnly="1" outline="0" fieldPosition="0">
        <references count="3">
          <reference field="2" count="1" selected="0">
            <x v="0"/>
          </reference>
          <reference field="6" count="8">
            <x v="10"/>
            <x v="13"/>
            <x v="16"/>
            <x v="20"/>
            <x v="25"/>
            <x v="39"/>
            <x v="67"/>
            <x v="72"/>
          </reference>
          <reference field="8"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6C06E2-2AE8-4C5D-B1DA-4D89ED2F0FE1}" name="PivotTable2" cacheId="42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B48" firstHeaderRow="1" firstDataRow="1" firstDataCol="1"/>
  <pivotFields count="27">
    <pivotField showAll="0"/>
    <pivotField showAll="0"/>
    <pivotField axis="axisRow" showAll="0">
      <items count="13">
        <item x="9"/>
        <item sd="0" x="10"/>
        <item sd="0" x="5"/>
        <item sd="0" x="6"/>
        <item sd="0" x="1"/>
        <item sd="0" x="2"/>
        <item sd="0" x="7"/>
        <item sd="0" x="8"/>
        <item sd="0" x="0"/>
        <item sd="0" x="3"/>
        <item sd="0" x="4"/>
        <item x="11"/>
        <item t="default"/>
      </items>
    </pivotField>
    <pivotField showAll="0"/>
    <pivotField showAll="0"/>
    <pivotField showAll="0"/>
    <pivotField axis="axisRow" showAll="0" sortType="descending">
      <items count="77">
        <item x="20"/>
        <item x="69"/>
        <item x="52"/>
        <item x="65"/>
        <item x="16"/>
        <item x="25"/>
        <item x="7"/>
        <item x="11"/>
        <item x="17"/>
        <item x="24"/>
        <item x="50"/>
        <item x="55"/>
        <item x="31"/>
        <item x="4"/>
        <item x="18"/>
        <item x="35"/>
        <item x="51"/>
        <item x="39"/>
        <item x="21"/>
        <item x="22"/>
        <item x="45"/>
        <item x="28"/>
        <item x="67"/>
        <item x="32"/>
        <item x="33"/>
        <item x="6"/>
        <item x="19"/>
        <item x="61"/>
        <item x="68"/>
        <item x="0"/>
        <item x="10"/>
        <item x="58"/>
        <item x="44"/>
        <item x="38"/>
        <item x="72"/>
        <item x="54"/>
        <item x="62"/>
        <item x="2"/>
        <item x="66"/>
        <item x="42"/>
        <item x="71"/>
        <item x="41"/>
        <item x="15"/>
        <item x="49"/>
        <item x="46"/>
        <item x="57"/>
        <item x="64"/>
        <item x="9"/>
        <item x="70"/>
        <item x="48"/>
        <item x="36"/>
        <item x="8"/>
        <item x="5"/>
        <item x="23"/>
        <item x="53"/>
        <item x="29"/>
        <item x="74"/>
        <item x="30"/>
        <item x="14"/>
        <item x="40"/>
        <item x="43"/>
        <item x="63"/>
        <item x="12"/>
        <item x="3"/>
        <item x="34"/>
        <item x="26"/>
        <item x="37"/>
        <item x="27"/>
        <item x="13"/>
        <item x="73"/>
        <item x="47"/>
        <item x="1"/>
        <item x="60"/>
        <item x="59"/>
        <item x="56"/>
        <item x="7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6"/>
  </rowFields>
  <rowItems count="43">
    <i>
      <x/>
    </i>
    <i r="1">
      <x v="18"/>
    </i>
    <i r="1">
      <x v="14"/>
    </i>
    <i r="1">
      <x v="67"/>
    </i>
    <i r="1">
      <x v="55"/>
    </i>
    <i r="1">
      <x/>
    </i>
    <i r="1">
      <x v="39"/>
    </i>
    <i r="1">
      <x v="25"/>
    </i>
    <i r="1">
      <x v="20"/>
    </i>
    <i r="1">
      <x v="10"/>
    </i>
    <i r="1">
      <x v="35"/>
    </i>
    <i r="1">
      <x v="16"/>
    </i>
    <i r="1">
      <x v="45"/>
    </i>
    <i r="1">
      <x v="36"/>
    </i>
    <i r="1">
      <x v="37"/>
    </i>
    <i r="1">
      <x v="24"/>
    </i>
    <i r="1">
      <x v="49"/>
    </i>
    <i r="1">
      <x v="41"/>
    </i>
    <i r="1">
      <x v="13"/>
    </i>
    <i r="1">
      <x v="26"/>
    </i>
    <i r="1">
      <x v="46"/>
    </i>
    <i r="1">
      <x v="72"/>
    </i>
    <i r="1">
      <x v="8"/>
    </i>
    <i r="1">
      <x v="56"/>
    </i>
    <i r="1">
      <x v="51"/>
    </i>
    <i r="1">
      <x v="63"/>
    </i>
    <i r="1">
      <x v="21"/>
    </i>
    <i r="1">
      <x v="28"/>
    </i>
    <i r="1">
      <x v="59"/>
    </i>
    <i r="1">
      <x v="1"/>
    </i>
    <i>
      <x v="1"/>
    </i>
    <i>
      <x v="2"/>
    </i>
    <i>
      <x v="3"/>
    </i>
    <i>
      <x v="4"/>
    </i>
    <i>
      <x v="5"/>
    </i>
    <i>
      <x v="6"/>
    </i>
    <i>
      <x v="7"/>
    </i>
    <i>
      <x v="8"/>
    </i>
    <i>
      <x v="9"/>
    </i>
    <i>
      <x v="10"/>
    </i>
    <i>
      <x v="11"/>
    </i>
    <i r="1">
      <x v="75"/>
    </i>
    <i t="grand">
      <x/>
    </i>
  </rowItems>
  <colItems count="1">
    <i/>
  </colItems>
  <dataFields count="1">
    <dataField name="Sum of Opportunity ($)" fld="13" baseField="0" baseItem="0"/>
  </dataFields>
  <formats count="4">
    <format dxfId="137">
      <pivotArea collapsedLevelsAreSubtotals="1" fieldPosition="0">
        <references count="2">
          <reference field="2" count="1" selected="0">
            <x v="0"/>
          </reference>
          <reference field="6" count="29">
            <x v="0"/>
            <x v="1"/>
            <x v="8"/>
            <x v="10"/>
            <x v="13"/>
            <x v="14"/>
            <x v="16"/>
            <x v="18"/>
            <x v="20"/>
            <x v="21"/>
            <x v="24"/>
            <x v="25"/>
            <x v="26"/>
            <x v="28"/>
            <x v="35"/>
            <x v="36"/>
            <x v="37"/>
            <x v="39"/>
            <x v="41"/>
            <x v="45"/>
            <x v="46"/>
            <x v="49"/>
            <x v="51"/>
            <x v="55"/>
            <x v="56"/>
            <x v="59"/>
            <x v="63"/>
            <x v="67"/>
            <x v="72"/>
          </reference>
        </references>
      </pivotArea>
    </format>
    <format dxfId="138">
      <pivotArea collapsedLevelsAreSubtotals="1" fieldPosition="0">
        <references count="1">
          <reference field="2" count="1">
            <x v="0"/>
          </reference>
        </references>
      </pivotArea>
    </format>
    <format dxfId="139">
      <pivotArea collapsedLevelsAreSubtotals="1" fieldPosition="0">
        <references count="2">
          <reference field="2" count="1" selected="0">
            <x v="0"/>
          </reference>
          <reference field="6" count="1">
            <x v="18"/>
          </reference>
        </references>
      </pivotArea>
    </format>
    <format dxfId="140">
      <pivotArea dataOnly="0" labelOnly="1" fieldPosition="0">
        <references count="2">
          <reference field="2" count="1" selected="0">
            <x v="0"/>
          </reference>
          <reference field="6" count="1">
            <x v="1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6C326D4-74DE-4EF8-9575-8128FD23681F}" name="PivotTable4" cacheId="42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5:E32" firstHeaderRow="1" firstDataRow="1" firstDataCol="1"/>
  <pivotFields count="27">
    <pivotField showAll="0"/>
    <pivotField showAll="0"/>
    <pivotField axis="axisRow" showAll="0">
      <items count="12">
        <item x="9"/>
        <item sd="0" x="10"/>
        <item sd="0" x="5"/>
        <item sd="0" x="6"/>
        <item sd="0" x="1"/>
        <item sd="0" x="2"/>
        <item sd="0" x="7"/>
        <item sd="0" x="8"/>
        <item sd="0" x="0"/>
        <item sd="0" x="3"/>
        <item sd="0" x="4"/>
        <item t="default"/>
      </items>
    </pivotField>
    <pivotField showAll="0"/>
    <pivotField showAll="0"/>
    <pivotField showAll="0"/>
    <pivotField axis="axisRow" showAll="0" sortType="descending">
      <items count="76">
        <item x="20"/>
        <item x="69"/>
        <item x="52"/>
        <item x="65"/>
        <item x="16"/>
        <item x="25"/>
        <item x="7"/>
        <item x="11"/>
        <item x="17"/>
        <item x="24"/>
        <item x="50"/>
        <item x="55"/>
        <item x="31"/>
        <item x="4"/>
        <item x="18"/>
        <item x="35"/>
        <item x="51"/>
        <item x="39"/>
        <item x="21"/>
        <item x="22"/>
        <item x="45"/>
        <item x="28"/>
        <item x="67"/>
        <item x="32"/>
        <item x="33"/>
        <item x="6"/>
        <item x="19"/>
        <item x="61"/>
        <item x="68"/>
        <item x="0"/>
        <item x="10"/>
        <item x="58"/>
        <item x="44"/>
        <item x="38"/>
        <item x="72"/>
        <item x="54"/>
        <item x="62"/>
        <item x="2"/>
        <item x="66"/>
        <item x="42"/>
        <item x="71"/>
        <item x="41"/>
        <item x="15"/>
        <item x="49"/>
        <item x="46"/>
        <item x="57"/>
        <item x="64"/>
        <item x="9"/>
        <item x="70"/>
        <item x="48"/>
        <item x="36"/>
        <item x="8"/>
        <item x="5"/>
        <item x="23"/>
        <item x="53"/>
        <item x="29"/>
        <item x="74"/>
        <item x="30"/>
        <item x="14"/>
        <item x="40"/>
        <item x="43"/>
        <item x="63"/>
        <item x="12"/>
        <item x="3"/>
        <item x="34"/>
        <item x="26"/>
        <item x="37"/>
        <item x="27"/>
        <item x="13"/>
        <item x="73"/>
        <item x="47"/>
        <item x="1"/>
        <item x="60"/>
        <item x="59"/>
        <item x="56"/>
        <item t="default"/>
      </items>
      <autoSortScope>
        <pivotArea dataOnly="0" outline="0" fieldPosition="0">
          <references count="1">
            <reference field="4294967294" count="1" selected="0">
              <x v="0"/>
            </reference>
          </references>
        </pivotArea>
      </autoSortScope>
    </pivotField>
    <pivotField showAll="0"/>
    <pivotField axis="axisRow" showAll="0">
      <items count="5">
        <item sd="0" x="2"/>
        <item x="0"/>
        <item sd="0" x="3"/>
        <item sd="0" x="1"/>
        <item t="default"/>
      </items>
    </pivotField>
    <pivotField showAll="0"/>
    <pivotField showAll="0"/>
    <pivotField showAll="0"/>
    <pivotField showAll="0"/>
    <pivotField dataField="1" numFmtId="8" showAll="0"/>
    <pivotField numFmtId="8" showAll="0"/>
    <pivotField numFmtId="8" showAll="0"/>
    <pivotField showAll="0"/>
    <pivotField showAll="0"/>
    <pivotField showAll="0"/>
    <pivotField numFmtId="10" showAll="0"/>
    <pivotField numFmtId="10" showAll="0"/>
    <pivotField numFmtId="10" showAll="0"/>
    <pivotField numFmtId="10" showAll="0"/>
    <pivotField numFmtId="10" showAll="0"/>
    <pivotField numFmtId="10" showAll="0"/>
    <pivotField numFmtId="10" showAll="0"/>
    <pivotField numFmtId="10" showAll="0"/>
  </pivotFields>
  <rowFields count="3">
    <field x="2"/>
    <field x="8"/>
    <field x="6"/>
  </rowFields>
  <rowItems count="27">
    <i>
      <x/>
    </i>
    <i r="1">
      <x/>
    </i>
    <i r="1">
      <x v="1"/>
    </i>
    <i r="2">
      <x v="18"/>
    </i>
    <i r="2">
      <x v="14"/>
    </i>
    <i r="2">
      <x v="55"/>
    </i>
    <i r="2">
      <x/>
    </i>
    <i r="2">
      <x v="36"/>
    </i>
    <i r="2">
      <x v="49"/>
    </i>
    <i r="2">
      <x v="46"/>
    </i>
    <i r="2">
      <x v="51"/>
    </i>
    <i r="2">
      <x v="63"/>
    </i>
    <i r="2">
      <x v="28"/>
    </i>
    <i r="2">
      <x v="1"/>
    </i>
    <i r="1">
      <x v="2"/>
    </i>
    <i r="1">
      <x v="3"/>
    </i>
    <i>
      <x v="1"/>
    </i>
    <i>
      <x v="2"/>
    </i>
    <i>
      <x v="3"/>
    </i>
    <i>
      <x v="4"/>
    </i>
    <i>
      <x v="5"/>
    </i>
    <i>
      <x v="6"/>
    </i>
    <i>
      <x v="7"/>
    </i>
    <i>
      <x v="8"/>
    </i>
    <i>
      <x v="9"/>
    </i>
    <i>
      <x v="10"/>
    </i>
    <i t="grand">
      <x/>
    </i>
  </rowItems>
  <colItems count="1">
    <i/>
  </colItems>
  <dataFields count="1">
    <dataField name="Sum of Opportunity ($)" fld="13" baseField="0" baseItem="0" numFmtId="8"/>
  </dataFields>
  <formats count="6">
    <format dxfId="131">
      <pivotArea collapsedLevelsAreSubtotals="1" fieldPosition="0">
        <references count="3">
          <reference field="2" count="1" selected="0">
            <x v="0"/>
          </reference>
          <reference field="6" count="1">
            <x v="0"/>
          </reference>
          <reference field="8" count="1" selected="0">
            <x v="1"/>
          </reference>
        </references>
      </pivotArea>
    </format>
    <format dxfId="132">
      <pivotArea dataOnly="0" labelOnly="1" fieldPosition="0">
        <references count="3">
          <reference field="2" count="1" selected="0">
            <x v="0"/>
          </reference>
          <reference field="6" count="1">
            <x v="0"/>
          </reference>
          <reference field="8" count="1" selected="0">
            <x v="1"/>
          </reference>
        </references>
      </pivotArea>
    </format>
    <format dxfId="133">
      <pivotArea collapsedLevelsAreSubtotals="1" fieldPosition="0">
        <references count="3">
          <reference field="2" count="1" selected="0">
            <x v="0"/>
          </reference>
          <reference field="6" count="1">
            <x v="0"/>
          </reference>
          <reference field="8" count="1" selected="0">
            <x v="1"/>
          </reference>
        </references>
      </pivotArea>
    </format>
    <format dxfId="134">
      <pivotArea dataOnly="0" labelOnly="1" fieldPosition="0">
        <references count="3">
          <reference field="2" count="1" selected="0">
            <x v="0"/>
          </reference>
          <reference field="6" count="1">
            <x v="0"/>
          </reference>
          <reference field="8" count="1" selected="0">
            <x v="1"/>
          </reference>
        </references>
      </pivotArea>
    </format>
    <format dxfId="135">
      <pivotArea collapsedLevelsAreSubtotals="1" fieldPosition="0">
        <references count="3">
          <reference field="2" count="1" selected="0">
            <x v="0"/>
          </reference>
          <reference field="6" count="1">
            <x v="18"/>
          </reference>
          <reference field="8" count="1" selected="0">
            <x v="1"/>
          </reference>
        </references>
      </pivotArea>
    </format>
    <format dxfId="136">
      <pivotArea dataOnly="0" labelOnly="1" fieldPosition="0">
        <references count="3">
          <reference field="2" count="1" selected="0">
            <x v="0"/>
          </reference>
          <reference field="6" count="1">
            <x v="18"/>
          </reference>
          <reference field="8"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BA6EFE7-D010-4E15-AE31-FA297D57A66C}" name="PivotTable6" cacheId="425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E6:F14" firstHeaderRow="1" firstDataRow="1" firstDataCol="1" rowPageCount="1" colPageCount="1"/>
  <pivotFields count="27">
    <pivotField compact="0" outline="0" showAll="0"/>
    <pivotField compact="0" outline="0" showAll="0"/>
    <pivotField axis="axisPage" compact="0" outline="0" multipleItemSelectionAllowed="1" showAll="0">
      <items count="12">
        <item x="2"/>
        <item h="1" x="10"/>
        <item h="1" x="7"/>
        <item h="1" x="4"/>
        <item h="1" x="8"/>
        <item h="1" x="1"/>
        <item h="1" x="9"/>
        <item h="1" x="5"/>
        <item h="1" x="0"/>
        <item h="1" x="6"/>
        <item h="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descending">
      <items count="8">
        <item x="1"/>
        <item x="0"/>
        <item x="3"/>
        <item x="2"/>
        <item x="4"/>
        <item x="5"/>
        <item x="6"/>
        <item t="default"/>
      </items>
      <autoSortScope>
        <pivotArea dataOnly="0" outline="0" fieldPosition="0">
          <references count="1">
            <reference field="4294967294" count="1" selected="0">
              <x v="0"/>
            </reference>
          </references>
        </pivotArea>
      </autoSortScope>
    </pivotField>
    <pivotField compact="0" outline="0" showAll="0"/>
    <pivotField dataField="1" compact="0" numFmtId="8" outline="0" showAll="0"/>
    <pivotField compact="0" numFmtId="8" outline="0" showAll="0"/>
    <pivotField compact="0" numFmtId="8" outline="0" showAll="0"/>
    <pivotField compact="0" outline="0" showAll="0"/>
    <pivotField compact="0" outline="0" showAll="0"/>
    <pivotField compact="0" outline="0" showAll="0"/>
    <pivotField compact="0" numFmtId="10" outline="0" showAll="0"/>
    <pivotField compact="0" numFmtId="10" outline="0" showAll="0"/>
    <pivotField compact="0" numFmtId="10" outline="0" showAll="0"/>
    <pivotField compact="0" numFmtId="10" outline="0" showAll="0"/>
    <pivotField compact="0" numFmtId="10" outline="0" showAll="0"/>
    <pivotField compact="0" numFmtId="10" outline="0" showAll="0"/>
    <pivotField compact="0" numFmtId="10" outline="0" showAll="0"/>
    <pivotField compact="0" numFmtId="10" outline="0" showAll="0"/>
  </pivotFields>
  <rowFields count="1">
    <field x="11"/>
  </rowFields>
  <rowItems count="8">
    <i>
      <x v="2"/>
    </i>
    <i>
      <x v="4"/>
    </i>
    <i>
      <x v="1"/>
    </i>
    <i>
      <x v="3"/>
    </i>
    <i>
      <x v="5"/>
    </i>
    <i>
      <x/>
    </i>
    <i>
      <x v="6"/>
    </i>
    <i t="grand">
      <x/>
    </i>
  </rowItems>
  <colItems count="1">
    <i/>
  </colItems>
  <pageFields count="1">
    <pageField fld="2" hier="-1"/>
  </pageFields>
  <dataFields count="1">
    <dataField name="Sum of Opportunity ($)" fld="13" baseField="0" baseItem="0" numFmtId="8"/>
  </dataFields>
  <formats count="2">
    <format dxfId="129">
      <pivotArea outline="0" fieldPosition="0">
        <references count="1">
          <reference field="11" count="1" selected="0">
            <x v="2"/>
          </reference>
        </references>
      </pivotArea>
    </format>
    <format dxfId="130">
      <pivotArea dataOnly="0" labelOnly="1" outline="0" fieldPosition="0">
        <references count="1">
          <reference field="11"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E1DCA71-EECE-4BB0-BF9D-8E7531F5705A}" name="Cat_by_opp" cacheId="425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6:B11" firstHeaderRow="1" firstDataRow="1" firstDataCol="1" rowPageCount="1" colPageCount="1"/>
  <pivotFields count="27">
    <pivotField compact="0" outline="0" showAll="0"/>
    <pivotField compact="0" outline="0" showAll="0"/>
    <pivotField axis="axisPage" compact="0" outline="0" multipleItemSelectionAllowed="1" showAll="0">
      <items count="12">
        <item x="9"/>
        <item h="1" x="10"/>
        <item h="1" x="5"/>
        <item h="1" x="6"/>
        <item h="1" x="1"/>
        <item h="1" x="2"/>
        <item h="1" x="7"/>
        <item h="1" x="8"/>
        <item h="1" x="0"/>
        <item h="1" x="3"/>
        <item h="1"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descending">
      <items count="5">
        <item x="1"/>
        <item x="3"/>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dataField="1" compact="0" numFmtId="8" outline="0" showAll="0"/>
    <pivotField compact="0" numFmtId="8" outline="0" showAll="0"/>
    <pivotField compact="0" numFmtId="8" outline="0" showAll="0"/>
    <pivotField compact="0" outline="0" showAll="0"/>
    <pivotField compact="0" outline="0" showAll="0"/>
    <pivotField compact="0" outline="0" showAll="0"/>
    <pivotField compact="0" numFmtId="10" outline="0" showAll="0"/>
    <pivotField compact="0" numFmtId="10" outline="0" showAll="0"/>
    <pivotField compact="0" numFmtId="10" outline="0" showAll="0"/>
    <pivotField compact="0" numFmtId="10" outline="0" showAll="0"/>
    <pivotField compact="0" numFmtId="10" outline="0" showAll="0"/>
    <pivotField compact="0" numFmtId="10" outline="0" showAll="0"/>
    <pivotField compact="0" numFmtId="10" outline="0" showAll="0"/>
    <pivotField compact="0" numFmtId="10" outline="0" showAll="0"/>
  </pivotFields>
  <rowFields count="1">
    <field x="10"/>
  </rowFields>
  <rowItems count="5">
    <i>
      <x v="2"/>
    </i>
    <i>
      <x/>
    </i>
    <i>
      <x v="3"/>
    </i>
    <i>
      <x v="1"/>
    </i>
    <i t="grand">
      <x/>
    </i>
  </rowItems>
  <colItems count="1">
    <i/>
  </colItems>
  <pageFields count="1">
    <pageField fld="2" hier="-1"/>
  </pageFields>
  <dataFields count="1">
    <dataField name="Sum of Opportunity ($)" fld="13" baseField="0" baseItem="0" numFmtId="8"/>
  </dataFields>
  <formats count="6">
    <format dxfId="123">
      <pivotArea dataOnly="0" labelOnly="1" outline="0" fieldPosition="0">
        <references count="1">
          <reference field="10" count="1">
            <x v="2"/>
          </reference>
        </references>
      </pivotArea>
    </format>
    <format dxfId="124">
      <pivotArea outline="0" fieldPosition="0">
        <references count="1">
          <reference field="10" count="1" selected="0">
            <x v="2"/>
          </reference>
        </references>
      </pivotArea>
    </format>
    <format dxfId="125">
      <pivotArea dataOnly="0" labelOnly="1" outline="0" fieldPosition="0">
        <references count="1">
          <reference field="10" count="1">
            <x v="2"/>
          </reference>
        </references>
      </pivotArea>
    </format>
    <format dxfId="126">
      <pivotArea outline="0" fieldPosition="0">
        <references count="1">
          <reference field="10" count="1" selected="0">
            <x v="2"/>
          </reference>
        </references>
      </pivotArea>
    </format>
    <format dxfId="127">
      <pivotArea outline="0" fieldPosition="0">
        <references count="1">
          <reference field="10" count="1" selected="0">
            <x v="3"/>
          </reference>
        </references>
      </pivotArea>
    </format>
    <format dxfId="128">
      <pivotArea dataOnly="0" labelOnly="1" outline="0" fieldPosition="0">
        <references count="1">
          <reference field="10"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DFCF09A-EC41-4955-BAF2-5659F7121ADB}" name="PivotTable9" cacheId="425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Q7:R12" firstHeaderRow="1" firstDataRow="1" firstDataCol="1" rowPageCount="1" colPageCount="1"/>
  <pivotFields count="27">
    <pivotField compact="0" outline="0" showAll="0"/>
    <pivotField compact="0" outline="0" showAll="0"/>
    <pivotField axis="axisPage" compact="0" outline="0" showAll="0">
      <items count="12">
        <item x="2"/>
        <item h="1" x="10"/>
        <item h="1" x="7"/>
        <item h="1" x="4"/>
        <item h="1" x="8"/>
        <item h="1" x="1"/>
        <item h="1" x="9"/>
        <item h="1" x="5"/>
        <item h="1" x="0"/>
        <item h="1" x="6"/>
        <item h="1" x="3"/>
        <item t="default"/>
      </items>
    </pivotField>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descending">
      <items count="5">
        <item x="2"/>
        <item x="0"/>
        <item x="3"/>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numFmtId="8" outline="0" showAll="0"/>
    <pivotField dataField="1" compact="0" numFmtId="8" outline="0" showAll="0"/>
    <pivotField compact="0" numFmtId="8" outline="0" showAll="0"/>
    <pivotField compact="0" outline="0" showAll="0"/>
    <pivotField compact="0" outline="0" showAll="0"/>
    <pivotField compact="0" outline="0" showAll="0"/>
    <pivotField compact="0" numFmtId="10" outline="0" showAll="0"/>
    <pivotField compact="0" numFmtId="10" outline="0" showAll="0"/>
    <pivotField compact="0" numFmtId="10" outline="0" showAll="0"/>
    <pivotField compact="0" numFmtId="10" outline="0" showAll="0"/>
    <pivotField compact="0" numFmtId="10" outline="0" showAll="0"/>
    <pivotField compact="0" numFmtId="10" outline="0" showAll="0"/>
    <pivotField compact="0" numFmtId="10" outline="0" showAll="0"/>
    <pivotField compact="0" numFmtId="10" outline="0" showAll="0"/>
  </pivotFields>
  <rowFields count="1">
    <field x="9"/>
  </rowFields>
  <rowItems count="5">
    <i>
      <x v="2"/>
    </i>
    <i>
      <x v="3"/>
    </i>
    <i>
      <x v="1"/>
    </i>
    <i>
      <x/>
    </i>
    <i t="grand">
      <x/>
    </i>
  </rowItems>
  <colItems count="1">
    <i/>
  </colItems>
  <pageFields count="1">
    <pageField fld="2" item="0" hier="-1"/>
  </pageFields>
  <dataFields count="1">
    <dataField name="Average of Net Cost To Customer ($)" fld="14" subtotal="average" baseField="0" baseItem="0" numFmtId="8"/>
  </dataFields>
  <formats count="3">
    <format dxfId="120">
      <pivotArea outline="0" fieldPosition="0">
        <references count="1">
          <reference field="9" count="1" selected="0">
            <x v="0"/>
          </reference>
        </references>
      </pivotArea>
    </format>
    <format dxfId="121">
      <pivotArea dataOnly="0" labelOnly="1" outline="0" fieldPosition="0">
        <references count="1">
          <reference field="9" count="1">
            <x v="0"/>
          </reference>
        </references>
      </pivotArea>
    </format>
    <format dxfId="12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C536276-4D98-4512-8B51-0FB97B6F41CB}" name="PivotTable8" cacheId="425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M7:N11" firstHeaderRow="1" firstDataRow="1" firstDataCol="1" rowPageCount="2" colPageCount="1"/>
  <pivotFields count="27">
    <pivotField compact="0" outline="0" showAll="0"/>
    <pivotField compact="0" outline="0" showAll="0"/>
    <pivotField axis="axisPage" compact="0" outline="0" showAll="0">
      <items count="12">
        <item x="2"/>
        <item h="1" x="10"/>
        <item h="1" x="7"/>
        <item h="1" x="4"/>
        <item h="1" x="8"/>
        <item h="1" x="1"/>
        <item h="1" x="9"/>
        <item h="1" x="5"/>
        <item h="1" x="0"/>
        <item h="1" x="6"/>
        <item h="1" x="3"/>
        <item t="default"/>
      </items>
    </pivotField>
    <pivotField compact="0" outline="0" showAll="0"/>
    <pivotField compact="0" outline="0" showAll="0"/>
    <pivotField compact="0" outline="0" showAll="0"/>
    <pivotField axis="axisPage" compact="0" outline="0" showAll="0">
      <items count="76">
        <item h="1" x="31"/>
        <item h="1" x="38"/>
        <item h="1" x="54"/>
        <item h="1" x="57"/>
        <item h="1" x="9"/>
        <item h="1" x="43"/>
        <item h="1" x="39"/>
        <item h="1" x="33"/>
        <item h="1" x="64"/>
        <item h="1" x="23"/>
        <item h="1" x="20"/>
        <item h="1" x="67"/>
        <item h="1" x="21"/>
        <item h="1" x="12"/>
        <item h="1" x="4"/>
        <item h="1" x="68"/>
        <item h="1" x="51"/>
        <item h="1" x="37"/>
        <item x="7"/>
        <item h="1" x="56"/>
        <item h="1" x="45"/>
        <item h="1" x="16"/>
        <item h="1" x="44"/>
        <item h="1" x="42"/>
        <item h="1" x="63"/>
        <item h="1" x="41"/>
        <item h="1" x="6"/>
        <item h="1" x="49"/>
        <item h="1" x="62"/>
        <item h="1" x="60"/>
        <item h="1" x="24"/>
        <item h="1" x="19"/>
        <item h="1" x="66"/>
        <item h="1" x="48"/>
        <item h="1" x="58"/>
        <item h="1" x="50"/>
        <item h="1" x="61"/>
        <item h="1" x="52"/>
        <item h="1" x="73"/>
        <item h="1" x="32"/>
        <item h="1" x="3"/>
        <item h="1" x="30"/>
        <item h="1" x="29"/>
        <item h="1" x="70"/>
        <item h="1" x="59"/>
        <item h="1" x="53"/>
        <item h="1" x="69"/>
        <item h="1" x="72"/>
        <item h="1" x="55"/>
        <item h="1" x="10"/>
        <item h="1" x="27"/>
        <item h="1" x="47"/>
        <item h="1" x="15"/>
        <item h="1" x="0"/>
        <item h="1" x="5"/>
        <item h="1" x="28"/>
        <item h="1" x="74"/>
        <item h="1" x="14"/>
        <item h="1" x="2"/>
        <item h="1" x="25"/>
        <item h="1" x="71"/>
        <item h="1" x="22"/>
        <item h="1" x="46"/>
        <item h="1" x="13"/>
        <item h="1" x="65"/>
        <item h="1" x="1"/>
        <item h="1" x="35"/>
        <item h="1" x="8"/>
        <item h="1" x="34"/>
        <item h="1" x="36"/>
        <item h="1" x="40"/>
        <item h="1" x="11"/>
        <item h="1" x="26"/>
        <item h="1" x="17"/>
        <item h="1" x="18"/>
        <item t="default"/>
      </items>
    </pivotField>
    <pivotField compact="0" outline="0" showAll="0"/>
    <pivotField compact="0" outline="0" showAll="0"/>
    <pivotField axis="axisRow" compact="0" outline="0" showAll="0" sortType="descending">
      <items count="5">
        <item x="2"/>
        <item x="0"/>
        <item x="3"/>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dataField="1" compact="0" numFmtId="8" outline="0" showAll="0"/>
    <pivotField compact="0" numFmtId="8" outline="0" showAll="0"/>
    <pivotField compact="0" numFmtId="8" outline="0" showAll="0"/>
    <pivotField compact="0" outline="0" showAll="0"/>
    <pivotField compact="0" outline="0" showAll="0"/>
    <pivotField compact="0" outline="0" showAll="0"/>
    <pivotField compact="0" numFmtId="10" outline="0" showAll="0"/>
    <pivotField compact="0" numFmtId="10" outline="0" showAll="0"/>
    <pivotField compact="0" numFmtId="10" outline="0" showAll="0"/>
    <pivotField compact="0" numFmtId="10" outline="0" showAll="0"/>
    <pivotField compact="0" numFmtId="10" outline="0" showAll="0"/>
    <pivotField compact="0" numFmtId="10" outline="0" showAll="0"/>
    <pivotField compact="0" numFmtId="10" outline="0" showAll="0"/>
    <pivotField compact="0" numFmtId="10" outline="0" showAll="0"/>
  </pivotFields>
  <rowFields count="1">
    <field x="9"/>
  </rowFields>
  <rowItems count="4">
    <i>
      <x v="2"/>
    </i>
    <i>
      <x/>
    </i>
    <i>
      <x v="3"/>
    </i>
    <i t="grand">
      <x/>
    </i>
  </rowItems>
  <colItems count="1">
    <i/>
  </colItems>
  <pageFields count="2">
    <pageField fld="2" item="0" hier="-1"/>
    <pageField fld="6" item="18" hier="-1"/>
  </pageFields>
  <dataFields count="1">
    <dataField name="Sum of Opportunity ($)" fld="13" baseField="0" baseItem="0" numFmtId="8"/>
  </dataFields>
  <formats count="2">
    <format dxfId="118">
      <pivotArea outline="0" fieldPosition="0">
        <references count="1">
          <reference field="9" count="1" selected="0">
            <x v="2"/>
          </reference>
        </references>
      </pivotArea>
    </format>
    <format dxfId="119">
      <pivotArea dataOnly="0" labelOnly="1" outline="0" fieldPosition="0">
        <references count="1">
          <reference field="9"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7328CD6-08A3-480C-A24E-50DE7B1EBA10}" name="PivotTable7" cacheId="425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I7:J11" firstHeaderRow="1" firstDataRow="1" firstDataCol="1" rowPageCount="2" colPageCount="1"/>
  <pivotFields count="27">
    <pivotField compact="0" outline="0" showAll="0"/>
    <pivotField compact="0" outline="0" showAll="0"/>
    <pivotField axis="axisPage" compact="0" outline="0" showAll="0">
      <items count="12">
        <item x="2"/>
        <item h="1" x="10"/>
        <item h="1" x="7"/>
        <item h="1" x="4"/>
        <item h="1" x="8"/>
        <item h="1" x="1"/>
        <item h="1" x="9"/>
        <item h="1" x="5"/>
        <item h="1" x="0"/>
        <item h="1" x="6"/>
        <item h="1" x="3"/>
        <item t="default"/>
      </items>
    </pivotField>
    <pivotField compact="0" outline="0" showAll="0"/>
    <pivotField compact="0" outline="0" showAll="0"/>
    <pivotField compact="0" outline="0" showAll="0"/>
    <pivotField axis="axisPage" compact="0" outline="0" showAll="0">
      <items count="76">
        <item h="1" x="31"/>
        <item h="1" x="38"/>
        <item h="1" x="54"/>
        <item h="1" x="57"/>
        <item h="1" x="9"/>
        <item h="1" x="43"/>
        <item h="1" x="39"/>
        <item h="1" x="33"/>
        <item h="1" x="64"/>
        <item h="1" x="23"/>
        <item h="1" x="20"/>
        <item h="1" x="67"/>
        <item h="1" x="21"/>
        <item h="1" x="12"/>
        <item h="1" x="4"/>
        <item h="1" x="68"/>
        <item h="1" x="51"/>
        <item h="1" x="37"/>
        <item x="7"/>
        <item h="1" x="56"/>
        <item h="1" x="45"/>
        <item h="1" x="16"/>
        <item h="1" x="44"/>
        <item h="1" x="42"/>
        <item h="1" x="63"/>
        <item h="1" x="41"/>
        <item h="1" x="6"/>
        <item h="1" x="49"/>
        <item h="1" x="62"/>
        <item h="1" x="60"/>
        <item h="1" x="24"/>
        <item h="1" x="19"/>
        <item h="1" x="66"/>
        <item h="1" x="48"/>
        <item h="1" x="58"/>
        <item h="1" x="50"/>
        <item h="1" x="61"/>
        <item h="1" x="52"/>
        <item h="1" x="73"/>
        <item h="1" x="32"/>
        <item h="1" x="3"/>
        <item h="1" x="30"/>
        <item h="1" x="29"/>
        <item h="1" x="70"/>
        <item h="1" x="59"/>
        <item h="1" x="53"/>
        <item h="1" x="69"/>
        <item h="1" x="72"/>
        <item h="1" x="55"/>
        <item h="1" x="10"/>
        <item h="1" x="27"/>
        <item h="1" x="47"/>
        <item h="1" x="15"/>
        <item h="1" x="0"/>
        <item h="1" x="5"/>
        <item h="1" x="28"/>
        <item h="1" x="74"/>
        <item h="1" x="14"/>
        <item h="1" x="2"/>
        <item h="1" x="25"/>
        <item h="1" x="71"/>
        <item h="1" x="22"/>
        <item h="1" x="46"/>
        <item h="1" x="13"/>
        <item h="1" x="65"/>
        <item h="1" x="1"/>
        <item h="1" x="35"/>
        <item h="1" x="8"/>
        <item h="1" x="34"/>
        <item h="1" x="36"/>
        <item h="1" x="40"/>
        <item h="1" x="11"/>
        <item h="1" x="26"/>
        <item h="1" x="17"/>
        <item h="1" x="18"/>
        <item t="default"/>
      </items>
    </pivotField>
    <pivotField compact="0" outline="0" showAll="0"/>
    <pivotField axis="axisRow" compact="0" outline="0" showAll="0" sortType="descending">
      <items count="5">
        <item x="2"/>
        <item x="1"/>
        <item x="3"/>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dataField="1" compact="0" numFmtId="8" outline="0" showAll="0"/>
    <pivotField compact="0" numFmtId="8" outline="0" showAll="0"/>
    <pivotField compact="0" numFmtId="8" outline="0" showAll="0"/>
    <pivotField compact="0" outline="0" showAll="0"/>
    <pivotField compact="0" outline="0" showAll="0"/>
    <pivotField compact="0" outline="0" showAll="0"/>
    <pivotField compact="0" numFmtId="10" outline="0" showAll="0"/>
    <pivotField compact="0" numFmtId="10" outline="0" showAll="0"/>
    <pivotField compact="0" numFmtId="10" outline="0" showAll="0"/>
    <pivotField compact="0" numFmtId="10" outline="0" showAll="0"/>
    <pivotField compact="0" numFmtId="10" outline="0" showAll="0"/>
    <pivotField compact="0" numFmtId="10" outline="0" showAll="0"/>
    <pivotField compact="0" numFmtId="10" outline="0" showAll="0"/>
    <pivotField compact="0" numFmtId="10" outline="0" showAll="0"/>
  </pivotFields>
  <rowFields count="1">
    <field x="8"/>
  </rowFields>
  <rowItems count="4">
    <i>
      <x v="1"/>
    </i>
    <i>
      <x/>
    </i>
    <i>
      <x v="3"/>
    </i>
    <i t="grand">
      <x/>
    </i>
  </rowItems>
  <colItems count="1">
    <i/>
  </colItems>
  <pageFields count="2">
    <pageField fld="2" item="0" hier="-1"/>
    <pageField fld="6" item="18" hier="-1"/>
  </pageFields>
  <dataFields count="1">
    <dataField name="Sum of Opportunity ($)" fld="13" baseField="0" baseItem="0" numFmtId="8"/>
  </dataFields>
  <formats count="2">
    <format dxfId="116">
      <pivotArea outline="0" fieldPosition="0">
        <references count="1">
          <reference field="8" count="1" selected="0">
            <x v="1"/>
          </reference>
        </references>
      </pivotArea>
    </format>
    <format dxfId="117">
      <pivotArea dataOnly="0" labelOnly="1" outline="0" fieldPosition="0">
        <references count="1">
          <reference field="8"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9A3E776-B15C-4D6B-80CC-B5BBDD5ACBED}" name="PivotTable10" cacheId="425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7:B10" firstHeaderRow="1" firstDataRow="1" firstDataCol="1" rowPageCount="2" colPageCount="1"/>
  <pivotFields count="27">
    <pivotField compact="0" outline="0" showAll="0"/>
    <pivotField compact="0" outline="0" showAll="0"/>
    <pivotField axis="axisPage" compact="0" outline="0" showAll="0">
      <items count="12">
        <item x="2"/>
        <item h="1" x="10"/>
        <item h="1" x="7"/>
        <item h="1" x="4"/>
        <item h="1" x="8"/>
        <item h="1" x="1"/>
        <item h="1" x="9"/>
        <item h="1" x="5"/>
        <item h="1" x="0"/>
        <item h="1" x="6"/>
        <item h="1" x="3"/>
        <item t="default"/>
      </items>
    </pivotField>
    <pivotField compact="0" outline="0" showAll="0"/>
    <pivotField compact="0" outline="0" showAll="0"/>
    <pivotField compact="0" outline="0" showAll="0"/>
    <pivotField axis="axisPage" compact="0" outline="0" showAll="0">
      <items count="76">
        <item h="1" x="31"/>
        <item h="1" x="38"/>
        <item h="1" x="54"/>
        <item h="1" x="57"/>
        <item h="1" x="9"/>
        <item h="1" x="43"/>
        <item h="1" x="39"/>
        <item h="1" x="33"/>
        <item h="1" x="64"/>
        <item h="1" x="23"/>
        <item h="1" x="20"/>
        <item h="1" x="67"/>
        <item h="1" x="21"/>
        <item h="1" x="12"/>
        <item h="1" x="4"/>
        <item h="1" x="68"/>
        <item h="1" x="51"/>
        <item h="1" x="37"/>
        <item x="7"/>
        <item h="1" x="56"/>
        <item h="1" x="45"/>
        <item h="1" x="16"/>
        <item h="1" x="44"/>
        <item h="1" x="42"/>
        <item h="1" x="63"/>
        <item h="1" x="41"/>
        <item h="1" x="6"/>
        <item h="1" x="49"/>
        <item h="1" x="62"/>
        <item h="1" x="60"/>
        <item h="1" x="24"/>
        <item h="1" x="19"/>
        <item h="1" x="66"/>
        <item h="1" x="48"/>
        <item h="1" x="58"/>
        <item h="1" x="50"/>
        <item h="1" x="61"/>
        <item h="1" x="52"/>
        <item h="1" x="73"/>
        <item h="1" x="32"/>
        <item h="1" x="3"/>
        <item h="1" x="30"/>
        <item h="1" x="29"/>
        <item h="1" x="70"/>
        <item h="1" x="59"/>
        <item h="1" x="53"/>
        <item h="1" x="69"/>
        <item h="1" x="72"/>
        <item h="1" x="55"/>
        <item h="1" x="10"/>
        <item h="1" x="27"/>
        <item h="1" x="47"/>
        <item h="1" x="15"/>
        <item h="1" x="0"/>
        <item h="1" x="5"/>
        <item h="1" x="28"/>
        <item h="1" x="74"/>
        <item h="1" x="14"/>
        <item h="1" x="2"/>
        <item h="1" x="25"/>
        <item h="1" x="71"/>
        <item h="1" x="22"/>
        <item h="1" x="46"/>
        <item h="1" x="13"/>
        <item h="1" x="65"/>
        <item h="1" x="1"/>
        <item h="1" x="35"/>
        <item h="1" x="8"/>
        <item h="1" x="34"/>
        <item h="1" x="36"/>
        <item h="1" x="40"/>
        <item h="1" x="11"/>
        <item h="1" x="26"/>
        <item h="1" x="17"/>
        <item h="1" x="18"/>
        <item t="default"/>
      </items>
    </pivotField>
    <pivotField compact="0" outline="0" showAll="0"/>
    <pivotField compact="0" outline="0" showAll="0"/>
    <pivotField compact="0" outline="0" showAll="0"/>
    <pivotField axis="axisRow" compact="0" outline="0"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dataField="1" compact="0" numFmtId="8" outline="0" showAll="0"/>
    <pivotField compact="0" numFmtId="8" outline="0" showAll="0"/>
    <pivotField compact="0" numFmtId="8" outline="0" showAll="0"/>
    <pivotField compact="0" outline="0" showAll="0"/>
    <pivotField compact="0" outline="0" showAll="0"/>
    <pivotField compact="0" outline="0" showAll="0"/>
    <pivotField compact="0" numFmtId="10" outline="0" showAll="0"/>
    <pivotField compact="0" numFmtId="10" outline="0" showAll="0"/>
    <pivotField compact="0" numFmtId="10" outline="0" showAll="0"/>
    <pivotField compact="0" numFmtId="10" outline="0" showAll="0"/>
    <pivotField compact="0" numFmtId="10" outline="0" showAll="0"/>
    <pivotField compact="0" numFmtId="10" outline="0" showAll="0"/>
    <pivotField compact="0" numFmtId="10" outline="0" showAll="0"/>
    <pivotField compact="0" numFmtId="10" outline="0" showAll="0"/>
  </pivotFields>
  <rowFields count="1">
    <field x="10"/>
  </rowFields>
  <rowItems count="3">
    <i>
      <x/>
    </i>
    <i>
      <x v="3"/>
    </i>
    <i t="grand">
      <x/>
    </i>
  </rowItems>
  <colItems count="1">
    <i/>
  </colItems>
  <pageFields count="2">
    <pageField fld="2" item="0" hier="-1"/>
    <pageField fld="6" item="18" hier="-1"/>
  </pageFields>
  <dataFields count="1">
    <dataField name="Sum of Opportunity ($)" fld="13" baseField="0" baseItem="0" numFmtId="8"/>
  </dataFields>
  <formats count="2">
    <format dxfId="114">
      <pivotArea outline="0" fieldPosition="0">
        <references count="1">
          <reference field="10" count="1" selected="0">
            <x v="0"/>
          </reference>
        </references>
      </pivotArea>
    </format>
    <format dxfId="115">
      <pivotArea dataOnly="0" labelOnly="1" outline="0" fieldPosition="0">
        <references count="1">
          <reference field="10"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2B36918-711A-427E-B035-07CA6D39D80F}" name="PivotTable11" cacheId="425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K7:M32" firstHeaderRow="1" firstDataRow="1" firstDataCol="2" rowPageCount="1" colPageCount="1"/>
  <pivotFields count="27">
    <pivotField compact="0" outline="0" showAll="0"/>
    <pivotField compact="0" outline="0" showAll="0"/>
    <pivotField axis="axisPage" compact="0" outline="0" showAll="0">
      <items count="12">
        <item x="2"/>
        <item h="1" x="10"/>
        <item h="1" x="7"/>
        <item h="1" x="4"/>
        <item h="1" x="8"/>
        <item h="1" x="1"/>
        <item h="1" x="9"/>
        <item h="1" x="5"/>
        <item h="1" x="0"/>
        <item h="1" x="6"/>
        <item h="1" x="3"/>
        <item t="default"/>
      </items>
    </pivotField>
    <pivotField compact="0" outline="0" showAll="0"/>
    <pivotField compact="0" outline="0" showAll="0"/>
    <pivotField compact="0" outline="0" showAll="0"/>
    <pivotField axis="axisRow" compact="0" outline="0" showAll="0" measureFilter="1" sortType="descending">
      <items count="76">
        <item x="31"/>
        <item x="38"/>
        <item x="54"/>
        <item x="57"/>
        <item x="9"/>
        <item x="43"/>
        <item x="39"/>
        <item x="33"/>
        <item x="64"/>
        <item x="23"/>
        <item x="20"/>
        <item x="67"/>
        <item x="21"/>
        <item x="12"/>
        <item x="4"/>
        <item x="68"/>
        <item x="51"/>
        <item x="37"/>
        <item x="7"/>
        <item x="56"/>
        <item x="45"/>
        <item x="16"/>
        <item x="44"/>
        <item x="42"/>
        <item x="63"/>
        <item x="41"/>
        <item x="6"/>
        <item x="49"/>
        <item x="62"/>
        <item x="60"/>
        <item x="24"/>
        <item x="19"/>
        <item x="66"/>
        <item x="48"/>
        <item x="58"/>
        <item x="50"/>
        <item x="61"/>
        <item x="52"/>
        <item x="73"/>
        <item x="32"/>
        <item x="3"/>
        <item x="30"/>
        <item x="29"/>
        <item x="70"/>
        <item x="59"/>
        <item x="53"/>
        <item x="69"/>
        <item x="72"/>
        <item x="55"/>
        <item x="10"/>
        <item x="27"/>
        <item x="47"/>
        <item x="15"/>
        <item x="0"/>
        <item x="5"/>
        <item x="28"/>
        <item x="74"/>
        <item x="14"/>
        <item x="2"/>
        <item x="25"/>
        <item x="71"/>
        <item x="22"/>
        <item x="46"/>
        <item x="13"/>
        <item x="65"/>
        <item x="1"/>
        <item x="35"/>
        <item x="8"/>
        <item x="34"/>
        <item x="36"/>
        <item x="40"/>
        <item x="11"/>
        <item x="26"/>
        <item x="17"/>
        <item x="18"/>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axis="axisRow" compact="0" outline="0" showAll="0">
      <items count="5">
        <item x="2"/>
        <item x="0"/>
        <item x="3"/>
        <item x="1"/>
        <item t="default"/>
      </items>
    </pivotField>
    <pivotField compact="0" outline="0" showAll="0"/>
    <pivotField compact="0" outline="0" showAll="0"/>
    <pivotField compact="0" outline="0" showAll="0"/>
    <pivotField dataField="1" compact="0" numFmtId="8" outline="0" showAll="0"/>
    <pivotField compact="0" numFmtId="8" outline="0" showAll="0"/>
    <pivotField compact="0" numFmtId="8" outline="0" showAll="0"/>
    <pivotField compact="0" outline="0" showAll="0"/>
    <pivotField compact="0" outline="0" showAll="0"/>
    <pivotField compact="0" outline="0" showAll="0"/>
    <pivotField compact="0" numFmtId="10" outline="0" showAll="0"/>
    <pivotField compact="0" numFmtId="10" outline="0" showAll="0"/>
    <pivotField compact="0" numFmtId="10" outline="0" showAll="0"/>
    <pivotField compact="0" numFmtId="10" outline="0" showAll="0"/>
    <pivotField compact="0" numFmtId="10" outline="0" showAll="0"/>
    <pivotField compact="0" numFmtId="10" outline="0" showAll="0"/>
    <pivotField compact="0" numFmtId="10" outline="0" showAll="0"/>
    <pivotField compact="0" numFmtId="10" outline="0" showAll="0"/>
  </pivotFields>
  <rowFields count="2">
    <field x="9"/>
    <field x="6"/>
  </rowFields>
  <rowItems count="25">
    <i>
      <x/>
      <x v="18"/>
    </i>
    <i r="1">
      <x v="36"/>
    </i>
    <i r="1">
      <x v="67"/>
    </i>
    <i r="1">
      <x v="14"/>
    </i>
    <i r="1">
      <x v="26"/>
    </i>
    <i t="default">
      <x/>
    </i>
    <i>
      <x v="1"/>
      <x v="20"/>
    </i>
    <i r="1">
      <x v="10"/>
    </i>
    <i r="1">
      <x v="41"/>
    </i>
    <i r="1">
      <x v="72"/>
    </i>
    <i r="1">
      <x v="63"/>
    </i>
    <i t="default">
      <x v="1"/>
    </i>
    <i>
      <x v="2"/>
      <x v="18"/>
    </i>
    <i r="1">
      <x v="67"/>
    </i>
    <i r="1">
      <x v="55"/>
    </i>
    <i r="1">
      <x/>
    </i>
    <i r="1">
      <x v="25"/>
    </i>
    <i t="default">
      <x v="2"/>
    </i>
    <i>
      <x v="3"/>
      <x v="14"/>
    </i>
    <i r="1">
      <x v="39"/>
    </i>
    <i r="1">
      <x v="35"/>
    </i>
    <i r="1">
      <x v="16"/>
    </i>
    <i r="1">
      <x v="49"/>
    </i>
    <i t="default">
      <x v="3"/>
    </i>
    <i t="grand">
      <x/>
    </i>
  </rowItems>
  <colItems count="1">
    <i/>
  </colItems>
  <pageFields count="1">
    <pageField fld="2" item="0" hier="-1"/>
  </pageFields>
  <dataFields count="1">
    <dataField name="Sum of Opportunity ($)" fld="13" baseField="0" baseItem="0" numFmtId="8"/>
  </dataFields>
  <formats count="8">
    <format dxfId="106">
      <pivotArea outline="0" fieldPosition="0">
        <references count="2">
          <reference field="6" count="1" selected="0">
            <x v="18"/>
          </reference>
          <reference field="9" count="1" selected="0">
            <x v="0"/>
          </reference>
        </references>
      </pivotArea>
    </format>
    <format dxfId="107">
      <pivotArea dataOnly="0" labelOnly="1" outline="0" fieldPosition="0">
        <references count="2">
          <reference field="6" count="1">
            <x v="18"/>
          </reference>
          <reference field="9" count="1" selected="0">
            <x v="0"/>
          </reference>
        </references>
      </pivotArea>
    </format>
    <format dxfId="108">
      <pivotArea outline="0" fieldPosition="0">
        <references count="2">
          <reference field="6" count="1" selected="0">
            <x v="20"/>
          </reference>
          <reference field="9" count="1" selected="0">
            <x v="1"/>
          </reference>
        </references>
      </pivotArea>
    </format>
    <format dxfId="109">
      <pivotArea dataOnly="0" labelOnly="1" outline="0" fieldPosition="0">
        <references count="2">
          <reference field="6" count="1">
            <x v="20"/>
          </reference>
          <reference field="9" count="1" selected="0">
            <x v="1"/>
          </reference>
        </references>
      </pivotArea>
    </format>
    <format dxfId="110">
      <pivotArea outline="0" fieldPosition="0">
        <references count="2">
          <reference field="6" count="1" selected="0">
            <x v="18"/>
          </reference>
          <reference field="9" count="1" selected="0">
            <x v="2"/>
          </reference>
        </references>
      </pivotArea>
    </format>
    <format dxfId="111">
      <pivotArea dataOnly="0" labelOnly="1" outline="0" fieldPosition="0">
        <references count="2">
          <reference field="6" count="1">
            <x v="18"/>
          </reference>
          <reference field="9" count="1" selected="0">
            <x v="2"/>
          </reference>
        </references>
      </pivotArea>
    </format>
    <format dxfId="112">
      <pivotArea outline="0" fieldPosition="0">
        <references count="2">
          <reference field="6" count="1" selected="0">
            <x v="14"/>
          </reference>
          <reference field="9" count="1" selected="0">
            <x v="3"/>
          </reference>
        </references>
      </pivotArea>
    </format>
    <format dxfId="113">
      <pivotArea dataOnly="0" labelOnly="1" outline="0" fieldPosition="0">
        <references count="2">
          <reference field="6" count="1">
            <x v="14"/>
          </reference>
          <reference field="9" count="1" selected="0">
            <x v="3"/>
          </reference>
        </references>
      </pivotArea>
    </format>
  </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E0914A5-10FF-4290-9346-DDA30C4388B4}" name="PivotTable1" cacheId="425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E7:H19" firstHeaderRow="0" firstDataRow="1" firstDataCol="1" rowPageCount="2" colPageCount="1"/>
  <pivotFields count="27">
    <pivotField compact="0" outline="0" showAll="0"/>
    <pivotField compact="0" outline="0" showAll="0"/>
    <pivotField axis="axisPage" compact="0" outline="0" showAll="0">
      <items count="12">
        <item x="2"/>
        <item h="1" x="10"/>
        <item h="1" x="7"/>
        <item h="1" x="4"/>
        <item h="1" x="8"/>
        <item h="1" x="1"/>
        <item h="1" x="9"/>
        <item h="1" x="5"/>
        <item h="1" x="0"/>
        <item h="1" x="6"/>
        <item h="1" x="3"/>
        <item t="default"/>
      </items>
    </pivotField>
    <pivotField compact="0" outline="0" showAll="0"/>
    <pivotField compact="0" outline="0" showAll="0"/>
    <pivotField compact="0" outline="0" showAll="0"/>
    <pivotField axis="axisRow" compact="0" outline="0" showAll="0">
      <items count="76">
        <item x="31"/>
        <item x="38"/>
        <item x="54"/>
        <item x="57"/>
        <item x="9"/>
        <item x="43"/>
        <item x="39"/>
        <item x="33"/>
        <item x="64"/>
        <item x="23"/>
        <item x="20"/>
        <item x="67"/>
        <item x="21"/>
        <item x="12"/>
        <item x="4"/>
        <item x="68"/>
        <item x="51"/>
        <item x="37"/>
        <item x="7"/>
        <item x="56"/>
        <item x="45"/>
        <item x="16"/>
        <item x="44"/>
        <item x="42"/>
        <item x="63"/>
        <item x="41"/>
        <item x="6"/>
        <item x="49"/>
        <item x="62"/>
        <item x="60"/>
        <item x="24"/>
        <item x="19"/>
        <item x="66"/>
        <item x="48"/>
        <item x="58"/>
        <item x="50"/>
        <item x="61"/>
        <item x="52"/>
        <item x="73"/>
        <item x="32"/>
        <item x="3"/>
        <item x="30"/>
        <item x="29"/>
        <item x="70"/>
        <item x="59"/>
        <item x="53"/>
        <item x="69"/>
        <item x="72"/>
        <item x="55"/>
        <item x="10"/>
        <item x="27"/>
        <item x="47"/>
        <item x="15"/>
        <item x="0"/>
        <item x="5"/>
        <item x="28"/>
        <item x="74"/>
        <item x="14"/>
        <item x="2"/>
        <item x="25"/>
        <item x="71"/>
        <item x="22"/>
        <item x="46"/>
        <item x="13"/>
        <item x="65"/>
        <item x="1"/>
        <item x="35"/>
        <item x="8"/>
        <item x="34"/>
        <item x="36"/>
        <item x="40"/>
        <item x="11"/>
        <item x="26"/>
        <item x="17"/>
        <item x="18"/>
        <item t="default"/>
      </items>
    </pivotField>
    <pivotField compact="0" outline="0" showAll="0"/>
    <pivotField axis="axisPage" compact="0" outline="0" showAll="0">
      <items count="5">
        <item h="1" x="2"/>
        <item x="1"/>
        <item h="1" x="3"/>
        <item h="1" x="0"/>
        <item t="default"/>
      </items>
    </pivotField>
    <pivotField compact="0" outline="0" showAll="0"/>
    <pivotField compact="0" outline="0" showAll="0"/>
    <pivotField compact="0" outline="0" showAll="0"/>
    <pivotField compact="0" outline="0" showAll="0"/>
    <pivotField dataField="1" compact="0" numFmtId="8" outline="0" showAll="0"/>
    <pivotField compact="0" numFmtId="8" outline="0" showAll="0"/>
    <pivotField compact="0" numFmtId="8" outline="0" showAll="0"/>
    <pivotField compact="0" outline="0" showAll="0"/>
    <pivotField compact="0" outline="0" showAll="0"/>
    <pivotField compact="0" outline="0" showAll="0"/>
    <pivotField dataField="1" compact="0" numFmtId="10" outline="0" showAll="0"/>
    <pivotField dataField="1" compact="0" numFmtId="10" outline="0" showAll="0"/>
    <pivotField compact="0" numFmtId="10" outline="0" showAll="0"/>
    <pivotField compact="0" numFmtId="10" outline="0" showAll="0"/>
    <pivotField compact="0" numFmtId="10" outline="0" showAll="0"/>
    <pivotField compact="0" numFmtId="10" outline="0" showAll="0"/>
    <pivotField compact="0" numFmtId="10" outline="0" showAll="0"/>
    <pivotField compact="0" numFmtId="10" outline="0" showAll="0"/>
  </pivotFields>
  <rowFields count="1">
    <field x="6"/>
  </rowFields>
  <rowItems count="12">
    <i>
      <x/>
    </i>
    <i>
      <x v="1"/>
    </i>
    <i>
      <x v="14"/>
    </i>
    <i>
      <x v="18"/>
    </i>
    <i>
      <x v="28"/>
    </i>
    <i>
      <x v="36"/>
    </i>
    <i>
      <x v="46"/>
    </i>
    <i>
      <x v="49"/>
    </i>
    <i>
      <x v="51"/>
    </i>
    <i>
      <x v="55"/>
    </i>
    <i>
      <x v="63"/>
    </i>
    <i t="grand">
      <x/>
    </i>
  </rowItems>
  <colFields count="1">
    <field x="-2"/>
  </colFields>
  <colItems count="3">
    <i>
      <x/>
    </i>
    <i i="1">
      <x v="1"/>
    </i>
    <i i="2">
      <x v="2"/>
    </i>
  </colItems>
  <pageFields count="2">
    <pageField fld="2" item="0" hier="-1"/>
    <pageField fld="8" item="1" hier="-1"/>
  </pageFields>
  <dataFields count="3">
    <dataField name="Sum of Opportunity ($)" fld="13" baseField="0" baseItem="0" numFmtId="8"/>
    <dataField name="Average of 2025 Penetration %" fld="19" subtotal="average" baseField="0" baseItem="0" numFmtId="10"/>
    <dataField name="Average of 2024 Penetration %" fld="20" subtotal="average" baseField="0" baseItem="0" numFmtId="10"/>
  </dataFields>
  <formats count="2">
    <format dxfId="104">
      <pivotArea outline="0" fieldPosition="0">
        <references count="1">
          <reference field="6" count="1" selected="0">
            <x v="18"/>
          </reference>
        </references>
      </pivotArea>
    </format>
    <format dxfId="105">
      <pivotArea dataOnly="0" labelOnly="1" outline="0" fieldPosition="0">
        <references count="1">
          <reference field="6" count="1">
            <x v="1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30F0911-B273-4CCA-85EF-F53646B81868}" name="PivotTable13" cacheId="426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E11:F13" firstHeaderRow="1" firstDataRow="1" firstDataCol="1" rowPageCount="2" colPageCount="1"/>
  <pivotFields count="24">
    <pivotField compact="0" outline="0" showAll="0"/>
    <pivotField compact="0" outline="0" showAll="0"/>
    <pivotField axis="axisRow" compact="0" outline="0" showAll="0">
      <items count="186">
        <item x="119"/>
        <item x="71"/>
        <item x="88"/>
        <item x="136"/>
        <item x="5"/>
        <item x="87"/>
        <item x="156"/>
        <item x="62"/>
        <item x="145"/>
        <item x="138"/>
        <item x="66"/>
        <item x="27"/>
        <item x="118"/>
        <item x="110"/>
        <item x="162"/>
        <item x="3"/>
        <item x="167"/>
        <item x="25"/>
        <item x="34"/>
        <item x="57"/>
        <item x="91"/>
        <item x="77"/>
        <item x="160"/>
        <item x="79"/>
        <item x="15"/>
        <item x="96"/>
        <item x="89"/>
        <item x="130"/>
        <item x="72"/>
        <item x="56"/>
        <item x="52"/>
        <item x="113"/>
        <item x="28"/>
        <item x="139"/>
        <item x="141"/>
        <item x="4"/>
        <item x="114"/>
        <item x="73"/>
        <item x="30"/>
        <item x="129"/>
        <item x="43"/>
        <item x="84"/>
        <item x="117"/>
        <item x="8"/>
        <item x="54"/>
        <item x="153"/>
        <item x="95"/>
        <item x="121"/>
        <item x="143"/>
        <item x="33"/>
        <item x="106"/>
        <item x="179"/>
        <item x="31"/>
        <item x="184"/>
        <item x="100"/>
        <item x="155"/>
        <item x="135"/>
        <item x="80"/>
        <item x="101"/>
        <item x="68"/>
        <item x="127"/>
        <item x="157"/>
        <item x="40"/>
        <item x="61"/>
        <item x="183"/>
        <item x="108"/>
        <item x="6"/>
        <item x="29"/>
        <item x="181"/>
        <item x="12"/>
        <item x="124"/>
        <item x="14"/>
        <item x="152"/>
        <item x="49"/>
        <item x="182"/>
        <item x="142"/>
        <item x="178"/>
        <item x="64"/>
        <item x="16"/>
        <item x="45"/>
        <item x="22"/>
        <item x="36"/>
        <item x="159"/>
        <item x="74"/>
        <item x="115"/>
        <item x="164"/>
        <item x="55"/>
        <item x="20"/>
        <item x="174"/>
        <item x="58"/>
        <item x="65"/>
        <item x="163"/>
        <item x="170"/>
        <item x="0"/>
        <item x="175"/>
        <item x="102"/>
        <item x="158"/>
        <item x="44"/>
        <item x="176"/>
        <item x="128"/>
        <item x="147"/>
        <item x="51"/>
        <item x="131"/>
        <item x="19"/>
        <item x="35"/>
        <item x="150"/>
        <item x="92"/>
        <item x="149"/>
        <item x="132"/>
        <item x="2"/>
        <item x="137"/>
        <item x="126"/>
        <item x="109"/>
        <item x="26"/>
        <item x="78"/>
        <item x="107"/>
        <item x="180"/>
        <item x="24"/>
        <item x="46"/>
        <item x="53"/>
        <item x="169"/>
        <item x="42"/>
        <item x="69"/>
        <item x="75"/>
        <item x="32"/>
        <item x="171"/>
        <item x="48"/>
        <item x="151"/>
        <item x="21"/>
        <item x="94"/>
        <item x="50"/>
        <item x="122"/>
        <item x="18"/>
        <item x="161"/>
        <item x="9"/>
        <item x="140"/>
        <item x="98"/>
        <item x="86"/>
        <item x="177"/>
        <item x="59"/>
        <item x="11"/>
        <item x="154"/>
        <item x="7"/>
        <item x="63"/>
        <item x="70"/>
        <item x="13"/>
        <item x="82"/>
        <item x="148"/>
        <item x="123"/>
        <item x="146"/>
        <item x="93"/>
        <item x="39"/>
        <item x="120"/>
        <item x="134"/>
        <item x="173"/>
        <item x="47"/>
        <item x="37"/>
        <item x="81"/>
        <item x="172"/>
        <item x="125"/>
        <item x="99"/>
        <item x="23"/>
        <item x="1"/>
        <item x="17"/>
        <item x="38"/>
        <item x="116"/>
        <item x="105"/>
        <item x="41"/>
        <item x="144"/>
        <item x="112"/>
        <item x="103"/>
        <item x="10"/>
        <item x="60"/>
        <item x="83"/>
        <item x="97"/>
        <item x="165"/>
        <item x="76"/>
        <item x="85"/>
        <item x="168"/>
        <item x="90"/>
        <item x="166"/>
        <item x="111"/>
        <item x="67"/>
        <item x="133"/>
        <item x="104"/>
        <item t="default"/>
      </items>
    </pivotField>
    <pivotField compact="0" outline="0" showAll="0"/>
    <pivotField axis="axisPage" compact="0" outline="0" multipleItemSelectionAllowed="1" showAll="0">
      <items count="65">
        <item h="1" x="50"/>
        <item h="1" x="33"/>
        <item h="1" x="27"/>
        <item h="1" x="57"/>
        <item h="1" x="25"/>
        <item h="1" x="15"/>
        <item h="1" x="39"/>
        <item h="1" x="36"/>
        <item h="1" x="21"/>
        <item h="1" x="28"/>
        <item x="14"/>
        <item h="1" x="17"/>
        <item h="1" x="42"/>
        <item h="1" x="56"/>
        <item h="1" x="24"/>
        <item h="1" x="61"/>
        <item h="1" x="18"/>
        <item h="1" x="19"/>
        <item h="1" x="38"/>
        <item h="1" x="40"/>
        <item h="1" x="54"/>
        <item h="1" x="20"/>
        <item h="1" x="22"/>
        <item h="1" x="3"/>
        <item h="1" x="16"/>
        <item h="1" x="4"/>
        <item h="1" x="53"/>
        <item h="1" x="26"/>
        <item h="1" x="46"/>
        <item h="1" x="58"/>
        <item h="1" x="29"/>
        <item h="1" x="43"/>
        <item h="1" x="31"/>
        <item h="1" x="1"/>
        <item h="1" x="9"/>
        <item h="1" x="62"/>
        <item h="1" x="47"/>
        <item h="1" x="13"/>
        <item h="1" x="60"/>
        <item h="1" x="55"/>
        <item h="1" x="35"/>
        <item h="1" x="7"/>
        <item h="1" x="30"/>
        <item h="1" x="51"/>
        <item h="1" x="48"/>
        <item h="1" x="8"/>
        <item h="1" x="10"/>
        <item h="1" x="6"/>
        <item h="1" x="5"/>
        <item h="1" x="59"/>
        <item h="1" x="32"/>
        <item h="1" x="49"/>
        <item h="1" x="2"/>
        <item h="1" x="44"/>
        <item h="1" x="45"/>
        <item h="1" x="0"/>
        <item h="1" x="12"/>
        <item h="1" x="34"/>
        <item h="1" x="63"/>
        <item h="1" x="52"/>
        <item h="1" x="37"/>
        <item h="1" x="23"/>
        <item h="1" x="41"/>
        <item h="1" x="11"/>
        <item t="default"/>
      </items>
    </pivotField>
    <pivotField compact="0" outline="0" showAll="0"/>
    <pivotField compact="0" outline="0" showAll="0"/>
    <pivotField axis="axisPage" compact="0" outline="0" showAll="0">
      <items count="12">
        <item x="8"/>
        <item h="1" x="1"/>
        <item h="1" x="6"/>
        <item h="1" x="10"/>
        <item h="1" x="7"/>
        <item h="1" x="4"/>
        <item h="1" x="5"/>
        <item h="1" x="3"/>
        <item h="1" x="0"/>
        <item h="1" x="2"/>
        <item h="1" x="9"/>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numFmtId="165" outline="0" showAll="0"/>
    <pivotField compact="0" numFmtId="165" outline="0" showAll="0"/>
    <pivotField compact="0" numFmtId="165" outline="0" showAll="0"/>
    <pivotField compact="0" numFmtId="165" outline="0" showAll="0"/>
    <pivotField compact="0" numFmtId="165" outline="0" showAll="0"/>
    <pivotField compact="0" numFmtId="165" outline="0" showAll="0"/>
    <pivotField compact="0" numFmtId="165" outline="0" showAll="0"/>
    <pivotField compact="0" numFmtId="165" outline="0" showAll="0"/>
    <pivotField compact="0" numFmtId="165" outline="0" showAll="0"/>
    <pivotField compact="0" numFmtId="165" outline="0" showAll="0"/>
  </pivotFields>
  <rowFields count="1">
    <field x="2"/>
  </rowFields>
  <rowItems count="2">
    <i>
      <x v="124"/>
    </i>
    <i t="grand">
      <x/>
    </i>
  </rowItems>
  <colItems count="1">
    <i/>
  </colItems>
  <pageFields count="2">
    <pageField fld="7" item="0" hier="-1"/>
    <pageField fld="4" hier="-1"/>
  </pageFields>
  <dataFields count="1">
    <dataField name="Sum of CY Procedure Volume" fld="11" baseField="0" baseItem="0"/>
  </dataFields>
  <formats count="2">
    <format dxfId="102">
      <pivotArea outline="0" fieldPosition="0">
        <references count="1">
          <reference field="2" count="1" selected="0">
            <x v="124"/>
          </reference>
        </references>
      </pivotArea>
    </format>
    <format dxfId="103">
      <pivotArea dataOnly="0" labelOnly="1" outline="0" fieldPosition="0">
        <references count="1">
          <reference field="2" count="1">
            <x v="12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AFB2BC6-283D-4462-BBFD-CF34EA9524BC}" name="PivotTable12" cacheId="426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2:B15" firstHeaderRow="1" firstDataRow="1" firstDataCol="1" rowPageCount="2" colPageCount="1"/>
  <pivotFields count="24">
    <pivotField compact="0" outline="0" showAll="0"/>
    <pivotField compact="0" outline="0" showAll="0"/>
    <pivotField axis="axisRow" compact="0" outline="0" showAll="0">
      <items count="186">
        <item x="119"/>
        <item x="71"/>
        <item x="88"/>
        <item x="136"/>
        <item x="5"/>
        <item x="87"/>
        <item x="156"/>
        <item x="62"/>
        <item x="145"/>
        <item x="138"/>
        <item x="66"/>
        <item x="27"/>
        <item x="118"/>
        <item x="110"/>
        <item x="162"/>
        <item x="3"/>
        <item x="167"/>
        <item x="25"/>
        <item x="34"/>
        <item x="57"/>
        <item x="91"/>
        <item x="77"/>
        <item x="160"/>
        <item x="79"/>
        <item x="15"/>
        <item x="96"/>
        <item x="89"/>
        <item x="130"/>
        <item x="72"/>
        <item x="56"/>
        <item x="52"/>
        <item x="113"/>
        <item x="28"/>
        <item x="139"/>
        <item x="141"/>
        <item x="4"/>
        <item x="114"/>
        <item x="73"/>
        <item x="30"/>
        <item x="129"/>
        <item x="43"/>
        <item x="84"/>
        <item x="117"/>
        <item x="8"/>
        <item x="54"/>
        <item x="153"/>
        <item x="95"/>
        <item x="121"/>
        <item x="143"/>
        <item x="33"/>
        <item x="106"/>
        <item x="179"/>
        <item x="31"/>
        <item x="184"/>
        <item x="100"/>
        <item x="155"/>
        <item x="135"/>
        <item x="80"/>
        <item x="101"/>
        <item x="68"/>
        <item x="127"/>
        <item x="157"/>
        <item x="40"/>
        <item x="61"/>
        <item x="183"/>
        <item x="108"/>
        <item x="6"/>
        <item x="29"/>
        <item x="181"/>
        <item x="12"/>
        <item x="124"/>
        <item x="14"/>
        <item x="152"/>
        <item x="49"/>
        <item x="182"/>
        <item x="142"/>
        <item x="178"/>
        <item x="64"/>
        <item x="16"/>
        <item x="45"/>
        <item x="22"/>
        <item x="36"/>
        <item x="159"/>
        <item x="74"/>
        <item x="115"/>
        <item x="164"/>
        <item x="55"/>
        <item x="20"/>
        <item x="174"/>
        <item x="58"/>
        <item x="65"/>
        <item x="163"/>
        <item x="170"/>
        <item x="0"/>
        <item x="175"/>
        <item x="102"/>
        <item x="158"/>
        <item x="44"/>
        <item x="176"/>
        <item x="128"/>
        <item x="147"/>
        <item x="51"/>
        <item x="131"/>
        <item x="19"/>
        <item x="35"/>
        <item x="150"/>
        <item x="92"/>
        <item x="149"/>
        <item x="132"/>
        <item x="2"/>
        <item x="137"/>
        <item x="126"/>
        <item x="109"/>
        <item x="26"/>
        <item x="78"/>
        <item x="107"/>
        <item x="180"/>
        <item x="24"/>
        <item x="46"/>
        <item x="53"/>
        <item x="169"/>
        <item x="42"/>
        <item x="69"/>
        <item x="75"/>
        <item x="32"/>
        <item x="171"/>
        <item x="48"/>
        <item x="151"/>
        <item x="21"/>
        <item x="94"/>
        <item x="50"/>
        <item x="122"/>
        <item x="18"/>
        <item x="161"/>
        <item x="9"/>
        <item x="140"/>
        <item x="98"/>
        <item x="86"/>
        <item x="177"/>
        <item x="59"/>
        <item x="11"/>
        <item x="154"/>
        <item x="7"/>
        <item x="63"/>
        <item x="70"/>
        <item x="13"/>
        <item x="82"/>
        <item x="148"/>
        <item x="123"/>
        <item x="146"/>
        <item x="93"/>
        <item x="39"/>
        <item x="120"/>
        <item x="134"/>
        <item x="173"/>
        <item x="47"/>
        <item x="37"/>
        <item x="81"/>
        <item x="172"/>
        <item x="125"/>
        <item x="99"/>
        <item x="23"/>
        <item x="1"/>
        <item x="17"/>
        <item x="38"/>
        <item x="116"/>
        <item x="105"/>
        <item x="41"/>
        <item x="144"/>
        <item x="112"/>
        <item x="103"/>
        <item x="10"/>
        <item x="60"/>
        <item x="83"/>
        <item x="97"/>
        <item x="165"/>
        <item x="76"/>
        <item x="85"/>
        <item x="168"/>
        <item x="90"/>
        <item x="166"/>
        <item x="111"/>
        <item x="67"/>
        <item x="133"/>
        <item x="104"/>
        <item t="default"/>
      </items>
    </pivotField>
    <pivotField compact="0" outline="0" showAll="0"/>
    <pivotField compact="0" outline="0" showAll="0"/>
    <pivotField compact="0" outline="0" showAll="0"/>
    <pivotField compact="0" outline="0" showAll="0"/>
    <pivotField axis="axisPage" compact="0" outline="0" showAll="0">
      <items count="12">
        <item x="8"/>
        <item h="1" x="1"/>
        <item h="1" x="6"/>
        <item h="1" x="10"/>
        <item h="1" x="7"/>
        <item h="1" x="4"/>
        <item h="1" x="5"/>
        <item h="1" x="3"/>
        <item h="1" x="0"/>
        <item h="1" x="2"/>
        <item h="1" x="9"/>
        <item t="default"/>
      </items>
    </pivotField>
    <pivotField compact="0" outline="0" showAll="0"/>
    <pivotField axis="axisPage" compact="0" outline="0" showAll="0">
      <items count="25">
        <item h="1" x="13"/>
        <item h="1" x="12"/>
        <item h="1" x="2"/>
        <item h="1" x="21"/>
        <item x="4"/>
        <item h="1" x="23"/>
        <item h="1" x="3"/>
        <item h="1" x="6"/>
        <item h="1" x="17"/>
        <item h="1" x="8"/>
        <item h="1" x="9"/>
        <item h="1" x="15"/>
        <item h="1" x="0"/>
        <item h="1" x="20"/>
        <item h="1" x="11"/>
        <item h="1" x="16"/>
        <item h="1" x="22"/>
        <item h="1" x="7"/>
        <item h="1" x="1"/>
        <item h="1" x="19"/>
        <item h="1" x="10"/>
        <item h="1" x="14"/>
        <item h="1" x="18"/>
        <item h="1" x="5"/>
        <item t="default"/>
      </items>
    </pivotField>
    <pivotField compact="0" outline="0" showAll="0"/>
    <pivotField dataField="1" compact="0" outline="0" showAll="0"/>
    <pivotField compact="0" outline="0" showAll="0"/>
    <pivotField compact="0" outline="0" showAll="0"/>
    <pivotField compact="0" numFmtId="165" outline="0" showAll="0"/>
    <pivotField compact="0" numFmtId="165" outline="0" showAll="0"/>
    <pivotField compact="0" numFmtId="165" outline="0" showAll="0"/>
    <pivotField compact="0" numFmtId="165" outline="0" showAll="0"/>
    <pivotField compact="0" numFmtId="165" outline="0" showAll="0"/>
    <pivotField compact="0" numFmtId="165" outline="0" showAll="0"/>
    <pivotField compact="0" numFmtId="165" outline="0" showAll="0"/>
    <pivotField compact="0" numFmtId="165" outline="0" showAll="0"/>
    <pivotField compact="0" numFmtId="165" outline="0" showAll="0"/>
    <pivotField compact="0" numFmtId="165" outline="0" showAll="0"/>
  </pivotFields>
  <rowFields count="1">
    <field x="2"/>
  </rowFields>
  <rowItems count="3">
    <i>
      <x v="85"/>
    </i>
    <i>
      <x v="120"/>
    </i>
    <i t="grand">
      <x/>
    </i>
  </rowItems>
  <colItems count="1">
    <i/>
  </colItems>
  <pageFields count="2">
    <pageField fld="7" item="0" hier="-1"/>
    <pageField fld="9" item="4" hier="-1"/>
  </pageFields>
  <dataFields count="1">
    <dataField name="Sum of CY Procedure Volume" fld="11" baseField="0" baseItem="0"/>
  </dataFields>
  <formats count="2">
    <format dxfId="100">
      <pivotArea outline="0" fieldPosition="0">
        <references count="1">
          <reference field="2" count="1" selected="0">
            <x v="85"/>
          </reference>
        </references>
      </pivotArea>
    </format>
    <format dxfId="101">
      <pivotArea dataOnly="0" labelOnly="1" outline="0" fieldPosition="0">
        <references count="1">
          <reference field="2" count="1">
            <x v="8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7B20CD-AEC9-4C43-8431-3EF06367ECDE}" name="Table1" displayName="Table1" ref="A1:E28" totalsRowShown="0">
  <autoFilter ref="A1:E28" xr:uid="{3F7B20CD-AEC9-4C43-8431-3EF06367ECDE}"/>
  <tableColumns count="5">
    <tableColumn id="1" xr3:uid="{416AC8C4-3CA4-4047-9A36-61E6D2847001}" name="Attributes" dataDxfId="99"/>
    <tableColumn id="2" xr3:uid="{DEC39E07-6525-4920-9E89-4D51695EB481}" name="Description" dataDxfId="98"/>
    <tableColumn id="3" xr3:uid="{726A15E5-5559-47EF-AD9E-704AAE9BEAC5}" name="Dummy Data Samples" dataDxfId="97"/>
    <tableColumn id="4" xr3:uid="{C7AF4694-346D-4F49-AA8F-9EEEBB311243}" name="Real Data Samples" dataDxfId="96"/>
    <tableColumn id="5" xr3:uid="{734FC46E-C8D2-403B-9706-4D838515B1A8}" name="Nuanc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0A2A13E-102B-4FB0-B397-978969C29F91}" name="Table24" displayName="Table24" ref="A5:P23" totalsRowShown="0" headerRowDxfId="95" dataDxfId="94">
  <autoFilter ref="A5:P23" xr:uid="{60152671-6009-4A43-85AF-5B055E551F0D}"/>
  <tableColumns count="16">
    <tableColumn id="1" xr3:uid="{B895DD71-D8AE-4510-B061-736F2C022916}" name="#" dataDxfId="93"/>
    <tableColumn id="17" xr3:uid="{0D318388-A75B-4ECC-A4D6-3E4A70B90B17}" name="Complexity Level" dataDxfId="92"/>
    <tableColumn id="16" xr3:uid="{8B0ADEDC-6FDE-4AEC-89F3-79E3CE7D62AE}" name="General Requirement" dataDxfId="91"/>
    <tableColumn id="15" xr3:uid="{6BF7DB1F-93FA-4239-BBC6-F5C8C1DBA4E2}" name="Requirement" dataDxfId="90"/>
    <tableColumn id="2" xr3:uid="{87F29A39-C58F-40AD-8640-E031D1566855}" name="Original Question " dataDxfId="89"/>
    <tableColumn id="3" xr3:uid="{DB1CBC47-7D3B-4B28-9618-ED966794D11D}" name="Rewritten for Synthetic Table" dataDxfId="88"/>
    <tableColumn id="4" xr3:uid="{AB69BB22-DB50-46C7-A638-9AC97877A852}" name="Viable Question" dataDxfId="87"/>
    <tableColumn id="5" xr3:uid="{CFC6BD28-5306-4D7A-A0F7-42EF3252441A}" name="Applicable Natural Language Questions" dataDxfId="86"/>
    <tableColumn id="8" xr3:uid="{4B3036AD-145B-44DC-9DE3-7DE9ECA1B748}" name="Conversational Functional Requirements" dataDxfId="85"/>
    <tableColumn id="14" xr3:uid="{4AD27E64-06A0-4986-9626-F98E44A02456}" name="Data Source/Files" dataDxfId="84"/>
    <tableColumn id="9" xr3:uid="{06865541-DD0D-41D2-A2B4-3C1B781F280E}" name="Original TE File Reference" dataDxfId="83"/>
    <tableColumn id="10" xr3:uid="{92CACB3C-A975-461F-A1BD-50AA24DE230C}" name="Dummy Data File Reference" dataDxfId="82"/>
    <tableColumn id="11" xr3:uid="{C5DFD387-BFAC-4E2D-85F0-7914FE82E736}" name="Expected Genie Answer" dataDxfId="81"/>
    <tableColumn id="12" xr3:uid="{D6ED5DED-6B62-468E-ABFE-A892742FDF3F}" name="Actual Genie Answer" dataDxfId="80"/>
    <tableColumn id="13" xr3:uid="{1927C4C3-C3D2-495B-AB7B-5D8E5367572F}" name="Results Pass/Fail" dataDxfId="79"/>
    <tableColumn id="19" xr3:uid="{40577276-CFBC-4B5F-8153-E6EF89A6220D}" name="Comments" dataDxfId="78"/>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AD5F646-B672-4EA2-863D-F31AA9E4EE5A}" name="RAW" displayName="RAW" ref="A1:AA301" totalsRowShown="0" headerRowDxfId="77" dataDxfId="76">
  <autoFilter ref="A1:AA301" xr:uid="{5AD5F646-B672-4EA2-863D-F31AA9E4EE5A}"/>
  <tableColumns count="27">
    <tableColumn id="1" xr3:uid="{0E819E79-8DF0-4EB1-80B0-91071E3E8813}" name="Row Number" dataDxfId="75"/>
    <tableColumn id="2" xr3:uid="{CD657308-F96E-438A-997D-EFECCBB6F8D2}" name="Area" dataDxfId="74"/>
    <tableColumn id="3" xr3:uid="{D65A8725-035D-45ED-867D-A31C79952611}" name="Region" dataDxfId="73"/>
    <tableColumn id="4" xr3:uid="{B72FD680-9AB2-4793-AB9D-5B2FF27435FE}" name="Territory" dataDxfId="72"/>
    <tableColumn id="5" xr3:uid="{8CD5ED84-B598-40F7-B937-DFFCC512E621}" name="Rep ID" dataDxfId="71"/>
    <tableColumn id="6" xr3:uid="{610D7C86-FA7A-44E2-BAC5-19FDB5D197E0}" name="IDN" dataDxfId="70"/>
    <tableColumn id="7" xr3:uid="{5FAFBD95-BA74-4324-9147-7B3F709B321C}" name="Account" dataDxfId="69"/>
    <tableColumn id="8" xr3:uid="{9BF2C641-FCBD-4BCD-A0C8-7FBFE9289F98}" name="Clinical Focus Area" dataDxfId="68"/>
    <tableColumn id="9" xr3:uid="{31C9B850-2A1F-4111-B851-C9DD648D2CE6}" name="Target Type" dataDxfId="67"/>
    <tableColumn id="10" xr3:uid="{E27EF9D0-1A26-4288-873F-25A72322FCDB}" name="Product Line" dataDxfId="66"/>
    <tableColumn id="11" xr3:uid="{6C337A68-2383-4688-9B90-C172B2488AD9}" name="Category" dataDxfId="65"/>
    <tableColumn id="12" xr3:uid="{7F01B550-34AD-48E0-AA88-41EAF3D6BB71}" name="GPO" dataDxfId="64"/>
    <tableColumn id="13" xr3:uid="{5CFDF061-7ED8-4587-B52A-0330FFDE2093}" name="Total Units Sold" dataDxfId="63"/>
    <tableColumn id="14" xr3:uid="{81E74C58-C333-4904-B9A7-778F87210F3B}" name="Opportunity ($)" dataDxfId="62"/>
    <tableColumn id="15" xr3:uid="{5DA4ECBE-F9D9-4807-8DEA-26709295D89F}" name="Net Cost To Customer ($)" dataDxfId="61"/>
    <tableColumn id="16" xr3:uid="{0B38FCB6-11D4-437C-AE02-9AC864E2A25D}" name="Rolling 12 Sales ($)" dataDxfId="60"/>
    <tableColumn id="17" xr3:uid="{4A4DFC14-848B-4028-84BA-8395C8F3764E}" name="# Codes on Account Shelf" dataDxfId="59"/>
    <tableColumn id="18" xr3:uid="{5DBBABFB-A89E-4B88-9F74-BB23D387CF01}" name="# Codes in System" dataDxfId="58"/>
    <tableColumn id="19" xr3:uid="{48F310AF-593D-4BD3-B64B-A98A8E97840F}" name="# Codes in Neither" dataDxfId="57"/>
    <tableColumn id="20" xr3:uid="{90CF1FA8-2A39-4388-B01B-2EC6D9036682}" name="2025 Penetration %" dataDxfId="56"/>
    <tableColumn id="21" xr3:uid="{D1F73AA8-08D9-4169-8DA2-89CC2487096F}" name="2024 Penetration %" dataDxfId="55"/>
    <tableColumn id="22" xr3:uid="{4957FA22-AB78-456C-80C0-CE87E9AB0DFD}" name="2023 Penetration %" dataDxfId="54"/>
    <tableColumn id="23" xr3:uid="{C24E657E-426C-44D1-A11C-E03C0CA21D61}" name="3 Month Trend" dataDxfId="53"/>
    <tableColumn id="24" xr3:uid="{9099B8B8-5CDB-48B0-A7D1-79E10075F39D}" name="6 Month Trend" dataDxfId="52"/>
    <tableColumn id="25" xr3:uid="{F3E7FD08-382E-41D0-8383-0E524640A152}" name="9 Month Trend" dataDxfId="51"/>
    <tableColumn id="26" xr3:uid="{74C93D01-4EA0-44FD-988F-9D4F87AC7C85}" name="CY Market Exposure %" dataDxfId="50"/>
    <tableColumn id="27" xr3:uid="{1922939E-C407-455E-A4DB-8D5B954721D1}" name="PY Market Exposure %" dataDxfId="49"/>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4492F20-9110-4991-A39A-511F9B5D6C40}" name="HCPs" displayName="HCPs" ref="A1:X201" totalsRowShown="0" headerRowDxfId="48" dataDxfId="47">
  <autoFilter ref="A1:X201" xr:uid="{B4492F20-9110-4991-A39A-511F9B5D6C40}"/>
  <tableColumns count="24">
    <tableColumn id="1" xr3:uid="{08157E64-7686-4B9C-8885-ECF32A0AC3C6}" name="Combining Fields Sorting For HCP" dataDxfId="46"/>
    <tableColumn id="2" xr3:uid="{4646E518-AD0D-47C2-A650-31129DF269D9}" name="NPI" dataDxfId="45"/>
    <tableColumn id="3" xr3:uid="{CF259AF0-7BF0-41E2-8E02-71236452A268}" name="Surgeon Name" dataDxfId="44"/>
    <tableColumn id="4" xr3:uid="{5819F692-044F-41A4-AC53-B188FCAE5D22}" name="Rep ID" dataDxfId="43"/>
    <tableColumn id="5" xr3:uid="{4FF7A177-9126-423F-B68A-AE4BDAA53F09}" name="Account" dataDxfId="42"/>
    <tableColumn id="6" xr3:uid="{B84BEA62-C053-4B9B-8F24-E0AF9E044874}" name="IDN" dataDxfId="41"/>
    <tableColumn id="7" xr3:uid="{4B9E0F43-D221-42B7-806C-E52E5A2EB34D}" name="Area" dataDxfId="40"/>
    <tableColumn id="8" xr3:uid="{2CBC57BE-288C-4275-AEDC-5C5C5DF6524B}" name="Region" dataDxfId="39"/>
    <tableColumn id="9" xr3:uid="{99DA38ED-88BA-404C-AE25-276D94772A1B}" name="Territory" dataDxfId="38"/>
    <tableColumn id="10" xr3:uid="{CE93BD5C-EC07-4029-AD32-099278D40114}" name="Specialty" dataDxfId="37"/>
    <tableColumn id="11" xr3:uid="{1995DF50-38BC-4228-A952-48DBA05011E2}" name="Clinical Focus Area" dataDxfId="36"/>
    <tableColumn id="12" xr3:uid="{D1B72DD1-8971-4176-AFAD-703B28671D4F}" name="CY Procedure Volume" dataDxfId="35"/>
    <tableColumn id="13" xr3:uid="{ED91F55F-D27F-47C5-8846-A2DA8D7E958D}" name="PY Procedure Volume" dataDxfId="34"/>
    <tableColumn id="14" xr3:uid="{B23EAD35-8933-41DE-B18B-06A6105E9958}" name="CY vs PY Procedure Volume" dataDxfId="33"/>
    <tableColumn id="15" xr3:uid="{6FCF9AB2-3516-41B2-B4D4-6DEA5F70D22B}" name="CY Alpha Max Market" dataDxfId="32"/>
    <tableColumn id="16" xr3:uid="{B8EF8840-52CA-4454-A334-B86F8CAC8982}" name="CY Beta Max Market" dataDxfId="31"/>
    <tableColumn id="17" xr3:uid="{FBDEC6FA-D14C-4C47-ADD9-560EA4B51F5F}" name="CY Gamma Max Market" dataDxfId="30"/>
    <tableColumn id="18" xr3:uid="{F5C0F592-8DCF-4CA1-B392-4E5E2BDDA925}" name="CY Delta Max Market" dataDxfId="29"/>
    <tableColumn id="19" xr3:uid="{FAD071E1-7BA4-4EF3-9518-3F3F2759A5F1}" name="Total CY Max Market" dataDxfId="28"/>
    <tableColumn id="20" xr3:uid="{F4A2C0CC-A231-436C-A5A6-65E5FC2EA6BD}" name="PY Alpha Max Market" dataDxfId="27"/>
    <tableColumn id="21" xr3:uid="{88EB2DD8-70D7-4494-B1FE-B32664C26380}" name="PY Beta Max Market" dataDxfId="26"/>
    <tableColumn id="22" xr3:uid="{D23D824B-A54D-453D-BDB8-09445B8F5B7F}" name="PY Gamma Max Market" dataDxfId="25"/>
    <tableColumn id="23" xr3:uid="{EEE85705-D3D3-402F-8407-0C38C4C0349A}" name="PY Delta Max Market" dataDxfId="24"/>
    <tableColumn id="24" xr3:uid="{EFCB3628-43F6-431B-89DA-8596A92DBDBF}" name="Total PY Max Market" dataDxfId="23"/>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0E20C77-51E7-4E4D-B7DC-4680BB08326E}" name="Upgrades" displayName="Upgrades" ref="A1:U401" totalsRowShown="0" headerRowDxfId="22" dataDxfId="21">
  <tableColumns count="21">
    <tableColumn id="1" xr3:uid="{6CBA1CA2-2A62-4BAF-803F-7DF0756E5A7E}" name="Row Number" dataDxfId="20"/>
    <tableColumn id="2" xr3:uid="{2CFF5149-54E0-43DA-A8EA-28C66BC5FFCF}" name="Area" dataDxfId="19"/>
    <tableColumn id="3" xr3:uid="{2AD7CA77-3E2E-49B7-A416-D8A4405B4B2F}" name="Region" dataDxfId="18"/>
    <tableColumn id="4" xr3:uid="{6270494B-5094-4DA4-9BB1-6AC1407A2E1E}" name="Territory" dataDxfId="17"/>
    <tableColumn id="5" xr3:uid="{6D49C67F-7E0A-490D-A96B-6EC0F252612F}" name="IDN" dataDxfId="16"/>
    <tableColumn id="6" xr3:uid="{87B92613-DF32-4378-B41D-7C259A5164FB}" name="Rep ID" dataDxfId="15"/>
    <tableColumn id="7" xr3:uid="{94EB52B6-5AE2-45BC-9DA2-8AEC0BEECC67}" name="Account" dataDxfId="14"/>
    <tableColumn id="8" xr3:uid="{8626075C-0D39-4AD5-9D59-F60612A5C5CE}" name="Product Line" dataDxfId="13"/>
    <tableColumn id="9" xr3:uid="{F084A001-7C8E-4C91-B8EE-6BDA526594F6}" name="Product Category" dataDxfId="12"/>
    <tableColumn id="10" xr3:uid="{46752CCC-2707-44D8-A9E2-8327D4AD7969}" name="Product Description" dataDxfId="11"/>
    <tableColumn id="11" xr3:uid="{A98CC33A-F33B-4FA0-BF81-9594E5BA2DEC}" name="Comped Status" dataDxfId="10"/>
    <tableColumn id="12" xr3:uid="{9871FA4F-68BF-4F3D-BC64-25F4AED05696}" name="Segment" dataDxfId="9"/>
    <tableColumn id="13" xr3:uid="{9858DCDE-AD60-4AE0-A7C7-72DFBABE6353}" name="# of Upgrade Codes" dataDxfId="8"/>
    <tableColumn id="14" xr3:uid="{C887A676-6C7D-429D-8387-87EF136FAEDC}" name="# of Codes on Account Shelf" dataDxfId="7"/>
    <tableColumn id="15" xr3:uid="{7BBA03E0-262D-4917-BC7A-36C70685C7F0}" name="# of Codes in IDN System" dataDxfId="6"/>
    <tableColumn id="16" xr3:uid="{3D975453-4555-4ACC-BBB4-7C30DD0AD475}" name="# of Codes in Neither" dataDxfId="5"/>
    <tableColumn id="17" xr3:uid="{1BD309E0-EFC2-4719-B527-4FB2C204C2FE}" name="Discontinuation Date" dataDxfId="4"/>
    <tableColumn id="18" xr3:uid="{36055189-4C01-4A8C-8B1E-8F0915DCC8F5}" name="CY Opportunity ($)" dataDxfId="3"/>
    <tableColumn id="19" xr3:uid="{3FCA9FB0-1703-459E-A4AD-9DC7A9D9EC28}" name="PY Opportunity ($)" dataDxfId="2"/>
    <tableColumn id="20" xr3:uid="{22835A6E-80D7-4BB6-9439-8FEEABF81503}" name="Net Cost To Customer ($)" dataDxfId="1"/>
    <tableColumn id="21" xr3:uid="{D1173525-FED0-4D9F-AD09-51D00B372E3E}" name="Rolling 12 Sales ($)"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15.xml"/><Relationship Id="rId1" Type="http://schemas.openxmlformats.org/officeDocument/2006/relationships/pivotTable" Target="../pivotTables/pivotTable1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2F2A6-A7D2-4300-9854-569EB6913A31}">
  <dimension ref="A1:AG28"/>
  <sheetViews>
    <sheetView workbookViewId="0">
      <selection activeCell="G13" sqref="G13"/>
    </sheetView>
  </sheetViews>
  <sheetFormatPr defaultRowHeight="14.45"/>
  <cols>
    <col min="1" max="1" width="19.85546875" bestFit="1" customWidth="1"/>
    <col min="2" max="2" width="32.5703125" bestFit="1" customWidth="1"/>
    <col min="3" max="3" width="21.28515625" customWidth="1"/>
    <col min="4" max="4" width="45.140625" bestFit="1" customWidth="1"/>
    <col min="5" max="5" width="23.28515625" customWidth="1"/>
  </cols>
  <sheetData>
    <row r="1" spans="1:33">
      <c r="A1" t="s">
        <v>0</v>
      </c>
      <c r="B1" t="s">
        <v>1</v>
      </c>
      <c r="C1" t="s">
        <v>2</v>
      </c>
      <c r="D1" t="s">
        <v>3</v>
      </c>
      <c r="E1" t="s">
        <v>4</v>
      </c>
    </row>
    <row r="2" spans="1:33">
      <c r="A2" s="1" t="s">
        <v>5</v>
      </c>
      <c r="B2" s="1" t="s">
        <v>6</v>
      </c>
      <c r="C2" s="1">
        <v>20</v>
      </c>
      <c r="D2" s="8">
        <v>1</v>
      </c>
      <c r="E2" s="8"/>
      <c r="F2" s="8"/>
      <c r="G2" s="8"/>
      <c r="H2" s="8"/>
      <c r="I2" s="8"/>
      <c r="J2" s="8"/>
      <c r="K2" s="8"/>
      <c r="L2" s="8"/>
      <c r="M2" s="8"/>
      <c r="N2" s="8"/>
      <c r="O2" s="8"/>
      <c r="P2" s="8"/>
      <c r="Q2" s="9"/>
      <c r="R2" s="9"/>
      <c r="S2" s="9"/>
      <c r="T2" s="9"/>
      <c r="U2" s="9"/>
      <c r="V2" s="9"/>
      <c r="W2" s="10"/>
      <c r="X2" s="10"/>
      <c r="Y2" s="10"/>
      <c r="Z2" s="10"/>
      <c r="AA2" s="10"/>
      <c r="AB2" s="10"/>
      <c r="AC2" s="10"/>
      <c r="AD2" s="10"/>
    </row>
    <row r="3" spans="1:33">
      <c r="A3" s="1" t="s">
        <v>7</v>
      </c>
      <c r="B3" s="1" t="s">
        <v>7</v>
      </c>
      <c r="C3" s="1" t="s">
        <v>8</v>
      </c>
      <c r="D3" s="8" t="s">
        <v>9</v>
      </c>
      <c r="G3" s="8"/>
      <c r="H3" s="8"/>
      <c r="I3" s="8"/>
      <c r="J3" s="8"/>
      <c r="K3" s="8"/>
      <c r="L3" s="8"/>
      <c r="M3" s="8"/>
      <c r="N3" s="8"/>
      <c r="O3" s="8"/>
      <c r="P3" s="8"/>
      <c r="Q3" s="8"/>
      <c r="R3" s="8"/>
      <c r="S3" s="8"/>
      <c r="T3" s="9"/>
      <c r="U3" s="9"/>
      <c r="V3" s="9"/>
      <c r="W3" s="9"/>
      <c r="X3" s="9"/>
      <c r="Y3" s="9"/>
      <c r="Z3" s="10"/>
      <c r="AA3" s="10"/>
      <c r="AB3" s="10"/>
      <c r="AC3" s="10"/>
      <c r="AD3" s="10"/>
      <c r="AE3" s="10"/>
      <c r="AF3" s="10"/>
      <c r="AG3" s="10"/>
    </row>
    <row r="4" spans="1:33">
      <c r="A4" s="1" t="s">
        <v>10</v>
      </c>
      <c r="B4" s="1" t="s">
        <v>10</v>
      </c>
      <c r="C4" s="1" t="s">
        <v>11</v>
      </c>
      <c r="D4" s="8" t="s">
        <v>12</v>
      </c>
    </row>
    <row r="5" spans="1:33">
      <c r="A5" s="1" t="s">
        <v>13</v>
      </c>
      <c r="B5" s="1" t="s">
        <v>13</v>
      </c>
      <c r="C5" s="1" t="s">
        <v>14</v>
      </c>
      <c r="D5" s="8" t="s">
        <v>15</v>
      </c>
    </row>
    <row r="6" spans="1:33">
      <c r="A6" s="1" t="s">
        <v>16</v>
      </c>
      <c r="B6" s="1" t="s">
        <v>16</v>
      </c>
      <c r="C6" s="1" t="s">
        <v>17</v>
      </c>
      <c r="D6" s="8">
        <v>2897</v>
      </c>
    </row>
    <row r="7" spans="1:33">
      <c r="A7" s="1" t="s">
        <v>18</v>
      </c>
      <c r="B7" s="1" t="s">
        <v>19</v>
      </c>
      <c r="C7" s="1" t="s">
        <v>20</v>
      </c>
      <c r="D7" s="8" t="s">
        <v>21</v>
      </c>
    </row>
    <row r="8" spans="1:33">
      <c r="A8" s="1" t="s">
        <v>22</v>
      </c>
      <c r="B8" s="1" t="s">
        <v>23</v>
      </c>
      <c r="C8" s="1" t="s">
        <v>24</v>
      </c>
      <c r="D8" s="8" t="s">
        <v>25</v>
      </c>
    </row>
    <row r="9" spans="1:33">
      <c r="A9" s="1" t="s">
        <v>26</v>
      </c>
      <c r="B9" s="12" t="s">
        <v>27</v>
      </c>
      <c r="C9" s="11" t="s">
        <v>28</v>
      </c>
      <c r="D9" s="8" t="s">
        <v>29</v>
      </c>
    </row>
    <row r="10" spans="1:33" ht="43.5">
      <c r="A10" s="1" t="s">
        <v>30</v>
      </c>
      <c r="B10" s="12" t="s">
        <v>31</v>
      </c>
      <c r="C10" s="1" t="s">
        <v>32</v>
      </c>
      <c r="D10" s="8" t="s">
        <v>33</v>
      </c>
      <c r="E10" s="13" t="s">
        <v>34</v>
      </c>
    </row>
    <row r="11" spans="1:33">
      <c r="A11" s="1" t="s">
        <v>35</v>
      </c>
      <c r="B11" s="12" t="s">
        <v>36</v>
      </c>
      <c r="C11" s="1" t="s">
        <v>37</v>
      </c>
      <c r="D11" s="8" t="s">
        <v>38</v>
      </c>
    </row>
    <row r="12" spans="1:33">
      <c r="A12" s="1" t="s">
        <v>39</v>
      </c>
      <c r="B12" s="12" t="s">
        <v>40</v>
      </c>
      <c r="C12" s="1" t="s">
        <v>41</v>
      </c>
      <c r="D12" s="8" t="s">
        <v>42</v>
      </c>
    </row>
    <row r="13" spans="1:33">
      <c r="A13" s="1" t="s">
        <v>43</v>
      </c>
      <c r="B13" s="1" t="s">
        <v>44</v>
      </c>
      <c r="C13" s="1" t="s">
        <v>45</v>
      </c>
      <c r="D13" s="8" t="s">
        <v>46</v>
      </c>
    </row>
    <row r="14" spans="1:33">
      <c r="A14" s="1" t="s">
        <v>47</v>
      </c>
      <c r="B14" s="1" t="s">
        <v>48</v>
      </c>
      <c r="C14" s="1">
        <v>1642</v>
      </c>
      <c r="D14" s="8">
        <v>0</v>
      </c>
    </row>
    <row r="15" spans="1:33">
      <c r="A15" s="1" t="s">
        <v>49</v>
      </c>
      <c r="B15" s="1" t="s">
        <v>50</v>
      </c>
      <c r="C15" s="2">
        <v>440974.86</v>
      </c>
      <c r="D15" s="9" t="s">
        <v>51</v>
      </c>
    </row>
    <row r="16" spans="1:33">
      <c r="A16" s="1" t="s">
        <v>52</v>
      </c>
      <c r="B16" s="1" t="s">
        <v>53</v>
      </c>
      <c r="C16" s="2">
        <v>325450.26</v>
      </c>
      <c r="D16" s="9" t="s">
        <v>54</v>
      </c>
    </row>
    <row r="17" spans="1:4">
      <c r="A17" s="1" t="s">
        <v>55</v>
      </c>
      <c r="B17" s="1" t="s">
        <v>56</v>
      </c>
      <c r="C17" s="2">
        <v>179266.52</v>
      </c>
      <c r="D17" s="9" t="s">
        <v>57</v>
      </c>
    </row>
    <row r="18" spans="1:4">
      <c r="A18" s="1" t="s">
        <v>58</v>
      </c>
      <c r="B18" s="1" t="s">
        <v>58</v>
      </c>
      <c r="C18" s="1">
        <v>2</v>
      </c>
      <c r="D18" s="9"/>
    </row>
    <row r="19" spans="1:4">
      <c r="A19" s="1" t="s">
        <v>59</v>
      </c>
      <c r="B19" s="1" t="s">
        <v>59</v>
      </c>
      <c r="C19" s="1">
        <v>9</v>
      </c>
      <c r="D19" s="9"/>
    </row>
    <row r="20" spans="1:4">
      <c r="A20" s="1" t="s">
        <v>60</v>
      </c>
      <c r="B20" s="1" t="s">
        <v>60</v>
      </c>
      <c r="C20" s="1">
        <v>3</v>
      </c>
      <c r="D20" s="9"/>
    </row>
    <row r="21" spans="1:4">
      <c r="A21" s="1" t="s">
        <v>61</v>
      </c>
      <c r="B21" s="1" t="s">
        <v>61</v>
      </c>
      <c r="C21" s="3">
        <v>0.47660000000000002</v>
      </c>
      <c r="D21" s="10">
        <v>0</v>
      </c>
    </row>
    <row r="22" spans="1:4">
      <c r="A22" s="1" t="s">
        <v>62</v>
      </c>
      <c r="B22" s="1" t="s">
        <v>62</v>
      </c>
      <c r="C22" s="3">
        <v>0.50780000000000003</v>
      </c>
      <c r="D22" s="10">
        <v>0</v>
      </c>
    </row>
    <row r="23" spans="1:4">
      <c r="A23" s="1" t="s">
        <v>63</v>
      </c>
      <c r="B23" s="1" t="s">
        <v>63</v>
      </c>
      <c r="C23" s="3">
        <v>0.65110000000000001</v>
      </c>
      <c r="D23" s="10">
        <v>0</v>
      </c>
    </row>
    <row r="24" spans="1:4">
      <c r="A24" s="1" t="s">
        <v>64</v>
      </c>
      <c r="B24" s="1" t="s">
        <v>64</v>
      </c>
      <c r="C24" s="3">
        <v>0.22450000000000001</v>
      </c>
      <c r="D24" s="10">
        <v>0</v>
      </c>
    </row>
    <row r="25" spans="1:4">
      <c r="A25" s="1" t="s">
        <v>65</v>
      </c>
      <c r="B25" s="1" t="s">
        <v>65</v>
      </c>
      <c r="C25" s="3">
        <v>0.30809999999999998</v>
      </c>
      <c r="D25" s="10">
        <v>0</v>
      </c>
    </row>
    <row r="26" spans="1:4">
      <c r="A26" s="1" t="s">
        <v>66</v>
      </c>
      <c r="B26" s="1" t="s">
        <v>66</v>
      </c>
      <c r="C26" s="3">
        <v>0.72460000000000002</v>
      </c>
      <c r="D26" s="10">
        <v>0</v>
      </c>
    </row>
    <row r="27" spans="1:4">
      <c r="A27" s="1" t="s">
        <v>67</v>
      </c>
      <c r="B27" s="1" t="s">
        <v>67</v>
      </c>
      <c r="C27" s="3">
        <v>0.4385</v>
      </c>
      <c r="D27" s="10">
        <v>0.99990000000000001</v>
      </c>
    </row>
    <row r="28" spans="1:4">
      <c r="A28" s="1" t="s">
        <v>68</v>
      </c>
      <c r="B28" s="1" t="s">
        <v>68</v>
      </c>
      <c r="C28" s="3">
        <v>8.5300000000000001E-2</v>
      </c>
      <c r="D28" s="10">
        <v>1</v>
      </c>
    </row>
  </sheetData>
  <phoneticPr fontId="20"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C7F78-4BF3-40B7-B7F1-3167AA22D2D0}">
  <dimension ref="A1:P23"/>
  <sheetViews>
    <sheetView tabSelected="1" topLeftCell="I9" zoomScale="103" workbookViewId="0">
      <selection activeCell="L11" sqref="L11:M11"/>
    </sheetView>
  </sheetViews>
  <sheetFormatPr defaultColWidth="9.140625" defaultRowHeight="14.45"/>
  <cols>
    <col min="1" max="1" width="4.140625" style="28" bestFit="1" customWidth="1"/>
    <col min="2" max="2" width="17.42578125" style="28" bestFit="1" customWidth="1"/>
    <col min="3" max="3" width="71.140625" style="28" customWidth="1"/>
    <col min="4" max="4" width="62.85546875" style="28" bestFit="1" customWidth="1"/>
    <col min="5" max="5" width="44.85546875" style="28" customWidth="1"/>
    <col min="6" max="6" width="31.42578125" style="28" customWidth="1"/>
    <col min="7" max="7" width="18.5703125" style="28" bestFit="1" customWidth="1"/>
    <col min="8" max="8" width="30.85546875" style="27" customWidth="1"/>
    <col min="9" max="9" width="37.85546875" style="28" bestFit="1" customWidth="1"/>
    <col min="10" max="10" width="29.5703125" style="28" bestFit="1" customWidth="1"/>
    <col min="11" max="11" width="24.7109375" style="27" hidden="1" customWidth="1"/>
    <col min="12" max="13" width="47.5703125" style="28" bestFit="1" customWidth="1"/>
    <col min="14" max="14" width="20.42578125" style="28" bestFit="1" customWidth="1"/>
    <col min="15" max="15" width="17.5703125" style="28" bestFit="1" customWidth="1"/>
    <col min="16" max="16" width="23" style="27" customWidth="1"/>
    <col min="17" max="16384" width="9.140625" style="28"/>
  </cols>
  <sheetData>
    <row r="1" spans="1:16">
      <c r="C1" s="29" t="s">
        <v>69</v>
      </c>
    </row>
    <row r="2" spans="1:16">
      <c r="C2" s="30" t="s">
        <v>70</v>
      </c>
    </row>
    <row r="3" spans="1:16">
      <c r="C3" s="30" t="s">
        <v>71</v>
      </c>
    </row>
    <row r="5" spans="1:16" ht="29.1">
      <c r="A5" s="28" t="s">
        <v>72</v>
      </c>
      <c r="B5" s="28" t="s">
        <v>73</v>
      </c>
      <c r="C5" s="28" t="s">
        <v>74</v>
      </c>
      <c r="D5" s="28" t="s">
        <v>75</v>
      </c>
      <c r="E5" s="28" t="s">
        <v>76</v>
      </c>
      <c r="F5" s="28" t="s">
        <v>77</v>
      </c>
      <c r="G5" s="28" t="s">
        <v>78</v>
      </c>
      <c r="H5" s="27" t="s">
        <v>79</v>
      </c>
      <c r="I5" s="28" t="s">
        <v>80</v>
      </c>
      <c r="J5" s="28" t="s">
        <v>81</v>
      </c>
      <c r="K5" s="27" t="s">
        <v>82</v>
      </c>
      <c r="L5" s="28" t="s">
        <v>83</v>
      </c>
      <c r="M5" s="28" t="s">
        <v>84</v>
      </c>
      <c r="N5" s="28" t="s">
        <v>85</v>
      </c>
      <c r="O5" s="28" t="s">
        <v>86</v>
      </c>
      <c r="P5" s="27" t="s">
        <v>87</v>
      </c>
    </row>
    <row r="6" spans="1:16" ht="116.1">
      <c r="A6" s="28">
        <v>1</v>
      </c>
      <c r="B6" s="28">
        <v>1</v>
      </c>
      <c r="C6" s="28" t="s">
        <v>88</v>
      </c>
      <c r="D6" s="28" t="s">
        <v>89</v>
      </c>
      <c r="E6" s="28" t="s">
        <v>90</v>
      </c>
      <c r="F6" s="27" t="s">
        <v>91</v>
      </c>
      <c r="G6" s="28" t="s">
        <v>92</v>
      </c>
      <c r="H6" s="27" t="s">
        <v>93</v>
      </c>
      <c r="I6" s="27"/>
      <c r="J6" s="27" t="s">
        <v>94</v>
      </c>
      <c r="K6" s="27" t="s">
        <v>95</v>
      </c>
      <c r="L6" s="31" t="s">
        <v>96</v>
      </c>
      <c r="M6" s="31" t="s">
        <v>96</v>
      </c>
      <c r="P6" s="27" t="s">
        <v>97</v>
      </c>
    </row>
    <row r="7" spans="1:16">
      <c r="A7" s="28">
        <v>2</v>
      </c>
      <c r="B7" s="28">
        <v>1</v>
      </c>
      <c r="C7" s="28" t="s">
        <v>98</v>
      </c>
      <c r="D7" s="28" t="s">
        <v>99</v>
      </c>
      <c r="E7" s="28" t="s">
        <v>100</v>
      </c>
      <c r="F7" s="27"/>
      <c r="G7" s="28" t="s">
        <v>92</v>
      </c>
      <c r="I7" s="27"/>
      <c r="J7" s="27" t="s">
        <v>94</v>
      </c>
      <c r="L7" s="32" t="s">
        <v>101</v>
      </c>
      <c r="M7" s="32" t="s">
        <v>102</v>
      </c>
    </row>
    <row r="8" spans="1:16">
      <c r="A8" s="28">
        <v>3</v>
      </c>
      <c r="B8" s="28">
        <v>1</v>
      </c>
      <c r="C8" s="28" t="s">
        <v>98</v>
      </c>
      <c r="D8" s="28" t="s">
        <v>103</v>
      </c>
      <c r="E8" s="28" t="s">
        <v>103</v>
      </c>
      <c r="F8" s="27"/>
      <c r="G8" s="28" t="s">
        <v>92</v>
      </c>
      <c r="I8" s="27"/>
      <c r="J8" s="27" t="s">
        <v>94</v>
      </c>
      <c r="L8" s="28" t="s">
        <v>104</v>
      </c>
      <c r="M8" s="28" t="s">
        <v>105</v>
      </c>
    </row>
    <row r="9" spans="1:16" ht="101.45">
      <c r="A9" s="28">
        <v>4</v>
      </c>
      <c r="B9" s="28">
        <v>1</v>
      </c>
      <c r="C9" s="28" t="s">
        <v>98</v>
      </c>
      <c r="D9" s="28" t="s">
        <v>106</v>
      </c>
      <c r="E9" s="28" t="s">
        <v>107</v>
      </c>
      <c r="F9" s="27"/>
      <c r="G9" s="28" t="s">
        <v>92</v>
      </c>
      <c r="H9" s="27" t="s">
        <v>108</v>
      </c>
      <c r="I9" s="27" t="s">
        <v>109</v>
      </c>
      <c r="J9" s="27" t="s">
        <v>94</v>
      </c>
      <c r="L9" s="28" t="s">
        <v>110</v>
      </c>
      <c r="M9" s="28" t="s">
        <v>111</v>
      </c>
    </row>
    <row r="10" spans="1:16" ht="29.1">
      <c r="A10" s="28">
        <v>5</v>
      </c>
      <c r="B10" s="28">
        <v>1</v>
      </c>
      <c r="C10" s="28" t="s">
        <v>112</v>
      </c>
      <c r="D10" s="28" t="s">
        <v>112</v>
      </c>
      <c r="E10" s="28" t="s">
        <v>113</v>
      </c>
      <c r="F10" s="27" t="s">
        <v>114</v>
      </c>
      <c r="G10" s="28" t="s">
        <v>92</v>
      </c>
      <c r="H10" s="27" t="s">
        <v>115</v>
      </c>
      <c r="I10" s="27"/>
      <c r="J10" s="27" t="s">
        <v>94</v>
      </c>
      <c r="L10" s="28" t="s">
        <v>116</v>
      </c>
      <c r="M10" s="28" t="s">
        <v>116</v>
      </c>
    </row>
    <row r="11" spans="1:16" ht="100.5" customHeight="1">
      <c r="A11" s="28">
        <v>6</v>
      </c>
      <c r="B11" s="28">
        <v>1</v>
      </c>
      <c r="C11" s="28" t="s">
        <v>117</v>
      </c>
      <c r="D11" s="28" t="s">
        <v>117</v>
      </c>
      <c r="E11" s="27" t="s">
        <v>118</v>
      </c>
      <c r="F11" s="26" t="s">
        <v>119</v>
      </c>
      <c r="G11" s="28" t="s">
        <v>92</v>
      </c>
      <c r="H11" s="26" t="s">
        <v>120</v>
      </c>
      <c r="I11" s="27" t="s">
        <v>121</v>
      </c>
      <c r="J11" s="27" t="s">
        <v>94</v>
      </c>
      <c r="L11" s="28" t="s">
        <v>122</v>
      </c>
      <c r="M11" s="28" t="s">
        <v>123</v>
      </c>
    </row>
    <row r="12" spans="1:16" ht="87" hidden="1">
      <c r="A12" s="28" t="s">
        <v>124</v>
      </c>
      <c r="B12" s="28">
        <v>1</v>
      </c>
      <c r="C12" s="28" t="s">
        <v>125</v>
      </c>
      <c r="D12" s="28" t="s">
        <v>125</v>
      </c>
      <c r="E12" s="28" t="s">
        <v>126</v>
      </c>
      <c r="F12" s="27" t="s">
        <v>127</v>
      </c>
      <c r="G12" s="28" t="s">
        <v>92</v>
      </c>
      <c r="H12" s="27" t="s">
        <v>128</v>
      </c>
      <c r="I12" s="27" t="s">
        <v>129</v>
      </c>
      <c r="J12" s="27" t="s">
        <v>94</v>
      </c>
    </row>
    <row r="13" spans="1:16" ht="101.25">
      <c r="A13" s="28">
        <v>8</v>
      </c>
      <c r="B13" s="28">
        <v>2</v>
      </c>
      <c r="C13" s="28" t="s">
        <v>130</v>
      </c>
      <c r="D13" s="28" t="s">
        <v>130</v>
      </c>
      <c r="E13" s="27" t="s">
        <v>131</v>
      </c>
      <c r="F13" s="27" t="s">
        <v>132</v>
      </c>
      <c r="G13" s="28" t="s">
        <v>92</v>
      </c>
      <c r="H13" s="27" t="s">
        <v>133</v>
      </c>
      <c r="I13" s="27" t="s">
        <v>134</v>
      </c>
      <c r="J13" s="27" t="s">
        <v>94</v>
      </c>
      <c r="L13" s="28" t="s">
        <v>135</v>
      </c>
      <c r="M13" s="28" t="s">
        <v>136</v>
      </c>
    </row>
    <row r="14" spans="1:16" ht="72.599999999999994" hidden="1">
      <c r="A14" s="28" t="s">
        <v>137</v>
      </c>
      <c r="B14" s="28">
        <v>2</v>
      </c>
      <c r="C14" s="28" t="s">
        <v>138</v>
      </c>
      <c r="D14" s="28" t="s">
        <v>138</v>
      </c>
      <c r="E14" s="27" t="s">
        <v>139</v>
      </c>
      <c r="F14" s="27" t="s">
        <v>140</v>
      </c>
      <c r="G14" s="28" t="s">
        <v>92</v>
      </c>
      <c r="H14" s="27" t="s">
        <v>141</v>
      </c>
      <c r="I14" s="27" t="s">
        <v>142</v>
      </c>
      <c r="J14" s="27" t="s">
        <v>94</v>
      </c>
    </row>
    <row r="15" spans="1:16" ht="87">
      <c r="A15" s="28">
        <v>10</v>
      </c>
      <c r="B15" s="28">
        <v>2</v>
      </c>
      <c r="C15" s="28" t="s">
        <v>143</v>
      </c>
      <c r="D15" s="28" t="s">
        <v>143</v>
      </c>
      <c r="E15" s="28" t="s">
        <v>144</v>
      </c>
      <c r="F15" s="27" t="s">
        <v>145</v>
      </c>
      <c r="G15" s="28" t="s">
        <v>92</v>
      </c>
      <c r="H15" s="27" t="s">
        <v>146</v>
      </c>
      <c r="I15" s="27" t="s">
        <v>147</v>
      </c>
      <c r="J15" s="28" t="s">
        <v>94</v>
      </c>
      <c r="L15" s="28" t="s">
        <v>148</v>
      </c>
      <c r="M15" s="28" t="s">
        <v>149</v>
      </c>
    </row>
    <row r="16" spans="1:16" ht="88.5">
      <c r="A16" s="28">
        <v>11</v>
      </c>
      <c r="B16" s="28">
        <v>2</v>
      </c>
      <c r="C16" s="28" t="s">
        <v>150</v>
      </c>
      <c r="D16" s="28" t="s">
        <v>150</v>
      </c>
      <c r="E16" s="27" t="s">
        <v>151</v>
      </c>
      <c r="F16" s="27" t="s">
        <v>152</v>
      </c>
      <c r="G16" s="28" t="s">
        <v>92</v>
      </c>
      <c r="H16" s="27" t="s">
        <v>153</v>
      </c>
      <c r="I16" s="27" t="s">
        <v>154</v>
      </c>
      <c r="J16" s="27" t="s">
        <v>94</v>
      </c>
      <c r="L16" s="28" t="s">
        <v>155</v>
      </c>
      <c r="M16" s="28" t="s">
        <v>156</v>
      </c>
    </row>
    <row r="17" spans="1:13" ht="57.95" hidden="1">
      <c r="A17" s="28" t="s">
        <v>157</v>
      </c>
      <c r="B17" s="28">
        <v>2</v>
      </c>
      <c r="C17" s="28" t="s">
        <v>158</v>
      </c>
      <c r="D17" s="28" t="s">
        <v>158</v>
      </c>
      <c r="E17" s="27" t="s">
        <v>159</v>
      </c>
      <c r="F17" s="27" t="s">
        <v>160</v>
      </c>
      <c r="G17" s="28" t="s">
        <v>92</v>
      </c>
      <c r="H17" s="27" t="s">
        <v>161</v>
      </c>
      <c r="I17" s="27" t="s">
        <v>162</v>
      </c>
      <c r="J17" s="27" t="s">
        <v>94</v>
      </c>
    </row>
    <row r="18" spans="1:13" ht="57.95" hidden="1">
      <c r="A18" s="28" t="s">
        <v>163</v>
      </c>
      <c r="B18" s="28">
        <v>2</v>
      </c>
      <c r="C18" s="28" t="s">
        <v>164</v>
      </c>
      <c r="D18" s="28" t="s">
        <v>164</v>
      </c>
      <c r="E18" s="28" t="s">
        <v>165</v>
      </c>
      <c r="F18" s="27" t="s">
        <v>166</v>
      </c>
      <c r="G18" s="28" t="s">
        <v>92</v>
      </c>
      <c r="H18" s="27" t="s">
        <v>167</v>
      </c>
      <c r="I18" s="27" t="s">
        <v>168</v>
      </c>
      <c r="J18" s="27" t="s">
        <v>94</v>
      </c>
    </row>
    <row r="19" spans="1:13" ht="72.599999999999994">
      <c r="A19" s="28">
        <v>14</v>
      </c>
      <c r="B19" s="28">
        <v>3</v>
      </c>
      <c r="C19" s="28" t="s">
        <v>169</v>
      </c>
      <c r="D19" s="28" t="s">
        <v>170</v>
      </c>
      <c r="E19" s="26" t="s">
        <v>171</v>
      </c>
      <c r="F19" s="27" t="s">
        <v>172</v>
      </c>
      <c r="G19" s="28" t="s">
        <v>92</v>
      </c>
      <c r="H19" s="26" t="s">
        <v>173</v>
      </c>
      <c r="I19" s="27" t="s">
        <v>174</v>
      </c>
      <c r="J19" s="27" t="s">
        <v>94</v>
      </c>
      <c r="K19" s="27" t="s">
        <v>175</v>
      </c>
      <c r="L19" s="28" t="s">
        <v>176</v>
      </c>
      <c r="M19" s="28" t="s">
        <v>176</v>
      </c>
    </row>
    <row r="20" spans="1:13" ht="87">
      <c r="A20" s="28">
        <v>15</v>
      </c>
      <c r="B20" s="28">
        <v>3</v>
      </c>
      <c r="C20" s="28" t="s">
        <v>177</v>
      </c>
      <c r="D20" s="28" t="s">
        <v>177</v>
      </c>
      <c r="E20" s="28" t="s">
        <v>178</v>
      </c>
      <c r="F20" s="27" t="s">
        <v>179</v>
      </c>
      <c r="G20" s="28" t="s">
        <v>92</v>
      </c>
      <c r="H20" s="27" t="s">
        <v>180</v>
      </c>
      <c r="I20" s="27" t="s">
        <v>181</v>
      </c>
      <c r="J20" s="28" t="s">
        <v>182</v>
      </c>
      <c r="L20" s="27" t="s">
        <v>183</v>
      </c>
      <c r="M20" s="27" t="s">
        <v>183</v>
      </c>
    </row>
    <row r="21" spans="1:13" ht="43.5">
      <c r="A21" s="28">
        <v>16</v>
      </c>
      <c r="B21" s="28">
        <v>3</v>
      </c>
      <c r="C21" s="27" t="s">
        <v>184</v>
      </c>
      <c r="D21" s="27" t="s">
        <v>184</v>
      </c>
      <c r="E21" s="28" t="s">
        <v>185</v>
      </c>
      <c r="F21" s="27" t="s">
        <v>186</v>
      </c>
      <c r="G21" s="28" t="s">
        <v>92</v>
      </c>
      <c r="H21" s="27" t="s">
        <v>187</v>
      </c>
      <c r="I21" s="27" t="s">
        <v>188</v>
      </c>
      <c r="J21" s="28" t="s">
        <v>189</v>
      </c>
      <c r="L21" s="28" t="s">
        <v>190</v>
      </c>
      <c r="M21" s="28" t="s">
        <v>190</v>
      </c>
    </row>
    <row r="22" spans="1:13" ht="72.599999999999994">
      <c r="A22" s="28">
        <v>17</v>
      </c>
      <c r="B22" s="28">
        <v>3</v>
      </c>
      <c r="C22" s="28" t="s">
        <v>191</v>
      </c>
      <c r="D22" s="28" t="s">
        <v>191</v>
      </c>
      <c r="E22" s="28" t="s">
        <v>192</v>
      </c>
      <c r="F22" s="27" t="s">
        <v>193</v>
      </c>
      <c r="G22" s="28" t="s">
        <v>92</v>
      </c>
      <c r="H22" s="27" t="s">
        <v>194</v>
      </c>
      <c r="I22" s="27" t="s">
        <v>195</v>
      </c>
      <c r="J22" s="28" t="s">
        <v>189</v>
      </c>
      <c r="L22" s="28" t="s">
        <v>196</v>
      </c>
      <c r="M22" s="28" t="s">
        <v>196</v>
      </c>
    </row>
    <row r="23" spans="1:13" ht="43.5" hidden="1">
      <c r="A23" s="28" t="s">
        <v>197</v>
      </c>
      <c r="B23" s="28">
        <v>3</v>
      </c>
      <c r="C23" s="28" t="s">
        <v>198</v>
      </c>
      <c r="D23" s="28" t="s">
        <v>198</v>
      </c>
      <c r="E23" s="28" t="s">
        <v>199</v>
      </c>
      <c r="F23" s="27" t="s">
        <v>200</v>
      </c>
      <c r="G23" s="28" t="s">
        <v>92</v>
      </c>
      <c r="H23" s="27" t="s">
        <v>201</v>
      </c>
      <c r="I23" s="27" t="s">
        <v>202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DFE7F-6CEB-4ACA-B65E-527F6F071E4B}">
  <dimension ref="A1:T48"/>
  <sheetViews>
    <sheetView zoomScale="102" workbookViewId="0">
      <selection activeCell="G1" sqref="G1"/>
    </sheetView>
  </sheetViews>
  <sheetFormatPr defaultRowHeight="14.45"/>
  <cols>
    <col min="1" max="1" width="29" bestFit="1" customWidth="1"/>
    <col min="2" max="2" width="19.85546875" bestFit="1" customWidth="1"/>
    <col min="3" max="3" width="8.85546875" bestFit="1" customWidth="1"/>
    <col min="4" max="4" width="30.5703125" bestFit="1" customWidth="1"/>
    <col min="5" max="5" width="19.85546875" bestFit="1" customWidth="1"/>
    <col min="6" max="6" width="8.85546875" bestFit="1" customWidth="1"/>
    <col min="7" max="7" width="16.28515625" bestFit="1" customWidth="1"/>
    <col min="8" max="8" width="14.28515625" bestFit="1" customWidth="1"/>
    <col min="9" max="9" width="25" style="13" bestFit="1" customWidth="1"/>
    <col min="10" max="10" width="19.85546875" bestFit="1" customWidth="1"/>
    <col min="11" max="11" width="8.85546875" bestFit="1" customWidth="1"/>
    <col min="12" max="12" width="15.5703125" customWidth="1"/>
    <col min="13" max="13" width="15.7109375" customWidth="1"/>
    <col min="14" max="14" width="25" bestFit="1" customWidth="1"/>
    <col min="15" max="15" width="19.85546875" bestFit="1" customWidth="1"/>
    <col min="16" max="17" width="8.85546875" bestFit="1" customWidth="1"/>
    <col min="18" max="18" width="16.28515625" bestFit="1" customWidth="1"/>
    <col min="19" max="19" width="13.5703125" bestFit="1" customWidth="1"/>
    <col min="20" max="20" width="19.85546875" bestFit="1" customWidth="1"/>
    <col min="21" max="21" width="21.5703125" bestFit="1" customWidth="1"/>
    <col min="22" max="26" width="9.85546875" bestFit="1" customWidth="1"/>
    <col min="27" max="27" width="8.85546875" bestFit="1" customWidth="1"/>
    <col min="28" max="31" width="9.85546875" bestFit="1" customWidth="1"/>
    <col min="32" max="32" width="8.85546875" bestFit="1" customWidth="1"/>
    <col min="33" max="33" width="9.85546875" bestFit="1" customWidth="1"/>
    <col min="34" max="34" width="8.85546875" bestFit="1" customWidth="1"/>
    <col min="35" max="35" width="9.85546875" bestFit="1" customWidth="1"/>
    <col min="36" max="36" width="8.85546875" bestFit="1" customWidth="1"/>
    <col min="37" max="40" width="9.85546875" bestFit="1" customWidth="1"/>
    <col min="41" max="41" width="8.85546875" bestFit="1" customWidth="1"/>
    <col min="42" max="43" width="9.85546875" bestFit="1" customWidth="1"/>
    <col min="44" max="44" width="8.85546875" bestFit="1" customWidth="1"/>
    <col min="45" max="45" width="9.85546875" bestFit="1" customWidth="1"/>
    <col min="46" max="46" width="8.85546875" bestFit="1" customWidth="1"/>
    <col min="47" max="59" width="9.85546875" bestFit="1" customWidth="1"/>
    <col min="60" max="61" width="8.85546875" bestFit="1" customWidth="1"/>
    <col min="62" max="65" width="9.85546875" bestFit="1" customWidth="1"/>
    <col min="66" max="66" width="8.85546875" bestFit="1" customWidth="1"/>
    <col min="67" max="79" width="9.85546875" bestFit="1" customWidth="1"/>
    <col min="80" max="80" width="8.85546875" bestFit="1" customWidth="1"/>
    <col min="81" max="90" width="9.85546875" bestFit="1" customWidth="1"/>
    <col min="91" max="91" width="8.85546875" bestFit="1" customWidth="1"/>
    <col min="92" max="94" width="9.85546875" bestFit="1" customWidth="1"/>
    <col min="95" max="95" width="8.85546875" bestFit="1" customWidth="1"/>
    <col min="96" max="96" width="9.85546875" bestFit="1" customWidth="1"/>
    <col min="97" max="97" width="8.85546875" bestFit="1" customWidth="1"/>
    <col min="98" max="115" width="9.85546875" bestFit="1" customWidth="1"/>
    <col min="116" max="117" width="8.85546875" bestFit="1" customWidth="1"/>
    <col min="118" max="125" width="9.85546875" bestFit="1" customWidth="1"/>
    <col min="126" max="126" width="8.85546875" bestFit="1" customWidth="1"/>
    <col min="127" max="145" width="9.85546875" bestFit="1" customWidth="1"/>
    <col min="146" max="146" width="8.85546875" bestFit="1" customWidth="1"/>
    <col min="147" max="153" width="9.85546875" bestFit="1" customWidth="1"/>
    <col min="154" max="154" width="8.85546875" bestFit="1" customWidth="1"/>
    <col min="155" max="184" width="9.85546875" bestFit="1" customWidth="1"/>
    <col min="185" max="185" width="8.85546875" bestFit="1" customWidth="1"/>
    <col min="186" max="201" width="9.85546875" bestFit="1" customWidth="1"/>
    <col min="202" max="203" width="8.85546875" bestFit="1" customWidth="1"/>
    <col min="204" max="206" width="9.85546875" bestFit="1" customWidth="1"/>
    <col min="207" max="207" width="8.85546875" bestFit="1" customWidth="1"/>
    <col min="208" max="222" width="9.85546875" bestFit="1" customWidth="1"/>
    <col min="223" max="223" width="8.85546875" bestFit="1" customWidth="1"/>
    <col min="224" max="233" width="9.85546875" bestFit="1" customWidth="1"/>
    <col min="234" max="234" width="8.85546875" bestFit="1" customWidth="1"/>
    <col min="235" max="236" width="9.85546875" bestFit="1" customWidth="1"/>
    <col min="237" max="237" width="8.85546875" bestFit="1" customWidth="1"/>
    <col min="238" max="241" width="9.85546875" bestFit="1" customWidth="1"/>
    <col min="242" max="242" width="8.85546875" bestFit="1" customWidth="1"/>
    <col min="243" max="287" width="9.85546875" bestFit="1" customWidth="1"/>
    <col min="288" max="288" width="8.85546875" bestFit="1" customWidth="1"/>
    <col min="289" max="301" width="9.85546875" bestFit="1" customWidth="1"/>
    <col min="302" max="302" width="6.85546875" bestFit="1" customWidth="1"/>
    <col min="303" max="303" width="10.42578125" bestFit="1" customWidth="1"/>
  </cols>
  <sheetData>
    <row r="1" spans="1:20">
      <c r="A1" s="24" t="s">
        <v>203</v>
      </c>
      <c r="B1" s="24" t="s">
        <v>204</v>
      </c>
      <c r="D1" s="24" t="s">
        <v>203</v>
      </c>
      <c r="E1" s="24" t="s">
        <v>204</v>
      </c>
      <c r="I1" s="25" t="s">
        <v>203</v>
      </c>
      <c r="J1" s="24" t="s">
        <v>204</v>
      </c>
      <c r="N1" s="24" t="s">
        <v>203</v>
      </c>
      <c r="O1" s="24" t="s">
        <v>204</v>
      </c>
      <c r="S1" s="24" t="s">
        <v>203</v>
      </c>
      <c r="T1" s="24" t="s">
        <v>204</v>
      </c>
    </row>
    <row r="2" spans="1:20" ht="57.75">
      <c r="A2" s="43" t="s">
        <v>88</v>
      </c>
      <c r="B2" s="43" t="s">
        <v>205</v>
      </c>
      <c r="D2" s="43" t="s">
        <v>100</v>
      </c>
      <c r="E2" s="44" t="s">
        <v>101</v>
      </c>
      <c r="I2" s="43" t="s">
        <v>103</v>
      </c>
      <c r="J2" s="43" t="s">
        <v>104</v>
      </c>
      <c r="N2" s="43" t="s">
        <v>106</v>
      </c>
      <c r="O2" s="43" t="s">
        <v>110</v>
      </c>
      <c r="S2" s="43" t="s">
        <v>113</v>
      </c>
      <c r="T2" s="23" t="s">
        <v>116</v>
      </c>
    </row>
    <row r="5" spans="1:20">
      <c r="A5" s="4" t="s">
        <v>206</v>
      </c>
      <c r="B5" t="s">
        <v>207</v>
      </c>
      <c r="D5" s="4" t="s">
        <v>206</v>
      </c>
      <c r="E5" t="s">
        <v>207</v>
      </c>
      <c r="G5" s="4" t="s">
        <v>10</v>
      </c>
      <c r="H5" s="4" t="s">
        <v>30</v>
      </c>
      <c r="I5" s="21" t="s">
        <v>22</v>
      </c>
      <c r="J5" t="s">
        <v>207</v>
      </c>
      <c r="L5" s="4" t="s">
        <v>10</v>
      </c>
      <c r="M5" s="4" t="s">
        <v>30</v>
      </c>
      <c r="N5" s="4" t="s">
        <v>22</v>
      </c>
      <c r="O5" t="s">
        <v>207</v>
      </c>
      <c r="R5" s="4" t="s">
        <v>10</v>
      </c>
      <c r="S5" s="4" t="s">
        <v>35</v>
      </c>
      <c r="T5" t="s">
        <v>207</v>
      </c>
    </row>
    <row r="6" spans="1:20">
      <c r="A6" s="5" t="s">
        <v>11</v>
      </c>
      <c r="B6" s="7">
        <v>14911179.989999996</v>
      </c>
      <c r="D6" s="5" t="s">
        <v>11</v>
      </c>
      <c r="E6" s="14">
        <v>14911179.99</v>
      </c>
      <c r="G6" t="s">
        <v>11</v>
      </c>
      <c r="H6" s="13" t="s">
        <v>208</v>
      </c>
      <c r="I6"/>
      <c r="J6" s="14">
        <v>4110502.3099999996</v>
      </c>
      <c r="L6" t="s">
        <v>11</v>
      </c>
      <c r="M6" t="s">
        <v>208</v>
      </c>
      <c r="O6" s="14">
        <v>4110502.3099999996</v>
      </c>
      <c r="R6" t="s">
        <v>11</v>
      </c>
      <c r="S6" s="20" t="s">
        <v>116</v>
      </c>
      <c r="T6" s="19">
        <v>5600693.3600000003</v>
      </c>
    </row>
    <row r="7" spans="1:20">
      <c r="A7" s="15" t="s">
        <v>209</v>
      </c>
      <c r="B7" s="16">
        <v>1923890.06</v>
      </c>
      <c r="D7" s="6" t="s">
        <v>208</v>
      </c>
      <c r="E7" s="14">
        <v>4110502.3099999996</v>
      </c>
      <c r="H7" s="13" t="s">
        <v>210</v>
      </c>
      <c r="I7"/>
      <c r="J7" s="14">
        <v>4818928.3800000008</v>
      </c>
      <c r="M7" t="s">
        <v>210</v>
      </c>
      <c r="O7" s="14">
        <v>4818928.3800000008</v>
      </c>
      <c r="S7" t="s">
        <v>211</v>
      </c>
      <c r="T7" s="14">
        <v>4156095.88</v>
      </c>
    </row>
    <row r="8" spans="1:20">
      <c r="A8" s="6" t="s">
        <v>212</v>
      </c>
      <c r="B8" s="7">
        <v>1211413</v>
      </c>
      <c r="D8" s="6" t="s">
        <v>210</v>
      </c>
      <c r="E8" s="14">
        <v>4818928.3800000008</v>
      </c>
      <c r="H8" t="s">
        <v>213</v>
      </c>
      <c r="I8" s="22" t="s">
        <v>214</v>
      </c>
      <c r="J8" s="19">
        <v>676205.36</v>
      </c>
      <c r="M8" t="s">
        <v>213</v>
      </c>
      <c r="O8" s="14">
        <v>4265117.32</v>
      </c>
      <c r="S8" t="s">
        <v>215</v>
      </c>
      <c r="T8" s="14">
        <v>2984372.5499999993</v>
      </c>
    </row>
    <row r="9" spans="1:20">
      <c r="A9" s="6" t="s">
        <v>216</v>
      </c>
      <c r="B9" s="7">
        <v>1209610.82</v>
      </c>
      <c r="D9" s="18" t="s">
        <v>209</v>
      </c>
      <c r="E9" s="19">
        <v>838881.25</v>
      </c>
      <c r="I9" s="13" t="s">
        <v>217</v>
      </c>
      <c r="J9" s="14">
        <v>637851.19999999995</v>
      </c>
      <c r="M9" t="s">
        <v>32</v>
      </c>
      <c r="N9" s="20" t="s">
        <v>218</v>
      </c>
      <c r="O9" s="19">
        <v>477387.23</v>
      </c>
      <c r="S9" t="s">
        <v>37</v>
      </c>
      <c r="T9" s="14">
        <v>2170018.1999999997</v>
      </c>
    </row>
    <row r="10" spans="1:20">
      <c r="A10" s="6" t="s">
        <v>219</v>
      </c>
      <c r="B10" s="7">
        <v>700623.32</v>
      </c>
      <c r="D10" s="17" t="s">
        <v>212</v>
      </c>
      <c r="E10" s="14">
        <v>781734.43</v>
      </c>
      <c r="I10" s="13" t="s">
        <v>220</v>
      </c>
      <c r="J10" s="14">
        <v>610801.13</v>
      </c>
      <c r="N10" t="s">
        <v>24</v>
      </c>
      <c r="O10" s="14">
        <v>440974.86</v>
      </c>
      <c r="R10" t="s">
        <v>221</v>
      </c>
      <c r="T10" s="14">
        <v>14911179.989999998</v>
      </c>
    </row>
    <row r="11" spans="1:20">
      <c r="A11" s="6" t="s">
        <v>222</v>
      </c>
      <c r="B11" s="7">
        <v>682182.37</v>
      </c>
      <c r="D11" s="17" t="s">
        <v>219</v>
      </c>
      <c r="E11" s="14">
        <v>700623.32</v>
      </c>
      <c r="I11" s="13" t="s">
        <v>223</v>
      </c>
      <c r="J11" s="14">
        <v>590474.57999999996</v>
      </c>
      <c r="N11" t="s">
        <v>209</v>
      </c>
      <c r="O11" s="14">
        <v>314572.83</v>
      </c>
      <c r="R11" t="s">
        <v>224</v>
      </c>
      <c r="T11" s="14">
        <v>5424575.5199999996</v>
      </c>
    </row>
    <row r="12" spans="1:20">
      <c r="A12" s="6" t="s">
        <v>214</v>
      </c>
      <c r="B12" s="7">
        <v>676205.36</v>
      </c>
      <c r="D12" s="17" t="s">
        <v>222</v>
      </c>
      <c r="E12" s="14">
        <v>682182.37</v>
      </c>
      <c r="I12" s="13" t="s">
        <v>225</v>
      </c>
      <c r="J12" s="14">
        <v>586753.42000000004</v>
      </c>
      <c r="N12" t="s">
        <v>226</v>
      </c>
      <c r="O12" s="14">
        <v>209565.6</v>
      </c>
      <c r="R12" t="s">
        <v>227</v>
      </c>
      <c r="T12" s="14">
        <v>11562237.42</v>
      </c>
    </row>
    <row r="13" spans="1:20">
      <c r="A13" s="6" t="s">
        <v>217</v>
      </c>
      <c r="B13" s="7">
        <v>637851.19999999995</v>
      </c>
      <c r="D13" s="17" t="s">
        <v>228</v>
      </c>
      <c r="E13" s="14">
        <v>514824.53</v>
      </c>
      <c r="I13" s="13" t="s">
        <v>216</v>
      </c>
      <c r="J13" s="14">
        <v>448745.79</v>
      </c>
      <c r="N13" t="s">
        <v>229</v>
      </c>
      <c r="O13" s="14">
        <v>183227.95</v>
      </c>
      <c r="R13" t="s">
        <v>230</v>
      </c>
      <c r="T13" s="14">
        <v>4846670.5600000005</v>
      </c>
    </row>
    <row r="14" spans="1:20">
      <c r="A14" s="6" t="s">
        <v>220</v>
      </c>
      <c r="B14" s="7">
        <v>610801.13</v>
      </c>
      <c r="D14" s="17" t="s">
        <v>231</v>
      </c>
      <c r="E14" s="14">
        <v>454960.68</v>
      </c>
      <c r="I14" s="13" t="s">
        <v>232</v>
      </c>
      <c r="J14" s="14">
        <v>423583.08</v>
      </c>
      <c r="N14" t="s">
        <v>233</v>
      </c>
      <c r="O14" s="14">
        <v>90903.51</v>
      </c>
      <c r="R14" t="s">
        <v>234</v>
      </c>
      <c r="T14" s="14">
        <v>11762919.699999997</v>
      </c>
    </row>
    <row r="15" spans="1:20">
      <c r="A15" s="6" t="s">
        <v>223</v>
      </c>
      <c r="B15" s="7">
        <v>590474.57999999996</v>
      </c>
      <c r="D15" s="17" t="s">
        <v>235</v>
      </c>
      <c r="E15" s="14">
        <v>354381.65</v>
      </c>
      <c r="I15" s="13" t="s">
        <v>236</v>
      </c>
      <c r="J15" s="14">
        <v>290702.76</v>
      </c>
      <c r="M15" t="s">
        <v>237</v>
      </c>
      <c r="O15" s="14">
        <v>1716631.98</v>
      </c>
      <c r="R15" t="s">
        <v>238</v>
      </c>
      <c r="T15" s="14">
        <v>9067050.620000001</v>
      </c>
    </row>
    <row r="16" spans="1:20">
      <c r="A16" s="6" t="s">
        <v>239</v>
      </c>
      <c r="B16" s="7">
        <v>590025.12</v>
      </c>
      <c r="D16" s="17" t="s">
        <v>240</v>
      </c>
      <c r="E16" s="14">
        <v>147746.63</v>
      </c>
      <c r="H16" s="13" t="s">
        <v>241</v>
      </c>
      <c r="J16" s="14">
        <v>4265117.32</v>
      </c>
      <c r="L16" t="s">
        <v>221</v>
      </c>
      <c r="O16" s="14">
        <v>14911179.99</v>
      </c>
      <c r="R16" t="s">
        <v>242</v>
      </c>
      <c r="T16" s="14">
        <v>11587219.76</v>
      </c>
    </row>
    <row r="17" spans="1:20">
      <c r="A17" s="6" t="s">
        <v>225</v>
      </c>
      <c r="B17" s="7">
        <v>586753.42000000004</v>
      </c>
      <c r="D17" s="17" t="s">
        <v>243</v>
      </c>
      <c r="E17" s="14">
        <v>146161.35999999999</v>
      </c>
      <c r="H17" s="13" t="s">
        <v>32</v>
      </c>
      <c r="I17"/>
      <c r="J17" s="14">
        <v>1716631.98</v>
      </c>
      <c r="L17" t="s">
        <v>224</v>
      </c>
      <c r="O17" s="14">
        <v>5424575.5199999996</v>
      </c>
      <c r="R17" t="s">
        <v>244</v>
      </c>
      <c r="T17" s="14">
        <v>14205935.280000005</v>
      </c>
    </row>
    <row r="18" spans="1:20">
      <c r="A18" s="6" t="s">
        <v>229</v>
      </c>
      <c r="B18" s="7">
        <v>544430.27</v>
      </c>
      <c r="D18" s="17" t="s">
        <v>245</v>
      </c>
      <c r="E18" s="14">
        <v>117562.01</v>
      </c>
      <c r="G18" s="13" t="s">
        <v>221</v>
      </c>
      <c r="H18" s="13"/>
      <c r="J18" s="14">
        <v>14911179.99</v>
      </c>
      <c r="L18" t="s">
        <v>227</v>
      </c>
      <c r="O18" s="14">
        <v>11562237.42</v>
      </c>
      <c r="R18" t="s">
        <v>246</v>
      </c>
      <c r="T18" s="14">
        <v>20974145.609999996</v>
      </c>
    </row>
    <row r="19" spans="1:20">
      <c r="A19" s="6" t="s">
        <v>228</v>
      </c>
      <c r="B19" s="7">
        <v>514824.53</v>
      </c>
      <c r="D19" s="17" t="s">
        <v>247</v>
      </c>
      <c r="E19" s="14">
        <v>79870.149999999994</v>
      </c>
      <c r="G19" s="13" t="s">
        <v>224</v>
      </c>
      <c r="I19"/>
      <c r="J19" s="14">
        <v>5424575.5199999996</v>
      </c>
      <c r="L19" t="s">
        <v>230</v>
      </c>
      <c r="O19" s="14">
        <v>4846670.5600000005</v>
      </c>
      <c r="R19" t="s">
        <v>248</v>
      </c>
      <c r="T19" s="14">
        <v>14666671.59</v>
      </c>
    </row>
    <row r="20" spans="1:20">
      <c r="A20" s="6" t="s">
        <v>249</v>
      </c>
      <c r="B20" s="7">
        <v>478942.02</v>
      </c>
      <c r="D20" s="6" t="s">
        <v>213</v>
      </c>
      <c r="E20" s="14">
        <v>4265117.32</v>
      </c>
      <c r="G20" s="13" t="s">
        <v>227</v>
      </c>
      <c r="I20"/>
      <c r="J20" s="14">
        <v>11562237.42</v>
      </c>
      <c r="L20" t="s">
        <v>234</v>
      </c>
      <c r="O20" s="14">
        <v>11762919.699999997</v>
      </c>
      <c r="R20" t="s">
        <v>250</v>
      </c>
      <c r="T20" s="14">
        <v>10632497.009999998</v>
      </c>
    </row>
    <row r="21" spans="1:20">
      <c r="A21" s="6" t="s">
        <v>218</v>
      </c>
      <c r="B21" s="7">
        <v>477387.23</v>
      </c>
      <c r="D21" s="6" t="s">
        <v>32</v>
      </c>
      <c r="E21" s="14">
        <v>1716631.98</v>
      </c>
      <c r="G21" s="13" t="s">
        <v>230</v>
      </c>
      <c r="I21"/>
      <c r="J21" s="14">
        <v>4846670.5600000005</v>
      </c>
      <c r="L21" t="s">
        <v>238</v>
      </c>
      <c r="O21" s="14">
        <v>9067050.620000001</v>
      </c>
      <c r="R21" t="s">
        <v>251</v>
      </c>
      <c r="T21" s="14">
        <v>129641103.06</v>
      </c>
    </row>
    <row r="22" spans="1:20">
      <c r="A22" s="6" t="s">
        <v>231</v>
      </c>
      <c r="B22" s="7">
        <v>454960.68</v>
      </c>
      <c r="D22" s="5" t="s">
        <v>224</v>
      </c>
      <c r="E22" s="14">
        <v>5424575.5199999996</v>
      </c>
      <c r="G22" s="13" t="s">
        <v>234</v>
      </c>
      <c r="I22"/>
      <c r="J22" s="14">
        <v>11762919.699999997</v>
      </c>
      <c r="L22" t="s">
        <v>242</v>
      </c>
      <c r="O22" s="14">
        <v>11587219.76</v>
      </c>
    </row>
    <row r="23" spans="1:20">
      <c r="A23" s="6" t="s">
        <v>24</v>
      </c>
      <c r="B23" s="7">
        <v>440974.86</v>
      </c>
      <c r="D23" s="5" t="s">
        <v>227</v>
      </c>
      <c r="E23" s="14">
        <v>11562237.42</v>
      </c>
      <c r="G23" s="13" t="s">
        <v>238</v>
      </c>
      <c r="I23"/>
      <c r="J23" s="14">
        <v>9067050.620000001</v>
      </c>
      <c r="L23" t="s">
        <v>244</v>
      </c>
      <c r="O23" s="14">
        <v>14205935.280000005</v>
      </c>
    </row>
    <row r="24" spans="1:20">
      <c r="A24" s="6" t="s">
        <v>232</v>
      </c>
      <c r="B24" s="7">
        <v>423583.08</v>
      </c>
      <c r="D24" s="5" t="s">
        <v>230</v>
      </c>
      <c r="E24" s="14">
        <v>4846670.5600000005</v>
      </c>
      <c r="G24" s="13" t="s">
        <v>242</v>
      </c>
      <c r="I24"/>
      <c r="J24" s="14">
        <v>11587219.76</v>
      </c>
      <c r="L24" t="s">
        <v>246</v>
      </c>
      <c r="O24" s="14">
        <v>20974145.609999996</v>
      </c>
    </row>
    <row r="25" spans="1:20">
      <c r="A25" s="6" t="s">
        <v>252</v>
      </c>
      <c r="B25" s="7">
        <v>361716.31</v>
      </c>
      <c r="D25" s="5" t="s">
        <v>234</v>
      </c>
      <c r="E25" s="14">
        <v>11762919.699999997</v>
      </c>
      <c r="G25" s="13" t="s">
        <v>244</v>
      </c>
      <c r="I25"/>
      <c r="J25" s="14">
        <v>14205935.280000005</v>
      </c>
      <c r="L25" t="s">
        <v>248</v>
      </c>
      <c r="O25" s="14">
        <v>14666671.59</v>
      </c>
    </row>
    <row r="26" spans="1:20">
      <c r="A26" s="6" t="s">
        <v>235</v>
      </c>
      <c r="B26" s="7">
        <v>354381.65</v>
      </c>
      <c r="D26" s="5" t="s">
        <v>238</v>
      </c>
      <c r="E26" s="14">
        <v>9067050.620000001</v>
      </c>
      <c r="G26" s="13" t="s">
        <v>246</v>
      </c>
      <c r="I26"/>
      <c r="J26" s="14">
        <v>20974145.609999996</v>
      </c>
      <c r="L26" t="s">
        <v>250</v>
      </c>
      <c r="O26" s="14">
        <v>10632497.009999998</v>
      </c>
    </row>
    <row r="27" spans="1:20" ht="29.1">
      <c r="A27" s="6" t="s">
        <v>236</v>
      </c>
      <c r="B27" s="7">
        <v>290702.76</v>
      </c>
      <c r="D27" s="5" t="s">
        <v>242</v>
      </c>
      <c r="E27" s="14">
        <v>11587219.76</v>
      </c>
      <c r="G27" s="13" t="s">
        <v>248</v>
      </c>
      <c r="I27"/>
      <c r="J27" s="14">
        <v>14666671.59</v>
      </c>
      <c r="L27" t="s">
        <v>251</v>
      </c>
      <c r="O27" s="14">
        <v>129641103.06</v>
      </c>
    </row>
    <row r="28" spans="1:20">
      <c r="A28" s="6" t="s">
        <v>253</v>
      </c>
      <c r="B28" s="7">
        <v>212952.26</v>
      </c>
      <c r="D28" s="5" t="s">
        <v>244</v>
      </c>
      <c r="E28" s="14">
        <v>14205935.280000005</v>
      </c>
      <c r="G28" s="13" t="s">
        <v>250</v>
      </c>
      <c r="I28"/>
      <c r="J28" s="14">
        <v>10632497.009999998</v>
      </c>
    </row>
    <row r="29" spans="1:20">
      <c r="A29" s="6" t="s">
        <v>226</v>
      </c>
      <c r="B29" s="7">
        <v>209565.6</v>
      </c>
      <c r="D29" s="5" t="s">
        <v>246</v>
      </c>
      <c r="E29" s="14">
        <v>20974145.609999996</v>
      </c>
      <c r="G29" s="13" t="s">
        <v>251</v>
      </c>
      <c r="H29" s="13"/>
      <c r="J29" s="14">
        <v>129641103.06</v>
      </c>
    </row>
    <row r="30" spans="1:20">
      <c r="A30" s="6" t="s">
        <v>240</v>
      </c>
      <c r="B30" s="7">
        <v>147746.63</v>
      </c>
      <c r="D30" s="5" t="s">
        <v>248</v>
      </c>
      <c r="E30" s="14">
        <v>14666671.59</v>
      </c>
    </row>
    <row r="31" spans="1:20">
      <c r="A31" s="6" t="s">
        <v>243</v>
      </c>
      <c r="B31" s="7">
        <v>146161.35999999999</v>
      </c>
      <c r="D31" s="5" t="s">
        <v>250</v>
      </c>
      <c r="E31" s="14">
        <v>10632497.009999998</v>
      </c>
    </row>
    <row r="32" spans="1:20">
      <c r="A32" s="6" t="s">
        <v>254</v>
      </c>
      <c r="B32" s="7">
        <v>144684.70000000001</v>
      </c>
      <c r="D32" s="5" t="s">
        <v>251</v>
      </c>
      <c r="E32" s="14">
        <v>129641103.06</v>
      </c>
    </row>
    <row r="33" spans="1:2">
      <c r="A33" s="6" t="s">
        <v>245</v>
      </c>
      <c r="B33" s="7">
        <v>117562.01</v>
      </c>
    </row>
    <row r="34" spans="1:2">
      <c r="A34" s="6" t="s">
        <v>233</v>
      </c>
      <c r="B34" s="7">
        <v>90903.51</v>
      </c>
    </row>
    <row r="35" spans="1:2">
      <c r="A35" s="6" t="s">
        <v>247</v>
      </c>
      <c r="B35" s="7">
        <v>79870.149999999994</v>
      </c>
    </row>
    <row r="36" spans="1:2">
      <c r="A36" s="5" t="s">
        <v>224</v>
      </c>
      <c r="B36">
        <v>5424575.5199999996</v>
      </c>
    </row>
    <row r="37" spans="1:2">
      <c r="A37" s="5" t="s">
        <v>227</v>
      </c>
      <c r="B37">
        <v>11562237.42</v>
      </c>
    </row>
    <row r="38" spans="1:2">
      <c r="A38" s="5" t="s">
        <v>230</v>
      </c>
      <c r="B38">
        <v>4846670.5600000005</v>
      </c>
    </row>
    <row r="39" spans="1:2">
      <c r="A39" s="5" t="s">
        <v>234</v>
      </c>
      <c r="B39">
        <v>11762919.699999997</v>
      </c>
    </row>
    <row r="40" spans="1:2">
      <c r="A40" s="5" t="s">
        <v>238</v>
      </c>
      <c r="B40">
        <v>9067050.620000001</v>
      </c>
    </row>
    <row r="41" spans="1:2">
      <c r="A41" s="5" t="s">
        <v>242</v>
      </c>
      <c r="B41">
        <v>11587219.76</v>
      </c>
    </row>
    <row r="42" spans="1:2">
      <c r="A42" s="5" t="s">
        <v>244</v>
      </c>
      <c r="B42">
        <v>14205935.280000005</v>
      </c>
    </row>
    <row r="43" spans="1:2">
      <c r="A43" s="5" t="s">
        <v>246</v>
      </c>
      <c r="B43">
        <v>20974145.609999996</v>
      </c>
    </row>
    <row r="44" spans="1:2">
      <c r="A44" s="5" t="s">
        <v>248</v>
      </c>
      <c r="B44">
        <v>14666671.59</v>
      </c>
    </row>
    <row r="45" spans="1:2">
      <c r="A45" s="5" t="s">
        <v>250</v>
      </c>
      <c r="B45">
        <v>10632497.009999998</v>
      </c>
    </row>
    <row r="46" spans="1:2">
      <c r="A46" s="5" t="s">
        <v>255</v>
      </c>
    </row>
    <row r="47" spans="1:2">
      <c r="A47" s="6" t="s">
        <v>255</v>
      </c>
    </row>
    <row r="48" spans="1:2">
      <c r="A48" s="5" t="s">
        <v>251</v>
      </c>
      <c r="B48">
        <v>129641103.06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6AE56-5E64-42C5-9231-A075397A2329}">
  <dimension ref="A1:R14"/>
  <sheetViews>
    <sheetView workbookViewId="0">
      <selection activeCell="A9" sqref="A9:B9"/>
    </sheetView>
  </sheetViews>
  <sheetFormatPr defaultRowHeight="14.45"/>
  <cols>
    <col min="1" max="1" width="15.7109375" bestFit="1" customWidth="1"/>
    <col min="2" max="2" width="19.85546875" bestFit="1" customWidth="1"/>
    <col min="3" max="3" width="9.42578125" customWidth="1"/>
    <col min="4" max="4" width="14.7109375" customWidth="1"/>
    <col min="5" max="5" width="10.42578125" bestFit="1" customWidth="1"/>
    <col min="6" max="6" width="19.85546875" bestFit="1" customWidth="1"/>
    <col min="7" max="7" width="7.85546875" customWidth="1"/>
    <col min="8" max="8" width="7.140625" customWidth="1"/>
    <col min="9" max="9" width="24.42578125" customWidth="1"/>
    <col min="10" max="10" width="22.85546875" bestFit="1" customWidth="1"/>
    <col min="11" max="11" width="7.140625" customWidth="1"/>
    <col min="12" max="12" width="4.7109375" customWidth="1"/>
    <col min="13" max="13" width="19.7109375" customWidth="1"/>
    <col min="14" max="14" width="22.85546875" bestFit="1" customWidth="1"/>
    <col min="15" max="15" width="12.42578125" bestFit="1" customWidth="1"/>
    <col min="16" max="16" width="7.5703125" customWidth="1"/>
    <col min="17" max="17" width="13.5703125" bestFit="1" customWidth="1"/>
    <col min="18" max="18" width="30.7109375" bestFit="1" customWidth="1"/>
    <col min="19" max="40" width="12.42578125" bestFit="1" customWidth="1"/>
    <col min="41" max="41" width="11.42578125" bestFit="1" customWidth="1"/>
  </cols>
  <sheetData>
    <row r="1" spans="1:18">
      <c r="A1" s="24" t="s">
        <v>203</v>
      </c>
      <c r="B1" s="24" t="s">
        <v>204</v>
      </c>
      <c r="E1" s="24" t="s">
        <v>203</v>
      </c>
      <c r="F1" s="24" t="s">
        <v>204</v>
      </c>
      <c r="I1" s="24" t="s">
        <v>203</v>
      </c>
      <c r="J1" s="24" t="s">
        <v>204</v>
      </c>
      <c r="M1" s="24" t="s">
        <v>203</v>
      </c>
      <c r="N1" s="24" t="s">
        <v>204</v>
      </c>
      <c r="Q1" s="24" t="s">
        <v>203</v>
      </c>
      <c r="R1" s="24" t="s">
        <v>204</v>
      </c>
    </row>
    <row r="2" spans="1:18" s="34" customFormat="1" ht="84.75" customHeight="1">
      <c r="A2" s="40" t="s">
        <v>118</v>
      </c>
      <c r="B2" s="33" t="s">
        <v>256</v>
      </c>
      <c r="E2" s="33" t="s">
        <v>126</v>
      </c>
      <c r="F2" s="33" t="s">
        <v>257</v>
      </c>
      <c r="I2" s="33" t="s">
        <v>258</v>
      </c>
      <c r="J2" s="33" t="s">
        <v>259</v>
      </c>
      <c r="M2" s="33" t="s">
        <v>260</v>
      </c>
      <c r="N2" s="33" t="s">
        <v>261</v>
      </c>
      <c r="Q2" s="33" t="s">
        <v>145</v>
      </c>
      <c r="R2" s="33" t="s">
        <v>262</v>
      </c>
    </row>
    <row r="4" spans="1:18">
      <c r="A4" s="4" t="s">
        <v>10</v>
      </c>
      <c r="B4" t="s">
        <v>11</v>
      </c>
      <c r="E4" s="4" t="s">
        <v>10</v>
      </c>
      <c r="F4" t="s">
        <v>11</v>
      </c>
      <c r="I4" s="4" t="s">
        <v>10</v>
      </c>
      <c r="J4" t="s">
        <v>11</v>
      </c>
      <c r="M4" s="4" t="s">
        <v>10</v>
      </c>
      <c r="N4" t="s">
        <v>11</v>
      </c>
    </row>
    <row r="5" spans="1:18">
      <c r="I5" s="4" t="s">
        <v>22</v>
      </c>
      <c r="J5" t="s">
        <v>209</v>
      </c>
      <c r="M5" s="4" t="s">
        <v>22</v>
      </c>
      <c r="N5" t="s">
        <v>209</v>
      </c>
      <c r="Q5" s="4" t="s">
        <v>10</v>
      </c>
      <c r="R5" t="s">
        <v>11</v>
      </c>
    </row>
    <row r="6" spans="1:18">
      <c r="A6" s="4" t="s">
        <v>39</v>
      </c>
      <c r="B6" t="s">
        <v>207</v>
      </c>
      <c r="E6" s="4" t="s">
        <v>43</v>
      </c>
      <c r="F6" t="s">
        <v>207</v>
      </c>
    </row>
    <row r="7" spans="1:18">
      <c r="A7" t="s">
        <v>263</v>
      </c>
      <c r="B7" s="14">
        <v>5338097.8899999997</v>
      </c>
      <c r="E7" s="20" t="s">
        <v>264</v>
      </c>
      <c r="F7" s="19">
        <v>4039181.0600000005</v>
      </c>
      <c r="I7" s="4" t="s">
        <v>30</v>
      </c>
      <c r="J7" t="s">
        <v>207</v>
      </c>
      <c r="M7" s="4" t="s">
        <v>35</v>
      </c>
      <c r="N7" t="s">
        <v>207</v>
      </c>
      <c r="Q7" s="4" t="s">
        <v>35</v>
      </c>
      <c r="R7" s="13" t="s">
        <v>265</v>
      </c>
    </row>
    <row r="8" spans="1:18">
      <c r="A8" t="s">
        <v>41</v>
      </c>
      <c r="B8" s="14">
        <v>3620524.2199999997</v>
      </c>
      <c r="E8" t="s">
        <v>266</v>
      </c>
      <c r="F8" s="14">
        <v>3975896.3699999996</v>
      </c>
      <c r="I8" s="20" t="s">
        <v>210</v>
      </c>
      <c r="J8" s="19">
        <v>838881.25</v>
      </c>
      <c r="M8" s="20" t="s">
        <v>116</v>
      </c>
      <c r="N8" s="19">
        <v>1085008.81</v>
      </c>
      <c r="Q8" t="s">
        <v>116</v>
      </c>
      <c r="R8" s="14">
        <v>368234.06</v>
      </c>
    </row>
    <row r="9" spans="1:18">
      <c r="A9" s="20" t="s">
        <v>267</v>
      </c>
      <c r="B9" s="19">
        <v>3417395.37</v>
      </c>
      <c r="E9" t="s">
        <v>268</v>
      </c>
      <c r="F9" s="14">
        <v>2652283.38</v>
      </c>
      <c r="I9" t="s">
        <v>208</v>
      </c>
      <c r="J9" s="14">
        <v>770435.98</v>
      </c>
      <c r="M9" t="s">
        <v>215</v>
      </c>
      <c r="N9" s="14">
        <v>523026.24</v>
      </c>
      <c r="Q9" t="s">
        <v>211</v>
      </c>
      <c r="R9" s="14">
        <v>321854.63888888888</v>
      </c>
    </row>
    <row r="10" spans="1:18">
      <c r="A10" t="s">
        <v>269</v>
      </c>
      <c r="B10" s="14">
        <v>2535162.5100000002</v>
      </c>
      <c r="E10" t="s">
        <v>45</v>
      </c>
      <c r="F10" s="14">
        <v>1810110.06</v>
      </c>
      <c r="I10" t="s">
        <v>32</v>
      </c>
      <c r="J10" s="14">
        <v>314572.83</v>
      </c>
      <c r="M10" t="s">
        <v>211</v>
      </c>
      <c r="N10" s="14">
        <v>315855.01</v>
      </c>
      <c r="Q10" t="s">
        <v>37</v>
      </c>
      <c r="R10" s="14">
        <v>271519.15499999997</v>
      </c>
    </row>
    <row r="11" spans="1:18">
      <c r="A11" t="s">
        <v>251</v>
      </c>
      <c r="B11" s="14">
        <v>14911179.990000002</v>
      </c>
      <c r="E11" t="s">
        <v>270</v>
      </c>
      <c r="F11" s="14">
        <v>1530020.6800000002</v>
      </c>
      <c r="I11" t="s">
        <v>251</v>
      </c>
      <c r="J11" s="14">
        <v>1923890.06</v>
      </c>
      <c r="M11" t="s">
        <v>251</v>
      </c>
      <c r="N11" s="14">
        <v>1923890.06</v>
      </c>
      <c r="Q11" s="20" t="s">
        <v>215</v>
      </c>
      <c r="R11" s="19">
        <v>225054.7022222222</v>
      </c>
    </row>
    <row r="12" spans="1:18">
      <c r="E12" t="s">
        <v>271</v>
      </c>
      <c r="F12" s="14">
        <v>812784.93</v>
      </c>
      <c r="Q12" t="s">
        <v>251</v>
      </c>
      <c r="R12" s="14">
        <v>302910.67599999998</v>
      </c>
    </row>
    <row r="13" spans="1:18">
      <c r="E13" t="s">
        <v>272</v>
      </c>
      <c r="F13" s="14">
        <v>90903.51</v>
      </c>
    </row>
    <row r="14" spans="1:18">
      <c r="E14" t="s">
        <v>251</v>
      </c>
      <c r="F14" s="14">
        <v>14911179.99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E8024-C376-4505-9110-7FCE4F11928D}">
  <dimension ref="A1:M32"/>
  <sheetViews>
    <sheetView workbookViewId="0">
      <selection activeCell="A8" sqref="A8:B8"/>
    </sheetView>
  </sheetViews>
  <sheetFormatPr defaultRowHeight="14.45"/>
  <cols>
    <col min="1" max="1" width="14.42578125" bestFit="1" customWidth="1"/>
    <col min="2" max="2" width="22.85546875" bestFit="1" customWidth="1"/>
    <col min="5" max="5" width="27.85546875" bestFit="1" customWidth="1"/>
    <col min="6" max="6" width="21.5703125" bestFit="1" customWidth="1"/>
    <col min="7" max="7" width="28.42578125" bestFit="1" customWidth="1"/>
    <col min="8" max="8" width="28.42578125" customWidth="1"/>
    <col min="9" max="9" width="11.42578125" customWidth="1"/>
    <col min="10" max="10" width="9" customWidth="1"/>
    <col min="11" max="11" width="28.140625" customWidth="1"/>
    <col min="12" max="12" width="27.85546875" customWidth="1"/>
    <col min="13" max="13" width="21.5703125" bestFit="1" customWidth="1"/>
  </cols>
  <sheetData>
    <row r="1" spans="1:13" ht="15">
      <c r="A1" s="24" t="s">
        <v>203</v>
      </c>
      <c r="B1" s="24" t="s">
        <v>204</v>
      </c>
      <c r="E1" s="24" t="s">
        <v>203</v>
      </c>
      <c r="F1" s="24" t="s">
        <v>204</v>
      </c>
      <c r="K1" s="24" t="s">
        <v>203</v>
      </c>
      <c r="L1" s="24" t="s">
        <v>204</v>
      </c>
    </row>
    <row r="2" spans="1:13" ht="135" customHeight="1">
      <c r="A2" s="40" t="s">
        <v>273</v>
      </c>
      <c r="B2" s="33" t="s">
        <v>274</v>
      </c>
      <c r="E2" s="40" t="s">
        <v>275</v>
      </c>
      <c r="F2" s="33" t="s">
        <v>209</v>
      </c>
      <c r="K2" s="40" t="s">
        <v>276</v>
      </c>
      <c r="L2" s="33" t="s">
        <v>277</v>
      </c>
    </row>
    <row r="4" spans="1:13">
      <c r="A4" s="4" t="s">
        <v>10</v>
      </c>
      <c r="B4" t="s">
        <v>11</v>
      </c>
      <c r="E4" s="4" t="s">
        <v>10</v>
      </c>
      <c r="F4" t="s">
        <v>11</v>
      </c>
    </row>
    <row r="5" spans="1:13">
      <c r="A5" s="4" t="s">
        <v>22</v>
      </c>
      <c r="B5" t="s">
        <v>209</v>
      </c>
      <c r="E5" s="4" t="s">
        <v>30</v>
      </c>
      <c r="F5" t="s">
        <v>210</v>
      </c>
      <c r="K5" s="4" t="s">
        <v>10</v>
      </c>
      <c r="L5" t="s">
        <v>11</v>
      </c>
    </row>
    <row r="7" spans="1:13">
      <c r="A7" s="4" t="s">
        <v>39</v>
      </c>
      <c r="B7" t="s">
        <v>207</v>
      </c>
      <c r="E7" s="4" t="s">
        <v>22</v>
      </c>
      <c r="F7" t="s">
        <v>207</v>
      </c>
      <c r="G7" t="s">
        <v>278</v>
      </c>
      <c r="H7" t="s">
        <v>279</v>
      </c>
      <c r="K7" s="4" t="s">
        <v>35</v>
      </c>
      <c r="L7" s="4" t="s">
        <v>22</v>
      </c>
      <c r="M7" t="s">
        <v>207</v>
      </c>
    </row>
    <row r="8" spans="1:13">
      <c r="A8" s="20" t="s">
        <v>41</v>
      </c>
      <c r="B8" s="19">
        <v>1086290.99</v>
      </c>
      <c r="E8" t="s">
        <v>222</v>
      </c>
      <c r="F8" s="14">
        <v>682182.37</v>
      </c>
      <c r="G8" s="41">
        <v>0.77070000000000005</v>
      </c>
      <c r="H8" s="41">
        <v>0.7923</v>
      </c>
      <c r="K8" t="s">
        <v>215</v>
      </c>
      <c r="L8" s="20" t="s">
        <v>209</v>
      </c>
      <c r="M8" s="19">
        <v>523026.24</v>
      </c>
    </row>
    <row r="9" spans="1:13">
      <c r="A9" t="s">
        <v>267</v>
      </c>
      <c r="B9" s="14">
        <v>837599.07000000007</v>
      </c>
      <c r="E9" t="s">
        <v>247</v>
      </c>
      <c r="F9" s="14">
        <v>79870.149999999994</v>
      </c>
      <c r="G9" s="41">
        <v>0.76319999999999999</v>
      </c>
      <c r="H9" s="41">
        <v>0.79859999999999998</v>
      </c>
      <c r="L9" t="s">
        <v>228</v>
      </c>
      <c r="M9" s="14">
        <v>514824.53</v>
      </c>
    </row>
    <row r="10" spans="1:13">
      <c r="A10" t="s">
        <v>251</v>
      </c>
      <c r="B10" s="14">
        <v>1923890.06</v>
      </c>
      <c r="E10" t="s">
        <v>212</v>
      </c>
      <c r="F10" s="14">
        <v>781734.43</v>
      </c>
      <c r="G10" s="41">
        <v>0.55679999999999996</v>
      </c>
      <c r="H10" s="41">
        <v>0.68100000000000005</v>
      </c>
      <c r="L10" t="s">
        <v>216</v>
      </c>
      <c r="M10" s="14">
        <v>448745.79</v>
      </c>
    </row>
    <row r="11" spans="1:13">
      <c r="E11" s="20" t="s">
        <v>209</v>
      </c>
      <c r="F11" s="19">
        <v>838881.25</v>
      </c>
      <c r="G11" s="42">
        <v>0.50570000000000004</v>
      </c>
      <c r="H11" s="42">
        <v>0.50895000000000001</v>
      </c>
      <c r="L11" t="s">
        <v>212</v>
      </c>
      <c r="M11" s="14">
        <v>429678.57</v>
      </c>
    </row>
    <row r="12" spans="1:13">
      <c r="E12" t="s">
        <v>245</v>
      </c>
      <c r="F12" s="14">
        <v>117562.01</v>
      </c>
      <c r="G12" s="41">
        <v>0.45029999999999998</v>
      </c>
      <c r="H12" s="41">
        <v>0.94259999999999999</v>
      </c>
      <c r="L12" t="s">
        <v>252</v>
      </c>
      <c r="M12" s="14">
        <v>361716.31</v>
      </c>
    </row>
    <row r="13" spans="1:13">
      <c r="E13" t="s">
        <v>228</v>
      </c>
      <c r="F13" s="14">
        <v>514824.53</v>
      </c>
      <c r="G13" s="41">
        <v>0.33579999999999999</v>
      </c>
      <c r="H13" s="41">
        <v>0.52690000000000003</v>
      </c>
      <c r="K13" t="s">
        <v>280</v>
      </c>
      <c r="M13" s="14">
        <v>2277991.44</v>
      </c>
    </row>
    <row r="14" spans="1:13">
      <c r="E14" t="s">
        <v>235</v>
      </c>
      <c r="F14" s="14">
        <v>354381.65</v>
      </c>
      <c r="G14" s="41">
        <v>0.87329999999999997</v>
      </c>
      <c r="H14" s="41">
        <v>0.58589999999999998</v>
      </c>
      <c r="K14" t="s">
        <v>37</v>
      </c>
      <c r="L14" s="20" t="s">
        <v>220</v>
      </c>
      <c r="M14" s="19">
        <v>610801.13</v>
      </c>
    </row>
    <row r="15" spans="1:13">
      <c r="E15" t="s">
        <v>231</v>
      </c>
      <c r="F15" s="14">
        <v>454960.68</v>
      </c>
      <c r="G15" s="41">
        <v>0.79620000000000002</v>
      </c>
      <c r="H15" s="41">
        <v>0.41739999999999999</v>
      </c>
      <c r="L15" t="s">
        <v>223</v>
      </c>
      <c r="M15" s="14">
        <v>590474.57999999996</v>
      </c>
    </row>
    <row r="16" spans="1:13">
      <c r="E16" t="s">
        <v>240</v>
      </c>
      <c r="F16" s="14">
        <v>147746.63</v>
      </c>
      <c r="G16" s="41">
        <v>0.57340000000000002</v>
      </c>
      <c r="H16" s="41">
        <v>0.86860000000000004</v>
      </c>
      <c r="L16" t="s">
        <v>24</v>
      </c>
      <c r="M16" s="14">
        <v>440974.86</v>
      </c>
    </row>
    <row r="17" spans="5:13">
      <c r="E17" t="s">
        <v>219</v>
      </c>
      <c r="F17" s="14">
        <v>700623.32</v>
      </c>
      <c r="G17" s="41">
        <v>0.94499999999999995</v>
      </c>
      <c r="H17" s="41">
        <v>0.52270000000000005</v>
      </c>
      <c r="L17" t="s">
        <v>236</v>
      </c>
      <c r="M17" s="14">
        <v>290702.76</v>
      </c>
    </row>
    <row r="18" spans="5:13">
      <c r="E18" t="s">
        <v>243</v>
      </c>
      <c r="F18" s="14">
        <v>146161.35999999999</v>
      </c>
      <c r="G18" s="41">
        <v>0.50660000000000005</v>
      </c>
      <c r="H18" s="41">
        <v>0.59289999999999998</v>
      </c>
      <c r="L18" t="s">
        <v>243</v>
      </c>
      <c r="M18" s="14">
        <v>146161.35999999999</v>
      </c>
    </row>
    <row r="19" spans="5:13">
      <c r="E19" t="s">
        <v>251</v>
      </c>
      <c r="F19" s="14">
        <v>4818928.3800000008</v>
      </c>
      <c r="G19" s="41">
        <v>0.63189166666666663</v>
      </c>
      <c r="H19" s="41">
        <v>0.64556666666666673</v>
      </c>
      <c r="K19" t="s">
        <v>281</v>
      </c>
      <c r="M19" s="14">
        <v>2079114.6899999997</v>
      </c>
    </row>
    <row r="20" spans="5:13">
      <c r="K20" t="s">
        <v>116</v>
      </c>
      <c r="L20" s="20" t="s">
        <v>209</v>
      </c>
      <c r="M20" s="19">
        <v>1085008.81</v>
      </c>
    </row>
    <row r="21" spans="5:13">
      <c r="L21" t="s">
        <v>216</v>
      </c>
      <c r="M21" s="14">
        <v>760865.03</v>
      </c>
    </row>
    <row r="22" spans="5:13">
      <c r="L22" t="s">
        <v>219</v>
      </c>
      <c r="M22" s="14">
        <v>700623.32</v>
      </c>
    </row>
    <row r="23" spans="5:13">
      <c r="L23" t="s">
        <v>222</v>
      </c>
      <c r="M23" s="14">
        <v>682182.37</v>
      </c>
    </row>
    <row r="24" spans="5:13">
      <c r="L24" t="s">
        <v>217</v>
      </c>
      <c r="M24" s="14">
        <v>637851.19999999995</v>
      </c>
    </row>
    <row r="25" spans="5:13">
      <c r="K25" t="s">
        <v>282</v>
      </c>
      <c r="M25" s="14">
        <v>3866530.7299999995</v>
      </c>
    </row>
    <row r="26" spans="5:13">
      <c r="K26" t="s">
        <v>211</v>
      </c>
      <c r="L26" s="20" t="s">
        <v>212</v>
      </c>
      <c r="M26" s="19">
        <v>781734.43</v>
      </c>
    </row>
    <row r="27" spans="5:13">
      <c r="L27" t="s">
        <v>214</v>
      </c>
      <c r="M27" s="14">
        <v>676205.36</v>
      </c>
    </row>
    <row r="28" spans="5:13">
      <c r="L28" t="s">
        <v>239</v>
      </c>
      <c r="M28" s="14">
        <v>590025.12</v>
      </c>
    </row>
    <row r="29" spans="5:13">
      <c r="L29" t="s">
        <v>225</v>
      </c>
      <c r="M29" s="14">
        <v>586753.42000000004</v>
      </c>
    </row>
    <row r="30" spans="5:13">
      <c r="L30" t="s">
        <v>231</v>
      </c>
      <c r="M30" s="14">
        <v>454960.68</v>
      </c>
    </row>
    <row r="31" spans="5:13">
      <c r="K31" t="s">
        <v>283</v>
      </c>
      <c r="M31" s="14">
        <v>3089679.0100000002</v>
      </c>
    </row>
    <row r="32" spans="5:13">
      <c r="K32" t="s">
        <v>251</v>
      </c>
      <c r="M32" s="14">
        <v>11313315.869999999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90753-EB8B-4853-9D42-63C4EF4C42DA}">
  <dimension ref="A1:F15"/>
  <sheetViews>
    <sheetView topLeftCell="Q1" workbookViewId="0">
      <selection activeCell="C29" sqref="C29"/>
    </sheetView>
  </sheetViews>
  <sheetFormatPr defaultRowHeight="14.45"/>
  <cols>
    <col min="1" max="1" width="34.85546875" customWidth="1"/>
    <col min="2" max="2" width="27.5703125" customWidth="1"/>
    <col min="3" max="3" width="27.5703125" bestFit="1" customWidth="1"/>
    <col min="4" max="4" width="10.28515625" bestFit="1" customWidth="1"/>
    <col min="5" max="5" width="29.42578125" customWidth="1"/>
    <col min="6" max="6" width="29.42578125" bestFit="1" customWidth="1"/>
    <col min="7" max="7" width="12.28515625" bestFit="1" customWidth="1"/>
    <col min="8" max="8" width="13" bestFit="1" customWidth="1"/>
    <col min="9" max="9" width="14.5703125" bestFit="1" customWidth="1"/>
    <col min="10" max="10" width="17.5703125" bestFit="1" customWidth="1"/>
    <col min="11" max="11" width="12.42578125" bestFit="1" customWidth="1"/>
    <col min="12" max="12" width="16.140625" bestFit="1" customWidth="1"/>
    <col min="13" max="13" width="12.7109375" bestFit="1" customWidth="1"/>
    <col min="14" max="14" width="14.5703125" bestFit="1" customWidth="1"/>
    <col min="15" max="15" width="15.28515625" bestFit="1" customWidth="1"/>
    <col min="16" max="16" width="14.85546875" bestFit="1" customWidth="1"/>
    <col min="17" max="17" width="14.5703125" bestFit="1" customWidth="1"/>
    <col min="18" max="18" width="12.42578125" bestFit="1" customWidth="1"/>
    <col min="19" max="19" width="12.140625" bestFit="1" customWidth="1"/>
    <col min="20" max="20" width="14.5703125" bestFit="1" customWidth="1"/>
    <col min="21" max="21" width="16.85546875" bestFit="1" customWidth="1"/>
    <col min="22" max="22" width="13.7109375" bestFit="1" customWidth="1"/>
    <col min="23" max="24" width="12.85546875" bestFit="1" customWidth="1"/>
    <col min="25" max="25" width="14.85546875" bestFit="1" customWidth="1"/>
    <col min="26" max="26" width="13.42578125" bestFit="1" customWidth="1"/>
    <col min="27" max="27" width="11.140625" bestFit="1" customWidth="1"/>
    <col min="28" max="28" width="14.140625" bestFit="1" customWidth="1"/>
    <col min="29" max="29" width="12.28515625" bestFit="1" customWidth="1"/>
    <col min="30" max="30" width="12" bestFit="1" customWidth="1"/>
    <col min="31" max="31" width="17.140625" bestFit="1" customWidth="1"/>
    <col min="32" max="32" width="14.28515625" bestFit="1" customWidth="1"/>
    <col min="33" max="33" width="13.42578125" bestFit="1" customWidth="1"/>
    <col min="34" max="34" width="14.42578125" bestFit="1" customWidth="1"/>
    <col min="35" max="35" width="13" bestFit="1" customWidth="1"/>
    <col min="36" max="36" width="14.42578125" bestFit="1" customWidth="1"/>
    <col min="37" max="37" width="15.85546875" bestFit="1" customWidth="1"/>
    <col min="38" max="38" width="13.5703125" bestFit="1" customWidth="1"/>
    <col min="39" max="39" width="14.42578125" bestFit="1" customWidth="1"/>
    <col min="40" max="40" width="17.42578125" bestFit="1" customWidth="1"/>
    <col min="41" max="41" width="11.140625" bestFit="1" customWidth="1"/>
    <col min="42" max="42" width="12" bestFit="1" customWidth="1"/>
    <col min="43" max="43" width="16.7109375" bestFit="1" customWidth="1"/>
    <col min="44" max="44" width="13.5703125" bestFit="1" customWidth="1"/>
    <col min="45" max="45" width="13.28515625" bestFit="1" customWidth="1"/>
    <col min="46" max="46" width="12.42578125" bestFit="1" customWidth="1"/>
    <col min="47" max="47" width="10.28515625" bestFit="1" customWidth="1"/>
    <col min="48" max="48" width="12" bestFit="1" customWidth="1"/>
    <col min="49" max="49" width="14" bestFit="1" customWidth="1"/>
    <col min="50" max="50" width="11.7109375" bestFit="1" customWidth="1"/>
    <col min="51" max="51" width="12.85546875" bestFit="1" customWidth="1"/>
    <col min="52" max="52" width="14.5703125" bestFit="1" customWidth="1"/>
    <col min="53" max="53" width="12" bestFit="1" customWidth="1"/>
    <col min="54" max="54" width="9.5703125" bestFit="1" customWidth="1"/>
    <col min="55" max="55" width="11.5703125" bestFit="1" customWidth="1"/>
    <col min="56" max="56" width="11.140625" bestFit="1" customWidth="1"/>
    <col min="57" max="57" width="12.7109375" bestFit="1" customWidth="1"/>
    <col min="58" max="58" width="8.5703125" bestFit="1" customWidth="1"/>
    <col min="59" max="60" width="10" bestFit="1" customWidth="1"/>
    <col min="61" max="61" width="11.28515625" bestFit="1" customWidth="1"/>
    <col min="62" max="62" width="11.140625" bestFit="1" customWidth="1"/>
    <col min="63" max="63" width="10.85546875" bestFit="1" customWidth="1"/>
    <col min="64" max="64" width="15" bestFit="1" customWidth="1"/>
    <col min="65" max="65" width="12.28515625" bestFit="1" customWidth="1"/>
    <col min="66" max="66" width="13.85546875" bestFit="1" customWidth="1"/>
    <col min="67" max="67" width="16.5703125" bestFit="1" customWidth="1"/>
    <col min="68" max="68" width="17.140625" bestFit="1" customWidth="1"/>
    <col min="69" max="69" width="16.7109375" bestFit="1" customWidth="1"/>
    <col min="70" max="70" width="11.7109375" bestFit="1" customWidth="1"/>
    <col min="71" max="71" width="11.85546875" bestFit="1" customWidth="1"/>
    <col min="72" max="72" width="16.5703125" bestFit="1" customWidth="1"/>
    <col min="73" max="73" width="13.42578125" bestFit="1" customWidth="1"/>
    <col min="74" max="74" width="12.5703125" bestFit="1" customWidth="1"/>
    <col min="75" max="75" width="11.5703125" bestFit="1" customWidth="1"/>
    <col min="76" max="76" width="10.140625" bestFit="1" customWidth="1"/>
    <col min="77" max="77" width="14" bestFit="1" customWidth="1"/>
    <col min="78" max="78" width="12.28515625" bestFit="1" customWidth="1"/>
    <col min="79" max="79" width="11.7109375" bestFit="1" customWidth="1"/>
    <col min="80" max="80" width="14.42578125" bestFit="1" customWidth="1"/>
    <col min="81" max="81" width="13.85546875" bestFit="1" customWidth="1"/>
    <col min="82" max="82" width="14.140625" bestFit="1" customWidth="1"/>
    <col min="83" max="83" width="11.7109375" bestFit="1" customWidth="1"/>
    <col min="84" max="84" width="16.42578125" bestFit="1" customWidth="1"/>
    <col min="85" max="85" width="14" bestFit="1" customWidth="1"/>
    <col min="86" max="86" width="11.5703125" bestFit="1" customWidth="1"/>
    <col min="87" max="87" width="13.85546875" bestFit="1" customWidth="1"/>
    <col min="88" max="88" width="11.42578125" bestFit="1" customWidth="1"/>
    <col min="89" max="89" width="12.5703125" bestFit="1" customWidth="1"/>
    <col min="90" max="90" width="11.85546875" bestFit="1" customWidth="1"/>
    <col min="91" max="91" width="15.140625" bestFit="1" customWidth="1"/>
    <col min="92" max="92" width="13.42578125" bestFit="1" customWidth="1"/>
    <col min="93" max="93" width="14" bestFit="1" customWidth="1"/>
    <col min="94" max="94" width="9.7109375" bestFit="1" customWidth="1"/>
    <col min="95" max="95" width="10.5703125" bestFit="1" customWidth="1"/>
    <col min="96" max="96" width="12.42578125" bestFit="1" customWidth="1"/>
    <col min="97" max="97" width="10.7109375" bestFit="1" customWidth="1"/>
    <col min="98" max="98" width="14.5703125" bestFit="1" customWidth="1"/>
    <col min="99" max="99" width="11.5703125" bestFit="1" customWidth="1"/>
    <col min="100" max="100" width="15" bestFit="1" customWidth="1"/>
    <col min="101" max="101" width="12" bestFit="1" customWidth="1"/>
    <col min="102" max="102" width="14.5703125" bestFit="1" customWidth="1"/>
    <col min="103" max="103" width="11.28515625" bestFit="1" customWidth="1"/>
    <col min="104" max="105" width="11.5703125" bestFit="1" customWidth="1"/>
    <col min="106" max="106" width="14.42578125" bestFit="1" customWidth="1"/>
    <col min="107" max="107" width="13.5703125" bestFit="1" customWidth="1"/>
    <col min="108" max="108" width="16" bestFit="1" customWidth="1"/>
    <col min="109" max="109" width="13" bestFit="1" customWidth="1"/>
    <col min="110" max="110" width="14.5703125" bestFit="1" customWidth="1"/>
    <col min="111" max="113" width="12.42578125" bestFit="1" customWidth="1"/>
    <col min="114" max="114" width="12.7109375" bestFit="1" customWidth="1"/>
    <col min="115" max="115" width="12.5703125" bestFit="1" customWidth="1"/>
    <col min="116" max="116" width="13.42578125" bestFit="1" customWidth="1"/>
    <col min="117" max="117" width="12.85546875" bestFit="1" customWidth="1"/>
    <col min="118" max="118" width="12" bestFit="1" customWidth="1"/>
    <col min="119" max="120" width="13.5703125" bestFit="1" customWidth="1"/>
    <col min="121" max="121" width="13.85546875" bestFit="1" customWidth="1"/>
    <col min="122" max="122" width="14.28515625" bestFit="1" customWidth="1"/>
    <col min="123" max="123" width="14.42578125" bestFit="1" customWidth="1"/>
    <col min="124" max="124" width="13.85546875" bestFit="1" customWidth="1"/>
    <col min="125" max="125" width="12.85546875" bestFit="1" customWidth="1"/>
    <col min="126" max="126" width="12.140625" bestFit="1" customWidth="1"/>
    <col min="127" max="127" width="14.5703125" bestFit="1" customWidth="1"/>
    <col min="128" max="128" width="14.7109375" bestFit="1" customWidth="1"/>
    <col min="129" max="129" width="12.28515625" bestFit="1" customWidth="1"/>
    <col min="130" max="130" width="12.7109375" bestFit="1" customWidth="1"/>
    <col min="131" max="131" width="15.5703125" bestFit="1" customWidth="1"/>
    <col min="132" max="132" width="14.140625" bestFit="1" customWidth="1"/>
    <col min="133" max="133" width="13.28515625" bestFit="1" customWidth="1"/>
    <col min="134" max="134" width="15.5703125" bestFit="1" customWidth="1"/>
    <col min="135" max="135" width="14" bestFit="1" customWidth="1"/>
    <col min="136" max="136" width="13.5703125" bestFit="1" customWidth="1"/>
    <col min="137" max="137" width="16.28515625" bestFit="1" customWidth="1"/>
    <col min="138" max="138" width="13.28515625" bestFit="1" customWidth="1"/>
    <col min="139" max="139" width="15.5703125" bestFit="1" customWidth="1"/>
    <col min="140" max="140" width="18" bestFit="1" customWidth="1"/>
    <col min="141" max="141" width="13.28515625" bestFit="1" customWidth="1"/>
    <col min="142" max="142" width="13.42578125" bestFit="1" customWidth="1"/>
    <col min="143" max="143" width="14.85546875" bestFit="1" customWidth="1"/>
    <col min="144" max="144" width="12.42578125" bestFit="1" customWidth="1"/>
    <col min="145" max="145" width="10.5703125" bestFit="1" customWidth="1"/>
    <col min="146" max="146" width="13.7109375" bestFit="1" customWidth="1"/>
    <col min="147" max="147" width="12" bestFit="1" customWidth="1"/>
    <col min="148" max="148" width="14.5703125" bestFit="1" customWidth="1"/>
    <col min="149" max="149" width="9.7109375" bestFit="1" customWidth="1"/>
    <col min="150" max="150" width="11" bestFit="1" customWidth="1"/>
    <col min="151" max="151" width="12.140625" bestFit="1" customWidth="1"/>
    <col min="152" max="152" width="13.85546875" bestFit="1" customWidth="1"/>
    <col min="153" max="153" width="12.140625" bestFit="1" customWidth="1"/>
    <col min="154" max="154" width="11.7109375" bestFit="1" customWidth="1"/>
    <col min="155" max="155" width="13.85546875" bestFit="1" customWidth="1"/>
    <col min="156" max="156" width="12.140625" bestFit="1" customWidth="1"/>
    <col min="157" max="157" width="16.7109375" bestFit="1" customWidth="1"/>
    <col min="158" max="158" width="15.7109375" bestFit="1" customWidth="1"/>
    <col min="159" max="159" width="16.140625" bestFit="1" customWidth="1"/>
    <col min="160" max="160" width="15.7109375" bestFit="1" customWidth="1"/>
    <col min="161" max="161" width="16.42578125" bestFit="1" customWidth="1"/>
    <col min="162" max="162" width="17" bestFit="1" customWidth="1"/>
    <col min="163" max="163" width="13" bestFit="1" customWidth="1"/>
    <col min="164" max="164" width="17.140625" bestFit="1" customWidth="1"/>
    <col min="165" max="165" width="14" bestFit="1" customWidth="1"/>
    <col min="166" max="166" width="15.7109375" bestFit="1" customWidth="1"/>
    <col min="167" max="167" width="11.7109375" bestFit="1" customWidth="1"/>
    <col min="168" max="168" width="13.85546875" bestFit="1" customWidth="1"/>
    <col min="169" max="169" width="12" bestFit="1" customWidth="1"/>
    <col min="170" max="170" width="13.28515625" bestFit="1" customWidth="1"/>
    <col min="171" max="171" width="12.85546875" bestFit="1" customWidth="1"/>
    <col min="172" max="172" width="11.28515625" bestFit="1" customWidth="1"/>
    <col min="173" max="173" width="12.5703125" bestFit="1" customWidth="1"/>
    <col min="174" max="174" width="13.85546875" bestFit="1" customWidth="1"/>
    <col min="175" max="175" width="12.85546875" bestFit="1" customWidth="1"/>
    <col min="176" max="176" width="12.7109375" bestFit="1" customWidth="1"/>
    <col min="177" max="177" width="14.5703125" bestFit="1" customWidth="1"/>
    <col min="178" max="178" width="12.85546875" bestFit="1" customWidth="1"/>
    <col min="179" max="179" width="17" bestFit="1" customWidth="1"/>
    <col min="180" max="180" width="13.5703125" bestFit="1" customWidth="1"/>
    <col min="181" max="181" width="14.140625" bestFit="1" customWidth="1"/>
    <col min="182" max="182" width="13.28515625" bestFit="1" customWidth="1"/>
    <col min="183" max="183" width="13.42578125" bestFit="1" customWidth="1"/>
    <col min="184" max="184" width="15.85546875" bestFit="1" customWidth="1"/>
    <col min="185" max="185" width="14.7109375" bestFit="1" customWidth="1"/>
    <col min="186" max="186" width="14.42578125" bestFit="1" customWidth="1"/>
    <col min="187" max="187" width="11.42578125" bestFit="1" customWidth="1"/>
  </cols>
  <sheetData>
    <row r="1" spans="1:6" ht="15">
      <c r="A1" s="24" t="s">
        <v>203</v>
      </c>
      <c r="B1" s="24" t="s">
        <v>204</v>
      </c>
      <c r="E1" s="24" t="s">
        <v>203</v>
      </c>
      <c r="F1" s="24" t="s">
        <v>204</v>
      </c>
    </row>
    <row r="2" spans="1:6" ht="57.75">
      <c r="A2" s="43" t="s">
        <v>284</v>
      </c>
      <c r="B2" s="23" t="s">
        <v>190</v>
      </c>
      <c r="E2" s="43" t="s">
        <v>285</v>
      </c>
      <c r="F2" s="23" t="s">
        <v>196</v>
      </c>
    </row>
    <row r="8" spans="1:6">
      <c r="E8" s="4" t="s">
        <v>10</v>
      </c>
      <c r="F8" t="s">
        <v>11</v>
      </c>
    </row>
    <row r="9" spans="1:6">
      <c r="A9" s="4" t="s">
        <v>10</v>
      </c>
      <c r="B9" t="s">
        <v>11</v>
      </c>
      <c r="E9" s="4" t="s">
        <v>22</v>
      </c>
      <c r="F9" t="s">
        <v>223</v>
      </c>
    </row>
    <row r="10" spans="1:6">
      <c r="A10" s="4" t="s">
        <v>286</v>
      </c>
      <c r="B10" t="s">
        <v>287</v>
      </c>
    </row>
    <row r="11" spans="1:6">
      <c r="E11" s="4" t="s">
        <v>288</v>
      </c>
      <c r="F11" t="s">
        <v>289</v>
      </c>
    </row>
    <row r="12" spans="1:6">
      <c r="A12" s="4" t="s">
        <v>288</v>
      </c>
      <c r="B12" t="s">
        <v>289</v>
      </c>
      <c r="E12" s="20" t="s">
        <v>196</v>
      </c>
      <c r="F12" s="20">
        <v>688</v>
      </c>
    </row>
    <row r="13" spans="1:6">
      <c r="A13" s="20" t="s">
        <v>190</v>
      </c>
      <c r="B13" s="20">
        <v>988</v>
      </c>
      <c r="E13" t="s">
        <v>251</v>
      </c>
      <c r="F13">
        <v>688</v>
      </c>
    </row>
    <row r="14" spans="1:6">
      <c r="A14" t="s">
        <v>290</v>
      </c>
      <c r="B14">
        <v>386</v>
      </c>
    </row>
    <row r="15" spans="1:6">
      <c r="A15" t="s">
        <v>251</v>
      </c>
      <c r="B15">
        <v>1374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82AAF-2DDA-4E3B-AA1F-9B180A8213B2}">
  <sheetPr filterMode="1"/>
  <dimension ref="A1:AA301"/>
  <sheetViews>
    <sheetView workbookViewId="0">
      <selection activeCell="G111" sqref="G111"/>
    </sheetView>
  </sheetViews>
  <sheetFormatPr defaultColWidth="8.85546875" defaultRowHeight="11.45"/>
  <cols>
    <col min="1" max="1" width="9" style="1" bestFit="1" customWidth="1"/>
    <col min="2" max="5" width="8.85546875" style="1"/>
    <col min="6" max="6" width="16.28515625" style="1" bestFit="1" customWidth="1"/>
    <col min="7" max="7" width="25" style="1" bestFit="1" customWidth="1"/>
    <col min="8" max="9" width="8.85546875" style="1"/>
    <col min="10" max="10" width="15.28515625" style="1" customWidth="1"/>
    <col min="11" max="11" width="16.7109375" style="1" customWidth="1"/>
    <col min="12" max="12" width="8.85546875" style="1"/>
    <col min="13" max="13" width="9" style="1" bestFit="1" customWidth="1"/>
    <col min="14" max="14" width="16.7109375" style="1" customWidth="1"/>
    <col min="15" max="15" width="22.140625" style="1" customWidth="1"/>
    <col min="16" max="16" width="27" style="1" customWidth="1"/>
    <col min="17" max="17" width="23.42578125" style="1" customWidth="1"/>
    <col min="18" max="18" width="21.140625" style="1" customWidth="1"/>
    <col min="19" max="19" width="18.42578125" style="1" customWidth="1"/>
    <col min="20" max="27" width="9" style="1" bestFit="1" customWidth="1"/>
    <col min="28" max="16384" width="8.85546875" style="1"/>
  </cols>
  <sheetData>
    <row r="1" spans="1:27">
      <c r="A1" s="1" t="s">
        <v>5</v>
      </c>
      <c r="B1" s="1" t="s">
        <v>7</v>
      </c>
      <c r="C1" s="1" t="s">
        <v>10</v>
      </c>
      <c r="D1" s="1" t="s">
        <v>13</v>
      </c>
      <c r="E1" s="1" t="s">
        <v>16</v>
      </c>
      <c r="F1" s="1" t="s">
        <v>18</v>
      </c>
      <c r="G1" s="1" t="s">
        <v>22</v>
      </c>
      <c r="H1" s="1" t="s">
        <v>26</v>
      </c>
      <c r="I1" s="1" t="s">
        <v>30</v>
      </c>
      <c r="J1" s="1" t="s">
        <v>35</v>
      </c>
      <c r="K1" s="1" t="s">
        <v>39</v>
      </c>
      <c r="L1" s="1" t="s">
        <v>43</v>
      </c>
      <c r="M1" s="1" t="s">
        <v>47</v>
      </c>
      <c r="N1" s="1" t="s">
        <v>49</v>
      </c>
      <c r="O1" s="1" t="s">
        <v>52</v>
      </c>
      <c r="P1" s="1" t="s">
        <v>55</v>
      </c>
      <c r="Q1" s="1" t="s">
        <v>58</v>
      </c>
      <c r="R1" s="1" t="s">
        <v>59</v>
      </c>
      <c r="S1" s="1" t="s">
        <v>60</v>
      </c>
      <c r="T1" s="1" t="s">
        <v>61</v>
      </c>
      <c r="U1" s="1" t="s">
        <v>62</v>
      </c>
      <c r="V1" s="1" t="s">
        <v>63</v>
      </c>
      <c r="W1" s="1" t="s">
        <v>64</v>
      </c>
      <c r="X1" s="1" t="s">
        <v>65</v>
      </c>
      <c r="Y1" s="1" t="s">
        <v>66</v>
      </c>
      <c r="Z1" s="1" t="s">
        <v>67</v>
      </c>
      <c r="AA1" s="1" t="s">
        <v>68</v>
      </c>
    </row>
    <row r="2" spans="1:27" hidden="1">
      <c r="A2" s="1">
        <v>1</v>
      </c>
      <c r="B2" s="1" t="s">
        <v>291</v>
      </c>
      <c r="C2" s="1" t="s">
        <v>246</v>
      </c>
      <c r="D2" s="1" t="s">
        <v>292</v>
      </c>
      <c r="E2" s="1" t="s">
        <v>293</v>
      </c>
      <c r="F2" s="1" t="s">
        <v>294</v>
      </c>
      <c r="G2" s="1" t="s">
        <v>295</v>
      </c>
      <c r="H2" s="1" t="s">
        <v>296</v>
      </c>
      <c r="I2" s="1" t="s">
        <v>210</v>
      </c>
      <c r="J2" s="1" t="s">
        <v>215</v>
      </c>
      <c r="K2" s="1" t="s">
        <v>267</v>
      </c>
      <c r="L2" s="1" t="s">
        <v>272</v>
      </c>
      <c r="M2" s="1">
        <v>111</v>
      </c>
      <c r="N2" s="2">
        <v>120271.43</v>
      </c>
      <c r="O2" s="2">
        <v>74544.02</v>
      </c>
      <c r="P2" s="2">
        <v>369170.86</v>
      </c>
      <c r="Q2" s="1">
        <v>17</v>
      </c>
      <c r="R2" s="1">
        <v>6</v>
      </c>
      <c r="S2" s="1">
        <v>10</v>
      </c>
      <c r="T2" s="3">
        <v>0.75590000000000002</v>
      </c>
      <c r="U2" s="3">
        <v>0.57269999999999999</v>
      </c>
      <c r="V2" s="3">
        <v>0.59199999999999997</v>
      </c>
      <c r="W2" s="3">
        <v>0.35039999999999999</v>
      </c>
      <c r="X2" s="3">
        <v>0.88239999999999996</v>
      </c>
      <c r="Y2" s="3">
        <v>0.78290000000000004</v>
      </c>
      <c r="Z2" s="3">
        <v>0.13780000000000001</v>
      </c>
      <c r="AA2" s="3">
        <v>0.28239999999999998</v>
      </c>
    </row>
    <row r="3" spans="1:27" hidden="1">
      <c r="A3" s="1">
        <v>2</v>
      </c>
      <c r="B3" s="1" t="s">
        <v>297</v>
      </c>
      <c r="C3" s="1" t="s">
        <v>234</v>
      </c>
      <c r="D3" s="1" t="s">
        <v>298</v>
      </c>
      <c r="E3" s="1" t="s">
        <v>299</v>
      </c>
      <c r="F3" s="1" t="s">
        <v>300</v>
      </c>
      <c r="G3" s="1" t="s">
        <v>301</v>
      </c>
      <c r="H3" s="1" t="s">
        <v>302</v>
      </c>
      <c r="I3" s="1" t="s">
        <v>32</v>
      </c>
      <c r="J3" s="1" t="s">
        <v>211</v>
      </c>
      <c r="K3" s="1" t="s">
        <v>41</v>
      </c>
      <c r="L3" s="1" t="s">
        <v>45</v>
      </c>
      <c r="M3" s="1">
        <v>138</v>
      </c>
      <c r="N3" s="2">
        <v>597298.84</v>
      </c>
      <c r="O3" s="2">
        <v>424600.89</v>
      </c>
      <c r="P3" s="2">
        <v>584407.14</v>
      </c>
      <c r="Q3" s="1">
        <v>12</v>
      </c>
      <c r="R3" s="1">
        <v>2</v>
      </c>
      <c r="S3" s="1">
        <v>8</v>
      </c>
      <c r="T3" s="3">
        <v>0.49059999999999998</v>
      </c>
      <c r="U3" s="3">
        <v>0.70860000000000001</v>
      </c>
      <c r="V3" s="3">
        <v>0.87549999999999994</v>
      </c>
      <c r="W3" s="3">
        <v>0.42549999999999999</v>
      </c>
      <c r="X3" s="3">
        <v>0.27310000000000001</v>
      </c>
      <c r="Y3" s="3">
        <v>0.16259999999999999</v>
      </c>
      <c r="Z3" s="3">
        <v>0.41370000000000001</v>
      </c>
      <c r="AA3" s="3">
        <v>0.47520000000000001</v>
      </c>
    </row>
    <row r="4" spans="1:27" hidden="1">
      <c r="A4" s="1">
        <v>3</v>
      </c>
      <c r="B4" s="1" t="s">
        <v>291</v>
      </c>
      <c r="C4" s="1" t="s">
        <v>246</v>
      </c>
      <c r="D4" s="1" t="s">
        <v>303</v>
      </c>
      <c r="E4" s="1" t="s">
        <v>304</v>
      </c>
      <c r="F4" s="1" t="s">
        <v>305</v>
      </c>
      <c r="G4" s="1" t="s">
        <v>249</v>
      </c>
      <c r="H4" s="1" t="s">
        <v>287</v>
      </c>
      <c r="I4" s="1" t="s">
        <v>32</v>
      </c>
      <c r="J4" s="1" t="s">
        <v>211</v>
      </c>
      <c r="K4" s="1" t="s">
        <v>263</v>
      </c>
      <c r="L4" s="1" t="s">
        <v>264</v>
      </c>
      <c r="M4" s="1">
        <v>596</v>
      </c>
      <c r="N4" s="2">
        <v>576365.24</v>
      </c>
      <c r="O4" s="2">
        <v>435192.82</v>
      </c>
      <c r="P4" s="2">
        <v>61413.46</v>
      </c>
      <c r="Q4" s="1">
        <v>20</v>
      </c>
      <c r="R4" s="1">
        <v>5</v>
      </c>
      <c r="S4" s="1">
        <v>8</v>
      </c>
      <c r="T4" s="3">
        <v>0.77390000000000003</v>
      </c>
      <c r="U4" s="3">
        <v>0.40620000000000001</v>
      </c>
      <c r="V4" s="3">
        <v>0.54659999999999997</v>
      </c>
      <c r="W4" s="3">
        <v>0.99060000000000004</v>
      </c>
      <c r="X4" s="3">
        <v>0.67600000000000005</v>
      </c>
      <c r="Y4" s="3">
        <v>0.60129999999999995</v>
      </c>
      <c r="Z4" s="3">
        <v>0.42649999999999999</v>
      </c>
      <c r="AA4" s="3">
        <v>0.51359999999999995</v>
      </c>
    </row>
    <row r="5" spans="1:27" hidden="1">
      <c r="A5" s="1">
        <v>4</v>
      </c>
      <c r="B5" s="1" t="s">
        <v>291</v>
      </c>
      <c r="C5" s="1" t="s">
        <v>246</v>
      </c>
      <c r="D5" s="1" t="s">
        <v>303</v>
      </c>
      <c r="E5" s="1" t="s">
        <v>306</v>
      </c>
      <c r="F5" s="1" t="s">
        <v>307</v>
      </c>
      <c r="G5" s="1" t="s">
        <v>243</v>
      </c>
      <c r="H5" s="1" t="s">
        <v>287</v>
      </c>
      <c r="I5" s="1" t="s">
        <v>32</v>
      </c>
      <c r="J5" s="1" t="s">
        <v>37</v>
      </c>
      <c r="K5" s="1" t="s">
        <v>267</v>
      </c>
      <c r="L5" s="1" t="s">
        <v>268</v>
      </c>
      <c r="M5" s="1">
        <v>1861</v>
      </c>
      <c r="N5" s="2">
        <v>735910.69</v>
      </c>
      <c r="O5" s="2">
        <v>506053.07</v>
      </c>
      <c r="P5" s="2">
        <v>173630.5</v>
      </c>
      <c r="Q5" s="1">
        <v>7</v>
      </c>
      <c r="R5" s="1">
        <v>8</v>
      </c>
      <c r="S5" s="1">
        <v>9</v>
      </c>
      <c r="T5" s="3">
        <v>0.57850000000000001</v>
      </c>
      <c r="U5" s="3">
        <v>0.67930000000000001</v>
      </c>
      <c r="V5" s="3">
        <v>0.5353</v>
      </c>
      <c r="W5" s="3">
        <v>0.99760000000000004</v>
      </c>
      <c r="X5" s="3">
        <v>0.22450000000000001</v>
      </c>
      <c r="Y5" s="3">
        <v>0.54420000000000002</v>
      </c>
      <c r="Z5" s="3">
        <v>0.4657</v>
      </c>
      <c r="AA5" s="3">
        <v>0.52359999999999995</v>
      </c>
    </row>
    <row r="6" spans="1:27" hidden="1">
      <c r="A6" s="1">
        <v>5</v>
      </c>
      <c r="B6" s="1" t="s">
        <v>308</v>
      </c>
      <c r="C6" s="1" t="s">
        <v>238</v>
      </c>
      <c r="D6" s="1" t="s">
        <v>309</v>
      </c>
      <c r="E6" s="1" t="s">
        <v>310</v>
      </c>
      <c r="F6" s="1" t="s">
        <v>311</v>
      </c>
      <c r="G6" s="1" t="s">
        <v>232</v>
      </c>
      <c r="H6" s="1" t="s">
        <v>28</v>
      </c>
      <c r="I6" s="1" t="s">
        <v>208</v>
      </c>
      <c r="J6" s="1" t="s">
        <v>116</v>
      </c>
      <c r="K6" s="1" t="s">
        <v>41</v>
      </c>
      <c r="L6" s="1" t="s">
        <v>270</v>
      </c>
      <c r="M6" s="1">
        <v>1812</v>
      </c>
      <c r="N6" s="2">
        <v>756823.15</v>
      </c>
      <c r="O6" s="2">
        <v>570709</v>
      </c>
      <c r="P6" s="2">
        <v>86440.01</v>
      </c>
      <c r="Q6" s="1">
        <v>17</v>
      </c>
      <c r="R6" s="1">
        <v>8</v>
      </c>
      <c r="S6" s="1">
        <v>10</v>
      </c>
      <c r="T6" s="3">
        <v>0.52110000000000001</v>
      </c>
      <c r="U6" s="3">
        <v>0.49080000000000001</v>
      </c>
      <c r="V6" s="3">
        <v>0.40279999999999999</v>
      </c>
      <c r="W6" s="3">
        <v>0.10290000000000001</v>
      </c>
      <c r="X6" s="3">
        <v>0.74990000000000001</v>
      </c>
      <c r="Y6" s="3">
        <v>0.74770000000000003</v>
      </c>
      <c r="Z6" s="3">
        <v>0.58450000000000002</v>
      </c>
      <c r="AA6" s="3">
        <v>0.46910000000000002</v>
      </c>
    </row>
    <row r="7" spans="1:27" hidden="1">
      <c r="A7" s="1">
        <v>6</v>
      </c>
      <c r="B7" s="1" t="s">
        <v>8</v>
      </c>
      <c r="C7" s="1" t="s">
        <v>248</v>
      </c>
      <c r="D7" s="1" t="s">
        <v>312</v>
      </c>
      <c r="E7" s="1" t="s">
        <v>313</v>
      </c>
      <c r="F7" s="1" t="s">
        <v>314</v>
      </c>
      <c r="G7" s="1" t="s">
        <v>315</v>
      </c>
      <c r="H7" s="1" t="s">
        <v>287</v>
      </c>
      <c r="I7" s="1" t="s">
        <v>210</v>
      </c>
      <c r="J7" s="1" t="s">
        <v>211</v>
      </c>
      <c r="K7" s="1" t="s">
        <v>267</v>
      </c>
      <c r="L7" s="1" t="s">
        <v>272</v>
      </c>
      <c r="M7" s="1">
        <v>279</v>
      </c>
      <c r="N7" s="2">
        <v>746823.96</v>
      </c>
      <c r="O7" s="2">
        <v>607628.34</v>
      </c>
      <c r="P7" s="2">
        <v>502366.01</v>
      </c>
      <c r="Q7" s="1">
        <v>9</v>
      </c>
      <c r="R7" s="1">
        <v>7</v>
      </c>
      <c r="S7" s="1">
        <v>0</v>
      </c>
      <c r="T7" s="3">
        <v>0.45660000000000001</v>
      </c>
      <c r="U7" s="3">
        <v>0.66879999999999995</v>
      </c>
      <c r="V7" s="3">
        <v>0.35120000000000001</v>
      </c>
      <c r="W7" s="3">
        <v>0.75870000000000004</v>
      </c>
      <c r="X7" s="3">
        <v>0.83440000000000003</v>
      </c>
      <c r="Y7" s="3">
        <v>0.98019999999999996</v>
      </c>
      <c r="Z7" s="3">
        <v>0.34300000000000003</v>
      </c>
      <c r="AA7" s="3">
        <v>0.1192</v>
      </c>
    </row>
    <row r="8" spans="1:27" hidden="1">
      <c r="A8" s="1">
        <v>7</v>
      </c>
      <c r="B8" s="1" t="s">
        <v>316</v>
      </c>
      <c r="C8" s="1" t="s">
        <v>250</v>
      </c>
      <c r="D8" s="1" t="s">
        <v>317</v>
      </c>
      <c r="E8" s="1" t="s">
        <v>318</v>
      </c>
      <c r="F8" s="1" t="s">
        <v>311</v>
      </c>
      <c r="G8" s="1" t="s">
        <v>217</v>
      </c>
      <c r="H8" s="1" t="s">
        <v>296</v>
      </c>
      <c r="I8" s="1" t="s">
        <v>213</v>
      </c>
      <c r="J8" s="1" t="s">
        <v>211</v>
      </c>
      <c r="K8" s="1" t="s">
        <v>267</v>
      </c>
      <c r="L8" s="1" t="s">
        <v>264</v>
      </c>
      <c r="M8" s="1">
        <v>1380</v>
      </c>
      <c r="N8" s="2">
        <v>330065.38</v>
      </c>
      <c r="O8" s="2">
        <v>270615.40000000002</v>
      </c>
      <c r="P8" s="2">
        <v>281861.96000000002</v>
      </c>
      <c r="Q8" s="1">
        <v>7</v>
      </c>
      <c r="R8" s="1">
        <v>7</v>
      </c>
      <c r="S8" s="1">
        <v>1</v>
      </c>
      <c r="T8" s="3">
        <v>0.51980000000000004</v>
      </c>
      <c r="U8" s="3">
        <v>0.68240000000000001</v>
      </c>
      <c r="V8" s="3">
        <v>0.4496</v>
      </c>
      <c r="W8" s="3">
        <v>0.29820000000000002</v>
      </c>
      <c r="X8" s="3">
        <v>0.16389999999999999</v>
      </c>
      <c r="Y8" s="3">
        <v>0.66800000000000004</v>
      </c>
      <c r="Z8" s="3">
        <v>0.1759</v>
      </c>
      <c r="AA8" s="3">
        <v>0.54800000000000004</v>
      </c>
    </row>
    <row r="9" spans="1:27" hidden="1">
      <c r="A9" s="1">
        <v>8</v>
      </c>
      <c r="B9" s="1" t="s">
        <v>297</v>
      </c>
      <c r="C9" s="1" t="s">
        <v>234</v>
      </c>
      <c r="D9" s="1" t="s">
        <v>319</v>
      </c>
      <c r="E9" s="1" t="s">
        <v>320</v>
      </c>
      <c r="F9" s="1" t="s">
        <v>305</v>
      </c>
      <c r="G9" s="1" t="s">
        <v>321</v>
      </c>
      <c r="H9" s="1" t="s">
        <v>287</v>
      </c>
      <c r="I9" s="1" t="s">
        <v>213</v>
      </c>
      <c r="J9" s="1" t="s">
        <v>116</v>
      </c>
      <c r="K9" s="1" t="s">
        <v>263</v>
      </c>
      <c r="L9" s="1" t="s">
        <v>45</v>
      </c>
      <c r="M9" s="1">
        <v>1018</v>
      </c>
      <c r="N9" s="2">
        <v>655622.75</v>
      </c>
      <c r="O9" s="2">
        <v>398043.63</v>
      </c>
      <c r="P9" s="2">
        <v>76219.87</v>
      </c>
      <c r="Q9" s="1">
        <v>13</v>
      </c>
      <c r="R9" s="1">
        <v>11</v>
      </c>
      <c r="S9" s="1">
        <v>6</v>
      </c>
      <c r="T9" s="3">
        <v>0.56720000000000004</v>
      </c>
      <c r="U9" s="3">
        <v>0.86150000000000004</v>
      </c>
      <c r="V9" s="3">
        <v>0.3352</v>
      </c>
      <c r="W9" s="3">
        <v>0.68810000000000004</v>
      </c>
      <c r="X9" s="3">
        <v>0.68159999999999998</v>
      </c>
      <c r="Y9" s="3">
        <v>0.15459999999999999</v>
      </c>
      <c r="Z9" s="3">
        <v>0.45050000000000001</v>
      </c>
      <c r="AA9" s="3">
        <v>0.49030000000000001</v>
      </c>
    </row>
    <row r="10" spans="1:27" hidden="1">
      <c r="A10" s="1">
        <v>9</v>
      </c>
      <c r="B10" s="1" t="s">
        <v>291</v>
      </c>
      <c r="C10" s="1" t="s">
        <v>246</v>
      </c>
      <c r="D10" s="1" t="s">
        <v>303</v>
      </c>
      <c r="E10" s="1" t="s">
        <v>322</v>
      </c>
      <c r="F10" s="1" t="s">
        <v>323</v>
      </c>
      <c r="G10" s="1" t="s">
        <v>240</v>
      </c>
      <c r="H10" s="1" t="s">
        <v>287</v>
      </c>
      <c r="I10" s="1" t="s">
        <v>32</v>
      </c>
      <c r="J10" s="1" t="s">
        <v>116</v>
      </c>
      <c r="K10" s="1" t="s">
        <v>263</v>
      </c>
      <c r="L10" s="1" t="s">
        <v>45</v>
      </c>
      <c r="M10" s="1">
        <v>1940</v>
      </c>
      <c r="N10" s="2">
        <v>106538.67</v>
      </c>
      <c r="O10" s="2">
        <v>84421.95</v>
      </c>
      <c r="P10" s="2">
        <v>516460.79999999999</v>
      </c>
      <c r="Q10" s="1">
        <v>3</v>
      </c>
      <c r="R10" s="1">
        <v>1</v>
      </c>
      <c r="S10" s="1">
        <v>10</v>
      </c>
      <c r="T10" s="3">
        <v>0.94950000000000001</v>
      </c>
      <c r="U10" s="3">
        <v>0.84340000000000004</v>
      </c>
      <c r="V10" s="3">
        <v>0.92979999999999996</v>
      </c>
      <c r="W10" s="3">
        <v>0.93369999999999997</v>
      </c>
      <c r="X10" s="3">
        <v>0.86380000000000001</v>
      </c>
      <c r="Y10" s="3">
        <v>0.24970000000000001</v>
      </c>
      <c r="Z10" s="3">
        <v>0.31709999999999999</v>
      </c>
      <c r="AA10" s="3">
        <v>0.1676</v>
      </c>
    </row>
    <row r="11" spans="1:27" hidden="1">
      <c r="A11" s="1">
        <v>10</v>
      </c>
      <c r="B11" s="1" t="s">
        <v>316</v>
      </c>
      <c r="C11" s="1" t="s">
        <v>250</v>
      </c>
      <c r="D11" s="1" t="s">
        <v>324</v>
      </c>
      <c r="E11" s="1" t="s">
        <v>325</v>
      </c>
      <c r="F11" s="1" t="s">
        <v>326</v>
      </c>
      <c r="G11" s="1" t="s">
        <v>327</v>
      </c>
      <c r="H11" s="1" t="s">
        <v>28</v>
      </c>
      <c r="I11" s="1" t="s">
        <v>32</v>
      </c>
      <c r="J11" s="1" t="s">
        <v>116</v>
      </c>
      <c r="K11" s="1" t="s">
        <v>267</v>
      </c>
      <c r="L11" s="1" t="s">
        <v>266</v>
      </c>
      <c r="M11" s="1">
        <v>438</v>
      </c>
      <c r="N11" s="2">
        <v>272530.87</v>
      </c>
      <c r="O11" s="2">
        <v>229092.94</v>
      </c>
      <c r="P11" s="2">
        <v>355924.57</v>
      </c>
      <c r="Q11" s="1">
        <v>17</v>
      </c>
      <c r="R11" s="1">
        <v>1</v>
      </c>
      <c r="S11" s="1">
        <v>5</v>
      </c>
      <c r="T11" s="3">
        <v>0.3372</v>
      </c>
      <c r="U11" s="3">
        <v>0.67969999999999997</v>
      </c>
      <c r="V11" s="3">
        <v>0.62690000000000001</v>
      </c>
      <c r="W11" s="3">
        <v>0.86739999999999995</v>
      </c>
      <c r="X11" s="3">
        <v>0.2417</v>
      </c>
      <c r="Y11" s="3">
        <v>0.9647</v>
      </c>
      <c r="Z11" s="3">
        <v>9.4100000000000003E-2</v>
      </c>
      <c r="AA11" s="3">
        <v>0.1522</v>
      </c>
    </row>
    <row r="12" spans="1:27" hidden="1">
      <c r="A12" s="1">
        <v>11</v>
      </c>
      <c r="B12" s="1" t="s">
        <v>8</v>
      </c>
      <c r="C12" s="1" t="s">
        <v>248</v>
      </c>
      <c r="D12" s="1" t="s">
        <v>328</v>
      </c>
      <c r="E12" s="1" t="s">
        <v>329</v>
      </c>
      <c r="F12" s="1" t="s">
        <v>300</v>
      </c>
      <c r="G12" s="1" t="s">
        <v>330</v>
      </c>
      <c r="H12" s="1" t="s">
        <v>287</v>
      </c>
      <c r="I12" s="1" t="s">
        <v>210</v>
      </c>
      <c r="J12" s="1" t="s">
        <v>215</v>
      </c>
      <c r="K12" s="1" t="s">
        <v>267</v>
      </c>
      <c r="L12" s="1" t="s">
        <v>264</v>
      </c>
      <c r="M12" s="1">
        <v>1245</v>
      </c>
      <c r="N12" s="2">
        <v>473920.19</v>
      </c>
      <c r="O12" s="2">
        <v>305636.32</v>
      </c>
      <c r="P12" s="2">
        <v>171244.1</v>
      </c>
      <c r="Q12" s="1">
        <v>10</v>
      </c>
      <c r="R12" s="1">
        <v>7</v>
      </c>
      <c r="S12" s="1">
        <v>4</v>
      </c>
      <c r="T12" s="3">
        <v>0.55730000000000002</v>
      </c>
      <c r="U12" s="3">
        <v>0.73660000000000003</v>
      </c>
      <c r="V12" s="3">
        <v>0.495</v>
      </c>
      <c r="W12" s="3">
        <v>0.3846</v>
      </c>
      <c r="X12" s="3">
        <v>0.77669999999999995</v>
      </c>
      <c r="Y12" s="3">
        <v>0.1653</v>
      </c>
      <c r="Z12" s="3">
        <v>0.30209999999999998</v>
      </c>
      <c r="AA12" s="3">
        <v>0.59909999999999997</v>
      </c>
    </row>
    <row r="13" spans="1:27" hidden="1">
      <c r="A13" s="1">
        <v>12</v>
      </c>
      <c r="B13" s="1" t="s">
        <v>291</v>
      </c>
      <c r="C13" s="1" t="s">
        <v>246</v>
      </c>
      <c r="D13" s="1" t="s">
        <v>292</v>
      </c>
      <c r="E13" s="1" t="s">
        <v>331</v>
      </c>
      <c r="F13" s="1" t="s">
        <v>305</v>
      </c>
      <c r="G13" s="1" t="s">
        <v>315</v>
      </c>
      <c r="H13" s="1" t="s">
        <v>302</v>
      </c>
      <c r="I13" s="1" t="s">
        <v>213</v>
      </c>
      <c r="J13" s="1" t="s">
        <v>211</v>
      </c>
      <c r="K13" s="1" t="s">
        <v>41</v>
      </c>
      <c r="L13" s="1" t="s">
        <v>266</v>
      </c>
      <c r="M13" s="1">
        <v>947</v>
      </c>
      <c r="N13" s="2">
        <v>675308.72</v>
      </c>
      <c r="O13" s="2">
        <v>513951.79</v>
      </c>
      <c r="P13" s="2">
        <v>374773.1</v>
      </c>
      <c r="Q13" s="1">
        <v>20</v>
      </c>
      <c r="R13" s="1">
        <v>0</v>
      </c>
      <c r="S13" s="1">
        <v>10</v>
      </c>
      <c r="T13" s="3">
        <v>0.83109999999999995</v>
      </c>
      <c r="U13" s="3">
        <v>0.49459999999999998</v>
      </c>
      <c r="V13" s="3">
        <v>0.73119999999999996</v>
      </c>
      <c r="W13" s="3">
        <v>0.94499999999999995</v>
      </c>
      <c r="X13" s="3">
        <v>0.22090000000000001</v>
      </c>
      <c r="Y13" s="3">
        <v>0.2039</v>
      </c>
      <c r="Z13" s="3">
        <v>0.1089</v>
      </c>
      <c r="AA13" s="3">
        <v>0.3543</v>
      </c>
    </row>
    <row r="14" spans="1:27" hidden="1">
      <c r="A14" s="1">
        <v>13</v>
      </c>
      <c r="B14" s="1" t="s">
        <v>297</v>
      </c>
      <c r="C14" s="1" t="s">
        <v>227</v>
      </c>
      <c r="D14" s="1" t="s">
        <v>332</v>
      </c>
      <c r="E14" s="1" t="s">
        <v>333</v>
      </c>
      <c r="F14" s="1" t="s">
        <v>314</v>
      </c>
      <c r="G14" s="1" t="s">
        <v>334</v>
      </c>
      <c r="H14" s="1" t="s">
        <v>335</v>
      </c>
      <c r="I14" s="1" t="s">
        <v>208</v>
      </c>
      <c r="J14" s="1" t="s">
        <v>211</v>
      </c>
      <c r="K14" s="1" t="s">
        <v>269</v>
      </c>
      <c r="L14" s="1" t="s">
        <v>272</v>
      </c>
      <c r="M14" s="1">
        <v>1349</v>
      </c>
      <c r="N14" s="2">
        <v>367681.83</v>
      </c>
      <c r="O14" s="2">
        <v>232744.09</v>
      </c>
      <c r="P14" s="2">
        <v>22056.5</v>
      </c>
      <c r="Q14" s="1">
        <v>4</v>
      </c>
      <c r="R14" s="1">
        <v>8</v>
      </c>
      <c r="S14" s="1">
        <v>2</v>
      </c>
      <c r="T14" s="3">
        <v>0.78180000000000005</v>
      </c>
      <c r="U14" s="3">
        <v>0.65859999999999996</v>
      </c>
      <c r="V14" s="3">
        <v>0.57799999999999996</v>
      </c>
      <c r="W14" s="3">
        <v>0.1087</v>
      </c>
      <c r="X14" s="3">
        <v>0.16769999999999999</v>
      </c>
      <c r="Y14" s="3">
        <v>0.89480000000000004</v>
      </c>
      <c r="Z14" s="3">
        <v>0.54720000000000002</v>
      </c>
      <c r="AA14" s="3">
        <v>0.35010000000000002</v>
      </c>
    </row>
    <row r="15" spans="1:27" hidden="1">
      <c r="A15" s="1">
        <v>14</v>
      </c>
      <c r="B15" s="1" t="s">
        <v>297</v>
      </c>
      <c r="C15" s="1" t="s">
        <v>234</v>
      </c>
      <c r="D15" s="1" t="s">
        <v>336</v>
      </c>
      <c r="E15" s="1" t="s">
        <v>337</v>
      </c>
      <c r="F15" s="1" t="s">
        <v>338</v>
      </c>
      <c r="G15" s="1" t="s">
        <v>339</v>
      </c>
      <c r="H15" s="1" t="s">
        <v>302</v>
      </c>
      <c r="I15" s="1" t="s">
        <v>32</v>
      </c>
      <c r="J15" s="1" t="s">
        <v>37</v>
      </c>
      <c r="K15" s="1" t="s">
        <v>263</v>
      </c>
      <c r="L15" s="1" t="s">
        <v>264</v>
      </c>
      <c r="M15" s="1">
        <v>260</v>
      </c>
      <c r="N15" s="2">
        <v>315258.98</v>
      </c>
      <c r="O15" s="2">
        <v>226344.93</v>
      </c>
      <c r="P15" s="2">
        <v>527333.38</v>
      </c>
      <c r="Q15" s="1">
        <v>19</v>
      </c>
      <c r="R15" s="1">
        <v>4</v>
      </c>
      <c r="S15" s="1">
        <v>3</v>
      </c>
      <c r="T15" s="3">
        <v>0.86199999999999999</v>
      </c>
      <c r="U15" s="3">
        <v>0.9345</v>
      </c>
      <c r="V15" s="3">
        <v>0.82699999999999996</v>
      </c>
      <c r="W15" s="3">
        <v>0.89329999999999998</v>
      </c>
      <c r="X15" s="3">
        <v>0.12230000000000001</v>
      </c>
      <c r="Y15" s="3">
        <v>0.76290000000000002</v>
      </c>
      <c r="Z15" s="3">
        <v>0.23269999999999999</v>
      </c>
      <c r="AA15" s="3">
        <v>0.56189999999999996</v>
      </c>
    </row>
    <row r="16" spans="1:27" hidden="1">
      <c r="A16" s="1">
        <v>15</v>
      </c>
      <c r="B16" s="1" t="s">
        <v>308</v>
      </c>
      <c r="C16" s="1" t="s">
        <v>230</v>
      </c>
      <c r="D16" s="1" t="s">
        <v>340</v>
      </c>
      <c r="E16" s="1" t="s">
        <v>341</v>
      </c>
      <c r="F16" s="1" t="s">
        <v>307</v>
      </c>
      <c r="G16" s="1" t="s">
        <v>342</v>
      </c>
      <c r="H16" s="1" t="s">
        <v>28</v>
      </c>
      <c r="I16" s="1" t="s">
        <v>213</v>
      </c>
      <c r="J16" s="1" t="s">
        <v>37</v>
      </c>
      <c r="K16" s="1" t="s">
        <v>267</v>
      </c>
      <c r="L16" s="1" t="s">
        <v>271</v>
      </c>
      <c r="M16" s="1">
        <v>675</v>
      </c>
      <c r="N16" s="2">
        <v>665402.29</v>
      </c>
      <c r="O16" s="2">
        <v>539905.36</v>
      </c>
      <c r="P16" s="2">
        <v>149295.66</v>
      </c>
      <c r="Q16" s="1">
        <v>6</v>
      </c>
      <c r="R16" s="1">
        <v>12</v>
      </c>
      <c r="S16" s="1">
        <v>5</v>
      </c>
      <c r="T16" s="3">
        <v>0.48110000000000003</v>
      </c>
      <c r="U16" s="3">
        <v>0.34510000000000002</v>
      </c>
      <c r="V16" s="3">
        <v>0.80269999999999997</v>
      </c>
      <c r="W16" s="3">
        <v>0.41599999999999998</v>
      </c>
      <c r="X16" s="3">
        <v>0.5585</v>
      </c>
      <c r="Y16" s="3">
        <v>0.71160000000000001</v>
      </c>
      <c r="Z16" s="3">
        <v>0.51400000000000001</v>
      </c>
      <c r="AA16" s="3">
        <v>0.2321</v>
      </c>
    </row>
    <row r="17" spans="1:27" hidden="1">
      <c r="A17" s="1">
        <v>16</v>
      </c>
      <c r="B17" s="1" t="s">
        <v>291</v>
      </c>
      <c r="C17" s="1" t="s">
        <v>246</v>
      </c>
      <c r="D17" s="1" t="s">
        <v>343</v>
      </c>
      <c r="E17" s="1" t="s">
        <v>344</v>
      </c>
      <c r="F17" s="1" t="s">
        <v>305</v>
      </c>
      <c r="G17" s="1" t="s">
        <v>345</v>
      </c>
      <c r="H17" s="1" t="s">
        <v>335</v>
      </c>
      <c r="I17" s="1" t="s">
        <v>208</v>
      </c>
      <c r="J17" s="1" t="s">
        <v>211</v>
      </c>
      <c r="K17" s="1" t="s">
        <v>41</v>
      </c>
      <c r="L17" s="1" t="s">
        <v>268</v>
      </c>
      <c r="M17" s="1">
        <v>1291</v>
      </c>
      <c r="N17" s="2">
        <v>788176.89</v>
      </c>
      <c r="O17" s="2">
        <v>460842.09</v>
      </c>
      <c r="P17" s="2">
        <v>541712.75</v>
      </c>
      <c r="Q17" s="1">
        <v>6</v>
      </c>
      <c r="R17" s="1">
        <v>8</v>
      </c>
      <c r="S17" s="1">
        <v>0</v>
      </c>
      <c r="T17" s="3">
        <v>0.76070000000000004</v>
      </c>
      <c r="U17" s="3">
        <v>0.30109999999999998</v>
      </c>
      <c r="V17" s="3">
        <v>0.90159999999999996</v>
      </c>
      <c r="W17" s="3">
        <v>0.58460000000000001</v>
      </c>
      <c r="X17" s="3">
        <v>0.74750000000000005</v>
      </c>
      <c r="Y17" s="3">
        <v>0.76780000000000004</v>
      </c>
      <c r="Z17" s="3">
        <v>0.41880000000000001</v>
      </c>
      <c r="AA17" s="3">
        <v>0.25030000000000002</v>
      </c>
    </row>
    <row r="18" spans="1:27" hidden="1">
      <c r="A18" s="1">
        <v>17</v>
      </c>
      <c r="B18" s="1" t="s">
        <v>291</v>
      </c>
      <c r="C18" s="1" t="s">
        <v>242</v>
      </c>
      <c r="D18" s="1" t="s">
        <v>346</v>
      </c>
      <c r="E18" s="1" t="s">
        <v>347</v>
      </c>
      <c r="F18" s="1" t="s">
        <v>300</v>
      </c>
      <c r="G18" s="1" t="s">
        <v>348</v>
      </c>
      <c r="H18" s="1" t="s">
        <v>335</v>
      </c>
      <c r="I18" s="1" t="s">
        <v>32</v>
      </c>
      <c r="J18" s="1" t="s">
        <v>116</v>
      </c>
      <c r="K18" s="1" t="s">
        <v>41</v>
      </c>
      <c r="L18" s="1" t="s">
        <v>268</v>
      </c>
      <c r="M18" s="1">
        <v>1477</v>
      </c>
      <c r="N18" s="2">
        <v>271741.40000000002</v>
      </c>
      <c r="O18" s="2">
        <v>159834.57999999999</v>
      </c>
      <c r="P18" s="2">
        <v>263858.87</v>
      </c>
      <c r="Q18" s="1">
        <v>12</v>
      </c>
      <c r="R18" s="1">
        <v>5</v>
      </c>
      <c r="S18" s="1">
        <v>9</v>
      </c>
      <c r="T18" s="3">
        <v>0.66990000000000005</v>
      </c>
      <c r="U18" s="3">
        <v>0.56389999999999996</v>
      </c>
      <c r="V18" s="3">
        <v>0.84189999999999998</v>
      </c>
      <c r="W18" s="3">
        <v>0.3735</v>
      </c>
      <c r="X18" s="3">
        <v>0.28920000000000001</v>
      </c>
      <c r="Y18" s="3">
        <v>0.80720000000000003</v>
      </c>
      <c r="Z18" s="3">
        <v>0.38369999999999999</v>
      </c>
      <c r="AA18" s="3">
        <v>0.22720000000000001</v>
      </c>
    </row>
    <row r="19" spans="1:27" hidden="1">
      <c r="A19" s="1">
        <v>18</v>
      </c>
      <c r="B19" s="1" t="s">
        <v>316</v>
      </c>
      <c r="C19" s="1" t="s">
        <v>244</v>
      </c>
      <c r="D19" s="1" t="s">
        <v>349</v>
      </c>
      <c r="E19" s="1" t="s">
        <v>350</v>
      </c>
      <c r="F19" s="1" t="s">
        <v>351</v>
      </c>
      <c r="G19" s="1" t="s">
        <v>352</v>
      </c>
      <c r="H19" s="1" t="s">
        <v>296</v>
      </c>
      <c r="I19" s="1" t="s">
        <v>210</v>
      </c>
      <c r="J19" s="1" t="s">
        <v>211</v>
      </c>
      <c r="K19" s="1" t="s">
        <v>41</v>
      </c>
      <c r="L19" s="1" t="s">
        <v>272</v>
      </c>
      <c r="M19" s="1">
        <v>1726</v>
      </c>
      <c r="N19" s="2">
        <v>763999.75</v>
      </c>
      <c r="O19" s="2">
        <v>474031.73</v>
      </c>
      <c r="P19" s="2">
        <v>200043.29</v>
      </c>
      <c r="Q19" s="1">
        <v>6</v>
      </c>
      <c r="R19" s="1">
        <v>4</v>
      </c>
      <c r="S19" s="1">
        <v>0</v>
      </c>
      <c r="T19" s="3">
        <v>0.33</v>
      </c>
      <c r="U19" s="3">
        <v>0.93959999999999999</v>
      </c>
      <c r="V19" s="3">
        <v>0.69730000000000003</v>
      </c>
      <c r="W19" s="3">
        <v>0.79159999999999997</v>
      </c>
      <c r="X19" s="3">
        <v>0.50990000000000002</v>
      </c>
      <c r="Y19" s="3">
        <v>0.89749999999999996</v>
      </c>
      <c r="Z19" s="3">
        <v>0.36659999999999998</v>
      </c>
      <c r="AA19" s="3">
        <v>0.4451</v>
      </c>
    </row>
    <row r="20" spans="1:27" hidden="1">
      <c r="A20" s="1">
        <v>19</v>
      </c>
      <c r="B20" s="1" t="s">
        <v>316</v>
      </c>
      <c r="C20" s="1" t="s">
        <v>244</v>
      </c>
      <c r="D20" s="1" t="s">
        <v>353</v>
      </c>
      <c r="E20" s="1" t="s">
        <v>354</v>
      </c>
      <c r="F20" s="1" t="s">
        <v>355</v>
      </c>
      <c r="G20" s="1" t="s">
        <v>253</v>
      </c>
      <c r="H20" s="1" t="s">
        <v>302</v>
      </c>
      <c r="I20" s="1" t="s">
        <v>208</v>
      </c>
      <c r="J20" s="1" t="s">
        <v>37</v>
      </c>
      <c r="K20" s="1" t="s">
        <v>263</v>
      </c>
      <c r="L20" s="1" t="s">
        <v>45</v>
      </c>
      <c r="M20" s="1">
        <v>1475</v>
      </c>
      <c r="N20" s="2">
        <v>438468.31</v>
      </c>
      <c r="O20" s="2">
        <v>247763.32</v>
      </c>
      <c r="P20" s="2">
        <v>164535</v>
      </c>
      <c r="Q20" s="1">
        <v>3</v>
      </c>
      <c r="R20" s="1">
        <v>14</v>
      </c>
      <c r="S20" s="1">
        <v>2</v>
      </c>
      <c r="T20" s="3">
        <v>0.82089999999999996</v>
      </c>
      <c r="U20" s="3">
        <v>0.7339</v>
      </c>
      <c r="V20" s="3">
        <v>0.94210000000000005</v>
      </c>
      <c r="W20" s="3">
        <v>0.63590000000000002</v>
      </c>
      <c r="X20" s="3">
        <v>0.95499999999999996</v>
      </c>
      <c r="Y20" s="3">
        <v>0.90229999999999999</v>
      </c>
      <c r="Z20" s="3">
        <v>0.38700000000000001</v>
      </c>
      <c r="AA20" s="3">
        <v>0.4456</v>
      </c>
    </row>
    <row r="21" spans="1:27" hidden="1">
      <c r="A21" s="1">
        <v>171</v>
      </c>
      <c r="B21" s="1" t="s">
        <v>8</v>
      </c>
      <c r="C21" s="1" t="s">
        <v>11</v>
      </c>
      <c r="D21" s="1" t="s">
        <v>356</v>
      </c>
      <c r="E21" s="1" t="s">
        <v>357</v>
      </c>
      <c r="F21" s="1" t="s">
        <v>294</v>
      </c>
      <c r="G21" s="1" t="s">
        <v>212</v>
      </c>
      <c r="H21" s="1" t="s">
        <v>296</v>
      </c>
      <c r="I21" s="1" t="s">
        <v>210</v>
      </c>
      <c r="J21" s="1" t="s">
        <v>211</v>
      </c>
      <c r="K21" s="1" t="s">
        <v>263</v>
      </c>
      <c r="L21" s="1" t="s">
        <v>264</v>
      </c>
      <c r="M21" s="1">
        <v>50</v>
      </c>
      <c r="N21" s="2">
        <v>781734.43</v>
      </c>
      <c r="O21" s="2">
        <v>450320.34</v>
      </c>
      <c r="P21" s="2">
        <v>180043.38</v>
      </c>
      <c r="Q21" s="1">
        <v>12</v>
      </c>
      <c r="R21" s="1">
        <v>11</v>
      </c>
      <c r="S21" s="1">
        <v>10</v>
      </c>
      <c r="T21" s="3">
        <v>0.55679999999999996</v>
      </c>
      <c r="U21" s="3">
        <v>0.68100000000000005</v>
      </c>
      <c r="V21" s="3">
        <v>0.63649999999999995</v>
      </c>
      <c r="W21" s="3">
        <v>0.76319999999999999</v>
      </c>
      <c r="X21" s="3">
        <v>0.1618</v>
      </c>
      <c r="Y21" s="3">
        <v>0.18110000000000001</v>
      </c>
      <c r="Z21" s="3">
        <v>0.20649999999999999</v>
      </c>
      <c r="AA21" s="3">
        <v>0.50639999999999996</v>
      </c>
    </row>
    <row r="22" spans="1:27" hidden="1">
      <c r="A22" s="1">
        <v>21</v>
      </c>
      <c r="B22" s="1" t="s">
        <v>316</v>
      </c>
      <c r="C22" s="1" t="s">
        <v>244</v>
      </c>
      <c r="D22" s="1" t="s">
        <v>353</v>
      </c>
      <c r="E22" s="1" t="s">
        <v>358</v>
      </c>
      <c r="F22" s="1" t="s">
        <v>338</v>
      </c>
      <c r="G22" s="1" t="s">
        <v>252</v>
      </c>
      <c r="H22" s="1" t="s">
        <v>28</v>
      </c>
      <c r="I22" s="1" t="s">
        <v>210</v>
      </c>
      <c r="J22" s="1" t="s">
        <v>116</v>
      </c>
      <c r="K22" s="1" t="s">
        <v>267</v>
      </c>
      <c r="L22" s="1" t="s">
        <v>272</v>
      </c>
      <c r="M22" s="1">
        <v>1980</v>
      </c>
      <c r="N22" s="2">
        <v>313819.09999999998</v>
      </c>
      <c r="O22" s="2">
        <v>243536.97</v>
      </c>
      <c r="P22" s="2">
        <v>514999.81</v>
      </c>
      <c r="Q22" s="1">
        <v>13</v>
      </c>
      <c r="R22" s="1">
        <v>7</v>
      </c>
      <c r="S22" s="1">
        <v>7</v>
      </c>
      <c r="T22" s="3">
        <v>0.44259999999999999</v>
      </c>
      <c r="U22" s="3">
        <v>0.58330000000000004</v>
      </c>
      <c r="V22" s="3">
        <v>0.31890000000000002</v>
      </c>
      <c r="W22" s="3">
        <v>0.40250000000000002</v>
      </c>
      <c r="X22" s="3">
        <v>0.71120000000000005</v>
      </c>
      <c r="Y22" s="3">
        <v>0.46389999999999998</v>
      </c>
      <c r="Z22" s="3">
        <v>0.14080000000000001</v>
      </c>
      <c r="AA22" s="3">
        <v>0.30709999999999998</v>
      </c>
    </row>
    <row r="23" spans="1:27" hidden="1">
      <c r="A23" s="1">
        <v>22</v>
      </c>
      <c r="B23" s="1" t="s">
        <v>308</v>
      </c>
      <c r="C23" s="1" t="s">
        <v>238</v>
      </c>
      <c r="D23" s="1" t="s">
        <v>309</v>
      </c>
      <c r="E23" s="1" t="s">
        <v>359</v>
      </c>
      <c r="F23" s="1" t="s">
        <v>326</v>
      </c>
      <c r="G23" s="1" t="s">
        <v>301</v>
      </c>
      <c r="H23" s="1" t="s">
        <v>287</v>
      </c>
      <c r="I23" s="1" t="s">
        <v>208</v>
      </c>
      <c r="J23" s="1" t="s">
        <v>37</v>
      </c>
      <c r="K23" s="1" t="s">
        <v>269</v>
      </c>
      <c r="L23" s="1" t="s">
        <v>271</v>
      </c>
      <c r="M23" s="1">
        <v>826</v>
      </c>
      <c r="N23" s="2">
        <v>295514.5</v>
      </c>
      <c r="O23" s="2">
        <v>202844.05</v>
      </c>
      <c r="P23" s="2">
        <v>215750.32</v>
      </c>
      <c r="Q23" s="1">
        <v>12</v>
      </c>
      <c r="R23" s="1">
        <v>8</v>
      </c>
      <c r="S23" s="1">
        <v>6</v>
      </c>
      <c r="T23" s="3">
        <v>0.46400000000000002</v>
      </c>
      <c r="U23" s="3">
        <v>0.35320000000000001</v>
      </c>
      <c r="V23" s="3">
        <v>0.31259999999999999</v>
      </c>
      <c r="W23" s="3">
        <v>0.58550000000000002</v>
      </c>
      <c r="X23" s="3">
        <v>0.99990000000000001</v>
      </c>
      <c r="Y23" s="3">
        <v>0.41499999999999998</v>
      </c>
      <c r="Z23" s="3">
        <v>0.40760000000000002</v>
      </c>
      <c r="AA23" s="3">
        <v>0.47970000000000002</v>
      </c>
    </row>
    <row r="24" spans="1:27" hidden="1">
      <c r="A24" s="1">
        <v>23</v>
      </c>
      <c r="B24" s="1" t="s">
        <v>291</v>
      </c>
      <c r="C24" s="1" t="s">
        <v>246</v>
      </c>
      <c r="D24" s="1" t="s">
        <v>303</v>
      </c>
      <c r="E24" s="1" t="s">
        <v>360</v>
      </c>
      <c r="F24" s="1" t="s">
        <v>326</v>
      </c>
      <c r="G24" s="1" t="s">
        <v>212</v>
      </c>
      <c r="H24" s="1" t="s">
        <v>287</v>
      </c>
      <c r="I24" s="1" t="s">
        <v>213</v>
      </c>
      <c r="J24" s="1" t="s">
        <v>116</v>
      </c>
      <c r="K24" s="1" t="s">
        <v>269</v>
      </c>
      <c r="L24" s="1" t="s">
        <v>270</v>
      </c>
      <c r="M24" s="1">
        <v>1991</v>
      </c>
      <c r="N24" s="2">
        <v>213473.41</v>
      </c>
      <c r="O24" s="2">
        <v>162205.53</v>
      </c>
      <c r="P24" s="2">
        <v>464800.9</v>
      </c>
      <c r="Q24" s="1">
        <v>5</v>
      </c>
      <c r="R24" s="1">
        <v>3</v>
      </c>
      <c r="S24" s="1">
        <v>2</v>
      </c>
      <c r="T24" s="3">
        <v>0.92710000000000004</v>
      </c>
      <c r="U24" s="3">
        <v>0.37030000000000002</v>
      </c>
      <c r="V24" s="3">
        <v>0.31669999999999998</v>
      </c>
      <c r="W24" s="3">
        <v>0.38080000000000003</v>
      </c>
      <c r="X24" s="3">
        <v>0.70960000000000001</v>
      </c>
      <c r="Y24" s="3">
        <v>0.96240000000000003</v>
      </c>
      <c r="Z24" s="3">
        <v>0.26819999999999999</v>
      </c>
      <c r="AA24" s="3">
        <v>0.44330000000000003</v>
      </c>
    </row>
    <row r="25" spans="1:27" hidden="1">
      <c r="A25" s="1">
        <v>24</v>
      </c>
      <c r="B25" s="1" t="s">
        <v>291</v>
      </c>
      <c r="C25" s="1" t="s">
        <v>246</v>
      </c>
      <c r="D25" s="1" t="s">
        <v>303</v>
      </c>
      <c r="E25" s="1" t="s">
        <v>361</v>
      </c>
      <c r="F25" s="1" t="s">
        <v>300</v>
      </c>
      <c r="G25" s="1" t="s">
        <v>222</v>
      </c>
      <c r="H25" s="1" t="s">
        <v>302</v>
      </c>
      <c r="I25" s="1" t="s">
        <v>32</v>
      </c>
      <c r="J25" s="1" t="s">
        <v>116</v>
      </c>
      <c r="K25" s="1" t="s">
        <v>41</v>
      </c>
      <c r="L25" s="1" t="s">
        <v>272</v>
      </c>
      <c r="M25" s="1">
        <v>1086</v>
      </c>
      <c r="N25" s="2">
        <v>535657.43999999994</v>
      </c>
      <c r="O25" s="2">
        <v>296644.76</v>
      </c>
      <c r="P25" s="2">
        <v>263634.07</v>
      </c>
      <c r="Q25" s="1">
        <v>15</v>
      </c>
      <c r="R25" s="1">
        <v>3</v>
      </c>
      <c r="S25" s="1">
        <v>6</v>
      </c>
      <c r="T25" s="3">
        <v>0.92449999999999999</v>
      </c>
      <c r="U25" s="3">
        <v>0.71309999999999996</v>
      </c>
      <c r="V25" s="3">
        <v>0.8387</v>
      </c>
      <c r="W25" s="3">
        <v>0.73660000000000003</v>
      </c>
      <c r="X25" s="3">
        <v>0.4919</v>
      </c>
      <c r="Y25" s="3">
        <v>0.76039999999999996</v>
      </c>
      <c r="Z25" s="3">
        <v>0.58099999999999996</v>
      </c>
      <c r="AA25" s="3">
        <v>0.19850000000000001</v>
      </c>
    </row>
    <row r="26" spans="1:27">
      <c r="A26" s="1">
        <v>222</v>
      </c>
      <c r="B26" s="1" t="s">
        <v>8</v>
      </c>
      <c r="C26" s="1" t="s">
        <v>11</v>
      </c>
      <c r="D26" s="1" t="s">
        <v>14</v>
      </c>
      <c r="E26" s="1" t="s">
        <v>362</v>
      </c>
      <c r="F26" s="1" t="s">
        <v>363</v>
      </c>
      <c r="G26" s="1" t="s">
        <v>209</v>
      </c>
      <c r="H26" s="1" t="s">
        <v>28</v>
      </c>
      <c r="I26" s="1" t="s">
        <v>208</v>
      </c>
      <c r="J26" s="1" t="s">
        <v>116</v>
      </c>
      <c r="K26" s="1" t="s">
        <v>41</v>
      </c>
      <c r="L26" s="1" t="s">
        <v>268</v>
      </c>
      <c r="M26" s="1">
        <v>772</v>
      </c>
      <c r="N26" s="2">
        <v>770435.98</v>
      </c>
      <c r="O26" s="2">
        <v>608233.76</v>
      </c>
      <c r="P26" s="2">
        <v>187740.9</v>
      </c>
      <c r="Q26" s="1">
        <v>1</v>
      </c>
      <c r="R26" s="1">
        <v>9</v>
      </c>
      <c r="S26" s="1">
        <v>9</v>
      </c>
      <c r="T26" s="3">
        <v>0.46929999999999999</v>
      </c>
      <c r="U26" s="3">
        <v>0.70899999999999996</v>
      </c>
      <c r="V26" s="3">
        <v>0.67579999999999996</v>
      </c>
      <c r="W26" s="3">
        <v>0.61560000000000004</v>
      </c>
      <c r="X26" s="3">
        <v>0.69069999999999998</v>
      </c>
      <c r="Y26" s="3">
        <v>0.36259999999999998</v>
      </c>
      <c r="Z26" s="3">
        <v>0.4556</v>
      </c>
      <c r="AA26" s="3">
        <v>6.5000000000000002E-2</v>
      </c>
    </row>
    <row r="27" spans="1:27" hidden="1">
      <c r="A27" s="1">
        <v>26</v>
      </c>
      <c r="B27" s="1" t="s">
        <v>308</v>
      </c>
      <c r="C27" s="1" t="s">
        <v>224</v>
      </c>
      <c r="D27" s="1" t="s">
        <v>364</v>
      </c>
      <c r="E27" s="1" t="s">
        <v>365</v>
      </c>
      <c r="F27" s="1" t="s">
        <v>351</v>
      </c>
      <c r="G27" s="1" t="s">
        <v>366</v>
      </c>
      <c r="H27" s="1" t="s">
        <v>296</v>
      </c>
      <c r="I27" s="1" t="s">
        <v>208</v>
      </c>
      <c r="J27" s="1" t="s">
        <v>116</v>
      </c>
      <c r="K27" s="1" t="s">
        <v>267</v>
      </c>
      <c r="L27" s="1" t="s">
        <v>45</v>
      </c>
      <c r="M27" s="1">
        <v>85</v>
      </c>
      <c r="N27" s="2">
        <v>119790.01</v>
      </c>
      <c r="O27" s="2">
        <v>73848.02</v>
      </c>
      <c r="P27" s="2">
        <v>421236.55</v>
      </c>
      <c r="Q27" s="1">
        <v>9</v>
      </c>
      <c r="R27" s="1">
        <v>11</v>
      </c>
      <c r="S27" s="1">
        <v>7</v>
      </c>
      <c r="T27" s="3">
        <v>0.65980000000000005</v>
      </c>
      <c r="U27" s="3">
        <v>0.52339999999999998</v>
      </c>
      <c r="V27" s="3">
        <v>0.94779999999999998</v>
      </c>
      <c r="W27" s="3">
        <v>0.59530000000000005</v>
      </c>
      <c r="X27" s="3">
        <v>0.41660000000000003</v>
      </c>
      <c r="Y27" s="3">
        <v>0.50839999999999996</v>
      </c>
      <c r="Z27" s="3">
        <v>0.21859999999999999</v>
      </c>
      <c r="AA27" s="3">
        <v>0.17680000000000001</v>
      </c>
    </row>
    <row r="28" spans="1:27" hidden="1">
      <c r="A28" s="1">
        <v>27</v>
      </c>
      <c r="B28" s="1" t="s">
        <v>308</v>
      </c>
      <c r="C28" s="1" t="s">
        <v>230</v>
      </c>
      <c r="D28" s="1" t="s">
        <v>340</v>
      </c>
      <c r="E28" s="1" t="s">
        <v>367</v>
      </c>
      <c r="F28" s="1" t="s">
        <v>20</v>
      </c>
      <c r="G28" s="1" t="s">
        <v>295</v>
      </c>
      <c r="H28" s="1" t="s">
        <v>296</v>
      </c>
      <c r="I28" s="1" t="s">
        <v>208</v>
      </c>
      <c r="J28" s="1" t="s">
        <v>211</v>
      </c>
      <c r="K28" s="1" t="s">
        <v>41</v>
      </c>
      <c r="L28" s="1" t="s">
        <v>272</v>
      </c>
      <c r="M28" s="1">
        <v>1755</v>
      </c>
      <c r="N28" s="2">
        <v>195588.18</v>
      </c>
      <c r="O28" s="2">
        <v>120921.4</v>
      </c>
      <c r="P28" s="2">
        <v>124076.1</v>
      </c>
      <c r="Q28" s="1">
        <v>0</v>
      </c>
      <c r="R28" s="1">
        <v>4</v>
      </c>
      <c r="S28" s="1">
        <v>4</v>
      </c>
      <c r="T28" s="3">
        <v>0.3296</v>
      </c>
      <c r="U28" s="3">
        <v>0.33539999999999998</v>
      </c>
      <c r="V28" s="3">
        <v>0.4899</v>
      </c>
      <c r="W28" s="3">
        <v>0.94969999999999999</v>
      </c>
      <c r="X28" s="3">
        <v>0.67410000000000003</v>
      </c>
      <c r="Y28" s="3">
        <v>0.77749999999999997</v>
      </c>
      <c r="Z28" s="3">
        <v>0.10639999999999999</v>
      </c>
      <c r="AA28" s="3">
        <v>5.67E-2</v>
      </c>
    </row>
    <row r="29" spans="1:27" hidden="1">
      <c r="A29" s="1">
        <v>28</v>
      </c>
      <c r="B29" s="1" t="s">
        <v>297</v>
      </c>
      <c r="C29" s="1" t="s">
        <v>227</v>
      </c>
      <c r="D29" s="1" t="s">
        <v>368</v>
      </c>
      <c r="E29" s="1" t="s">
        <v>369</v>
      </c>
      <c r="F29" s="1" t="s">
        <v>363</v>
      </c>
      <c r="G29" s="1" t="s">
        <v>370</v>
      </c>
      <c r="H29" s="1" t="s">
        <v>371</v>
      </c>
      <c r="I29" s="1" t="s">
        <v>208</v>
      </c>
      <c r="J29" s="1" t="s">
        <v>215</v>
      </c>
      <c r="K29" s="1" t="s">
        <v>269</v>
      </c>
      <c r="L29" s="1" t="s">
        <v>268</v>
      </c>
      <c r="M29" s="1">
        <v>1057</v>
      </c>
      <c r="N29" s="2">
        <v>105561.63</v>
      </c>
      <c r="O29" s="2">
        <v>77992.490000000005</v>
      </c>
      <c r="P29" s="2">
        <v>51093.26</v>
      </c>
      <c r="Q29" s="1">
        <v>4</v>
      </c>
      <c r="R29" s="1">
        <v>9</v>
      </c>
      <c r="S29" s="1">
        <v>1</v>
      </c>
      <c r="T29" s="3">
        <v>0.94599999999999995</v>
      </c>
      <c r="U29" s="3">
        <v>0.377</v>
      </c>
      <c r="V29" s="3">
        <v>0.79690000000000005</v>
      </c>
      <c r="W29" s="3">
        <v>0.64570000000000005</v>
      </c>
      <c r="X29" s="3">
        <v>0.81169999999999998</v>
      </c>
      <c r="Y29" s="3">
        <v>0.30309999999999998</v>
      </c>
      <c r="Z29" s="3">
        <v>0.33739999999999998</v>
      </c>
      <c r="AA29" s="3">
        <v>0.29780000000000001</v>
      </c>
    </row>
    <row r="30" spans="1:27" hidden="1">
      <c r="A30" s="1">
        <v>29</v>
      </c>
      <c r="B30" s="1" t="s">
        <v>316</v>
      </c>
      <c r="C30" s="1" t="s">
        <v>244</v>
      </c>
      <c r="D30" s="1" t="s">
        <v>353</v>
      </c>
      <c r="E30" s="1" t="s">
        <v>372</v>
      </c>
      <c r="F30" s="1" t="s">
        <v>338</v>
      </c>
      <c r="G30" s="1" t="s">
        <v>232</v>
      </c>
      <c r="H30" s="1" t="s">
        <v>287</v>
      </c>
      <c r="I30" s="1" t="s">
        <v>213</v>
      </c>
      <c r="J30" s="1" t="s">
        <v>211</v>
      </c>
      <c r="K30" s="1" t="s">
        <v>269</v>
      </c>
      <c r="L30" s="1" t="s">
        <v>266</v>
      </c>
      <c r="M30" s="1">
        <v>541</v>
      </c>
      <c r="N30" s="2">
        <v>180360.16</v>
      </c>
      <c r="O30" s="2">
        <v>103259.7</v>
      </c>
      <c r="P30" s="2">
        <v>21551.919999999998</v>
      </c>
      <c r="Q30" s="1">
        <v>14</v>
      </c>
      <c r="R30" s="1">
        <v>15</v>
      </c>
      <c r="S30" s="1">
        <v>4</v>
      </c>
      <c r="T30" s="3">
        <v>0.32119999999999999</v>
      </c>
      <c r="U30" s="3">
        <v>0.48730000000000001</v>
      </c>
      <c r="V30" s="3">
        <v>0.48380000000000001</v>
      </c>
      <c r="W30" s="3">
        <v>0.87360000000000004</v>
      </c>
      <c r="X30" s="3">
        <v>0.1641</v>
      </c>
      <c r="Y30" s="3">
        <v>0.31009999999999999</v>
      </c>
      <c r="Z30" s="3">
        <v>0.19550000000000001</v>
      </c>
      <c r="AA30" s="3">
        <v>0.48520000000000002</v>
      </c>
    </row>
    <row r="31" spans="1:27" hidden="1">
      <c r="A31" s="1">
        <v>30</v>
      </c>
      <c r="B31" s="1" t="s">
        <v>8</v>
      </c>
      <c r="C31" s="1" t="s">
        <v>248</v>
      </c>
      <c r="D31" s="1" t="s">
        <v>312</v>
      </c>
      <c r="E31" s="1" t="s">
        <v>373</v>
      </c>
      <c r="F31" s="1" t="s">
        <v>294</v>
      </c>
      <c r="G31" s="1" t="s">
        <v>374</v>
      </c>
      <c r="H31" s="1" t="s">
        <v>371</v>
      </c>
      <c r="I31" s="1" t="s">
        <v>213</v>
      </c>
      <c r="J31" s="1" t="s">
        <v>215</v>
      </c>
      <c r="K31" s="1" t="s">
        <v>269</v>
      </c>
      <c r="L31" s="1" t="s">
        <v>266</v>
      </c>
      <c r="M31" s="1">
        <v>1673</v>
      </c>
      <c r="N31" s="2">
        <v>280708.86</v>
      </c>
      <c r="O31" s="2">
        <v>217461.59</v>
      </c>
      <c r="P31" s="2">
        <v>350140.09</v>
      </c>
      <c r="Q31" s="1">
        <v>9</v>
      </c>
      <c r="R31" s="1">
        <v>14</v>
      </c>
      <c r="S31" s="1">
        <v>1</v>
      </c>
      <c r="T31" s="3">
        <v>0.60470000000000002</v>
      </c>
      <c r="U31" s="3">
        <v>0.49769999999999998</v>
      </c>
      <c r="V31" s="3">
        <v>0.56159999999999999</v>
      </c>
      <c r="W31" s="3">
        <v>0.34499999999999997</v>
      </c>
      <c r="X31" s="3">
        <v>0.58599999999999997</v>
      </c>
      <c r="Y31" s="3">
        <v>0.49399999999999999</v>
      </c>
      <c r="Z31" s="3">
        <v>0.37890000000000001</v>
      </c>
      <c r="AA31" s="3">
        <v>0.53920000000000001</v>
      </c>
    </row>
    <row r="32" spans="1:27" hidden="1">
      <c r="A32" s="1">
        <v>31</v>
      </c>
      <c r="B32" s="1" t="s">
        <v>297</v>
      </c>
      <c r="C32" s="1" t="s">
        <v>227</v>
      </c>
      <c r="D32" s="1" t="s">
        <v>332</v>
      </c>
      <c r="E32" s="1" t="s">
        <v>375</v>
      </c>
      <c r="F32" s="1" t="s">
        <v>294</v>
      </c>
      <c r="G32" s="1" t="s">
        <v>376</v>
      </c>
      <c r="H32" s="1" t="s">
        <v>335</v>
      </c>
      <c r="I32" s="1" t="s">
        <v>210</v>
      </c>
      <c r="J32" s="1" t="s">
        <v>211</v>
      </c>
      <c r="K32" s="1" t="s">
        <v>269</v>
      </c>
      <c r="L32" s="1" t="s">
        <v>45</v>
      </c>
      <c r="M32" s="1">
        <v>1598</v>
      </c>
      <c r="N32" s="2">
        <v>181393.05</v>
      </c>
      <c r="O32" s="2">
        <v>128007.11</v>
      </c>
      <c r="P32" s="2">
        <v>276493.05</v>
      </c>
      <c r="Q32" s="1">
        <v>8</v>
      </c>
      <c r="R32" s="1">
        <v>5</v>
      </c>
      <c r="S32" s="1">
        <v>9</v>
      </c>
      <c r="T32" s="3">
        <v>0.58330000000000004</v>
      </c>
      <c r="U32" s="3">
        <v>0.82930000000000004</v>
      </c>
      <c r="V32" s="3">
        <v>0.92989999999999995</v>
      </c>
      <c r="W32" s="3">
        <v>0.52300000000000002</v>
      </c>
      <c r="X32" s="3">
        <v>0.46750000000000003</v>
      </c>
      <c r="Y32" s="3">
        <v>0.38900000000000001</v>
      </c>
      <c r="Z32" s="3">
        <v>0.1075</v>
      </c>
      <c r="AA32" s="3">
        <v>0.13850000000000001</v>
      </c>
    </row>
    <row r="33" spans="1:27" hidden="1">
      <c r="A33" s="1">
        <v>32</v>
      </c>
      <c r="B33" s="1" t="s">
        <v>316</v>
      </c>
      <c r="C33" s="1" t="s">
        <v>244</v>
      </c>
      <c r="D33" s="1" t="s">
        <v>353</v>
      </c>
      <c r="E33" s="1" t="s">
        <v>377</v>
      </c>
      <c r="F33" s="1" t="s">
        <v>307</v>
      </c>
      <c r="G33" s="1" t="s">
        <v>378</v>
      </c>
      <c r="H33" s="1" t="s">
        <v>302</v>
      </c>
      <c r="I33" s="1" t="s">
        <v>208</v>
      </c>
      <c r="J33" s="1" t="s">
        <v>215</v>
      </c>
      <c r="K33" s="1" t="s">
        <v>41</v>
      </c>
      <c r="L33" s="1" t="s">
        <v>271</v>
      </c>
      <c r="M33" s="1">
        <v>712</v>
      </c>
      <c r="N33" s="2">
        <v>136941.20000000001</v>
      </c>
      <c r="O33" s="2">
        <v>107055.75</v>
      </c>
      <c r="P33" s="2">
        <v>521648.14</v>
      </c>
      <c r="Q33" s="1">
        <v>0</v>
      </c>
      <c r="R33" s="1">
        <v>14</v>
      </c>
      <c r="S33" s="1">
        <v>6</v>
      </c>
      <c r="T33" s="3">
        <v>0.3352</v>
      </c>
      <c r="U33" s="3">
        <v>0.63700000000000001</v>
      </c>
      <c r="V33" s="3">
        <v>0.70469999999999999</v>
      </c>
      <c r="W33" s="3">
        <v>0.54859999999999998</v>
      </c>
      <c r="X33" s="3">
        <v>0.49780000000000002</v>
      </c>
      <c r="Y33" s="3">
        <v>0.14649999999999999</v>
      </c>
      <c r="Z33" s="3">
        <v>0.19689999999999999</v>
      </c>
      <c r="AA33" s="3">
        <v>0.1221</v>
      </c>
    </row>
    <row r="34" spans="1:27" hidden="1">
      <c r="A34" s="1">
        <v>33</v>
      </c>
      <c r="B34" s="1" t="s">
        <v>297</v>
      </c>
      <c r="C34" s="1" t="s">
        <v>227</v>
      </c>
      <c r="D34" s="1" t="s">
        <v>368</v>
      </c>
      <c r="E34" s="1" t="s">
        <v>379</v>
      </c>
      <c r="F34" s="1" t="s">
        <v>326</v>
      </c>
      <c r="G34" s="1" t="s">
        <v>376</v>
      </c>
      <c r="H34" s="1" t="s">
        <v>287</v>
      </c>
      <c r="I34" s="1" t="s">
        <v>213</v>
      </c>
      <c r="J34" s="1" t="s">
        <v>211</v>
      </c>
      <c r="K34" s="1" t="s">
        <v>269</v>
      </c>
      <c r="L34" s="1" t="s">
        <v>270</v>
      </c>
      <c r="M34" s="1">
        <v>885</v>
      </c>
      <c r="N34" s="2">
        <v>119906.9</v>
      </c>
      <c r="O34" s="2">
        <v>101642.34</v>
      </c>
      <c r="P34" s="2">
        <v>549499.32999999996</v>
      </c>
      <c r="Q34" s="1">
        <v>14</v>
      </c>
      <c r="R34" s="1">
        <v>3</v>
      </c>
      <c r="S34" s="1">
        <v>10</v>
      </c>
      <c r="T34" s="3">
        <v>0.84089999999999998</v>
      </c>
      <c r="U34" s="3">
        <v>0.62390000000000001</v>
      </c>
      <c r="V34" s="3">
        <v>0.76580000000000004</v>
      </c>
      <c r="W34" s="3">
        <v>0.55800000000000005</v>
      </c>
      <c r="X34" s="3">
        <v>0.34610000000000002</v>
      </c>
      <c r="Y34" s="3">
        <v>0.85129999999999995</v>
      </c>
      <c r="Z34" s="3">
        <v>0.58909999999999996</v>
      </c>
      <c r="AA34" s="3">
        <v>0.18410000000000001</v>
      </c>
    </row>
    <row r="35" spans="1:27" hidden="1">
      <c r="A35" s="1">
        <v>34</v>
      </c>
      <c r="B35" s="1" t="s">
        <v>8</v>
      </c>
      <c r="C35" s="1" t="s">
        <v>248</v>
      </c>
      <c r="D35" s="1" t="s">
        <v>312</v>
      </c>
      <c r="E35" s="1" t="s">
        <v>380</v>
      </c>
      <c r="F35" s="1" t="s">
        <v>355</v>
      </c>
      <c r="G35" s="1" t="s">
        <v>342</v>
      </c>
      <c r="H35" s="1" t="s">
        <v>371</v>
      </c>
      <c r="I35" s="1" t="s">
        <v>208</v>
      </c>
      <c r="J35" s="1" t="s">
        <v>211</v>
      </c>
      <c r="K35" s="1" t="s">
        <v>41</v>
      </c>
      <c r="L35" s="1" t="s">
        <v>45</v>
      </c>
      <c r="M35" s="1">
        <v>55</v>
      </c>
      <c r="N35" s="2">
        <v>262129.24</v>
      </c>
      <c r="O35" s="2">
        <v>167649.15</v>
      </c>
      <c r="P35" s="2">
        <v>360423.88</v>
      </c>
      <c r="Q35" s="1">
        <v>15</v>
      </c>
      <c r="R35" s="1">
        <v>4</v>
      </c>
      <c r="S35" s="1">
        <v>7</v>
      </c>
      <c r="T35" s="3">
        <v>0.65010000000000001</v>
      </c>
      <c r="U35" s="3">
        <v>0.52429999999999999</v>
      </c>
      <c r="V35" s="3">
        <v>0.65869999999999995</v>
      </c>
      <c r="W35" s="3">
        <v>0.58909999999999996</v>
      </c>
      <c r="X35" s="3">
        <v>0.50980000000000003</v>
      </c>
      <c r="Y35" s="3">
        <v>0.3896</v>
      </c>
      <c r="Z35" s="3">
        <v>0.15379999999999999</v>
      </c>
      <c r="AA35" s="3">
        <v>0.43359999999999999</v>
      </c>
    </row>
    <row r="36" spans="1:27" hidden="1">
      <c r="A36" s="1">
        <v>293</v>
      </c>
      <c r="B36" s="1" t="s">
        <v>8</v>
      </c>
      <c r="C36" s="1" t="s">
        <v>11</v>
      </c>
      <c r="D36" s="1" t="s">
        <v>14</v>
      </c>
      <c r="E36" s="1" t="s">
        <v>381</v>
      </c>
      <c r="F36" s="1" t="s">
        <v>307</v>
      </c>
      <c r="G36" s="1" t="s">
        <v>216</v>
      </c>
      <c r="H36" s="1" t="s">
        <v>335</v>
      </c>
      <c r="I36" s="1" t="s">
        <v>208</v>
      </c>
      <c r="J36" s="1" t="s">
        <v>116</v>
      </c>
      <c r="K36" s="1" t="s">
        <v>267</v>
      </c>
      <c r="L36" s="1" t="s">
        <v>264</v>
      </c>
      <c r="M36" s="1">
        <v>1956</v>
      </c>
      <c r="N36" s="2">
        <v>760865.03</v>
      </c>
      <c r="O36" s="2">
        <v>585497.12</v>
      </c>
      <c r="P36" s="2">
        <v>261814.96</v>
      </c>
      <c r="Q36" s="1">
        <v>5</v>
      </c>
      <c r="R36" s="1">
        <v>4</v>
      </c>
      <c r="S36" s="1">
        <v>8</v>
      </c>
      <c r="T36" s="3">
        <v>0.3826</v>
      </c>
      <c r="U36" s="3">
        <v>0.76219999999999999</v>
      </c>
      <c r="V36" s="3">
        <v>0.3841</v>
      </c>
      <c r="W36" s="3">
        <v>0.73409999999999997</v>
      </c>
      <c r="X36" s="3">
        <v>0.87690000000000001</v>
      </c>
      <c r="Y36" s="3">
        <v>0.20630000000000001</v>
      </c>
      <c r="Z36" s="3">
        <v>0.16700000000000001</v>
      </c>
      <c r="AA36" s="3">
        <v>0.31030000000000002</v>
      </c>
    </row>
    <row r="37" spans="1:27" hidden="1">
      <c r="A37" s="1">
        <v>36</v>
      </c>
      <c r="B37" s="1" t="s">
        <v>297</v>
      </c>
      <c r="C37" s="1" t="s">
        <v>227</v>
      </c>
      <c r="D37" s="1" t="s">
        <v>332</v>
      </c>
      <c r="E37" s="1" t="s">
        <v>382</v>
      </c>
      <c r="F37" s="1" t="s">
        <v>307</v>
      </c>
      <c r="G37" s="1" t="s">
        <v>254</v>
      </c>
      <c r="H37" s="1" t="s">
        <v>335</v>
      </c>
      <c r="I37" s="1" t="s">
        <v>210</v>
      </c>
      <c r="J37" s="1" t="s">
        <v>215</v>
      </c>
      <c r="K37" s="1" t="s">
        <v>263</v>
      </c>
      <c r="L37" s="1" t="s">
        <v>264</v>
      </c>
      <c r="M37" s="1">
        <v>1451</v>
      </c>
      <c r="N37" s="2">
        <v>740696.82</v>
      </c>
      <c r="O37" s="2">
        <v>629020.31000000006</v>
      </c>
      <c r="P37" s="2">
        <v>453124.49</v>
      </c>
      <c r="Q37" s="1">
        <v>13</v>
      </c>
      <c r="R37" s="1">
        <v>3</v>
      </c>
      <c r="S37" s="1">
        <v>10</v>
      </c>
      <c r="T37" s="3">
        <v>0.75749999999999995</v>
      </c>
      <c r="U37" s="3">
        <v>0.36530000000000001</v>
      </c>
      <c r="V37" s="3">
        <v>0.40810000000000002</v>
      </c>
      <c r="W37" s="3">
        <v>0.3695</v>
      </c>
      <c r="X37" s="3">
        <v>0.12609999999999999</v>
      </c>
      <c r="Y37" s="3">
        <v>0.39190000000000003</v>
      </c>
      <c r="Z37" s="3">
        <v>8.09E-2</v>
      </c>
      <c r="AA37" s="3">
        <v>0.2472</v>
      </c>
    </row>
    <row r="38" spans="1:27" hidden="1">
      <c r="A38" s="1">
        <v>37</v>
      </c>
      <c r="B38" s="1" t="s">
        <v>316</v>
      </c>
      <c r="C38" s="1" t="s">
        <v>250</v>
      </c>
      <c r="D38" s="1" t="s">
        <v>324</v>
      </c>
      <c r="E38" s="1" t="s">
        <v>383</v>
      </c>
      <c r="F38" s="1" t="s">
        <v>311</v>
      </c>
      <c r="G38" s="1" t="s">
        <v>212</v>
      </c>
      <c r="H38" s="1" t="s">
        <v>287</v>
      </c>
      <c r="I38" s="1" t="s">
        <v>213</v>
      </c>
      <c r="J38" s="1" t="s">
        <v>215</v>
      </c>
      <c r="K38" s="1" t="s">
        <v>267</v>
      </c>
      <c r="L38" s="1" t="s">
        <v>270</v>
      </c>
      <c r="M38" s="1">
        <v>1449</v>
      </c>
      <c r="N38" s="2">
        <v>230622.34</v>
      </c>
      <c r="O38" s="2">
        <v>189997.92</v>
      </c>
      <c r="P38" s="2">
        <v>103008.28</v>
      </c>
      <c r="Q38" s="1">
        <v>14</v>
      </c>
      <c r="R38" s="1">
        <v>8</v>
      </c>
      <c r="S38" s="1">
        <v>7</v>
      </c>
      <c r="T38" s="3">
        <v>0.46600000000000003</v>
      </c>
      <c r="U38" s="3">
        <v>0.30609999999999998</v>
      </c>
      <c r="V38" s="3">
        <v>0.82299999999999995</v>
      </c>
      <c r="W38" s="3">
        <v>0.91110000000000002</v>
      </c>
      <c r="X38" s="3">
        <v>0.70979999999999999</v>
      </c>
      <c r="Y38" s="3">
        <v>0.2422</v>
      </c>
      <c r="Z38" s="3">
        <v>0.29299999999999998</v>
      </c>
      <c r="AA38" s="3">
        <v>0.24010000000000001</v>
      </c>
    </row>
    <row r="39" spans="1:27" hidden="1">
      <c r="A39" s="1">
        <v>138</v>
      </c>
      <c r="B39" s="1" t="s">
        <v>8</v>
      </c>
      <c r="C39" s="1" t="s">
        <v>11</v>
      </c>
      <c r="D39" s="1" t="s">
        <v>384</v>
      </c>
      <c r="E39" s="1" t="s">
        <v>385</v>
      </c>
      <c r="F39" s="1" t="s">
        <v>351</v>
      </c>
      <c r="G39" s="1" t="s">
        <v>219</v>
      </c>
      <c r="H39" s="1" t="s">
        <v>335</v>
      </c>
      <c r="I39" s="1" t="s">
        <v>210</v>
      </c>
      <c r="J39" s="1" t="s">
        <v>116</v>
      </c>
      <c r="K39" s="1" t="s">
        <v>263</v>
      </c>
      <c r="L39" s="1" t="s">
        <v>270</v>
      </c>
      <c r="M39" s="1">
        <v>295</v>
      </c>
      <c r="N39" s="2">
        <v>700623.32</v>
      </c>
      <c r="O39" s="2">
        <v>465564.73</v>
      </c>
      <c r="P39" s="2">
        <v>193046.34</v>
      </c>
      <c r="Q39" s="1">
        <v>1</v>
      </c>
      <c r="R39" s="1">
        <v>4</v>
      </c>
      <c r="S39" s="1">
        <v>2</v>
      </c>
      <c r="T39" s="3">
        <v>0.94499999999999995</v>
      </c>
      <c r="U39" s="3">
        <v>0.52270000000000005</v>
      </c>
      <c r="V39" s="3">
        <v>0.94169999999999998</v>
      </c>
      <c r="W39" s="3">
        <v>0.90359999999999996</v>
      </c>
      <c r="X39" s="3">
        <v>0.98799999999999999</v>
      </c>
      <c r="Y39" s="3">
        <v>0.22889999999999999</v>
      </c>
      <c r="Z39" s="3">
        <v>0.52429999999999999</v>
      </c>
      <c r="AA39" s="3">
        <v>0.1492</v>
      </c>
    </row>
    <row r="40" spans="1:27" hidden="1">
      <c r="A40" s="1">
        <v>39</v>
      </c>
      <c r="B40" s="1" t="s">
        <v>297</v>
      </c>
      <c r="C40" s="1" t="s">
        <v>234</v>
      </c>
      <c r="D40" s="1" t="s">
        <v>319</v>
      </c>
      <c r="E40" s="1" t="s">
        <v>386</v>
      </c>
      <c r="F40" s="1" t="s">
        <v>294</v>
      </c>
      <c r="G40" s="1" t="s">
        <v>374</v>
      </c>
      <c r="H40" s="1" t="s">
        <v>335</v>
      </c>
      <c r="I40" s="1" t="s">
        <v>32</v>
      </c>
      <c r="J40" s="1" t="s">
        <v>37</v>
      </c>
      <c r="K40" s="1" t="s">
        <v>269</v>
      </c>
      <c r="L40" s="1" t="s">
        <v>264</v>
      </c>
      <c r="M40" s="1">
        <v>1373</v>
      </c>
      <c r="N40" s="2">
        <v>79566.929999999993</v>
      </c>
      <c r="O40" s="2">
        <v>62586.01</v>
      </c>
      <c r="P40" s="2">
        <v>39351.43</v>
      </c>
      <c r="Q40" s="1">
        <v>11</v>
      </c>
      <c r="R40" s="1">
        <v>4</v>
      </c>
      <c r="S40" s="1">
        <v>1</v>
      </c>
      <c r="T40" s="3">
        <v>0.89129999999999998</v>
      </c>
      <c r="U40" s="3">
        <v>0.51239999999999997</v>
      </c>
      <c r="V40" s="3">
        <v>0.57010000000000005</v>
      </c>
      <c r="W40" s="3">
        <v>0.28070000000000001</v>
      </c>
      <c r="X40" s="3">
        <v>0.80789999999999995</v>
      </c>
      <c r="Y40" s="3">
        <v>0.88880000000000003</v>
      </c>
      <c r="Z40" s="3">
        <v>0.25119999999999998</v>
      </c>
      <c r="AA40" s="3">
        <v>0.32600000000000001</v>
      </c>
    </row>
    <row r="41" spans="1:27" hidden="1">
      <c r="A41" s="1">
        <v>40</v>
      </c>
      <c r="B41" s="1" t="s">
        <v>297</v>
      </c>
      <c r="C41" s="1" t="s">
        <v>234</v>
      </c>
      <c r="D41" s="1" t="s">
        <v>336</v>
      </c>
      <c r="E41" s="1" t="s">
        <v>387</v>
      </c>
      <c r="F41" s="1" t="s">
        <v>388</v>
      </c>
      <c r="G41" s="1" t="s">
        <v>348</v>
      </c>
      <c r="H41" s="1" t="s">
        <v>302</v>
      </c>
      <c r="I41" s="1" t="s">
        <v>208</v>
      </c>
      <c r="J41" s="1" t="s">
        <v>215</v>
      </c>
      <c r="K41" s="1" t="s">
        <v>263</v>
      </c>
      <c r="L41" s="1" t="s">
        <v>45</v>
      </c>
      <c r="M41" s="1">
        <v>512</v>
      </c>
      <c r="N41" s="2">
        <v>695105.45</v>
      </c>
      <c r="O41" s="2">
        <v>533330.09</v>
      </c>
      <c r="P41" s="2">
        <v>588366.5</v>
      </c>
      <c r="Q41" s="1">
        <v>17</v>
      </c>
      <c r="R41" s="1">
        <v>11</v>
      </c>
      <c r="S41" s="1">
        <v>1</v>
      </c>
      <c r="T41" s="3">
        <v>0.81389999999999996</v>
      </c>
      <c r="U41" s="3">
        <v>0.309</v>
      </c>
      <c r="V41" s="3">
        <v>0.64880000000000004</v>
      </c>
      <c r="W41" s="3">
        <v>0.50929999999999997</v>
      </c>
      <c r="X41" s="3">
        <v>0.70550000000000002</v>
      </c>
      <c r="Y41" s="3">
        <v>0.70509999999999995</v>
      </c>
      <c r="Z41" s="3">
        <v>0.3715</v>
      </c>
      <c r="AA41" s="3">
        <v>0.50229999999999997</v>
      </c>
    </row>
    <row r="42" spans="1:27" hidden="1">
      <c r="A42" s="1">
        <v>41</v>
      </c>
      <c r="B42" s="1" t="s">
        <v>297</v>
      </c>
      <c r="C42" s="1" t="s">
        <v>234</v>
      </c>
      <c r="D42" s="1" t="s">
        <v>319</v>
      </c>
      <c r="E42" s="1" t="s">
        <v>389</v>
      </c>
      <c r="F42" s="1" t="s">
        <v>351</v>
      </c>
      <c r="G42" s="1" t="s">
        <v>219</v>
      </c>
      <c r="H42" s="1" t="s">
        <v>335</v>
      </c>
      <c r="I42" s="1" t="s">
        <v>32</v>
      </c>
      <c r="J42" s="1" t="s">
        <v>37</v>
      </c>
      <c r="K42" s="1" t="s">
        <v>269</v>
      </c>
      <c r="L42" s="1" t="s">
        <v>264</v>
      </c>
      <c r="M42" s="1">
        <v>1737</v>
      </c>
      <c r="N42" s="2">
        <v>398200.65</v>
      </c>
      <c r="O42" s="2">
        <v>302761.17</v>
      </c>
      <c r="P42" s="2">
        <v>396558.88</v>
      </c>
      <c r="Q42" s="1">
        <v>3</v>
      </c>
      <c r="R42" s="1">
        <v>4</v>
      </c>
      <c r="S42" s="1">
        <v>0</v>
      </c>
      <c r="T42" s="3">
        <v>0.91510000000000002</v>
      </c>
      <c r="U42" s="3">
        <v>0.49780000000000002</v>
      </c>
      <c r="V42" s="3">
        <v>0.62019999999999997</v>
      </c>
      <c r="W42" s="3">
        <v>0.1875</v>
      </c>
      <c r="X42" s="3">
        <v>0.89849999999999997</v>
      </c>
      <c r="Y42" s="3">
        <v>0.22209999999999999</v>
      </c>
      <c r="Z42" s="3">
        <v>0.29949999999999999</v>
      </c>
      <c r="AA42" s="3">
        <v>0.41880000000000001</v>
      </c>
    </row>
    <row r="43" spans="1:27" hidden="1">
      <c r="A43" s="1">
        <v>280</v>
      </c>
      <c r="B43" s="1" t="s">
        <v>8</v>
      </c>
      <c r="C43" s="1" t="s">
        <v>11</v>
      </c>
      <c r="D43" s="1" t="s">
        <v>384</v>
      </c>
      <c r="E43" s="1" t="s">
        <v>390</v>
      </c>
      <c r="F43" s="1" t="s">
        <v>391</v>
      </c>
      <c r="G43" s="1" t="s">
        <v>222</v>
      </c>
      <c r="H43" s="1" t="s">
        <v>302</v>
      </c>
      <c r="I43" s="1" t="s">
        <v>210</v>
      </c>
      <c r="J43" s="1" t="s">
        <v>116</v>
      </c>
      <c r="K43" s="1" t="s">
        <v>263</v>
      </c>
      <c r="L43" s="1" t="s">
        <v>45</v>
      </c>
      <c r="M43" s="1">
        <v>423</v>
      </c>
      <c r="N43" s="2">
        <v>682182.37</v>
      </c>
      <c r="O43" s="2">
        <v>384462.71</v>
      </c>
      <c r="P43" s="2">
        <v>261425.91</v>
      </c>
      <c r="Q43" s="1">
        <v>9</v>
      </c>
      <c r="R43" s="1">
        <v>10</v>
      </c>
      <c r="S43" s="1">
        <v>9</v>
      </c>
      <c r="T43" s="3">
        <v>0.77070000000000005</v>
      </c>
      <c r="U43" s="3">
        <v>0.7923</v>
      </c>
      <c r="V43" s="3">
        <v>0.59250000000000003</v>
      </c>
      <c r="W43" s="3">
        <v>0.82709999999999995</v>
      </c>
      <c r="X43" s="3">
        <v>0.40720000000000001</v>
      </c>
      <c r="Y43" s="3">
        <v>0.92630000000000001</v>
      </c>
      <c r="Z43" s="3">
        <v>0.4955</v>
      </c>
      <c r="AA43" s="3">
        <v>0.1661</v>
      </c>
    </row>
    <row r="44" spans="1:27" hidden="1">
      <c r="A44" s="1">
        <v>43</v>
      </c>
      <c r="B44" s="1" t="s">
        <v>291</v>
      </c>
      <c r="C44" s="1" t="s">
        <v>246</v>
      </c>
      <c r="D44" s="1" t="s">
        <v>292</v>
      </c>
      <c r="E44" s="1" t="s">
        <v>392</v>
      </c>
      <c r="F44" s="1" t="s">
        <v>326</v>
      </c>
      <c r="G44" s="1" t="s">
        <v>393</v>
      </c>
      <c r="H44" s="1" t="s">
        <v>287</v>
      </c>
      <c r="I44" s="1" t="s">
        <v>213</v>
      </c>
      <c r="J44" s="1" t="s">
        <v>37</v>
      </c>
      <c r="K44" s="1" t="s">
        <v>269</v>
      </c>
      <c r="L44" s="1" t="s">
        <v>45</v>
      </c>
      <c r="M44" s="1">
        <v>1617</v>
      </c>
      <c r="N44" s="2">
        <v>465655.84</v>
      </c>
      <c r="O44" s="2">
        <v>338026.52</v>
      </c>
      <c r="P44" s="2">
        <v>491570.73</v>
      </c>
      <c r="Q44" s="1">
        <v>7</v>
      </c>
      <c r="R44" s="1">
        <v>10</v>
      </c>
      <c r="S44" s="1">
        <v>2</v>
      </c>
      <c r="T44" s="3">
        <v>0.81259999999999999</v>
      </c>
      <c r="U44" s="3">
        <v>0.68740000000000001</v>
      </c>
      <c r="V44" s="3">
        <v>0.48020000000000002</v>
      </c>
      <c r="W44" s="3">
        <v>0.98560000000000003</v>
      </c>
      <c r="X44" s="3">
        <v>0.98880000000000001</v>
      </c>
      <c r="Y44" s="3">
        <v>0.58620000000000005</v>
      </c>
      <c r="Z44" s="3">
        <v>0.48920000000000002</v>
      </c>
      <c r="AA44" s="3">
        <v>0.1105</v>
      </c>
    </row>
    <row r="45" spans="1:27" hidden="1">
      <c r="A45" s="1">
        <v>44</v>
      </c>
      <c r="B45" s="1" t="s">
        <v>291</v>
      </c>
      <c r="C45" s="1" t="s">
        <v>246</v>
      </c>
      <c r="D45" s="1" t="s">
        <v>303</v>
      </c>
      <c r="E45" s="1" t="s">
        <v>394</v>
      </c>
      <c r="F45" s="1" t="s">
        <v>294</v>
      </c>
      <c r="G45" s="1" t="s">
        <v>395</v>
      </c>
      <c r="H45" s="1" t="s">
        <v>302</v>
      </c>
      <c r="I45" s="1" t="s">
        <v>213</v>
      </c>
      <c r="J45" s="1" t="s">
        <v>211</v>
      </c>
      <c r="K45" s="1" t="s">
        <v>269</v>
      </c>
      <c r="L45" s="1" t="s">
        <v>266</v>
      </c>
      <c r="M45" s="1">
        <v>1569</v>
      </c>
      <c r="N45" s="2">
        <v>365720.42</v>
      </c>
      <c r="O45" s="2">
        <v>213615.39</v>
      </c>
      <c r="P45" s="2">
        <v>56863.66</v>
      </c>
      <c r="Q45" s="1">
        <v>14</v>
      </c>
      <c r="R45" s="1">
        <v>11</v>
      </c>
      <c r="S45" s="1">
        <v>8</v>
      </c>
      <c r="T45" s="3">
        <v>0.68589999999999995</v>
      </c>
      <c r="U45" s="3">
        <v>0.59379999999999999</v>
      </c>
      <c r="V45" s="3">
        <v>0.44400000000000001</v>
      </c>
      <c r="W45" s="3">
        <v>0.65359999999999996</v>
      </c>
      <c r="X45" s="3">
        <v>0.75449999999999995</v>
      </c>
      <c r="Y45" s="3">
        <v>0.91790000000000005</v>
      </c>
      <c r="Z45" s="3">
        <v>0.41239999999999999</v>
      </c>
      <c r="AA45" s="3">
        <v>0.21590000000000001</v>
      </c>
    </row>
    <row r="46" spans="1:27" hidden="1">
      <c r="A46" s="1">
        <v>45</v>
      </c>
      <c r="B46" s="1" t="s">
        <v>291</v>
      </c>
      <c r="C46" s="1" t="s">
        <v>246</v>
      </c>
      <c r="D46" s="1" t="s">
        <v>343</v>
      </c>
      <c r="E46" s="1" t="s">
        <v>396</v>
      </c>
      <c r="F46" s="1" t="s">
        <v>311</v>
      </c>
      <c r="G46" s="1" t="s">
        <v>253</v>
      </c>
      <c r="H46" s="1" t="s">
        <v>28</v>
      </c>
      <c r="I46" s="1" t="s">
        <v>208</v>
      </c>
      <c r="J46" s="1" t="s">
        <v>215</v>
      </c>
      <c r="K46" s="1" t="s">
        <v>269</v>
      </c>
      <c r="L46" s="1" t="s">
        <v>271</v>
      </c>
      <c r="M46" s="1">
        <v>1295</v>
      </c>
      <c r="N46" s="2">
        <v>161250.37</v>
      </c>
      <c r="O46" s="2">
        <v>94792.24</v>
      </c>
      <c r="P46" s="2">
        <v>382104.15</v>
      </c>
      <c r="Q46" s="1">
        <v>18</v>
      </c>
      <c r="R46" s="1">
        <v>10</v>
      </c>
      <c r="S46" s="1">
        <v>6</v>
      </c>
      <c r="T46" s="3">
        <v>0.94650000000000001</v>
      </c>
      <c r="U46" s="3">
        <v>0.64490000000000003</v>
      </c>
      <c r="V46" s="3">
        <v>0.59489999999999998</v>
      </c>
      <c r="W46" s="3">
        <v>0.64490000000000003</v>
      </c>
      <c r="X46" s="3">
        <v>0.1893</v>
      </c>
      <c r="Y46" s="3">
        <v>0.73160000000000003</v>
      </c>
      <c r="Z46" s="3">
        <v>0.51900000000000002</v>
      </c>
      <c r="AA46" s="3">
        <v>0.40799999999999997</v>
      </c>
    </row>
    <row r="47" spans="1:27" hidden="1">
      <c r="A47" s="1">
        <v>46</v>
      </c>
      <c r="B47" s="1" t="s">
        <v>8</v>
      </c>
      <c r="C47" s="1" t="s">
        <v>248</v>
      </c>
      <c r="D47" s="1" t="s">
        <v>312</v>
      </c>
      <c r="E47" s="1" t="s">
        <v>397</v>
      </c>
      <c r="F47" s="1" t="s">
        <v>294</v>
      </c>
      <c r="G47" s="1" t="s">
        <v>327</v>
      </c>
      <c r="H47" s="1" t="s">
        <v>28</v>
      </c>
      <c r="I47" s="1" t="s">
        <v>208</v>
      </c>
      <c r="J47" s="1" t="s">
        <v>116</v>
      </c>
      <c r="K47" s="1" t="s">
        <v>269</v>
      </c>
      <c r="L47" s="1" t="s">
        <v>271</v>
      </c>
      <c r="M47" s="1">
        <v>924</v>
      </c>
      <c r="N47" s="2">
        <v>284392.68</v>
      </c>
      <c r="O47" s="2">
        <v>178162.61</v>
      </c>
      <c r="P47" s="2">
        <v>573083.66</v>
      </c>
      <c r="Q47" s="1">
        <v>15</v>
      </c>
      <c r="R47" s="1">
        <v>2</v>
      </c>
      <c r="S47" s="1">
        <v>1</v>
      </c>
      <c r="T47" s="3">
        <v>0.8407</v>
      </c>
      <c r="U47" s="3">
        <v>0.36059999999999998</v>
      </c>
      <c r="V47" s="3">
        <v>0.36280000000000001</v>
      </c>
      <c r="W47" s="3">
        <v>0.76490000000000002</v>
      </c>
      <c r="X47" s="3">
        <v>0.8306</v>
      </c>
      <c r="Y47" s="3">
        <v>0.60070000000000001</v>
      </c>
      <c r="Z47" s="3">
        <v>0.37259999999999999</v>
      </c>
      <c r="AA47" s="3">
        <v>0.3589</v>
      </c>
    </row>
    <row r="48" spans="1:27" hidden="1">
      <c r="A48" s="1">
        <v>47</v>
      </c>
      <c r="B48" s="1" t="s">
        <v>297</v>
      </c>
      <c r="C48" s="1" t="s">
        <v>234</v>
      </c>
      <c r="D48" s="1" t="s">
        <v>336</v>
      </c>
      <c r="E48" s="1" t="s">
        <v>398</v>
      </c>
      <c r="F48" s="1" t="s">
        <v>311</v>
      </c>
      <c r="G48" s="1" t="s">
        <v>342</v>
      </c>
      <c r="H48" s="1" t="s">
        <v>371</v>
      </c>
      <c r="I48" s="1" t="s">
        <v>32</v>
      </c>
      <c r="J48" s="1" t="s">
        <v>211</v>
      </c>
      <c r="K48" s="1" t="s">
        <v>269</v>
      </c>
      <c r="L48" s="1" t="s">
        <v>270</v>
      </c>
      <c r="M48" s="1">
        <v>1089</v>
      </c>
      <c r="N48" s="2">
        <v>209554.1</v>
      </c>
      <c r="O48" s="2">
        <v>156541.29</v>
      </c>
      <c r="P48" s="2">
        <v>150062.01999999999</v>
      </c>
      <c r="Q48" s="1">
        <v>3</v>
      </c>
      <c r="R48" s="1">
        <v>11</v>
      </c>
      <c r="S48" s="1">
        <v>8</v>
      </c>
      <c r="T48" s="3">
        <v>0.53890000000000005</v>
      </c>
      <c r="U48" s="3">
        <v>0.79569999999999996</v>
      </c>
      <c r="V48" s="3">
        <v>0.67320000000000002</v>
      </c>
      <c r="W48" s="3">
        <v>0.82650000000000001</v>
      </c>
      <c r="X48" s="3">
        <v>0.86060000000000003</v>
      </c>
      <c r="Y48" s="3">
        <v>0.97709999999999997</v>
      </c>
      <c r="Z48" s="3">
        <v>0.50009999999999999</v>
      </c>
      <c r="AA48" s="3">
        <v>0.38750000000000001</v>
      </c>
    </row>
    <row r="49" spans="1:27" hidden="1">
      <c r="A49" s="1">
        <v>48</v>
      </c>
      <c r="B49" s="1" t="s">
        <v>8</v>
      </c>
      <c r="C49" s="1" t="s">
        <v>248</v>
      </c>
      <c r="D49" s="1" t="s">
        <v>312</v>
      </c>
      <c r="E49" s="1" t="s">
        <v>399</v>
      </c>
      <c r="F49" s="1" t="s">
        <v>20</v>
      </c>
      <c r="G49" s="1" t="s">
        <v>339</v>
      </c>
      <c r="H49" s="1" t="s">
        <v>371</v>
      </c>
      <c r="I49" s="1" t="s">
        <v>32</v>
      </c>
      <c r="J49" s="1" t="s">
        <v>215</v>
      </c>
      <c r="K49" s="1" t="s">
        <v>263</v>
      </c>
      <c r="L49" s="1" t="s">
        <v>45</v>
      </c>
      <c r="M49" s="1">
        <v>343</v>
      </c>
      <c r="N49" s="2">
        <v>474740.82</v>
      </c>
      <c r="O49" s="2">
        <v>318188.06</v>
      </c>
      <c r="P49" s="2">
        <v>102287.3</v>
      </c>
      <c r="Q49" s="1">
        <v>20</v>
      </c>
      <c r="R49" s="1">
        <v>0</v>
      </c>
      <c r="S49" s="1">
        <v>1</v>
      </c>
      <c r="T49" s="3">
        <v>0.78500000000000003</v>
      </c>
      <c r="U49" s="3">
        <v>0.43980000000000002</v>
      </c>
      <c r="V49" s="3">
        <v>0.57289999999999996</v>
      </c>
      <c r="W49" s="3">
        <v>0.40679999999999999</v>
      </c>
      <c r="X49" s="3">
        <v>0.433</v>
      </c>
      <c r="Y49" s="3">
        <v>0.74939999999999996</v>
      </c>
      <c r="Z49" s="3">
        <v>0.4773</v>
      </c>
      <c r="AA49" s="3">
        <v>0.36220000000000002</v>
      </c>
    </row>
    <row r="50" spans="1:27" hidden="1">
      <c r="A50" s="1">
        <v>49</v>
      </c>
      <c r="B50" s="1" t="s">
        <v>291</v>
      </c>
      <c r="C50" s="1" t="s">
        <v>246</v>
      </c>
      <c r="D50" s="1" t="s">
        <v>303</v>
      </c>
      <c r="E50" s="1" t="s">
        <v>400</v>
      </c>
      <c r="F50" s="1" t="s">
        <v>338</v>
      </c>
      <c r="G50" s="1" t="s">
        <v>253</v>
      </c>
      <c r="H50" s="1" t="s">
        <v>371</v>
      </c>
      <c r="I50" s="1" t="s">
        <v>208</v>
      </c>
      <c r="J50" s="1" t="s">
        <v>116</v>
      </c>
      <c r="K50" s="1" t="s">
        <v>267</v>
      </c>
      <c r="L50" s="1" t="s">
        <v>270</v>
      </c>
      <c r="M50" s="1">
        <v>955</v>
      </c>
      <c r="N50" s="2">
        <v>360637.8</v>
      </c>
      <c r="O50" s="2">
        <v>221673.49</v>
      </c>
      <c r="P50" s="2">
        <v>317160.86</v>
      </c>
      <c r="Q50" s="1">
        <v>11</v>
      </c>
      <c r="R50" s="1">
        <v>13</v>
      </c>
      <c r="S50" s="1">
        <v>1</v>
      </c>
      <c r="T50" s="3">
        <v>0.48409999999999997</v>
      </c>
      <c r="U50" s="3">
        <v>0.74099999999999999</v>
      </c>
      <c r="V50" s="3">
        <v>0.61629999999999996</v>
      </c>
      <c r="W50" s="3">
        <v>0.70040000000000002</v>
      </c>
      <c r="X50" s="3">
        <v>0.1409</v>
      </c>
      <c r="Y50" s="3">
        <v>0.45569999999999999</v>
      </c>
      <c r="Z50" s="3">
        <v>0.37959999999999999</v>
      </c>
      <c r="AA50" s="3">
        <v>5.4199999999999998E-2</v>
      </c>
    </row>
    <row r="51" spans="1:27" hidden="1">
      <c r="A51" s="1">
        <v>50</v>
      </c>
      <c r="B51" s="1" t="s">
        <v>297</v>
      </c>
      <c r="C51" s="1" t="s">
        <v>234</v>
      </c>
      <c r="D51" s="1" t="s">
        <v>298</v>
      </c>
      <c r="E51" s="1" t="s">
        <v>401</v>
      </c>
      <c r="F51" s="1" t="s">
        <v>388</v>
      </c>
      <c r="G51" s="1" t="s">
        <v>402</v>
      </c>
      <c r="H51" s="1" t="s">
        <v>302</v>
      </c>
      <c r="I51" s="1" t="s">
        <v>208</v>
      </c>
      <c r="J51" s="1" t="s">
        <v>116</v>
      </c>
      <c r="K51" s="1" t="s">
        <v>263</v>
      </c>
      <c r="L51" s="1" t="s">
        <v>266</v>
      </c>
      <c r="M51" s="1">
        <v>828</v>
      </c>
      <c r="N51" s="2">
        <v>449436.76</v>
      </c>
      <c r="O51" s="2">
        <v>278216.28000000003</v>
      </c>
      <c r="P51" s="2">
        <v>344059.67</v>
      </c>
      <c r="Q51" s="1">
        <v>11</v>
      </c>
      <c r="R51" s="1">
        <v>2</v>
      </c>
      <c r="S51" s="1">
        <v>6</v>
      </c>
      <c r="T51" s="3">
        <v>0.86009999999999998</v>
      </c>
      <c r="U51" s="3">
        <v>0.32750000000000001</v>
      </c>
      <c r="V51" s="3">
        <v>0.31219999999999998</v>
      </c>
      <c r="W51" s="3">
        <v>0.92900000000000005</v>
      </c>
      <c r="X51" s="3">
        <v>0.87590000000000001</v>
      </c>
      <c r="Y51" s="3">
        <v>0.61819999999999997</v>
      </c>
      <c r="Z51" s="3">
        <v>0.3654</v>
      </c>
      <c r="AA51" s="3">
        <v>0.44019999999999998</v>
      </c>
    </row>
    <row r="52" spans="1:27" hidden="1">
      <c r="A52" s="1">
        <v>51</v>
      </c>
      <c r="B52" s="1" t="s">
        <v>316</v>
      </c>
      <c r="C52" s="1" t="s">
        <v>244</v>
      </c>
      <c r="D52" s="1" t="s">
        <v>349</v>
      </c>
      <c r="E52" s="1" t="s">
        <v>403</v>
      </c>
      <c r="F52" s="1" t="s">
        <v>326</v>
      </c>
      <c r="G52" s="1" t="s">
        <v>218</v>
      </c>
      <c r="H52" s="1" t="s">
        <v>335</v>
      </c>
      <c r="I52" s="1" t="s">
        <v>208</v>
      </c>
      <c r="J52" s="1" t="s">
        <v>211</v>
      </c>
      <c r="K52" s="1" t="s">
        <v>269</v>
      </c>
      <c r="L52" s="1" t="s">
        <v>268</v>
      </c>
      <c r="M52" s="1">
        <v>1779</v>
      </c>
      <c r="N52" s="2">
        <v>129397.35</v>
      </c>
      <c r="O52" s="2">
        <v>88081.16</v>
      </c>
      <c r="P52" s="2">
        <v>252260.89</v>
      </c>
      <c r="Q52" s="1">
        <v>2</v>
      </c>
      <c r="R52" s="1">
        <v>12</v>
      </c>
      <c r="S52" s="1">
        <v>4</v>
      </c>
      <c r="T52" s="3">
        <v>0.78480000000000005</v>
      </c>
      <c r="U52" s="3">
        <v>0.44400000000000001</v>
      </c>
      <c r="V52" s="3">
        <v>0.80640000000000001</v>
      </c>
      <c r="W52" s="3">
        <v>0.16869999999999999</v>
      </c>
      <c r="X52" s="3">
        <v>0.66990000000000005</v>
      </c>
      <c r="Y52" s="3">
        <v>0.57750000000000001</v>
      </c>
      <c r="Z52" s="3">
        <v>0.15659999999999999</v>
      </c>
      <c r="AA52" s="3">
        <v>0.47689999999999999</v>
      </c>
    </row>
    <row r="53" spans="1:27" hidden="1">
      <c r="A53" s="1">
        <v>52</v>
      </c>
      <c r="B53" s="1" t="s">
        <v>297</v>
      </c>
      <c r="C53" s="1" t="s">
        <v>234</v>
      </c>
      <c r="D53" s="1" t="s">
        <v>298</v>
      </c>
      <c r="E53" s="1" t="s">
        <v>404</v>
      </c>
      <c r="F53" s="1" t="s">
        <v>355</v>
      </c>
      <c r="G53" s="1" t="s">
        <v>405</v>
      </c>
      <c r="H53" s="1" t="s">
        <v>287</v>
      </c>
      <c r="I53" s="1" t="s">
        <v>213</v>
      </c>
      <c r="J53" s="1" t="s">
        <v>215</v>
      </c>
      <c r="K53" s="1" t="s">
        <v>263</v>
      </c>
      <c r="L53" s="1" t="s">
        <v>45</v>
      </c>
      <c r="M53" s="1">
        <v>1336</v>
      </c>
      <c r="N53" s="2">
        <v>420587.77</v>
      </c>
      <c r="O53" s="2">
        <v>326516.47999999998</v>
      </c>
      <c r="P53" s="2">
        <v>460728.75</v>
      </c>
      <c r="Q53" s="1">
        <v>14</v>
      </c>
      <c r="R53" s="1">
        <v>10</v>
      </c>
      <c r="S53" s="1">
        <v>10</v>
      </c>
      <c r="T53" s="3">
        <v>0.50549999999999995</v>
      </c>
      <c r="U53" s="3">
        <v>0.58579999999999999</v>
      </c>
      <c r="V53" s="3">
        <v>0.6048</v>
      </c>
      <c r="W53" s="3">
        <v>0.66820000000000002</v>
      </c>
      <c r="X53" s="3">
        <v>0.81669999999999998</v>
      </c>
      <c r="Y53" s="3">
        <v>0.63229999999999997</v>
      </c>
      <c r="Z53" s="3">
        <v>0.24360000000000001</v>
      </c>
      <c r="AA53" s="3">
        <v>9.0800000000000006E-2</v>
      </c>
    </row>
    <row r="54" spans="1:27" hidden="1">
      <c r="A54" s="1">
        <v>53</v>
      </c>
      <c r="B54" s="1" t="s">
        <v>316</v>
      </c>
      <c r="C54" s="1" t="s">
        <v>244</v>
      </c>
      <c r="D54" s="1" t="s">
        <v>349</v>
      </c>
      <c r="E54" s="1" t="s">
        <v>406</v>
      </c>
      <c r="F54" s="1" t="s">
        <v>407</v>
      </c>
      <c r="G54" s="1" t="s">
        <v>216</v>
      </c>
      <c r="H54" s="1" t="s">
        <v>302</v>
      </c>
      <c r="I54" s="1" t="s">
        <v>210</v>
      </c>
      <c r="J54" s="1" t="s">
        <v>116</v>
      </c>
      <c r="K54" s="1" t="s">
        <v>267</v>
      </c>
      <c r="L54" s="1" t="s">
        <v>270</v>
      </c>
      <c r="M54" s="1">
        <v>1185</v>
      </c>
      <c r="N54" s="2">
        <v>765673.61</v>
      </c>
      <c r="O54" s="2">
        <v>590852.18999999994</v>
      </c>
      <c r="P54" s="2">
        <v>43793.17</v>
      </c>
      <c r="Q54" s="1">
        <v>18</v>
      </c>
      <c r="R54" s="1">
        <v>6</v>
      </c>
      <c r="S54" s="1">
        <v>5</v>
      </c>
      <c r="T54" s="3">
        <v>0.69330000000000003</v>
      </c>
      <c r="U54" s="3">
        <v>0.62590000000000001</v>
      </c>
      <c r="V54" s="3">
        <v>0.92249999999999999</v>
      </c>
      <c r="W54" s="3">
        <v>0.50549999999999995</v>
      </c>
      <c r="X54" s="3">
        <v>0.82989999999999997</v>
      </c>
      <c r="Y54" s="3">
        <v>0.85360000000000003</v>
      </c>
      <c r="Z54" s="3">
        <v>0.59030000000000005</v>
      </c>
      <c r="AA54" s="3">
        <v>9.64E-2</v>
      </c>
    </row>
    <row r="55" spans="1:27" hidden="1">
      <c r="A55" s="1">
        <v>54</v>
      </c>
      <c r="B55" s="1" t="s">
        <v>308</v>
      </c>
      <c r="C55" s="1" t="s">
        <v>224</v>
      </c>
      <c r="D55" s="1" t="s">
        <v>364</v>
      </c>
      <c r="E55" s="1" t="s">
        <v>408</v>
      </c>
      <c r="F55" s="1" t="s">
        <v>323</v>
      </c>
      <c r="G55" s="1" t="s">
        <v>409</v>
      </c>
      <c r="H55" s="1" t="s">
        <v>335</v>
      </c>
      <c r="I55" s="1" t="s">
        <v>213</v>
      </c>
      <c r="J55" s="1" t="s">
        <v>211</v>
      </c>
      <c r="K55" s="1" t="s">
        <v>41</v>
      </c>
      <c r="L55" s="1" t="s">
        <v>271</v>
      </c>
      <c r="M55" s="1">
        <v>843</v>
      </c>
      <c r="N55" s="2">
        <v>356577.05</v>
      </c>
      <c r="O55" s="2">
        <v>232313.57</v>
      </c>
      <c r="P55" s="2">
        <v>366773.8</v>
      </c>
      <c r="Q55" s="1">
        <v>20</v>
      </c>
      <c r="R55" s="1">
        <v>10</v>
      </c>
      <c r="S55" s="1">
        <v>1</v>
      </c>
      <c r="T55" s="3">
        <v>0.51429999999999998</v>
      </c>
      <c r="U55" s="3">
        <v>0.66269999999999996</v>
      </c>
      <c r="V55" s="3">
        <v>0.55130000000000001</v>
      </c>
      <c r="W55" s="3">
        <v>0.32679999999999998</v>
      </c>
      <c r="X55" s="3">
        <v>0.86639999999999995</v>
      </c>
      <c r="Y55" s="3">
        <v>0.96799999999999997</v>
      </c>
      <c r="Z55" s="3">
        <v>0.38150000000000001</v>
      </c>
      <c r="AA55" s="3">
        <v>0.13270000000000001</v>
      </c>
    </row>
    <row r="56" spans="1:27" hidden="1">
      <c r="A56" s="1">
        <v>55</v>
      </c>
      <c r="B56" s="1" t="s">
        <v>291</v>
      </c>
      <c r="C56" s="1" t="s">
        <v>246</v>
      </c>
      <c r="D56" s="1" t="s">
        <v>343</v>
      </c>
      <c r="E56" s="1" t="s">
        <v>410</v>
      </c>
      <c r="F56" s="1" t="s">
        <v>307</v>
      </c>
      <c r="G56" s="1" t="s">
        <v>411</v>
      </c>
      <c r="H56" s="1" t="s">
        <v>296</v>
      </c>
      <c r="I56" s="1" t="s">
        <v>210</v>
      </c>
      <c r="J56" s="1" t="s">
        <v>211</v>
      </c>
      <c r="K56" s="1" t="s">
        <v>267</v>
      </c>
      <c r="L56" s="1" t="s">
        <v>264</v>
      </c>
      <c r="M56" s="1">
        <v>1671</v>
      </c>
      <c r="N56" s="2">
        <v>296357.42</v>
      </c>
      <c r="O56" s="2">
        <v>174358.37</v>
      </c>
      <c r="P56" s="2">
        <v>427641.91</v>
      </c>
      <c r="Q56" s="1">
        <v>16</v>
      </c>
      <c r="R56" s="1">
        <v>2</v>
      </c>
      <c r="S56" s="1">
        <v>10</v>
      </c>
      <c r="T56" s="3">
        <v>0.73580000000000001</v>
      </c>
      <c r="U56" s="3">
        <v>0.63049999999999995</v>
      </c>
      <c r="V56" s="3">
        <v>0.31180000000000002</v>
      </c>
      <c r="W56" s="3">
        <v>0.378</v>
      </c>
      <c r="X56" s="3">
        <v>0.95609999999999995</v>
      </c>
      <c r="Y56" s="3">
        <v>0.40760000000000002</v>
      </c>
      <c r="Z56" s="3">
        <v>0.47139999999999999</v>
      </c>
      <c r="AA56" s="3">
        <v>0.15559999999999999</v>
      </c>
    </row>
    <row r="57" spans="1:27" hidden="1">
      <c r="A57" s="1">
        <v>56</v>
      </c>
      <c r="B57" s="1" t="s">
        <v>308</v>
      </c>
      <c r="C57" s="1" t="s">
        <v>224</v>
      </c>
      <c r="D57" s="1" t="s">
        <v>364</v>
      </c>
      <c r="E57" s="1" t="s">
        <v>412</v>
      </c>
      <c r="F57" s="1" t="s">
        <v>300</v>
      </c>
      <c r="G57" s="1" t="s">
        <v>409</v>
      </c>
      <c r="H57" s="1" t="s">
        <v>296</v>
      </c>
      <c r="I57" s="1" t="s">
        <v>210</v>
      </c>
      <c r="J57" s="1" t="s">
        <v>211</v>
      </c>
      <c r="K57" s="1" t="s">
        <v>263</v>
      </c>
      <c r="L57" s="1" t="s">
        <v>270</v>
      </c>
      <c r="M57" s="1">
        <v>821</v>
      </c>
      <c r="N57" s="2">
        <v>165689.57</v>
      </c>
      <c r="O57" s="2">
        <v>100118.55</v>
      </c>
      <c r="P57" s="2">
        <v>421850.47</v>
      </c>
      <c r="Q57" s="1">
        <v>19</v>
      </c>
      <c r="R57" s="1">
        <v>5</v>
      </c>
      <c r="S57" s="1">
        <v>7</v>
      </c>
      <c r="T57" s="3">
        <v>0.32840000000000003</v>
      </c>
      <c r="U57" s="3">
        <v>0.53680000000000005</v>
      </c>
      <c r="V57" s="3">
        <v>0.76770000000000005</v>
      </c>
      <c r="W57" s="3">
        <v>0.97260000000000002</v>
      </c>
      <c r="X57" s="3">
        <v>0.64949999999999997</v>
      </c>
      <c r="Y57" s="3">
        <v>0.7772</v>
      </c>
      <c r="Z57" s="3">
        <v>0.48110000000000003</v>
      </c>
      <c r="AA57" s="3">
        <v>0.1787</v>
      </c>
    </row>
    <row r="58" spans="1:27" hidden="1">
      <c r="A58" s="1">
        <v>57</v>
      </c>
      <c r="B58" s="1" t="s">
        <v>308</v>
      </c>
      <c r="C58" s="1" t="s">
        <v>230</v>
      </c>
      <c r="D58" s="1" t="s">
        <v>413</v>
      </c>
      <c r="E58" s="1" t="s">
        <v>414</v>
      </c>
      <c r="F58" s="1" t="s">
        <v>407</v>
      </c>
      <c r="G58" s="1" t="s">
        <v>376</v>
      </c>
      <c r="H58" s="1" t="s">
        <v>28</v>
      </c>
      <c r="I58" s="1" t="s">
        <v>208</v>
      </c>
      <c r="J58" s="1" t="s">
        <v>211</v>
      </c>
      <c r="K58" s="1" t="s">
        <v>267</v>
      </c>
      <c r="L58" s="1" t="s">
        <v>270</v>
      </c>
      <c r="M58" s="1">
        <v>1130</v>
      </c>
      <c r="N58" s="2">
        <v>363995.62</v>
      </c>
      <c r="O58" s="2">
        <v>217894.13</v>
      </c>
      <c r="P58" s="2">
        <v>135824.68</v>
      </c>
      <c r="Q58" s="1">
        <v>19</v>
      </c>
      <c r="R58" s="1">
        <v>4</v>
      </c>
      <c r="S58" s="1">
        <v>4</v>
      </c>
      <c r="T58" s="3">
        <v>0.33389999999999997</v>
      </c>
      <c r="U58" s="3">
        <v>0.61240000000000006</v>
      </c>
      <c r="V58" s="3">
        <v>0.5413</v>
      </c>
      <c r="W58" s="3">
        <v>0.94089999999999996</v>
      </c>
      <c r="X58" s="3">
        <v>0.74029999999999996</v>
      </c>
      <c r="Y58" s="3">
        <v>0.56430000000000002</v>
      </c>
      <c r="Z58" s="3">
        <v>0.1186</v>
      </c>
      <c r="AA58" s="3">
        <v>9.6100000000000005E-2</v>
      </c>
    </row>
    <row r="59" spans="1:27" hidden="1">
      <c r="A59" s="1">
        <v>58</v>
      </c>
      <c r="B59" s="1" t="s">
        <v>308</v>
      </c>
      <c r="C59" s="1" t="s">
        <v>230</v>
      </c>
      <c r="D59" s="1" t="s">
        <v>413</v>
      </c>
      <c r="E59" s="1" t="s">
        <v>415</v>
      </c>
      <c r="F59" s="1" t="s">
        <v>355</v>
      </c>
      <c r="G59" s="1" t="s">
        <v>416</v>
      </c>
      <c r="H59" s="1" t="s">
        <v>302</v>
      </c>
      <c r="I59" s="1" t="s">
        <v>213</v>
      </c>
      <c r="J59" s="1" t="s">
        <v>116</v>
      </c>
      <c r="K59" s="1" t="s">
        <v>41</v>
      </c>
      <c r="L59" s="1" t="s">
        <v>272</v>
      </c>
      <c r="M59" s="1">
        <v>899</v>
      </c>
      <c r="N59" s="2">
        <v>89942.67</v>
      </c>
      <c r="O59" s="2">
        <v>63014.03</v>
      </c>
      <c r="P59" s="2">
        <v>156751.28</v>
      </c>
      <c r="Q59" s="1">
        <v>2</v>
      </c>
      <c r="R59" s="1">
        <v>11</v>
      </c>
      <c r="S59" s="1">
        <v>3</v>
      </c>
      <c r="T59" s="3">
        <v>0.31830000000000003</v>
      </c>
      <c r="U59" s="3">
        <v>0.90500000000000003</v>
      </c>
      <c r="V59" s="3">
        <v>0.84550000000000003</v>
      </c>
      <c r="W59" s="3">
        <v>0.68500000000000005</v>
      </c>
      <c r="X59" s="3">
        <v>0.81220000000000003</v>
      </c>
      <c r="Y59" s="3">
        <v>0.2238</v>
      </c>
      <c r="Z59" s="3">
        <v>0.20780000000000001</v>
      </c>
      <c r="AA59" s="3">
        <v>0.50639999999999996</v>
      </c>
    </row>
    <row r="60" spans="1:27" hidden="1">
      <c r="A60" s="1">
        <v>59</v>
      </c>
      <c r="B60" s="1" t="s">
        <v>308</v>
      </c>
      <c r="C60" s="1" t="s">
        <v>238</v>
      </c>
      <c r="D60" s="1" t="s">
        <v>417</v>
      </c>
      <c r="E60" s="1" t="s">
        <v>418</v>
      </c>
      <c r="F60" s="1" t="s">
        <v>326</v>
      </c>
      <c r="G60" s="1" t="s">
        <v>419</v>
      </c>
      <c r="H60" s="1" t="s">
        <v>302</v>
      </c>
      <c r="I60" s="1" t="s">
        <v>32</v>
      </c>
      <c r="J60" s="1" t="s">
        <v>37</v>
      </c>
      <c r="K60" s="1" t="s">
        <v>263</v>
      </c>
      <c r="L60" s="1" t="s">
        <v>270</v>
      </c>
      <c r="M60" s="1">
        <v>1975</v>
      </c>
      <c r="N60" s="2">
        <v>595426.09</v>
      </c>
      <c r="O60" s="2">
        <v>421759.03</v>
      </c>
      <c r="P60" s="2">
        <v>84488.38</v>
      </c>
      <c r="Q60" s="1">
        <v>9</v>
      </c>
      <c r="R60" s="1">
        <v>7</v>
      </c>
      <c r="S60" s="1">
        <v>4</v>
      </c>
      <c r="T60" s="3">
        <v>0.37919999999999998</v>
      </c>
      <c r="U60" s="3">
        <v>0.45500000000000002</v>
      </c>
      <c r="V60" s="3">
        <v>0.71530000000000005</v>
      </c>
      <c r="W60" s="3">
        <v>0.66049999999999998</v>
      </c>
      <c r="X60" s="3">
        <v>0.1565</v>
      </c>
      <c r="Y60" s="3">
        <v>0.85299999999999998</v>
      </c>
      <c r="Z60" s="3">
        <v>0.32490000000000002</v>
      </c>
      <c r="AA60" s="3">
        <v>0.3448</v>
      </c>
    </row>
    <row r="61" spans="1:27" hidden="1">
      <c r="A61" s="1">
        <v>60</v>
      </c>
      <c r="B61" s="1" t="s">
        <v>8</v>
      </c>
      <c r="C61" s="1" t="s">
        <v>248</v>
      </c>
      <c r="D61" s="1" t="s">
        <v>328</v>
      </c>
      <c r="E61" s="1" t="s">
        <v>420</v>
      </c>
      <c r="F61" s="1" t="s">
        <v>311</v>
      </c>
      <c r="G61" s="1" t="s">
        <v>219</v>
      </c>
      <c r="H61" s="1" t="s">
        <v>371</v>
      </c>
      <c r="I61" s="1" t="s">
        <v>213</v>
      </c>
      <c r="J61" s="1" t="s">
        <v>116</v>
      </c>
      <c r="K61" s="1" t="s">
        <v>263</v>
      </c>
      <c r="L61" s="1" t="s">
        <v>264</v>
      </c>
      <c r="M61" s="1">
        <v>1418</v>
      </c>
      <c r="N61" s="2">
        <v>114210.47</v>
      </c>
      <c r="O61" s="2">
        <v>96210.48</v>
      </c>
      <c r="P61" s="2">
        <v>59254.01</v>
      </c>
      <c r="Q61" s="1">
        <v>16</v>
      </c>
      <c r="R61" s="1">
        <v>0</v>
      </c>
      <c r="S61" s="1">
        <v>6</v>
      </c>
      <c r="T61" s="3">
        <v>0.86770000000000003</v>
      </c>
      <c r="U61" s="3">
        <v>0.32829999999999998</v>
      </c>
      <c r="V61" s="3">
        <v>0.55149999999999999</v>
      </c>
      <c r="W61" s="3">
        <v>0.436</v>
      </c>
      <c r="X61" s="3">
        <v>0.77259999999999995</v>
      </c>
      <c r="Y61" s="3">
        <v>0.4214</v>
      </c>
      <c r="Z61" s="3">
        <v>8.72E-2</v>
      </c>
      <c r="AA61" s="3">
        <v>0.18260000000000001</v>
      </c>
    </row>
    <row r="62" spans="1:27" hidden="1">
      <c r="A62" s="1">
        <v>61</v>
      </c>
      <c r="B62" s="1" t="s">
        <v>291</v>
      </c>
      <c r="C62" s="1" t="s">
        <v>242</v>
      </c>
      <c r="D62" s="1" t="s">
        <v>421</v>
      </c>
      <c r="E62" s="1" t="s">
        <v>422</v>
      </c>
      <c r="F62" s="1" t="s">
        <v>407</v>
      </c>
      <c r="G62" s="1" t="s">
        <v>423</v>
      </c>
      <c r="H62" s="1" t="s">
        <v>296</v>
      </c>
      <c r="I62" s="1" t="s">
        <v>213</v>
      </c>
      <c r="J62" s="1" t="s">
        <v>116</v>
      </c>
      <c r="K62" s="1" t="s">
        <v>267</v>
      </c>
      <c r="L62" s="1" t="s">
        <v>264</v>
      </c>
      <c r="M62" s="1">
        <v>423</v>
      </c>
      <c r="N62" s="2">
        <v>658623.26</v>
      </c>
      <c r="O62" s="2">
        <v>374710.64</v>
      </c>
      <c r="P62" s="2">
        <v>470190.43</v>
      </c>
      <c r="Q62" s="1">
        <v>14</v>
      </c>
      <c r="R62" s="1">
        <v>1</v>
      </c>
      <c r="S62" s="1">
        <v>4</v>
      </c>
      <c r="T62" s="3">
        <v>0.43099999999999999</v>
      </c>
      <c r="U62" s="3">
        <v>0.81420000000000003</v>
      </c>
      <c r="V62" s="3">
        <v>0.87580000000000002</v>
      </c>
      <c r="W62" s="3">
        <v>0.38400000000000001</v>
      </c>
      <c r="X62" s="3">
        <v>0.37909999999999999</v>
      </c>
      <c r="Y62" s="3">
        <v>0.45839999999999997</v>
      </c>
      <c r="Z62" s="3">
        <v>0.4985</v>
      </c>
      <c r="AA62" s="3">
        <v>0.31040000000000001</v>
      </c>
    </row>
    <row r="63" spans="1:27" hidden="1">
      <c r="A63" s="1">
        <v>62</v>
      </c>
      <c r="B63" s="1" t="s">
        <v>291</v>
      </c>
      <c r="C63" s="1" t="s">
        <v>246</v>
      </c>
      <c r="D63" s="1" t="s">
        <v>343</v>
      </c>
      <c r="E63" s="1" t="s">
        <v>424</v>
      </c>
      <c r="F63" s="1" t="s">
        <v>338</v>
      </c>
      <c r="G63" s="1" t="s">
        <v>216</v>
      </c>
      <c r="H63" s="1" t="s">
        <v>371</v>
      </c>
      <c r="I63" s="1" t="s">
        <v>210</v>
      </c>
      <c r="J63" s="1" t="s">
        <v>211</v>
      </c>
      <c r="K63" s="1" t="s">
        <v>267</v>
      </c>
      <c r="L63" s="1" t="s">
        <v>268</v>
      </c>
      <c r="M63" s="1">
        <v>1572</v>
      </c>
      <c r="N63" s="2">
        <v>379802.48</v>
      </c>
      <c r="O63" s="2">
        <v>317873.26</v>
      </c>
      <c r="P63" s="2">
        <v>216641.24</v>
      </c>
      <c r="Q63" s="1">
        <v>5</v>
      </c>
      <c r="R63" s="1">
        <v>15</v>
      </c>
      <c r="S63" s="1">
        <v>7</v>
      </c>
      <c r="T63" s="3">
        <v>0.53879999999999995</v>
      </c>
      <c r="U63" s="3">
        <v>0.81820000000000004</v>
      </c>
      <c r="V63" s="3">
        <v>0.47339999999999999</v>
      </c>
      <c r="W63" s="3">
        <v>0.1744</v>
      </c>
      <c r="X63" s="3">
        <v>0.48199999999999998</v>
      </c>
      <c r="Y63" s="3">
        <v>0.48749999999999999</v>
      </c>
      <c r="Z63" s="3">
        <v>0.59730000000000005</v>
      </c>
      <c r="AA63" s="3">
        <v>0.14929999999999999</v>
      </c>
    </row>
    <row r="64" spans="1:27" hidden="1">
      <c r="A64" s="1">
        <v>63</v>
      </c>
      <c r="B64" s="1" t="s">
        <v>297</v>
      </c>
      <c r="C64" s="1" t="s">
        <v>227</v>
      </c>
      <c r="D64" s="1" t="s">
        <v>332</v>
      </c>
      <c r="E64" s="1" t="s">
        <v>425</v>
      </c>
      <c r="F64" s="1" t="s">
        <v>363</v>
      </c>
      <c r="G64" s="1" t="s">
        <v>334</v>
      </c>
      <c r="H64" s="1" t="s">
        <v>371</v>
      </c>
      <c r="I64" s="1" t="s">
        <v>208</v>
      </c>
      <c r="J64" s="1" t="s">
        <v>116</v>
      </c>
      <c r="K64" s="1" t="s">
        <v>263</v>
      </c>
      <c r="L64" s="1" t="s">
        <v>264</v>
      </c>
      <c r="M64" s="1">
        <v>959</v>
      </c>
      <c r="N64" s="2">
        <v>313660.24</v>
      </c>
      <c r="O64" s="2">
        <v>176498.67</v>
      </c>
      <c r="P64" s="2">
        <v>524621.56000000006</v>
      </c>
      <c r="Q64" s="1">
        <v>11</v>
      </c>
      <c r="R64" s="1">
        <v>13</v>
      </c>
      <c r="S64" s="1">
        <v>4</v>
      </c>
      <c r="T64" s="3">
        <v>0.7157</v>
      </c>
      <c r="U64" s="3">
        <v>0.8145</v>
      </c>
      <c r="V64" s="3">
        <v>0.33729999999999999</v>
      </c>
      <c r="W64" s="3">
        <v>0.70409999999999995</v>
      </c>
      <c r="X64" s="3">
        <v>0.46560000000000001</v>
      </c>
      <c r="Y64" s="3">
        <v>0.56179999999999997</v>
      </c>
      <c r="Z64" s="3">
        <v>0.46239999999999998</v>
      </c>
      <c r="AA64" s="3">
        <v>0.13800000000000001</v>
      </c>
    </row>
    <row r="65" spans="1:27" hidden="1">
      <c r="A65" s="1">
        <v>64</v>
      </c>
      <c r="B65" s="1" t="s">
        <v>291</v>
      </c>
      <c r="C65" s="1" t="s">
        <v>246</v>
      </c>
      <c r="D65" s="1" t="s">
        <v>292</v>
      </c>
      <c r="E65" s="1" t="s">
        <v>426</v>
      </c>
      <c r="F65" s="1" t="s">
        <v>323</v>
      </c>
      <c r="G65" s="1" t="s">
        <v>233</v>
      </c>
      <c r="H65" s="1" t="s">
        <v>302</v>
      </c>
      <c r="I65" s="1" t="s">
        <v>213</v>
      </c>
      <c r="J65" s="1" t="s">
        <v>211</v>
      </c>
      <c r="K65" s="1" t="s">
        <v>41</v>
      </c>
      <c r="L65" s="1" t="s">
        <v>268</v>
      </c>
      <c r="M65" s="1">
        <v>1994</v>
      </c>
      <c r="N65" s="2">
        <v>475433.48</v>
      </c>
      <c r="O65" s="2">
        <v>347793.12</v>
      </c>
      <c r="P65" s="2">
        <v>413855.99</v>
      </c>
      <c r="Q65" s="1">
        <v>11</v>
      </c>
      <c r="R65" s="1">
        <v>11</v>
      </c>
      <c r="S65" s="1">
        <v>7</v>
      </c>
      <c r="T65" s="3">
        <v>0.79600000000000004</v>
      </c>
      <c r="U65" s="3">
        <v>0.67300000000000004</v>
      </c>
      <c r="V65" s="3">
        <v>0.64410000000000001</v>
      </c>
      <c r="W65" s="3">
        <v>0.4582</v>
      </c>
      <c r="X65" s="3">
        <v>0.68459999999999999</v>
      </c>
      <c r="Y65" s="3">
        <v>0.32469999999999999</v>
      </c>
      <c r="Z65" s="3">
        <v>0.1124</v>
      </c>
      <c r="AA65" s="3">
        <v>0.4546</v>
      </c>
    </row>
    <row r="66" spans="1:27" hidden="1">
      <c r="A66" s="1">
        <v>65</v>
      </c>
      <c r="B66" s="1" t="s">
        <v>316</v>
      </c>
      <c r="C66" s="1" t="s">
        <v>244</v>
      </c>
      <c r="D66" s="1" t="s">
        <v>349</v>
      </c>
      <c r="E66" s="1" t="s">
        <v>427</v>
      </c>
      <c r="F66" s="1" t="s">
        <v>305</v>
      </c>
      <c r="G66" s="1" t="s">
        <v>24</v>
      </c>
      <c r="H66" s="1" t="s">
        <v>287</v>
      </c>
      <c r="I66" s="1" t="s">
        <v>32</v>
      </c>
      <c r="J66" s="1" t="s">
        <v>116</v>
      </c>
      <c r="K66" s="1" t="s">
        <v>263</v>
      </c>
      <c r="L66" s="1" t="s">
        <v>272</v>
      </c>
      <c r="M66" s="1">
        <v>327</v>
      </c>
      <c r="N66" s="2">
        <v>689619.72</v>
      </c>
      <c r="O66" s="2">
        <v>472812.11</v>
      </c>
      <c r="P66" s="2">
        <v>541233.84</v>
      </c>
      <c r="Q66" s="1">
        <v>14</v>
      </c>
      <c r="R66" s="1">
        <v>2</v>
      </c>
      <c r="S66" s="1">
        <v>10</v>
      </c>
      <c r="T66" s="3">
        <v>0.92889999999999995</v>
      </c>
      <c r="U66" s="3">
        <v>0.94130000000000003</v>
      </c>
      <c r="V66" s="3">
        <v>0.73409999999999997</v>
      </c>
      <c r="W66" s="3">
        <v>0.73860000000000003</v>
      </c>
      <c r="X66" s="3">
        <v>0.59499999999999997</v>
      </c>
      <c r="Y66" s="3">
        <v>0.36130000000000001</v>
      </c>
      <c r="Z66" s="3">
        <v>0.215</v>
      </c>
      <c r="AA66" s="3">
        <v>0.1366</v>
      </c>
    </row>
    <row r="67" spans="1:27" hidden="1">
      <c r="A67" s="1">
        <v>66</v>
      </c>
      <c r="B67" s="1" t="s">
        <v>308</v>
      </c>
      <c r="C67" s="1" t="s">
        <v>230</v>
      </c>
      <c r="D67" s="1" t="s">
        <v>428</v>
      </c>
      <c r="E67" s="1" t="s">
        <v>429</v>
      </c>
      <c r="F67" s="1" t="s">
        <v>300</v>
      </c>
      <c r="G67" s="1" t="s">
        <v>295</v>
      </c>
      <c r="H67" s="1" t="s">
        <v>287</v>
      </c>
      <c r="I67" s="1" t="s">
        <v>208</v>
      </c>
      <c r="J67" s="1" t="s">
        <v>215</v>
      </c>
      <c r="K67" s="1" t="s">
        <v>41</v>
      </c>
      <c r="L67" s="1" t="s">
        <v>270</v>
      </c>
      <c r="M67" s="1">
        <v>1222</v>
      </c>
      <c r="N67" s="2">
        <v>326683.37</v>
      </c>
      <c r="O67" s="2">
        <v>258438.73</v>
      </c>
      <c r="P67" s="2">
        <v>339955.22</v>
      </c>
      <c r="Q67" s="1">
        <v>19</v>
      </c>
      <c r="R67" s="1">
        <v>2</v>
      </c>
      <c r="S67" s="1">
        <v>1</v>
      </c>
      <c r="T67" s="3">
        <v>0.501</v>
      </c>
      <c r="U67" s="3">
        <v>0.94969999999999999</v>
      </c>
      <c r="V67" s="3">
        <v>0.76729999999999998</v>
      </c>
      <c r="W67" s="3">
        <v>0.57310000000000005</v>
      </c>
      <c r="X67" s="3">
        <v>0.79220000000000002</v>
      </c>
      <c r="Y67" s="3">
        <v>0.84099999999999997</v>
      </c>
      <c r="Z67" s="3">
        <v>9.06E-2</v>
      </c>
      <c r="AA67" s="3">
        <v>0.58479999999999999</v>
      </c>
    </row>
    <row r="68" spans="1:27" hidden="1">
      <c r="A68" s="1">
        <v>67</v>
      </c>
      <c r="B68" s="1" t="s">
        <v>291</v>
      </c>
      <c r="C68" s="1" t="s">
        <v>242</v>
      </c>
      <c r="D68" s="1" t="s">
        <v>430</v>
      </c>
      <c r="E68" s="1" t="s">
        <v>431</v>
      </c>
      <c r="F68" s="1" t="s">
        <v>407</v>
      </c>
      <c r="G68" s="1" t="s">
        <v>411</v>
      </c>
      <c r="H68" s="1" t="s">
        <v>296</v>
      </c>
      <c r="I68" s="1" t="s">
        <v>213</v>
      </c>
      <c r="J68" s="1" t="s">
        <v>37</v>
      </c>
      <c r="K68" s="1" t="s">
        <v>267</v>
      </c>
      <c r="L68" s="1" t="s">
        <v>270</v>
      </c>
      <c r="M68" s="1">
        <v>1915</v>
      </c>
      <c r="N68" s="2">
        <v>701158.72</v>
      </c>
      <c r="O68" s="2">
        <v>560518.37</v>
      </c>
      <c r="P68" s="2">
        <v>320499.24</v>
      </c>
      <c r="Q68" s="1">
        <v>9</v>
      </c>
      <c r="R68" s="1">
        <v>5</v>
      </c>
      <c r="S68" s="1">
        <v>2</v>
      </c>
      <c r="T68" s="3">
        <v>0.50970000000000004</v>
      </c>
      <c r="U68" s="3">
        <v>0.7611</v>
      </c>
      <c r="V68" s="3">
        <v>0.52490000000000003</v>
      </c>
      <c r="W68" s="3">
        <v>0.94679999999999997</v>
      </c>
      <c r="X68" s="3">
        <v>0.90539999999999998</v>
      </c>
      <c r="Y68" s="3">
        <v>0.86129999999999995</v>
      </c>
      <c r="Z68" s="3">
        <v>0.18779999999999999</v>
      </c>
      <c r="AA68" s="3">
        <v>0.39929999999999999</v>
      </c>
    </row>
    <row r="69" spans="1:27" hidden="1">
      <c r="A69" s="1">
        <v>174</v>
      </c>
      <c r="B69" s="1" t="s">
        <v>8</v>
      </c>
      <c r="C69" s="1" t="s">
        <v>11</v>
      </c>
      <c r="D69" s="1" t="s">
        <v>356</v>
      </c>
      <c r="E69" s="1" t="s">
        <v>432</v>
      </c>
      <c r="F69" s="1" t="s">
        <v>314</v>
      </c>
      <c r="G69" s="1" t="s">
        <v>214</v>
      </c>
      <c r="H69" s="1" t="s">
        <v>287</v>
      </c>
      <c r="I69" s="1" t="s">
        <v>213</v>
      </c>
      <c r="J69" s="1" t="s">
        <v>211</v>
      </c>
      <c r="K69" s="1" t="s">
        <v>263</v>
      </c>
      <c r="L69" s="1" t="s">
        <v>266</v>
      </c>
      <c r="M69" s="1">
        <v>465</v>
      </c>
      <c r="N69" s="2">
        <v>676205.36</v>
      </c>
      <c r="O69" s="2">
        <v>541573.15</v>
      </c>
      <c r="P69" s="2">
        <v>226495.88</v>
      </c>
      <c r="Q69" s="1">
        <v>3</v>
      </c>
      <c r="R69" s="1">
        <v>3</v>
      </c>
      <c r="S69" s="1">
        <v>1</v>
      </c>
      <c r="T69" s="3">
        <v>0.73929999999999996</v>
      </c>
      <c r="U69" s="3">
        <v>0.73119999999999996</v>
      </c>
      <c r="V69" s="3">
        <v>0.69899999999999995</v>
      </c>
      <c r="W69" s="3">
        <v>0.78779999999999994</v>
      </c>
      <c r="X69" s="3">
        <v>0.58730000000000004</v>
      </c>
      <c r="Y69" s="3">
        <v>0.13800000000000001</v>
      </c>
      <c r="Z69" s="3">
        <v>0.31530000000000002</v>
      </c>
      <c r="AA69" s="3">
        <v>0.39140000000000003</v>
      </c>
    </row>
    <row r="70" spans="1:27" hidden="1">
      <c r="A70" s="1">
        <v>110</v>
      </c>
      <c r="B70" s="1" t="s">
        <v>8</v>
      </c>
      <c r="C70" s="1" t="s">
        <v>11</v>
      </c>
      <c r="D70" s="1" t="s">
        <v>14</v>
      </c>
      <c r="E70" s="1" t="s">
        <v>433</v>
      </c>
      <c r="F70" s="1" t="s">
        <v>388</v>
      </c>
      <c r="G70" s="1" t="s">
        <v>217</v>
      </c>
      <c r="H70" s="1" t="s">
        <v>335</v>
      </c>
      <c r="I70" s="1" t="s">
        <v>213</v>
      </c>
      <c r="J70" s="1" t="s">
        <v>116</v>
      </c>
      <c r="K70" s="1" t="s">
        <v>41</v>
      </c>
      <c r="L70" s="1" t="s">
        <v>264</v>
      </c>
      <c r="M70" s="1">
        <v>161</v>
      </c>
      <c r="N70" s="2">
        <v>637851.19999999995</v>
      </c>
      <c r="O70" s="2">
        <v>502711.84</v>
      </c>
      <c r="P70" s="2">
        <v>158817.82</v>
      </c>
      <c r="Q70" s="1">
        <v>12</v>
      </c>
      <c r="R70" s="1">
        <v>3</v>
      </c>
      <c r="S70" s="1">
        <v>3</v>
      </c>
      <c r="T70" s="3">
        <v>0.62470000000000003</v>
      </c>
      <c r="U70" s="3">
        <v>0.68610000000000004</v>
      </c>
      <c r="V70" s="3">
        <v>0.64339999999999997</v>
      </c>
      <c r="W70" s="3">
        <v>0.97989999999999999</v>
      </c>
      <c r="X70" s="3">
        <v>0.98819999999999997</v>
      </c>
      <c r="Y70" s="3">
        <v>0.9405</v>
      </c>
      <c r="Z70" s="3">
        <v>0.1226</v>
      </c>
      <c r="AA70" s="3">
        <v>0.52339999999999998</v>
      </c>
    </row>
    <row r="71" spans="1:27" hidden="1">
      <c r="A71" s="1">
        <v>70</v>
      </c>
      <c r="B71" s="1" t="s">
        <v>297</v>
      </c>
      <c r="C71" s="1" t="s">
        <v>227</v>
      </c>
      <c r="D71" s="1" t="s">
        <v>332</v>
      </c>
      <c r="E71" s="1" t="s">
        <v>434</v>
      </c>
      <c r="F71" s="1" t="s">
        <v>300</v>
      </c>
      <c r="G71" s="1" t="s">
        <v>393</v>
      </c>
      <c r="H71" s="1" t="s">
        <v>28</v>
      </c>
      <c r="I71" s="1" t="s">
        <v>208</v>
      </c>
      <c r="J71" s="1" t="s">
        <v>37</v>
      </c>
      <c r="K71" s="1" t="s">
        <v>263</v>
      </c>
      <c r="L71" s="1" t="s">
        <v>45</v>
      </c>
      <c r="M71" s="1">
        <v>720</v>
      </c>
      <c r="N71" s="2">
        <v>750313.65</v>
      </c>
      <c r="O71" s="2">
        <v>574994.26</v>
      </c>
      <c r="P71" s="2">
        <v>130103.78</v>
      </c>
      <c r="Q71" s="1">
        <v>5</v>
      </c>
      <c r="R71" s="1">
        <v>15</v>
      </c>
      <c r="S71" s="1">
        <v>8</v>
      </c>
      <c r="T71" s="3">
        <v>0.60340000000000005</v>
      </c>
      <c r="U71" s="3">
        <v>0.87139999999999995</v>
      </c>
      <c r="V71" s="3">
        <v>0.62329999999999997</v>
      </c>
      <c r="W71" s="3">
        <v>0.18099999999999999</v>
      </c>
      <c r="X71" s="3">
        <v>0.45390000000000003</v>
      </c>
      <c r="Y71" s="3">
        <v>0.51149999999999995</v>
      </c>
      <c r="Z71" s="3">
        <v>0.18240000000000001</v>
      </c>
      <c r="AA71" s="3">
        <v>0.37080000000000002</v>
      </c>
    </row>
    <row r="72" spans="1:27" hidden="1">
      <c r="A72" s="1">
        <v>71</v>
      </c>
      <c r="B72" s="1" t="s">
        <v>291</v>
      </c>
      <c r="C72" s="1" t="s">
        <v>246</v>
      </c>
      <c r="D72" s="1" t="s">
        <v>343</v>
      </c>
      <c r="E72" s="1" t="s">
        <v>435</v>
      </c>
      <c r="F72" s="1" t="s">
        <v>351</v>
      </c>
      <c r="G72" s="1" t="s">
        <v>436</v>
      </c>
      <c r="H72" s="1" t="s">
        <v>302</v>
      </c>
      <c r="I72" s="1" t="s">
        <v>210</v>
      </c>
      <c r="J72" s="1" t="s">
        <v>116</v>
      </c>
      <c r="K72" s="1" t="s">
        <v>263</v>
      </c>
      <c r="L72" s="1" t="s">
        <v>271</v>
      </c>
      <c r="M72" s="1">
        <v>1539</v>
      </c>
      <c r="N72" s="2">
        <v>324333.23</v>
      </c>
      <c r="O72" s="2">
        <v>217619.89</v>
      </c>
      <c r="P72" s="2">
        <v>46240.59</v>
      </c>
      <c r="Q72" s="1">
        <v>1</v>
      </c>
      <c r="R72" s="1">
        <v>6</v>
      </c>
      <c r="S72" s="1">
        <v>5</v>
      </c>
      <c r="T72" s="3">
        <v>0.65959999999999996</v>
      </c>
      <c r="U72" s="3">
        <v>0.3478</v>
      </c>
      <c r="V72" s="3">
        <v>0.62780000000000002</v>
      </c>
      <c r="W72" s="3">
        <v>0.78800000000000003</v>
      </c>
      <c r="X72" s="3">
        <v>0.35170000000000001</v>
      </c>
      <c r="Y72" s="3">
        <v>0.99019999999999997</v>
      </c>
      <c r="Z72" s="3">
        <v>0.42420000000000002</v>
      </c>
      <c r="AA72" s="3">
        <v>0.1153</v>
      </c>
    </row>
    <row r="73" spans="1:27" hidden="1">
      <c r="A73" s="1">
        <v>72</v>
      </c>
      <c r="B73" s="1" t="s">
        <v>291</v>
      </c>
      <c r="C73" s="1" t="s">
        <v>242</v>
      </c>
      <c r="D73" s="1" t="s">
        <v>430</v>
      </c>
      <c r="E73" s="1" t="s">
        <v>437</v>
      </c>
      <c r="F73" s="1" t="s">
        <v>407</v>
      </c>
      <c r="G73" s="1" t="s">
        <v>352</v>
      </c>
      <c r="H73" s="1" t="s">
        <v>287</v>
      </c>
      <c r="I73" s="1" t="s">
        <v>208</v>
      </c>
      <c r="J73" s="1" t="s">
        <v>215</v>
      </c>
      <c r="K73" s="1" t="s">
        <v>269</v>
      </c>
      <c r="L73" s="1" t="s">
        <v>272</v>
      </c>
      <c r="M73" s="1">
        <v>330</v>
      </c>
      <c r="N73" s="2">
        <v>585193.88</v>
      </c>
      <c r="O73" s="2">
        <v>462999.4</v>
      </c>
      <c r="P73" s="2">
        <v>321212.96999999997</v>
      </c>
      <c r="Q73" s="1">
        <v>4</v>
      </c>
      <c r="R73" s="1">
        <v>4</v>
      </c>
      <c r="S73" s="1">
        <v>5</v>
      </c>
      <c r="T73" s="3">
        <v>0.90539999999999998</v>
      </c>
      <c r="U73" s="3">
        <v>0.50700000000000001</v>
      </c>
      <c r="V73" s="3">
        <v>0.5554</v>
      </c>
      <c r="W73" s="3">
        <v>0.65490000000000004</v>
      </c>
      <c r="X73" s="3">
        <v>0.85829999999999995</v>
      </c>
      <c r="Y73" s="3">
        <v>0.63439999999999996</v>
      </c>
      <c r="Z73" s="3">
        <v>0.32900000000000001</v>
      </c>
      <c r="AA73" s="3">
        <v>0.33029999999999998</v>
      </c>
    </row>
    <row r="74" spans="1:27" hidden="1">
      <c r="A74" s="1">
        <v>73</v>
      </c>
      <c r="B74" s="1" t="s">
        <v>316</v>
      </c>
      <c r="C74" s="1" t="s">
        <v>244</v>
      </c>
      <c r="D74" s="1" t="s">
        <v>353</v>
      </c>
      <c r="E74" s="1" t="s">
        <v>438</v>
      </c>
      <c r="F74" s="1" t="s">
        <v>407</v>
      </c>
      <c r="G74" s="1" t="s">
        <v>402</v>
      </c>
      <c r="H74" s="1" t="s">
        <v>28</v>
      </c>
      <c r="I74" s="1" t="s">
        <v>32</v>
      </c>
      <c r="J74" s="1" t="s">
        <v>215</v>
      </c>
      <c r="K74" s="1" t="s">
        <v>267</v>
      </c>
      <c r="L74" s="1" t="s">
        <v>271</v>
      </c>
      <c r="M74" s="1">
        <v>1392</v>
      </c>
      <c r="N74" s="2">
        <v>637177.99</v>
      </c>
      <c r="O74" s="2">
        <v>498813.9</v>
      </c>
      <c r="P74" s="2">
        <v>355027.95</v>
      </c>
      <c r="Q74" s="1">
        <v>1</v>
      </c>
      <c r="R74" s="1">
        <v>15</v>
      </c>
      <c r="S74" s="1">
        <v>2</v>
      </c>
      <c r="T74" s="3">
        <v>0.64080000000000004</v>
      </c>
      <c r="U74" s="3">
        <v>0.76880000000000004</v>
      </c>
      <c r="V74" s="3">
        <v>0.80349999999999999</v>
      </c>
      <c r="W74" s="3">
        <v>0.44219999999999998</v>
      </c>
      <c r="X74" s="3">
        <v>0.83950000000000002</v>
      </c>
      <c r="Y74" s="3">
        <v>0.318</v>
      </c>
      <c r="Z74" s="3">
        <v>0.3649</v>
      </c>
      <c r="AA74" s="3">
        <v>0.43530000000000002</v>
      </c>
    </row>
    <row r="75" spans="1:27" hidden="1">
      <c r="A75" s="1">
        <v>74</v>
      </c>
      <c r="B75" s="1" t="s">
        <v>308</v>
      </c>
      <c r="C75" s="1" t="s">
        <v>224</v>
      </c>
      <c r="D75" s="1" t="s">
        <v>439</v>
      </c>
      <c r="E75" s="1" t="s">
        <v>440</v>
      </c>
      <c r="F75" s="1" t="s">
        <v>311</v>
      </c>
      <c r="G75" s="1" t="s">
        <v>240</v>
      </c>
      <c r="H75" s="1" t="s">
        <v>296</v>
      </c>
      <c r="I75" s="1" t="s">
        <v>213</v>
      </c>
      <c r="J75" s="1" t="s">
        <v>116</v>
      </c>
      <c r="K75" s="1" t="s">
        <v>267</v>
      </c>
      <c r="L75" s="1" t="s">
        <v>45</v>
      </c>
      <c r="M75" s="1">
        <v>1787</v>
      </c>
      <c r="N75" s="2">
        <v>601877.94999999995</v>
      </c>
      <c r="O75" s="2">
        <v>342278.59</v>
      </c>
      <c r="P75" s="2">
        <v>100087.84</v>
      </c>
      <c r="Q75" s="1">
        <v>6</v>
      </c>
      <c r="R75" s="1">
        <v>10</v>
      </c>
      <c r="S75" s="1">
        <v>10</v>
      </c>
      <c r="T75" s="3">
        <v>0.6109</v>
      </c>
      <c r="U75" s="3">
        <v>0.54490000000000005</v>
      </c>
      <c r="V75" s="3">
        <v>0.92179999999999995</v>
      </c>
      <c r="W75" s="3">
        <v>0.51370000000000005</v>
      </c>
      <c r="X75" s="3">
        <v>0.57979999999999998</v>
      </c>
      <c r="Y75" s="3">
        <v>0.59160000000000001</v>
      </c>
      <c r="Z75" s="3">
        <v>0.42170000000000002</v>
      </c>
      <c r="AA75" s="3">
        <v>0.5272</v>
      </c>
    </row>
    <row r="76" spans="1:27" hidden="1">
      <c r="A76" s="1">
        <v>75</v>
      </c>
      <c r="B76" s="1" t="s">
        <v>297</v>
      </c>
      <c r="C76" s="1" t="s">
        <v>227</v>
      </c>
      <c r="D76" s="1" t="s">
        <v>332</v>
      </c>
      <c r="E76" s="1" t="s">
        <v>441</v>
      </c>
      <c r="F76" s="1" t="s">
        <v>305</v>
      </c>
      <c r="G76" s="1" t="s">
        <v>423</v>
      </c>
      <c r="H76" s="1" t="s">
        <v>287</v>
      </c>
      <c r="I76" s="1" t="s">
        <v>32</v>
      </c>
      <c r="J76" s="1" t="s">
        <v>211</v>
      </c>
      <c r="K76" s="1" t="s">
        <v>263</v>
      </c>
      <c r="L76" s="1" t="s">
        <v>264</v>
      </c>
      <c r="M76" s="1">
        <v>1493</v>
      </c>
      <c r="N76" s="2">
        <v>416752.31</v>
      </c>
      <c r="O76" s="2">
        <v>289201.53000000003</v>
      </c>
      <c r="P76" s="2">
        <v>345082.8</v>
      </c>
      <c r="Q76" s="1">
        <v>8</v>
      </c>
      <c r="R76" s="1">
        <v>9</v>
      </c>
      <c r="S76" s="1">
        <v>1</v>
      </c>
      <c r="T76" s="3">
        <v>0.67279999999999995</v>
      </c>
      <c r="U76" s="3">
        <v>0.65310000000000001</v>
      </c>
      <c r="V76" s="3">
        <v>0.88219999999999998</v>
      </c>
      <c r="W76" s="3">
        <v>0.4551</v>
      </c>
      <c r="X76" s="3">
        <v>0.41060000000000002</v>
      </c>
      <c r="Y76" s="3">
        <v>0.79579999999999995</v>
      </c>
      <c r="Z76" s="3">
        <v>0.13059999999999999</v>
      </c>
      <c r="AA76" s="3">
        <v>7.3099999999999998E-2</v>
      </c>
    </row>
    <row r="77" spans="1:27" hidden="1">
      <c r="A77" s="1">
        <v>76</v>
      </c>
      <c r="B77" s="1" t="s">
        <v>291</v>
      </c>
      <c r="C77" s="1" t="s">
        <v>242</v>
      </c>
      <c r="D77" s="1" t="s">
        <v>430</v>
      </c>
      <c r="E77" s="1" t="s">
        <v>442</v>
      </c>
      <c r="F77" s="1" t="s">
        <v>305</v>
      </c>
      <c r="G77" s="1" t="s">
        <v>24</v>
      </c>
      <c r="H77" s="1" t="s">
        <v>287</v>
      </c>
      <c r="I77" s="1" t="s">
        <v>213</v>
      </c>
      <c r="J77" s="1" t="s">
        <v>211</v>
      </c>
      <c r="K77" s="1" t="s">
        <v>41</v>
      </c>
      <c r="L77" s="1" t="s">
        <v>266</v>
      </c>
      <c r="M77" s="1">
        <v>273</v>
      </c>
      <c r="N77" s="2">
        <v>511757.78</v>
      </c>
      <c r="O77" s="2">
        <v>371561.3</v>
      </c>
      <c r="P77" s="2">
        <v>160625.66</v>
      </c>
      <c r="Q77" s="1">
        <v>16</v>
      </c>
      <c r="R77" s="1">
        <v>7</v>
      </c>
      <c r="S77" s="1">
        <v>10</v>
      </c>
      <c r="T77" s="3">
        <v>0.45129999999999998</v>
      </c>
      <c r="U77" s="3">
        <v>0.36509999999999998</v>
      </c>
      <c r="V77" s="3">
        <v>0.51470000000000005</v>
      </c>
      <c r="W77" s="3">
        <v>0.5252</v>
      </c>
      <c r="X77" s="3">
        <v>0.71309999999999996</v>
      </c>
      <c r="Y77" s="3">
        <v>0.22370000000000001</v>
      </c>
      <c r="Z77" s="3">
        <v>0.58050000000000002</v>
      </c>
      <c r="AA77" s="3">
        <v>0.58789999999999998</v>
      </c>
    </row>
    <row r="78" spans="1:27" hidden="1">
      <c r="A78" s="1">
        <v>77</v>
      </c>
      <c r="B78" s="1" t="s">
        <v>308</v>
      </c>
      <c r="C78" s="1" t="s">
        <v>230</v>
      </c>
      <c r="D78" s="1" t="s">
        <v>428</v>
      </c>
      <c r="E78" s="1" t="s">
        <v>443</v>
      </c>
      <c r="F78" s="1" t="s">
        <v>351</v>
      </c>
      <c r="G78" s="1" t="s">
        <v>374</v>
      </c>
      <c r="H78" s="1" t="s">
        <v>371</v>
      </c>
      <c r="I78" s="1" t="s">
        <v>32</v>
      </c>
      <c r="J78" s="1" t="s">
        <v>211</v>
      </c>
      <c r="K78" s="1" t="s">
        <v>269</v>
      </c>
      <c r="L78" s="1" t="s">
        <v>45</v>
      </c>
      <c r="M78" s="1">
        <v>233</v>
      </c>
      <c r="N78" s="2">
        <v>539224.05000000005</v>
      </c>
      <c r="O78" s="2">
        <v>334138.84000000003</v>
      </c>
      <c r="P78" s="2">
        <v>448438.18</v>
      </c>
      <c r="Q78" s="1">
        <v>1</v>
      </c>
      <c r="R78" s="1">
        <v>5</v>
      </c>
      <c r="S78" s="1">
        <v>6</v>
      </c>
      <c r="T78" s="3">
        <v>0.87350000000000005</v>
      </c>
      <c r="U78" s="3">
        <v>0.4143</v>
      </c>
      <c r="V78" s="3">
        <v>0.89780000000000004</v>
      </c>
      <c r="W78" s="3">
        <v>0.99750000000000005</v>
      </c>
      <c r="X78" s="3">
        <v>0.45729999999999998</v>
      </c>
      <c r="Y78" s="3">
        <v>0.54579999999999995</v>
      </c>
      <c r="Z78" s="3">
        <v>0.56510000000000005</v>
      </c>
      <c r="AA78" s="3">
        <v>0.57920000000000005</v>
      </c>
    </row>
    <row r="79" spans="1:27" hidden="1">
      <c r="A79" s="1">
        <v>78</v>
      </c>
      <c r="B79" s="1" t="s">
        <v>297</v>
      </c>
      <c r="C79" s="1" t="s">
        <v>234</v>
      </c>
      <c r="D79" s="1" t="s">
        <v>298</v>
      </c>
      <c r="E79" s="1" t="s">
        <v>444</v>
      </c>
      <c r="F79" s="1" t="s">
        <v>300</v>
      </c>
      <c r="G79" s="1" t="s">
        <v>445</v>
      </c>
      <c r="H79" s="1" t="s">
        <v>371</v>
      </c>
      <c r="I79" s="1" t="s">
        <v>208</v>
      </c>
      <c r="J79" s="1" t="s">
        <v>116</v>
      </c>
      <c r="K79" s="1" t="s">
        <v>263</v>
      </c>
      <c r="L79" s="1" t="s">
        <v>45</v>
      </c>
      <c r="M79" s="1">
        <v>1082</v>
      </c>
      <c r="N79" s="2">
        <v>401015.58</v>
      </c>
      <c r="O79" s="2">
        <v>243754.68</v>
      </c>
      <c r="P79" s="2">
        <v>85335.12</v>
      </c>
      <c r="Q79" s="1">
        <v>5</v>
      </c>
      <c r="R79" s="1">
        <v>14</v>
      </c>
      <c r="S79" s="1">
        <v>10</v>
      </c>
      <c r="T79" s="3">
        <v>0.4672</v>
      </c>
      <c r="U79" s="3">
        <v>0.42099999999999999</v>
      </c>
      <c r="V79" s="3">
        <v>0.77880000000000005</v>
      </c>
      <c r="W79" s="3">
        <v>0.81169999999999998</v>
      </c>
      <c r="X79" s="3">
        <v>0.61099999999999999</v>
      </c>
      <c r="Y79" s="3">
        <v>0.78159999999999996</v>
      </c>
      <c r="Z79" s="3">
        <v>0.14649999999999999</v>
      </c>
      <c r="AA79" s="3">
        <v>0.52090000000000003</v>
      </c>
    </row>
    <row r="80" spans="1:27" hidden="1">
      <c r="A80" s="1">
        <v>79</v>
      </c>
      <c r="B80" s="1" t="s">
        <v>316</v>
      </c>
      <c r="C80" s="1" t="s">
        <v>244</v>
      </c>
      <c r="D80" s="1" t="s">
        <v>353</v>
      </c>
      <c r="E80" s="1" t="s">
        <v>446</v>
      </c>
      <c r="F80" s="1" t="s">
        <v>307</v>
      </c>
      <c r="G80" s="1" t="s">
        <v>253</v>
      </c>
      <c r="H80" s="1" t="s">
        <v>287</v>
      </c>
      <c r="I80" s="1" t="s">
        <v>213</v>
      </c>
      <c r="J80" s="1" t="s">
        <v>116</v>
      </c>
      <c r="K80" s="1" t="s">
        <v>41</v>
      </c>
      <c r="L80" s="1" t="s">
        <v>266</v>
      </c>
      <c r="M80" s="1">
        <v>63</v>
      </c>
      <c r="N80" s="2">
        <v>245588.96</v>
      </c>
      <c r="O80" s="2">
        <v>152426.35</v>
      </c>
      <c r="P80" s="2">
        <v>457178.86</v>
      </c>
      <c r="Q80" s="1">
        <v>10</v>
      </c>
      <c r="R80" s="1">
        <v>9</v>
      </c>
      <c r="S80" s="1">
        <v>9</v>
      </c>
      <c r="T80" s="3">
        <v>0.76990000000000003</v>
      </c>
      <c r="U80" s="3">
        <v>0.30740000000000001</v>
      </c>
      <c r="V80" s="3">
        <v>0.72489999999999999</v>
      </c>
      <c r="W80" s="3">
        <v>0.72350000000000003</v>
      </c>
      <c r="X80" s="3">
        <v>0.15590000000000001</v>
      </c>
      <c r="Y80" s="3">
        <v>0.2064</v>
      </c>
      <c r="Z80" s="3">
        <v>0.21870000000000001</v>
      </c>
      <c r="AA80" s="3">
        <v>0.27300000000000002</v>
      </c>
    </row>
    <row r="81" spans="1:27" hidden="1">
      <c r="A81" s="1">
        <v>80</v>
      </c>
      <c r="B81" s="1" t="s">
        <v>8</v>
      </c>
      <c r="C81" s="1" t="s">
        <v>11</v>
      </c>
      <c r="D81" s="1" t="s">
        <v>14</v>
      </c>
      <c r="E81" s="1" t="s">
        <v>447</v>
      </c>
      <c r="F81" s="1" t="s">
        <v>388</v>
      </c>
      <c r="G81" s="1" t="s">
        <v>220</v>
      </c>
      <c r="H81" s="1" t="s">
        <v>287</v>
      </c>
      <c r="I81" s="1" t="s">
        <v>213</v>
      </c>
      <c r="J81" s="1" t="s">
        <v>37</v>
      </c>
      <c r="K81" s="1" t="s">
        <v>267</v>
      </c>
      <c r="L81" s="1" t="s">
        <v>266</v>
      </c>
      <c r="M81" s="1">
        <v>981</v>
      </c>
      <c r="N81" s="2">
        <v>610801.13</v>
      </c>
      <c r="O81" s="2">
        <v>446936.43</v>
      </c>
      <c r="P81" s="2">
        <v>261190.46</v>
      </c>
      <c r="Q81" s="1">
        <v>17</v>
      </c>
      <c r="R81" s="1">
        <v>15</v>
      </c>
      <c r="S81" s="1">
        <v>8</v>
      </c>
      <c r="T81" s="3">
        <v>0.82130000000000003</v>
      </c>
      <c r="U81" s="3">
        <v>0.83660000000000001</v>
      </c>
      <c r="V81" s="3">
        <v>0.79520000000000002</v>
      </c>
      <c r="W81" s="3">
        <v>0.71230000000000004</v>
      </c>
      <c r="X81" s="3">
        <v>0.63619999999999999</v>
      </c>
      <c r="Y81" s="3">
        <v>0.80859999999999999</v>
      </c>
      <c r="Z81" s="3">
        <v>0.33900000000000002</v>
      </c>
      <c r="AA81" s="3">
        <v>0.34050000000000002</v>
      </c>
    </row>
    <row r="82" spans="1:27" hidden="1">
      <c r="A82" s="1">
        <v>81</v>
      </c>
      <c r="B82" s="1" t="s">
        <v>297</v>
      </c>
      <c r="C82" s="1" t="s">
        <v>234</v>
      </c>
      <c r="D82" s="1" t="s">
        <v>319</v>
      </c>
      <c r="E82" s="1" t="s">
        <v>448</v>
      </c>
      <c r="F82" s="1" t="s">
        <v>338</v>
      </c>
      <c r="G82" s="1" t="s">
        <v>378</v>
      </c>
      <c r="H82" s="1" t="s">
        <v>335</v>
      </c>
      <c r="I82" s="1" t="s">
        <v>213</v>
      </c>
      <c r="J82" s="1" t="s">
        <v>37</v>
      </c>
      <c r="K82" s="1" t="s">
        <v>263</v>
      </c>
      <c r="L82" s="1" t="s">
        <v>271</v>
      </c>
      <c r="M82" s="1">
        <v>1799</v>
      </c>
      <c r="N82" s="2">
        <v>440256.16</v>
      </c>
      <c r="O82" s="2">
        <v>257493.5</v>
      </c>
      <c r="P82" s="2">
        <v>139132.85999999999</v>
      </c>
      <c r="Q82" s="1">
        <v>18</v>
      </c>
      <c r="R82" s="1">
        <v>15</v>
      </c>
      <c r="S82" s="1">
        <v>1</v>
      </c>
      <c r="T82" s="3">
        <v>0.88429999999999997</v>
      </c>
      <c r="U82" s="3">
        <v>0.58960000000000001</v>
      </c>
      <c r="V82" s="3">
        <v>0.3362</v>
      </c>
      <c r="W82" s="3">
        <v>0.21870000000000001</v>
      </c>
      <c r="X82" s="3">
        <v>0.47389999999999999</v>
      </c>
      <c r="Y82" s="3">
        <v>0.60750000000000004</v>
      </c>
      <c r="Z82" s="3">
        <v>0.35730000000000001</v>
      </c>
      <c r="AA82" s="3">
        <v>0.42</v>
      </c>
    </row>
    <row r="83" spans="1:27" hidden="1">
      <c r="A83" s="1">
        <v>82</v>
      </c>
      <c r="B83" s="1" t="s">
        <v>297</v>
      </c>
      <c r="C83" s="1" t="s">
        <v>234</v>
      </c>
      <c r="D83" s="1" t="s">
        <v>336</v>
      </c>
      <c r="E83" s="1" t="s">
        <v>449</v>
      </c>
      <c r="F83" s="1" t="s">
        <v>326</v>
      </c>
      <c r="G83" s="1" t="s">
        <v>450</v>
      </c>
      <c r="H83" s="1" t="s">
        <v>335</v>
      </c>
      <c r="I83" s="1" t="s">
        <v>210</v>
      </c>
      <c r="J83" s="1" t="s">
        <v>215</v>
      </c>
      <c r="K83" s="1" t="s">
        <v>267</v>
      </c>
      <c r="L83" s="1" t="s">
        <v>271</v>
      </c>
      <c r="M83" s="1">
        <v>1484</v>
      </c>
      <c r="N83" s="2">
        <v>97819.93</v>
      </c>
      <c r="O83" s="2">
        <v>82974.490000000005</v>
      </c>
      <c r="P83" s="2">
        <v>562058.02</v>
      </c>
      <c r="Q83" s="1">
        <v>2</v>
      </c>
      <c r="R83" s="1">
        <v>15</v>
      </c>
      <c r="S83" s="1">
        <v>0</v>
      </c>
      <c r="T83" s="3">
        <v>0.48659999999999998</v>
      </c>
      <c r="U83" s="3">
        <v>0.41699999999999998</v>
      </c>
      <c r="V83" s="3">
        <v>0.38800000000000001</v>
      </c>
      <c r="W83" s="3">
        <v>0.6774</v>
      </c>
      <c r="X83" s="3">
        <v>0.75639999999999996</v>
      </c>
      <c r="Y83" s="3">
        <v>0.96740000000000004</v>
      </c>
      <c r="Z83" s="3">
        <v>0.25600000000000001</v>
      </c>
      <c r="AA83" s="3">
        <v>0.54020000000000001</v>
      </c>
    </row>
    <row r="84" spans="1:27" hidden="1">
      <c r="A84" s="1">
        <v>83</v>
      </c>
      <c r="B84" s="1" t="s">
        <v>316</v>
      </c>
      <c r="C84" s="1" t="s">
        <v>244</v>
      </c>
      <c r="D84" s="1" t="s">
        <v>353</v>
      </c>
      <c r="E84" s="1" t="s">
        <v>451</v>
      </c>
      <c r="F84" s="1" t="s">
        <v>355</v>
      </c>
      <c r="G84" s="1" t="s">
        <v>334</v>
      </c>
      <c r="H84" s="1" t="s">
        <v>302</v>
      </c>
      <c r="I84" s="1" t="s">
        <v>213</v>
      </c>
      <c r="J84" s="1" t="s">
        <v>116</v>
      </c>
      <c r="K84" s="1" t="s">
        <v>263</v>
      </c>
      <c r="L84" s="1" t="s">
        <v>264</v>
      </c>
      <c r="M84" s="1">
        <v>506</v>
      </c>
      <c r="N84" s="2">
        <v>676116.21</v>
      </c>
      <c r="O84" s="2">
        <v>525243.46</v>
      </c>
      <c r="P84" s="2">
        <v>587524.6</v>
      </c>
      <c r="Q84" s="1">
        <v>14</v>
      </c>
      <c r="R84" s="1">
        <v>13</v>
      </c>
      <c r="S84" s="1">
        <v>8</v>
      </c>
      <c r="T84" s="3">
        <v>0.54649999999999999</v>
      </c>
      <c r="U84" s="3">
        <v>0.44929999999999998</v>
      </c>
      <c r="V84" s="3">
        <v>0.59940000000000004</v>
      </c>
      <c r="W84" s="3">
        <v>0.23960000000000001</v>
      </c>
      <c r="X84" s="3">
        <v>0.26960000000000001</v>
      </c>
      <c r="Y84" s="3">
        <v>0.88770000000000004</v>
      </c>
      <c r="Z84" s="3">
        <v>0.47099999999999997</v>
      </c>
      <c r="AA84" s="3">
        <v>6.7699999999999996E-2</v>
      </c>
    </row>
    <row r="85" spans="1:27" hidden="1">
      <c r="A85" s="1">
        <v>84</v>
      </c>
      <c r="B85" s="1" t="s">
        <v>316</v>
      </c>
      <c r="C85" s="1" t="s">
        <v>250</v>
      </c>
      <c r="D85" s="1" t="s">
        <v>324</v>
      </c>
      <c r="E85" s="1" t="s">
        <v>452</v>
      </c>
      <c r="F85" s="1" t="s">
        <v>391</v>
      </c>
      <c r="G85" s="1" t="s">
        <v>453</v>
      </c>
      <c r="H85" s="1" t="s">
        <v>302</v>
      </c>
      <c r="I85" s="1" t="s">
        <v>208</v>
      </c>
      <c r="J85" s="1" t="s">
        <v>215</v>
      </c>
      <c r="K85" s="1" t="s">
        <v>263</v>
      </c>
      <c r="L85" s="1" t="s">
        <v>264</v>
      </c>
      <c r="M85" s="1">
        <v>140</v>
      </c>
      <c r="N85" s="2">
        <v>351699.01</v>
      </c>
      <c r="O85" s="2">
        <v>218159.52</v>
      </c>
      <c r="P85" s="2">
        <v>146016.14000000001</v>
      </c>
      <c r="Q85" s="1">
        <v>1</v>
      </c>
      <c r="R85" s="1">
        <v>4</v>
      </c>
      <c r="S85" s="1">
        <v>8</v>
      </c>
      <c r="T85" s="3">
        <v>0.94579999999999997</v>
      </c>
      <c r="U85" s="3">
        <v>0.45219999999999999</v>
      </c>
      <c r="V85" s="3">
        <v>0.89570000000000005</v>
      </c>
      <c r="W85" s="3">
        <v>0.61850000000000005</v>
      </c>
      <c r="X85" s="3">
        <v>0.61970000000000003</v>
      </c>
      <c r="Y85" s="3">
        <v>0.79530000000000001</v>
      </c>
      <c r="Z85" s="3">
        <v>0.50009999999999999</v>
      </c>
      <c r="AA85" s="3">
        <v>0.18029999999999999</v>
      </c>
    </row>
    <row r="86" spans="1:27" hidden="1">
      <c r="A86" s="1">
        <v>85</v>
      </c>
      <c r="B86" s="1" t="s">
        <v>308</v>
      </c>
      <c r="C86" s="1" t="s">
        <v>238</v>
      </c>
      <c r="D86" s="1" t="s">
        <v>309</v>
      </c>
      <c r="E86" s="1" t="s">
        <v>454</v>
      </c>
      <c r="F86" s="1" t="s">
        <v>388</v>
      </c>
      <c r="G86" s="1" t="s">
        <v>243</v>
      </c>
      <c r="H86" s="1" t="s">
        <v>335</v>
      </c>
      <c r="I86" s="1" t="s">
        <v>213</v>
      </c>
      <c r="J86" s="1" t="s">
        <v>116</v>
      </c>
      <c r="K86" s="1" t="s">
        <v>267</v>
      </c>
      <c r="L86" s="1" t="s">
        <v>272</v>
      </c>
      <c r="M86" s="1">
        <v>755</v>
      </c>
      <c r="N86" s="2">
        <v>756189.81</v>
      </c>
      <c r="O86" s="2">
        <v>568203.11</v>
      </c>
      <c r="P86" s="2">
        <v>475766.67</v>
      </c>
      <c r="Q86" s="1">
        <v>10</v>
      </c>
      <c r="R86" s="1">
        <v>13</v>
      </c>
      <c r="S86" s="1">
        <v>6</v>
      </c>
      <c r="T86" s="3">
        <v>0.39700000000000002</v>
      </c>
      <c r="U86" s="3">
        <v>0.54469999999999996</v>
      </c>
      <c r="V86" s="3">
        <v>0.79039999999999999</v>
      </c>
      <c r="W86" s="3">
        <v>0.5262</v>
      </c>
      <c r="X86" s="3">
        <v>0.86439999999999995</v>
      </c>
      <c r="Y86" s="3">
        <v>0.37069999999999997</v>
      </c>
      <c r="Z86" s="3">
        <v>0.43919999999999998</v>
      </c>
      <c r="AA86" s="3">
        <v>0.49320000000000003</v>
      </c>
    </row>
    <row r="87" spans="1:27" hidden="1">
      <c r="A87" s="1">
        <v>86</v>
      </c>
      <c r="B87" s="1" t="s">
        <v>291</v>
      </c>
      <c r="C87" s="1" t="s">
        <v>242</v>
      </c>
      <c r="D87" s="1" t="s">
        <v>430</v>
      </c>
      <c r="E87" s="1" t="s">
        <v>455</v>
      </c>
      <c r="F87" s="1" t="s">
        <v>355</v>
      </c>
      <c r="G87" s="1" t="s">
        <v>231</v>
      </c>
      <c r="H87" s="1" t="s">
        <v>371</v>
      </c>
      <c r="I87" s="1" t="s">
        <v>213</v>
      </c>
      <c r="J87" s="1" t="s">
        <v>211</v>
      </c>
      <c r="K87" s="1" t="s">
        <v>269</v>
      </c>
      <c r="L87" s="1" t="s">
        <v>268</v>
      </c>
      <c r="M87" s="1">
        <v>1784</v>
      </c>
      <c r="N87" s="2">
        <v>328308.12</v>
      </c>
      <c r="O87" s="2">
        <v>233325.51</v>
      </c>
      <c r="P87" s="2">
        <v>501055.65</v>
      </c>
      <c r="Q87" s="1">
        <v>1</v>
      </c>
      <c r="R87" s="1">
        <v>8</v>
      </c>
      <c r="S87" s="1">
        <v>6</v>
      </c>
      <c r="T87" s="3">
        <v>0.7379</v>
      </c>
      <c r="U87" s="3">
        <v>0.69189999999999996</v>
      </c>
      <c r="V87" s="3">
        <v>0.8679</v>
      </c>
      <c r="W87" s="3">
        <v>0.26929999999999998</v>
      </c>
      <c r="X87" s="3">
        <v>0.78549999999999998</v>
      </c>
      <c r="Y87" s="3">
        <v>0.75190000000000001</v>
      </c>
      <c r="Z87" s="3">
        <v>0.3574</v>
      </c>
      <c r="AA87" s="3">
        <v>0.31369999999999998</v>
      </c>
    </row>
    <row r="88" spans="1:27" hidden="1">
      <c r="A88" s="1">
        <v>87</v>
      </c>
      <c r="B88" s="1" t="s">
        <v>297</v>
      </c>
      <c r="C88" s="1" t="s">
        <v>227</v>
      </c>
      <c r="D88" s="1" t="s">
        <v>332</v>
      </c>
      <c r="E88" s="1" t="s">
        <v>456</v>
      </c>
      <c r="F88" s="1" t="s">
        <v>314</v>
      </c>
      <c r="G88" s="1" t="s">
        <v>457</v>
      </c>
      <c r="H88" s="1" t="s">
        <v>296</v>
      </c>
      <c r="I88" s="1" t="s">
        <v>208</v>
      </c>
      <c r="J88" s="1" t="s">
        <v>37</v>
      </c>
      <c r="K88" s="1" t="s">
        <v>263</v>
      </c>
      <c r="L88" s="1" t="s">
        <v>268</v>
      </c>
      <c r="M88" s="1">
        <v>1924</v>
      </c>
      <c r="N88" s="2">
        <v>229498.22</v>
      </c>
      <c r="O88" s="2">
        <v>148367.04000000001</v>
      </c>
      <c r="P88" s="2">
        <v>184174.33</v>
      </c>
      <c r="Q88" s="1">
        <v>14</v>
      </c>
      <c r="R88" s="1">
        <v>11</v>
      </c>
      <c r="S88" s="1">
        <v>4</v>
      </c>
      <c r="T88" s="3">
        <v>0.47</v>
      </c>
      <c r="U88" s="3">
        <v>0.63329999999999997</v>
      </c>
      <c r="V88" s="3">
        <v>0.62319999999999998</v>
      </c>
      <c r="W88" s="3">
        <v>0.18870000000000001</v>
      </c>
      <c r="X88" s="3">
        <v>0.98319999999999996</v>
      </c>
      <c r="Y88" s="3">
        <v>0.52249999999999996</v>
      </c>
      <c r="Z88" s="3">
        <v>0.51190000000000002</v>
      </c>
      <c r="AA88" s="3">
        <v>0.55289999999999995</v>
      </c>
    </row>
    <row r="89" spans="1:27" hidden="1">
      <c r="A89" s="1">
        <v>88</v>
      </c>
      <c r="B89" s="1" t="s">
        <v>297</v>
      </c>
      <c r="C89" s="1" t="s">
        <v>227</v>
      </c>
      <c r="D89" s="1" t="s">
        <v>368</v>
      </c>
      <c r="E89" s="1" t="s">
        <v>458</v>
      </c>
      <c r="F89" s="1" t="s">
        <v>294</v>
      </c>
      <c r="G89" s="1" t="s">
        <v>450</v>
      </c>
      <c r="H89" s="1" t="s">
        <v>302</v>
      </c>
      <c r="I89" s="1" t="s">
        <v>32</v>
      </c>
      <c r="J89" s="1" t="s">
        <v>116</v>
      </c>
      <c r="K89" s="1" t="s">
        <v>41</v>
      </c>
      <c r="L89" s="1" t="s">
        <v>266</v>
      </c>
      <c r="M89" s="1">
        <v>451</v>
      </c>
      <c r="N89" s="2">
        <v>297398.96000000002</v>
      </c>
      <c r="O89" s="2">
        <v>197458.61</v>
      </c>
      <c r="P89" s="2">
        <v>503350.37</v>
      </c>
      <c r="Q89" s="1">
        <v>15</v>
      </c>
      <c r="R89" s="1">
        <v>10</v>
      </c>
      <c r="S89" s="1">
        <v>4</v>
      </c>
      <c r="T89" s="3">
        <v>0.79620000000000002</v>
      </c>
      <c r="U89" s="3">
        <v>0.61760000000000004</v>
      </c>
      <c r="V89" s="3">
        <v>0.77029999999999998</v>
      </c>
      <c r="W89" s="3">
        <v>0.76559999999999995</v>
      </c>
      <c r="X89" s="3">
        <v>0.51470000000000005</v>
      </c>
      <c r="Y89" s="3">
        <v>0.75949999999999995</v>
      </c>
      <c r="Z89" s="3">
        <v>0.2437</v>
      </c>
      <c r="AA89" s="3">
        <v>0.127</v>
      </c>
    </row>
    <row r="90" spans="1:27" hidden="1">
      <c r="A90" s="1">
        <v>68</v>
      </c>
      <c r="B90" s="1" t="s">
        <v>8</v>
      </c>
      <c r="C90" s="1" t="s">
        <v>11</v>
      </c>
      <c r="D90" s="1" t="s">
        <v>356</v>
      </c>
      <c r="E90" s="1" t="s">
        <v>459</v>
      </c>
      <c r="F90" s="1" t="s">
        <v>388</v>
      </c>
      <c r="G90" s="1" t="s">
        <v>223</v>
      </c>
      <c r="H90" s="1" t="s">
        <v>302</v>
      </c>
      <c r="I90" s="1" t="s">
        <v>213</v>
      </c>
      <c r="J90" s="1" t="s">
        <v>37</v>
      </c>
      <c r="K90" s="1" t="s">
        <v>263</v>
      </c>
      <c r="L90" s="1" t="s">
        <v>264</v>
      </c>
      <c r="M90" s="1">
        <v>1328</v>
      </c>
      <c r="N90" s="2">
        <v>590474.57999999996</v>
      </c>
      <c r="O90" s="2">
        <v>431956.76</v>
      </c>
      <c r="P90" s="2">
        <v>508667.4</v>
      </c>
      <c r="Q90" s="1">
        <v>18</v>
      </c>
      <c r="R90" s="1">
        <v>1</v>
      </c>
      <c r="S90" s="1">
        <v>0</v>
      </c>
      <c r="T90" s="3">
        <v>0.3528</v>
      </c>
      <c r="U90" s="3">
        <v>0.91659999999999997</v>
      </c>
      <c r="V90" s="3">
        <v>0.80120000000000002</v>
      </c>
      <c r="W90" s="3">
        <v>0.3382</v>
      </c>
      <c r="X90" s="3">
        <v>0.28970000000000001</v>
      </c>
      <c r="Y90" s="3">
        <v>0.6149</v>
      </c>
      <c r="Z90" s="3">
        <v>0.39</v>
      </c>
      <c r="AA90" s="3">
        <v>6.6699999999999995E-2</v>
      </c>
    </row>
    <row r="91" spans="1:27" hidden="1">
      <c r="A91" s="1">
        <v>90</v>
      </c>
      <c r="B91" s="1" t="s">
        <v>291</v>
      </c>
      <c r="C91" s="1" t="s">
        <v>242</v>
      </c>
      <c r="D91" s="1" t="s">
        <v>346</v>
      </c>
      <c r="E91" s="1" t="s">
        <v>460</v>
      </c>
      <c r="F91" s="1" t="s">
        <v>326</v>
      </c>
      <c r="G91" s="1" t="s">
        <v>225</v>
      </c>
      <c r="H91" s="1" t="s">
        <v>287</v>
      </c>
      <c r="I91" s="1" t="s">
        <v>210</v>
      </c>
      <c r="J91" s="1" t="s">
        <v>215</v>
      </c>
      <c r="K91" s="1" t="s">
        <v>263</v>
      </c>
      <c r="L91" s="1" t="s">
        <v>266</v>
      </c>
      <c r="M91" s="1">
        <v>443</v>
      </c>
      <c r="N91" s="2">
        <v>514835.63</v>
      </c>
      <c r="O91" s="2">
        <v>322145.76</v>
      </c>
      <c r="P91" s="2">
        <v>225575.84</v>
      </c>
      <c r="Q91" s="1">
        <v>12</v>
      </c>
      <c r="R91" s="1">
        <v>2</v>
      </c>
      <c r="S91" s="1">
        <v>5</v>
      </c>
      <c r="T91" s="3">
        <v>0.92349999999999999</v>
      </c>
      <c r="U91" s="3">
        <v>0.59830000000000005</v>
      </c>
      <c r="V91" s="3">
        <v>0.45810000000000001</v>
      </c>
      <c r="W91" s="3">
        <v>0.72750000000000004</v>
      </c>
      <c r="X91" s="3">
        <v>0.37</v>
      </c>
      <c r="Y91" s="3">
        <v>0.84530000000000005</v>
      </c>
      <c r="Z91" s="3">
        <v>9.4299999999999995E-2</v>
      </c>
      <c r="AA91" s="3">
        <v>0.59540000000000004</v>
      </c>
    </row>
    <row r="92" spans="1:27" hidden="1">
      <c r="A92" s="1">
        <v>91</v>
      </c>
      <c r="B92" s="1" t="s">
        <v>291</v>
      </c>
      <c r="C92" s="1" t="s">
        <v>246</v>
      </c>
      <c r="D92" s="1" t="s">
        <v>343</v>
      </c>
      <c r="E92" s="1" t="s">
        <v>461</v>
      </c>
      <c r="F92" s="1" t="s">
        <v>307</v>
      </c>
      <c r="G92" s="1" t="s">
        <v>225</v>
      </c>
      <c r="H92" s="1" t="s">
        <v>302</v>
      </c>
      <c r="I92" s="1" t="s">
        <v>210</v>
      </c>
      <c r="J92" s="1" t="s">
        <v>37</v>
      </c>
      <c r="K92" s="1" t="s">
        <v>269</v>
      </c>
      <c r="L92" s="1" t="s">
        <v>268</v>
      </c>
      <c r="M92" s="1">
        <v>1781</v>
      </c>
      <c r="N92" s="2">
        <v>375432.24</v>
      </c>
      <c r="O92" s="2">
        <v>294831.78000000003</v>
      </c>
      <c r="P92" s="2">
        <v>348196.84</v>
      </c>
      <c r="Q92" s="1">
        <v>3</v>
      </c>
      <c r="R92" s="1">
        <v>1</v>
      </c>
      <c r="S92" s="1">
        <v>3</v>
      </c>
      <c r="T92" s="3">
        <v>0.43740000000000001</v>
      </c>
      <c r="U92" s="3">
        <v>0.86429999999999996</v>
      </c>
      <c r="V92" s="3">
        <v>0.87690000000000001</v>
      </c>
      <c r="W92" s="3">
        <v>0.52800000000000002</v>
      </c>
      <c r="X92" s="3">
        <v>0.1419</v>
      </c>
      <c r="Y92" s="3">
        <v>0.16689999999999999</v>
      </c>
      <c r="Z92" s="3">
        <v>0.55910000000000004</v>
      </c>
      <c r="AA92" s="3">
        <v>0.54459999999999997</v>
      </c>
    </row>
    <row r="93" spans="1:27" hidden="1">
      <c r="A93" s="1">
        <v>92</v>
      </c>
      <c r="B93" s="1" t="s">
        <v>8</v>
      </c>
      <c r="C93" s="1" t="s">
        <v>248</v>
      </c>
      <c r="D93" s="1" t="s">
        <v>328</v>
      </c>
      <c r="E93" s="1" t="s">
        <v>462</v>
      </c>
      <c r="F93" s="1" t="s">
        <v>326</v>
      </c>
      <c r="G93" s="1" t="s">
        <v>217</v>
      </c>
      <c r="H93" s="1" t="s">
        <v>287</v>
      </c>
      <c r="I93" s="1" t="s">
        <v>208</v>
      </c>
      <c r="J93" s="1" t="s">
        <v>215</v>
      </c>
      <c r="K93" s="1" t="s">
        <v>41</v>
      </c>
      <c r="L93" s="1" t="s">
        <v>266</v>
      </c>
      <c r="M93" s="1">
        <v>1204</v>
      </c>
      <c r="N93" s="2">
        <v>230354.15</v>
      </c>
      <c r="O93" s="2">
        <v>184374.35</v>
      </c>
      <c r="P93" s="2">
        <v>245710.83</v>
      </c>
      <c r="Q93" s="1">
        <v>17</v>
      </c>
      <c r="R93" s="1">
        <v>10</v>
      </c>
      <c r="S93" s="1">
        <v>6</v>
      </c>
      <c r="T93" s="3">
        <v>0.79110000000000003</v>
      </c>
      <c r="U93" s="3">
        <v>0.39100000000000001</v>
      </c>
      <c r="V93" s="3">
        <v>0.9425</v>
      </c>
      <c r="W93" s="3">
        <v>0.75170000000000003</v>
      </c>
      <c r="X93" s="3">
        <v>0.55069999999999997</v>
      </c>
      <c r="Y93" s="3">
        <v>0.97689999999999999</v>
      </c>
      <c r="Z93" s="3">
        <v>7.9500000000000001E-2</v>
      </c>
      <c r="AA93" s="3">
        <v>0.29039999999999999</v>
      </c>
    </row>
    <row r="94" spans="1:27" hidden="1">
      <c r="A94" s="1">
        <v>93</v>
      </c>
      <c r="B94" s="1" t="s">
        <v>291</v>
      </c>
      <c r="C94" s="1" t="s">
        <v>242</v>
      </c>
      <c r="D94" s="1" t="s">
        <v>346</v>
      </c>
      <c r="E94" s="1" t="s">
        <v>463</v>
      </c>
      <c r="F94" s="1" t="s">
        <v>307</v>
      </c>
      <c r="G94" s="1" t="s">
        <v>464</v>
      </c>
      <c r="H94" s="1" t="s">
        <v>302</v>
      </c>
      <c r="I94" s="1" t="s">
        <v>32</v>
      </c>
      <c r="J94" s="1" t="s">
        <v>116</v>
      </c>
      <c r="K94" s="1" t="s">
        <v>267</v>
      </c>
      <c r="L94" s="1" t="s">
        <v>266</v>
      </c>
      <c r="M94" s="1">
        <v>778</v>
      </c>
      <c r="N94" s="2">
        <v>464778.29</v>
      </c>
      <c r="O94" s="2">
        <v>307975.15000000002</v>
      </c>
      <c r="P94" s="2">
        <v>127727.95</v>
      </c>
      <c r="Q94" s="1">
        <v>18</v>
      </c>
      <c r="R94" s="1">
        <v>12</v>
      </c>
      <c r="S94" s="1">
        <v>1</v>
      </c>
      <c r="T94" s="3">
        <v>0.80189999999999995</v>
      </c>
      <c r="U94" s="3">
        <v>0.49199999999999999</v>
      </c>
      <c r="V94" s="3">
        <v>0.4602</v>
      </c>
      <c r="W94" s="3">
        <v>0.16619999999999999</v>
      </c>
      <c r="X94" s="3">
        <v>0.3412</v>
      </c>
      <c r="Y94" s="3">
        <v>0.442</v>
      </c>
      <c r="Z94" s="3">
        <v>0.48110000000000003</v>
      </c>
      <c r="AA94" s="3">
        <v>0.13489999999999999</v>
      </c>
    </row>
    <row r="95" spans="1:27" hidden="1">
      <c r="A95" s="1">
        <v>94</v>
      </c>
      <c r="B95" s="1" t="s">
        <v>316</v>
      </c>
      <c r="C95" s="1" t="s">
        <v>244</v>
      </c>
      <c r="D95" s="1" t="s">
        <v>353</v>
      </c>
      <c r="E95" s="1" t="s">
        <v>465</v>
      </c>
      <c r="F95" s="1" t="s">
        <v>391</v>
      </c>
      <c r="G95" s="1" t="s">
        <v>393</v>
      </c>
      <c r="H95" s="1" t="s">
        <v>28</v>
      </c>
      <c r="I95" s="1" t="s">
        <v>32</v>
      </c>
      <c r="J95" s="1" t="s">
        <v>211</v>
      </c>
      <c r="K95" s="1" t="s">
        <v>269</v>
      </c>
      <c r="L95" s="1" t="s">
        <v>266</v>
      </c>
      <c r="M95" s="1">
        <v>228</v>
      </c>
      <c r="N95" s="2">
        <v>190543.84</v>
      </c>
      <c r="O95" s="2">
        <v>130456.43</v>
      </c>
      <c r="P95" s="2">
        <v>341749.2</v>
      </c>
      <c r="Q95" s="1">
        <v>13</v>
      </c>
      <c r="R95" s="1">
        <v>3</v>
      </c>
      <c r="S95" s="1">
        <v>0</v>
      </c>
      <c r="T95" s="3">
        <v>0.35830000000000001</v>
      </c>
      <c r="U95" s="3">
        <v>0.66020000000000001</v>
      </c>
      <c r="V95" s="3">
        <v>0.68799999999999994</v>
      </c>
      <c r="W95" s="3">
        <v>0.80600000000000005</v>
      </c>
      <c r="X95" s="3">
        <v>0.87729999999999997</v>
      </c>
      <c r="Y95" s="3">
        <v>0.1111</v>
      </c>
      <c r="Z95" s="3">
        <v>0.27760000000000001</v>
      </c>
      <c r="AA95" s="3">
        <v>0.47849999999999998</v>
      </c>
    </row>
    <row r="96" spans="1:27" hidden="1">
      <c r="A96" s="1">
        <v>95</v>
      </c>
      <c r="B96" s="1" t="s">
        <v>8</v>
      </c>
      <c r="C96" s="1" t="s">
        <v>248</v>
      </c>
      <c r="D96" s="1" t="s">
        <v>328</v>
      </c>
      <c r="E96" s="1" t="s">
        <v>466</v>
      </c>
      <c r="F96" s="1" t="s">
        <v>307</v>
      </c>
      <c r="G96" s="1" t="s">
        <v>467</v>
      </c>
      <c r="H96" s="1" t="s">
        <v>371</v>
      </c>
      <c r="I96" s="1" t="s">
        <v>32</v>
      </c>
      <c r="J96" s="1" t="s">
        <v>211</v>
      </c>
      <c r="K96" s="1" t="s">
        <v>267</v>
      </c>
      <c r="L96" s="1" t="s">
        <v>266</v>
      </c>
      <c r="M96" s="1">
        <v>179</v>
      </c>
      <c r="N96" s="2">
        <v>175405.55</v>
      </c>
      <c r="O96" s="2">
        <v>110994.63</v>
      </c>
      <c r="P96" s="2">
        <v>193856.31</v>
      </c>
      <c r="Q96" s="1">
        <v>2</v>
      </c>
      <c r="R96" s="1">
        <v>11</v>
      </c>
      <c r="S96" s="1">
        <v>4</v>
      </c>
      <c r="T96" s="3">
        <v>0.91369999999999996</v>
      </c>
      <c r="U96" s="3">
        <v>0.76859999999999995</v>
      </c>
      <c r="V96" s="3">
        <v>0.62229999999999996</v>
      </c>
      <c r="W96" s="3">
        <v>0.65500000000000003</v>
      </c>
      <c r="X96" s="3">
        <v>0.5121</v>
      </c>
      <c r="Y96" s="3">
        <v>0.22189999999999999</v>
      </c>
      <c r="Z96" s="3">
        <v>5.3699999999999998E-2</v>
      </c>
      <c r="AA96" s="3">
        <v>0.2676</v>
      </c>
    </row>
    <row r="97" spans="1:27" hidden="1">
      <c r="A97" s="1">
        <v>295</v>
      </c>
      <c r="B97" s="1" t="s">
        <v>8</v>
      </c>
      <c r="C97" s="1" t="s">
        <v>11</v>
      </c>
      <c r="D97" s="1" t="s">
        <v>356</v>
      </c>
      <c r="E97" s="1" t="s">
        <v>468</v>
      </c>
      <c r="F97" s="1" t="s">
        <v>311</v>
      </c>
      <c r="G97" s="1" t="s">
        <v>239</v>
      </c>
      <c r="H97" s="1" t="s">
        <v>371</v>
      </c>
      <c r="I97" s="1" t="s">
        <v>208</v>
      </c>
      <c r="J97" s="1" t="s">
        <v>211</v>
      </c>
      <c r="K97" s="1" t="s">
        <v>267</v>
      </c>
      <c r="L97" s="1" t="s">
        <v>268</v>
      </c>
      <c r="M97" s="1">
        <v>1758</v>
      </c>
      <c r="N97" s="2">
        <v>590025.12</v>
      </c>
      <c r="O97" s="2">
        <v>431729</v>
      </c>
      <c r="P97" s="2">
        <v>461931.71</v>
      </c>
      <c r="Q97" s="1">
        <v>16</v>
      </c>
      <c r="R97" s="1">
        <v>14</v>
      </c>
      <c r="S97" s="1">
        <v>7</v>
      </c>
      <c r="T97" s="3">
        <v>0.73370000000000002</v>
      </c>
      <c r="U97" s="3">
        <v>0.39679999999999999</v>
      </c>
      <c r="V97" s="3">
        <v>0.77310000000000001</v>
      </c>
      <c r="W97" s="3">
        <v>0.1804</v>
      </c>
      <c r="X97" s="3">
        <v>0.6623</v>
      </c>
      <c r="Y97" s="3">
        <v>0.66120000000000001</v>
      </c>
      <c r="Z97" s="3">
        <v>0.26300000000000001</v>
      </c>
      <c r="AA97" s="3">
        <v>0.54510000000000003</v>
      </c>
    </row>
    <row r="98" spans="1:27" hidden="1">
      <c r="A98" s="1">
        <v>97</v>
      </c>
      <c r="B98" s="1" t="s">
        <v>308</v>
      </c>
      <c r="C98" s="1" t="s">
        <v>238</v>
      </c>
      <c r="D98" s="1" t="s">
        <v>309</v>
      </c>
      <c r="E98" s="1" t="s">
        <v>469</v>
      </c>
      <c r="F98" s="1" t="s">
        <v>314</v>
      </c>
      <c r="G98" s="1" t="s">
        <v>249</v>
      </c>
      <c r="H98" s="1" t="s">
        <v>296</v>
      </c>
      <c r="I98" s="1" t="s">
        <v>210</v>
      </c>
      <c r="J98" s="1" t="s">
        <v>116</v>
      </c>
      <c r="K98" s="1" t="s">
        <v>267</v>
      </c>
      <c r="L98" s="1" t="s">
        <v>266</v>
      </c>
      <c r="M98" s="1">
        <v>1347</v>
      </c>
      <c r="N98" s="2">
        <v>277124.47999999998</v>
      </c>
      <c r="O98" s="2">
        <v>173425.75</v>
      </c>
      <c r="P98" s="2">
        <v>109403.08</v>
      </c>
      <c r="Q98" s="1">
        <v>13</v>
      </c>
      <c r="R98" s="1">
        <v>12</v>
      </c>
      <c r="S98" s="1">
        <v>1</v>
      </c>
      <c r="T98" s="3">
        <v>0.59189999999999998</v>
      </c>
      <c r="U98" s="3">
        <v>0.68869999999999998</v>
      </c>
      <c r="V98" s="3">
        <v>0.67849999999999999</v>
      </c>
      <c r="W98" s="3">
        <v>0.58089999999999997</v>
      </c>
      <c r="X98" s="3">
        <v>0.93110000000000004</v>
      </c>
      <c r="Y98" s="3">
        <v>0.88270000000000004</v>
      </c>
      <c r="Z98" s="3">
        <v>0.28010000000000002</v>
      </c>
      <c r="AA98" s="3">
        <v>7.0199999999999999E-2</v>
      </c>
    </row>
    <row r="99" spans="1:27" hidden="1">
      <c r="A99" s="1">
        <v>98</v>
      </c>
      <c r="B99" s="1" t="s">
        <v>297</v>
      </c>
      <c r="C99" s="1" t="s">
        <v>234</v>
      </c>
      <c r="D99" s="1" t="s">
        <v>298</v>
      </c>
      <c r="E99" s="1" t="s">
        <v>470</v>
      </c>
      <c r="F99" s="1" t="s">
        <v>407</v>
      </c>
      <c r="G99" s="1" t="s">
        <v>411</v>
      </c>
      <c r="H99" s="1" t="s">
        <v>302</v>
      </c>
      <c r="I99" s="1" t="s">
        <v>208</v>
      </c>
      <c r="J99" s="1" t="s">
        <v>211</v>
      </c>
      <c r="K99" s="1" t="s">
        <v>267</v>
      </c>
      <c r="L99" s="1" t="s">
        <v>272</v>
      </c>
      <c r="M99" s="1">
        <v>71</v>
      </c>
      <c r="N99" s="2">
        <v>123954.92</v>
      </c>
      <c r="O99" s="2">
        <v>76430.64</v>
      </c>
      <c r="P99" s="2">
        <v>453174.76</v>
      </c>
      <c r="Q99" s="1">
        <v>17</v>
      </c>
      <c r="R99" s="1">
        <v>7</v>
      </c>
      <c r="S99" s="1">
        <v>7</v>
      </c>
      <c r="T99" s="3">
        <v>0.54320000000000002</v>
      </c>
      <c r="U99" s="3">
        <v>0.60099999999999998</v>
      </c>
      <c r="V99" s="3">
        <v>0.74170000000000003</v>
      </c>
      <c r="W99" s="3">
        <v>0.72140000000000004</v>
      </c>
      <c r="X99" s="3">
        <v>0.23569999999999999</v>
      </c>
      <c r="Y99" s="3">
        <v>0.99790000000000001</v>
      </c>
      <c r="Z99" s="3">
        <v>0.3155</v>
      </c>
      <c r="AA99" s="3">
        <v>0.21249999999999999</v>
      </c>
    </row>
    <row r="100" spans="1:27" hidden="1">
      <c r="A100" s="1">
        <v>99</v>
      </c>
      <c r="B100" s="1" t="s">
        <v>291</v>
      </c>
      <c r="C100" s="1" t="s">
        <v>246</v>
      </c>
      <c r="D100" s="1" t="s">
        <v>292</v>
      </c>
      <c r="E100" s="1" t="s">
        <v>471</v>
      </c>
      <c r="F100" s="1" t="s">
        <v>407</v>
      </c>
      <c r="G100" s="1" t="s">
        <v>339</v>
      </c>
      <c r="H100" s="1" t="s">
        <v>28</v>
      </c>
      <c r="I100" s="1" t="s">
        <v>213</v>
      </c>
      <c r="J100" s="1" t="s">
        <v>116</v>
      </c>
      <c r="K100" s="1" t="s">
        <v>41</v>
      </c>
      <c r="L100" s="1" t="s">
        <v>268</v>
      </c>
      <c r="M100" s="1">
        <v>249</v>
      </c>
      <c r="N100" s="2">
        <v>378624.45</v>
      </c>
      <c r="O100" s="2">
        <v>287386.93</v>
      </c>
      <c r="P100" s="2">
        <v>204967.5</v>
      </c>
      <c r="Q100" s="1">
        <v>9</v>
      </c>
      <c r="R100" s="1">
        <v>1</v>
      </c>
      <c r="S100" s="1">
        <v>1</v>
      </c>
      <c r="T100" s="3">
        <v>0.31469999999999998</v>
      </c>
      <c r="U100" s="3">
        <v>0.52300000000000002</v>
      </c>
      <c r="V100" s="3">
        <v>0.37109999999999999</v>
      </c>
      <c r="W100" s="3">
        <v>0.82</v>
      </c>
      <c r="X100" s="3">
        <v>0.93689999999999996</v>
      </c>
      <c r="Y100" s="3">
        <v>0.76639999999999997</v>
      </c>
      <c r="Z100" s="3">
        <v>0.33379999999999999</v>
      </c>
      <c r="AA100" s="3">
        <v>0.35360000000000003</v>
      </c>
    </row>
    <row r="101" spans="1:27" hidden="1">
      <c r="A101" s="1">
        <v>100</v>
      </c>
      <c r="B101" s="1" t="s">
        <v>297</v>
      </c>
      <c r="C101" s="1" t="s">
        <v>227</v>
      </c>
      <c r="D101" s="1" t="s">
        <v>368</v>
      </c>
      <c r="E101" s="1" t="s">
        <v>472</v>
      </c>
      <c r="F101" s="1" t="s">
        <v>307</v>
      </c>
      <c r="G101" s="1" t="s">
        <v>374</v>
      </c>
      <c r="H101" s="1" t="s">
        <v>287</v>
      </c>
      <c r="I101" s="1" t="s">
        <v>208</v>
      </c>
      <c r="J101" s="1" t="s">
        <v>116</v>
      </c>
      <c r="K101" s="1" t="s">
        <v>269</v>
      </c>
      <c r="L101" s="1" t="s">
        <v>264</v>
      </c>
      <c r="M101" s="1">
        <v>1307</v>
      </c>
      <c r="N101" s="2">
        <v>712323.03</v>
      </c>
      <c r="O101" s="2">
        <v>487850.46</v>
      </c>
      <c r="P101" s="2">
        <v>269140.65000000002</v>
      </c>
      <c r="Q101" s="1">
        <v>0</v>
      </c>
      <c r="R101" s="1">
        <v>6</v>
      </c>
      <c r="S101" s="1">
        <v>3</v>
      </c>
      <c r="T101" s="3">
        <v>0.48089999999999999</v>
      </c>
      <c r="U101" s="3">
        <v>0.75739999999999996</v>
      </c>
      <c r="V101" s="3">
        <v>0.81740000000000002</v>
      </c>
      <c r="W101" s="3">
        <v>0.61960000000000004</v>
      </c>
      <c r="X101" s="3">
        <v>0.8196</v>
      </c>
      <c r="Y101" s="3">
        <v>0.58320000000000005</v>
      </c>
      <c r="Z101" s="3">
        <v>0.25119999999999998</v>
      </c>
      <c r="AA101" s="3">
        <v>0.15840000000000001</v>
      </c>
    </row>
    <row r="102" spans="1:27" hidden="1">
      <c r="A102" s="1">
        <v>101</v>
      </c>
      <c r="B102" s="1" t="s">
        <v>291</v>
      </c>
      <c r="C102" s="1" t="s">
        <v>242</v>
      </c>
      <c r="D102" s="1" t="s">
        <v>346</v>
      </c>
      <c r="E102" s="1" t="s">
        <v>473</v>
      </c>
      <c r="F102" s="1" t="s">
        <v>363</v>
      </c>
      <c r="G102" s="1" t="s">
        <v>474</v>
      </c>
      <c r="H102" s="1" t="s">
        <v>335</v>
      </c>
      <c r="I102" s="1" t="s">
        <v>208</v>
      </c>
      <c r="J102" s="1" t="s">
        <v>215</v>
      </c>
      <c r="K102" s="1" t="s">
        <v>41</v>
      </c>
      <c r="L102" s="1" t="s">
        <v>271</v>
      </c>
      <c r="M102" s="1">
        <v>1781</v>
      </c>
      <c r="N102" s="2">
        <v>393395.44</v>
      </c>
      <c r="O102" s="2">
        <v>236728.95</v>
      </c>
      <c r="P102" s="2">
        <v>410681.54</v>
      </c>
      <c r="Q102" s="1">
        <v>9</v>
      </c>
      <c r="R102" s="1">
        <v>2</v>
      </c>
      <c r="S102" s="1">
        <v>10</v>
      </c>
      <c r="T102" s="3">
        <v>0.3871</v>
      </c>
      <c r="U102" s="3">
        <v>0.37659999999999999</v>
      </c>
      <c r="V102" s="3">
        <v>0.4985</v>
      </c>
      <c r="W102" s="3">
        <v>0.26469999999999999</v>
      </c>
      <c r="X102" s="3">
        <v>0.72409999999999997</v>
      </c>
      <c r="Y102" s="3">
        <v>0.55969999999999998</v>
      </c>
      <c r="Z102" s="3">
        <v>0.28000000000000003</v>
      </c>
      <c r="AA102" s="3">
        <v>0.1258</v>
      </c>
    </row>
    <row r="103" spans="1:27" hidden="1">
      <c r="A103" s="1">
        <v>102</v>
      </c>
      <c r="B103" s="1" t="s">
        <v>316</v>
      </c>
      <c r="C103" s="1" t="s">
        <v>244</v>
      </c>
      <c r="D103" s="1" t="s">
        <v>349</v>
      </c>
      <c r="E103" s="1" t="s">
        <v>475</v>
      </c>
      <c r="F103" s="1" t="s">
        <v>20</v>
      </c>
      <c r="G103" s="1" t="s">
        <v>366</v>
      </c>
      <c r="H103" s="1" t="s">
        <v>28</v>
      </c>
      <c r="I103" s="1" t="s">
        <v>32</v>
      </c>
      <c r="J103" s="1" t="s">
        <v>37</v>
      </c>
      <c r="K103" s="1" t="s">
        <v>263</v>
      </c>
      <c r="L103" s="1" t="s">
        <v>271</v>
      </c>
      <c r="M103" s="1">
        <v>1774</v>
      </c>
      <c r="N103" s="2">
        <v>388250.73</v>
      </c>
      <c r="O103" s="2">
        <v>219782.29</v>
      </c>
      <c r="P103" s="2">
        <v>228242.72</v>
      </c>
      <c r="Q103" s="1">
        <v>0</v>
      </c>
      <c r="R103" s="1">
        <v>15</v>
      </c>
      <c r="S103" s="1">
        <v>2</v>
      </c>
      <c r="T103" s="3">
        <v>0.42680000000000001</v>
      </c>
      <c r="U103" s="3">
        <v>0.54959999999999998</v>
      </c>
      <c r="V103" s="3">
        <v>0.66500000000000004</v>
      </c>
      <c r="W103" s="3">
        <v>0.68779999999999997</v>
      </c>
      <c r="X103" s="3">
        <v>0.46820000000000001</v>
      </c>
      <c r="Y103" s="3">
        <v>0.54259999999999997</v>
      </c>
      <c r="Z103" s="3">
        <v>0.44059999999999999</v>
      </c>
      <c r="AA103" s="3">
        <v>0.29409999999999997</v>
      </c>
    </row>
    <row r="104" spans="1:27" hidden="1">
      <c r="A104" s="1">
        <v>103</v>
      </c>
      <c r="B104" s="1" t="s">
        <v>308</v>
      </c>
      <c r="C104" s="1" t="s">
        <v>224</v>
      </c>
      <c r="D104" s="1" t="s">
        <v>364</v>
      </c>
      <c r="E104" s="1" t="s">
        <v>476</v>
      </c>
      <c r="F104" s="1" t="s">
        <v>388</v>
      </c>
      <c r="G104" s="1" t="s">
        <v>393</v>
      </c>
      <c r="H104" s="1" t="s">
        <v>287</v>
      </c>
      <c r="I104" s="1" t="s">
        <v>32</v>
      </c>
      <c r="J104" s="1" t="s">
        <v>37</v>
      </c>
      <c r="K104" s="1" t="s">
        <v>267</v>
      </c>
      <c r="L104" s="1" t="s">
        <v>270</v>
      </c>
      <c r="M104" s="1">
        <v>1570</v>
      </c>
      <c r="N104" s="2">
        <v>629410.73</v>
      </c>
      <c r="O104" s="2">
        <v>439702.56</v>
      </c>
      <c r="P104" s="2">
        <v>316267.46999999997</v>
      </c>
      <c r="Q104" s="1">
        <v>18</v>
      </c>
      <c r="R104" s="1">
        <v>3</v>
      </c>
      <c r="S104" s="1">
        <v>4</v>
      </c>
      <c r="T104" s="3">
        <v>0.80379999999999996</v>
      </c>
      <c r="U104" s="3">
        <v>0.83509999999999995</v>
      </c>
      <c r="V104" s="3">
        <v>0.53849999999999998</v>
      </c>
      <c r="W104" s="3">
        <v>0.84030000000000005</v>
      </c>
      <c r="X104" s="3">
        <v>0.13739999999999999</v>
      </c>
      <c r="Y104" s="3">
        <v>0.74709999999999999</v>
      </c>
      <c r="Z104" s="3">
        <v>0.35049999999999998</v>
      </c>
      <c r="AA104" s="3">
        <v>0.59440000000000004</v>
      </c>
    </row>
    <row r="105" spans="1:27" hidden="1">
      <c r="A105" s="1">
        <v>104</v>
      </c>
      <c r="B105" s="1" t="s">
        <v>291</v>
      </c>
      <c r="C105" s="1" t="s">
        <v>246</v>
      </c>
      <c r="D105" s="1" t="s">
        <v>343</v>
      </c>
      <c r="E105" s="1" t="s">
        <v>477</v>
      </c>
      <c r="F105" s="1" t="s">
        <v>323</v>
      </c>
      <c r="G105" s="1" t="s">
        <v>339</v>
      </c>
      <c r="H105" s="1" t="s">
        <v>302</v>
      </c>
      <c r="I105" s="1" t="s">
        <v>208</v>
      </c>
      <c r="J105" s="1" t="s">
        <v>215</v>
      </c>
      <c r="K105" s="1" t="s">
        <v>263</v>
      </c>
      <c r="L105" s="1" t="s">
        <v>266</v>
      </c>
      <c r="M105" s="1">
        <v>1710</v>
      </c>
      <c r="N105" s="2">
        <v>603209.74</v>
      </c>
      <c r="O105" s="2">
        <v>456472.98</v>
      </c>
      <c r="P105" s="2">
        <v>519408.24</v>
      </c>
      <c r="Q105" s="1">
        <v>19</v>
      </c>
      <c r="R105" s="1">
        <v>13</v>
      </c>
      <c r="S105" s="1">
        <v>2</v>
      </c>
      <c r="T105" s="3">
        <v>0.70050000000000001</v>
      </c>
      <c r="U105" s="3">
        <v>0.81020000000000003</v>
      </c>
      <c r="V105" s="3">
        <v>0.82879999999999998</v>
      </c>
      <c r="W105" s="3">
        <v>0.82489999999999997</v>
      </c>
      <c r="X105" s="3">
        <v>0.61309999999999998</v>
      </c>
      <c r="Y105" s="3">
        <v>0.57909999999999995</v>
      </c>
      <c r="Z105" s="3">
        <v>0.37830000000000003</v>
      </c>
      <c r="AA105" s="3">
        <v>0.1426</v>
      </c>
    </row>
    <row r="106" spans="1:27" hidden="1">
      <c r="A106" s="1">
        <v>105</v>
      </c>
      <c r="B106" s="1" t="s">
        <v>297</v>
      </c>
      <c r="C106" s="1" t="s">
        <v>227</v>
      </c>
      <c r="D106" s="1" t="s">
        <v>368</v>
      </c>
      <c r="E106" s="1" t="s">
        <v>478</v>
      </c>
      <c r="F106" s="1" t="s">
        <v>300</v>
      </c>
      <c r="G106" s="1" t="s">
        <v>240</v>
      </c>
      <c r="H106" s="1" t="s">
        <v>302</v>
      </c>
      <c r="I106" s="1" t="s">
        <v>32</v>
      </c>
      <c r="J106" s="1" t="s">
        <v>37</v>
      </c>
      <c r="K106" s="1" t="s">
        <v>263</v>
      </c>
      <c r="L106" s="1" t="s">
        <v>266</v>
      </c>
      <c r="M106" s="1">
        <v>349</v>
      </c>
      <c r="N106" s="2">
        <v>583546.14</v>
      </c>
      <c r="O106" s="2">
        <v>465987.58</v>
      </c>
      <c r="P106" s="2">
        <v>461654.68</v>
      </c>
      <c r="Q106" s="1">
        <v>12</v>
      </c>
      <c r="R106" s="1">
        <v>15</v>
      </c>
      <c r="S106" s="1">
        <v>2</v>
      </c>
      <c r="T106" s="3">
        <v>0.67530000000000001</v>
      </c>
      <c r="U106" s="3">
        <v>0.47470000000000001</v>
      </c>
      <c r="V106" s="3">
        <v>0.56920000000000004</v>
      </c>
      <c r="W106" s="3">
        <v>0.50680000000000003</v>
      </c>
      <c r="X106" s="3">
        <v>0.67030000000000001</v>
      </c>
      <c r="Y106" s="3">
        <v>0.8921</v>
      </c>
      <c r="Z106" s="3">
        <v>0.1012</v>
      </c>
      <c r="AA106" s="3">
        <v>0.33360000000000001</v>
      </c>
    </row>
    <row r="107" spans="1:27" hidden="1">
      <c r="A107" s="1">
        <v>106</v>
      </c>
      <c r="B107" s="1" t="s">
        <v>297</v>
      </c>
      <c r="C107" s="1" t="s">
        <v>227</v>
      </c>
      <c r="D107" s="1" t="s">
        <v>368</v>
      </c>
      <c r="E107" s="1" t="s">
        <v>479</v>
      </c>
      <c r="F107" s="1" t="s">
        <v>363</v>
      </c>
      <c r="G107" s="1" t="s">
        <v>232</v>
      </c>
      <c r="H107" s="1" t="s">
        <v>296</v>
      </c>
      <c r="I107" s="1" t="s">
        <v>210</v>
      </c>
      <c r="J107" s="1" t="s">
        <v>116</v>
      </c>
      <c r="K107" s="1" t="s">
        <v>41</v>
      </c>
      <c r="L107" s="1" t="s">
        <v>45</v>
      </c>
      <c r="M107" s="1">
        <v>179</v>
      </c>
      <c r="N107" s="2">
        <v>646758.43999999994</v>
      </c>
      <c r="O107" s="2">
        <v>432884.97</v>
      </c>
      <c r="P107" s="2">
        <v>581514.57999999996</v>
      </c>
      <c r="Q107" s="1">
        <v>6</v>
      </c>
      <c r="R107" s="1">
        <v>15</v>
      </c>
      <c r="S107" s="1">
        <v>4</v>
      </c>
      <c r="T107" s="3">
        <v>0.50990000000000002</v>
      </c>
      <c r="U107" s="3">
        <v>0.48430000000000001</v>
      </c>
      <c r="V107" s="3">
        <v>0.65580000000000005</v>
      </c>
      <c r="W107" s="3">
        <v>0.2175</v>
      </c>
      <c r="X107" s="3">
        <v>0.86719999999999997</v>
      </c>
      <c r="Y107" s="3">
        <v>0.8095</v>
      </c>
      <c r="Z107" s="3">
        <v>0.54179999999999995</v>
      </c>
      <c r="AA107" s="3">
        <v>0.46920000000000001</v>
      </c>
    </row>
    <row r="108" spans="1:27" hidden="1">
      <c r="A108" s="1">
        <v>107</v>
      </c>
      <c r="B108" s="1" t="s">
        <v>291</v>
      </c>
      <c r="C108" s="1" t="s">
        <v>246</v>
      </c>
      <c r="D108" s="1" t="s">
        <v>292</v>
      </c>
      <c r="E108" s="1" t="s">
        <v>480</v>
      </c>
      <c r="F108" s="1" t="s">
        <v>326</v>
      </c>
      <c r="G108" s="1" t="s">
        <v>481</v>
      </c>
      <c r="H108" s="1" t="s">
        <v>28</v>
      </c>
      <c r="I108" s="1" t="s">
        <v>208</v>
      </c>
      <c r="J108" s="1" t="s">
        <v>215</v>
      </c>
      <c r="K108" s="1" t="s">
        <v>267</v>
      </c>
      <c r="L108" s="1" t="s">
        <v>266</v>
      </c>
      <c r="M108" s="1">
        <v>1460</v>
      </c>
      <c r="N108" s="2">
        <v>732055.41</v>
      </c>
      <c r="O108" s="2">
        <v>596364.79</v>
      </c>
      <c r="P108" s="2">
        <v>195081.99</v>
      </c>
      <c r="Q108" s="1">
        <v>8</v>
      </c>
      <c r="R108" s="1">
        <v>2</v>
      </c>
      <c r="S108" s="1">
        <v>10</v>
      </c>
      <c r="T108" s="3">
        <v>0.5343</v>
      </c>
      <c r="U108" s="3">
        <v>0.35360000000000003</v>
      </c>
      <c r="V108" s="3">
        <v>0.7319</v>
      </c>
      <c r="W108" s="3">
        <v>0.68400000000000005</v>
      </c>
      <c r="X108" s="3">
        <v>0.14660000000000001</v>
      </c>
      <c r="Y108" s="3">
        <v>0.66300000000000003</v>
      </c>
      <c r="Z108" s="3">
        <v>0.44929999999999998</v>
      </c>
      <c r="AA108" s="3">
        <v>0.46539999999999998</v>
      </c>
    </row>
    <row r="109" spans="1:27" hidden="1">
      <c r="A109" s="1">
        <v>108</v>
      </c>
      <c r="B109" s="1" t="s">
        <v>316</v>
      </c>
      <c r="C109" s="1" t="s">
        <v>250</v>
      </c>
      <c r="D109" s="1" t="s">
        <v>482</v>
      </c>
      <c r="E109" s="1" t="s">
        <v>483</v>
      </c>
      <c r="F109" s="1" t="s">
        <v>326</v>
      </c>
      <c r="G109" s="1" t="s">
        <v>252</v>
      </c>
      <c r="H109" s="1" t="s">
        <v>302</v>
      </c>
      <c r="I109" s="1" t="s">
        <v>213</v>
      </c>
      <c r="J109" s="1" t="s">
        <v>37</v>
      </c>
      <c r="K109" s="1" t="s">
        <v>267</v>
      </c>
      <c r="L109" s="1" t="s">
        <v>272</v>
      </c>
      <c r="M109" s="1">
        <v>66</v>
      </c>
      <c r="N109" s="2">
        <v>571697.82999999996</v>
      </c>
      <c r="O109" s="2">
        <v>454575.64</v>
      </c>
      <c r="P109" s="2">
        <v>593129.85</v>
      </c>
      <c r="Q109" s="1">
        <v>13</v>
      </c>
      <c r="R109" s="1">
        <v>4</v>
      </c>
      <c r="S109" s="1">
        <v>7</v>
      </c>
      <c r="T109" s="3">
        <v>0.34599999999999997</v>
      </c>
      <c r="U109" s="3">
        <v>0.54900000000000004</v>
      </c>
      <c r="V109" s="3">
        <v>0.77500000000000002</v>
      </c>
      <c r="W109" s="3">
        <v>0.19220000000000001</v>
      </c>
      <c r="X109" s="3">
        <v>0.38200000000000001</v>
      </c>
      <c r="Y109" s="3">
        <v>0.89290000000000003</v>
      </c>
      <c r="Z109" s="3">
        <v>0.12540000000000001</v>
      </c>
      <c r="AA109" s="3">
        <v>0.47539999999999999</v>
      </c>
    </row>
    <row r="110" spans="1:27" hidden="1">
      <c r="A110" s="1">
        <v>109</v>
      </c>
      <c r="B110" s="1" t="s">
        <v>308</v>
      </c>
      <c r="C110" s="1" t="s">
        <v>238</v>
      </c>
      <c r="D110" s="1" t="s">
        <v>309</v>
      </c>
      <c r="E110" s="1" t="s">
        <v>484</v>
      </c>
      <c r="F110" s="1" t="s">
        <v>326</v>
      </c>
      <c r="G110" s="1" t="s">
        <v>212</v>
      </c>
      <c r="H110" s="1" t="s">
        <v>28</v>
      </c>
      <c r="I110" s="1" t="s">
        <v>32</v>
      </c>
      <c r="J110" s="1" t="s">
        <v>37</v>
      </c>
      <c r="K110" s="1" t="s">
        <v>263</v>
      </c>
      <c r="L110" s="1" t="s">
        <v>268</v>
      </c>
      <c r="M110" s="1">
        <v>1311</v>
      </c>
      <c r="N110" s="2">
        <v>564924.63</v>
      </c>
      <c r="O110" s="2">
        <v>456452.75</v>
      </c>
      <c r="P110" s="2">
        <v>70279.06</v>
      </c>
      <c r="Q110" s="1">
        <v>3</v>
      </c>
      <c r="R110" s="1">
        <v>4</v>
      </c>
      <c r="S110" s="1">
        <v>1</v>
      </c>
      <c r="T110" s="3">
        <v>0.68320000000000003</v>
      </c>
      <c r="U110" s="3">
        <v>0.54959999999999998</v>
      </c>
      <c r="V110" s="3">
        <v>0.92610000000000003</v>
      </c>
      <c r="W110" s="3">
        <v>0.3831</v>
      </c>
      <c r="X110" s="3">
        <v>0.2258</v>
      </c>
      <c r="Y110" s="3">
        <v>0.3493</v>
      </c>
      <c r="Z110" s="3">
        <v>9.6299999999999997E-2</v>
      </c>
      <c r="AA110" s="3">
        <v>0.35439999999999999</v>
      </c>
    </row>
    <row r="111" spans="1:27">
      <c r="A111" s="1">
        <v>267</v>
      </c>
      <c r="B111" s="1" t="s">
        <v>8</v>
      </c>
      <c r="C111" s="1" t="s">
        <v>11</v>
      </c>
      <c r="D111" s="1" t="s">
        <v>14</v>
      </c>
      <c r="E111" s="1" t="s">
        <v>485</v>
      </c>
      <c r="F111" s="1" t="s">
        <v>363</v>
      </c>
      <c r="G111" s="1" t="s">
        <v>225</v>
      </c>
      <c r="H111" s="1" t="s">
        <v>28</v>
      </c>
      <c r="I111" s="1" t="s">
        <v>213</v>
      </c>
      <c r="J111" s="1" t="s">
        <v>211</v>
      </c>
      <c r="K111" s="1" t="s">
        <v>263</v>
      </c>
      <c r="L111" s="1" t="s">
        <v>271</v>
      </c>
      <c r="M111" s="1">
        <v>1023</v>
      </c>
      <c r="N111" s="2">
        <v>586753.42000000004</v>
      </c>
      <c r="O111" s="2">
        <v>467296.06</v>
      </c>
      <c r="P111" s="2">
        <v>32223.040000000001</v>
      </c>
      <c r="Q111" s="1">
        <v>19</v>
      </c>
      <c r="R111" s="1">
        <v>1</v>
      </c>
      <c r="S111" s="1">
        <v>10</v>
      </c>
      <c r="T111" s="3">
        <v>0.81930000000000003</v>
      </c>
      <c r="U111" s="3">
        <v>0.33550000000000002</v>
      </c>
      <c r="V111" s="3">
        <v>0.89629999999999999</v>
      </c>
      <c r="W111" s="3">
        <v>0.70440000000000003</v>
      </c>
      <c r="X111" s="3">
        <v>0.32769999999999999</v>
      </c>
      <c r="Y111" s="3">
        <v>0.44619999999999999</v>
      </c>
      <c r="Z111" s="3">
        <v>0.40139999999999998</v>
      </c>
      <c r="AA111" s="3">
        <v>0.43530000000000002</v>
      </c>
    </row>
    <row r="112" spans="1:27">
      <c r="A112" s="1">
        <v>89</v>
      </c>
      <c r="B112" s="1" t="s">
        <v>8</v>
      </c>
      <c r="C112" s="1" t="s">
        <v>11</v>
      </c>
      <c r="D112" s="1" t="s">
        <v>356</v>
      </c>
      <c r="E112" s="1" t="s">
        <v>486</v>
      </c>
      <c r="F112" s="1" t="s">
        <v>338</v>
      </c>
      <c r="G112" s="1" t="s">
        <v>209</v>
      </c>
      <c r="H112" s="1" t="s">
        <v>302</v>
      </c>
      <c r="I112" s="1" t="s">
        <v>210</v>
      </c>
      <c r="J112" s="1" t="s">
        <v>215</v>
      </c>
      <c r="K112" s="1" t="s">
        <v>267</v>
      </c>
      <c r="L112" s="1" t="s">
        <v>266</v>
      </c>
      <c r="M112" s="1">
        <v>1775</v>
      </c>
      <c r="N112" s="2">
        <v>523026.24</v>
      </c>
      <c r="O112" s="2">
        <v>298329.14</v>
      </c>
      <c r="P112" s="2">
        <v>107597.19</v>
      </c>
      <c r="Q112" s="1">
        <v>6</v>
      </c>
      <c r="R112" s="1">
        <v>14</v>
      </c>
      <c r="S112" s="1">
        <v>5</v>
      </c>
      <c r="T112" s="3">
        <v>0.33929999999999999</v>
      </c>
      <c r="U112" s="3">
        <v>0.71450000000000002</v>
      </c>
      <c r="V112" s="3">
        <v>0.90700000000000003</v>
      </c>
      <c r="W112" s="3">
        <v>0.92149999999999999</v>
      </c>
      <c r="X112" s="3">
        <v>0.69340000000000002</v>
      </c>
      <c r="Y112" s="3">
        <v>0.1142</v>
      </c>
      <c r="Z112" s="3">
        <v>0.3427</v>
      </c>
      <c r="AA112" s="3">
        <v>0.2762</v>
      </c>
    </row>
    <row r="113" spans="1:27" hidden="1">
      <c r="A113" s="1">
        <v>112</v>
      </c>
      <c r="B113" s="1" t="s">
        <v>291</v>
      </c>
      <c r="C113" s="1" t="s">
        <v>246</v>
      </c>
      <c r="D113" s="1" t="s">
        <v>303</v>
      </c>
      <c r="E113" s="1" t="s">
        <v>487</v>
      </c>
      <c r="F113" s="1" t="s">
        <v>363</v>
      </c>
      <c r="G113" s="1" t="s">
        <v>229</v>
      </c>
      <c r="H113" s="1" t="s">
        <v>296</v>
      </c>
      <c r="I113" s="1" t="s">
        <v>210</v>
      </c>
      <c r="J113" s="1" t="s">
        <v>211</v>
      </c>
      <c r="K113" s="1" t="s">
        <v>267</v>
      </c>
      <c r="L113" s="1" t="s">
        <v>264</v>
      </c>
      <c r="M113" s="1">
        <v>1783</v>
      </c>
      <c r="N113" s="2">
        <v>228978.04</v>
      </c>
      <c r="O113" s="2">
        <v>142732.07</v>
      </c>
      <c r="P113" s="2">
        <v>556284.1</v>
      </c>
      <c r="Q113" s="1">
        <v>3</v>
      </c>
      <c r="R113" s="1">
        <v>14</v>
      </c>
      <c r="S113" s="1">
        <v>9</v>
      </c>
      <c r="T113" s="3">
        <v>0.69569999999999999</v>
      </c>
      <c r="U113" s="3">
        <v>0.501</v>
      </c>
      <c r="V113" s="3">
        <v>0.78210000000000002</v>
      </c>
      <c r="W113" s="3">
        <v>0.76659999999999995</v>
      </c>
      <c r="X113" s="3">
        <v>0.20749999999999999</v>
      </c>
      <c r="Y113" s="3">
        <v>0.73709999999999998</v>
      </c>
      <c r="Z113" s="3">
        <v>0.43580000000000002</v>
      </c>
      <c r="AA113" s="3">
        <v>0.1401</v>
      </c>
    </row>
    <row r="114" spans="1:27" hidden="1">
      <c r="A114" s="1">
        <v>113</v>
      </c>
      <c r="B114" s="1" t="s">
        <v>297</v>
      </c>
      <c r="C114" s="1" t="s">
        <v>227</v>
      </c>
      <c r="D114" s="1" t="s">
        <v>332</v>
      </c>
      <c r="E114" s="1" t="s">
        <v>488</v>
      </c>
      <c r="F114" s="1" t="s">
        <v>355</v>
      </c>
      <c r="G114" s="1" t="s">
        <v>348</v>
      </c>
      <c r="H114" s="1" t="s">
        <v>296</v>
      </c>
      <c r="I114" s="1" t="s">
        <v>210</v>
      </c>
      <c r="J114" s="1" t="s">
        <v>215</v>
      </c>
      <c r="K114" s="1" t="s">
        <v>41</v>
      </c>
      <c r="L114" s="1" t="s">
        <v>45</v>
      </c>
      <c r="M114" s="1">
        <v>929</v>
      </c>
      <c r="N114" s="2">
        <v>253985.45</v>
      </c>
      <c r="O114" s="2">
        <v>144558.76</v>
      </c>
      <c r="P114" s="2">
        <v>433147.48</v>
      </c>
      <c r="Q114" s="1">
        <v>18</v>
      </c>
      <c r="R114" s="1">
        <v>2</v>
      </c>
      <c r="S114" s="1">
        <v>7</v>
      </c>
      <c r="T114" s="3">
        <v>0.59589999999999999</v>
      </c>
      <c r="U114" s="3">
        <v>0.53410000000000002</v>
      </c>
      <c r="V114" s="3">
        <v>0.62470000000000003</v>
      </c>
      <c r="W114" s="3">
        <v>0.61019999999999996</v>
      </c>
      <c r="X114" s="3">
        <v>0.43090000000000001</v>
      </c>
      <c r="Y114" s="3">
        <v>0.3296</v>
      </c>
      <c r="Z114" s="3">
        <v>0.1066</v>
      </c>
      <c r="AA114" s="3">
        <v>0.36570000000000003</v>
      </c>
    </row>
    <row r="115" spans="1:27" hidden="1">
      <c r="A115" s="1">
        <v>114</v>
      </c>
      <c r="B115" s="1" t="s">
        <v>291</v>
      </c>
      <c r="C115" s="1" t="s">
        <v>246</v>
      </c>
      <c r="D115" s="1" t="s">
        <v>292</v>
      </c>
      <c r="E115" s="1" t="s">
        <v>489</v>
      </c>
      <c r="F115" s="1" t="s">
        <v>326</v>
      </c>
      <c r="G115" s="1" t="s">
        <v>345</v>
      </c>
      <c r="H115" s="1" t="s">
        <v>287</v>
      </c>
      <c r="I115" s="1" t="s">
        <v>210</v>
      </c>
      <c r="J115" s="1" t="s">
        <v>116</v>
      </c>
      <c r="K115" s="1" t="s">
        <v>41</v>
      </c>
      <c r="L115" s="1" t="s">
        <v>268</v>
      </c>
      <c r="M115" s="1">
        <v>1934</v>
      </c>
      <c r="N115" s="2">
        <v>162563.5</v>
      </c>
      <c r="O115" s="2">
        <v>134821.72</v>
      </c>
      <c r="P115" s="2">
        <v>517341.41</v>
      </c>
      <c r="Q115" s="1">
        <v>17</v>
      </c>
      <c r="R115" s="1">
        <v>13</v>
      </c>
      <c r="S115" s="1">
        <v>3</v>
      </c>
      <c r="T115" s="3">
        <v>0.50919999999999999</v>
      </c>
      <c r="U115" s="3">
        <v>0.5706</v>
      </c>
      <c r="V115" s="3">
        <v>0.76819999999999999</v>
      </c>
      <c r="W115" s="3">
        <v>0.34410000000000002</v>
      </c>
      <c r="X115" s="3">
        <v>0.1701</v>
      </c>
      <c r="Y115" s="3">
        <v>0.4355</v>
      </c>
      <c r="Z115" s="3">
        <v>0.3261</v>
      </c>
      <c r="AA115" s="3">
        <v>0.54610000000000003</v>
      </c>
    </row>
    <row r="116" spans="1:27" hidden="1">
      <c r="A116" s="1">
        <v>115</v>
      </c>
      <c r="B116" s="1" t="s">
        <v>308</v>
      </c>
      <c r="C116" s="1" t="s">
        <v>224</v>
      </c>
      <c r="D116" s="1" t="s">
        <v>364</v>
      </c>
      <c r="E116" s="1" t="s">
        <v>490</v>
      </c>
      <c r="F116" s="1" t="s">
        <v>391</v>
      </c>
      <c r="G116" s="1" t="s">
        <v>491</v>
      </c>
      <c r="H116" s="1" t="s">
        <v>371</v>
      </c>
      <c r="I116" s="1" t="s">
        <v>32</v>
      </c>
      <c r="J116" s="1" t="s">
        <v>211</v>
      </c>
      <c r="K116" s="1" t="s">
        <v>269</v>
      </c>
      <c r="L116" s="1" t="s">
        <v>270</v>
      </c>
      <c r="M116" s="1">
        <v>985</v>
      </c>
      <c r="N116" s="2">
        <v>55976.88</v>
      </c>
      <c r="O116" s="2">
        <v>34157.17</v>
      </c>
      <c r="P116" s="2">
        <v>347007.91</v>
      </c>
      <c r="Q116" s="1">
        <v>9</v>
      </c>
      <c r="R116" s="1">
        <v>7</v>
      </c>
      <c r="S116" s="1">
        <v>7</v>
      </c>
      <c r="T116" s="3">
        <v>0.53939999999999999</v>
      </c>
      <c r="U116" s="3">
        <v>0.93169999999999997</v>
      </c>
      <c r="V116" s="3">
        <v>0.9486</v>
      </c>
      <c r="W116" s="3">
        <v>0.79830000000000001</v>
      </c>
      <c r="X116" s="3">
        <v>0.75919999999999999</v>
      </c>
      <c r="Y116" s="3">
        <v>0.59189999999999998</v>
      </c>
      <c r="Z116" s="3">
        <v>0.48780000000000001</v>
      </c>
      <c r="AA116" s="3">
        <v>0.1328</v>
      </c>
    </row>
    <row r="117" spans="1:27" hidden="1">
      <c r="A117" s="1">
        <v>116</v>
      </c>
      <c r="B117" s="1" t="s">
        <v>316</v>
      </c>
      <c r="C117" s="1" t="s">
        <v>250</v>
      </c>
      <c r="D117" s="1" t="s">
        <v>324</v>
      </c>
      <c r="E117" s="1" t="s">
        <v>492</v>
      </c>
      <c r="F117" s="1" t="s">
        <v>407</v>
      </c>
      <c r="G117" s="1" t="s">
        <v>253</v>
      </c>
      <c r="H117" s="1" t="s">
        <v>371</v>
      </c>
      <c r="I117" s="1" t="s">
        <v>210</v>
      </c>
      <c r="J117" s="1" t="s">
        <v>116</v>
      </c>
      <c r="K117" s="1" t="s">
        <v>41</v>
      </c>
      <c r="L117" s="1" t="s">
        <v>272</v>
      </c>
      <c r="M117" s="1">
        <v>470</v>
      </c>
      <c r="N117" s="2">
        <v>447360.87</v>
      </c>
      <c r="O117" s="2">
        <v>278012.53999999998</v>
      </c>
      <c r="P117" s="2">
        <v>305376.75</v>
      </c>
      <c r="Q117" s="1">
        <v>1</v>
      </c>
      <c r="R117" s="1">
        <v>4</v>
      </c>
      <c r="S117" s="1">
        <v>4</v>
      </c>
      <c r="T117" s="3">
        <v>0.36049999999999999</v>
      </c>
      <c r="U117" s="3">
        <v>0.89880000000000004</v>
      </c>
      <c r="V117" s="3">
        <v>0.88319999999999999</v>
      </c>
      <c r="W117" s="3">
        <v>0.56779999999999997</v>
      </c>
      <c r="X117" s="3">
        <v>0.73080000000000001</v>
      </c>
      <c r="Y117" s="3">
        <v>0.43519999999999998</v>
      </c>
      <c r="Z117" s="3">
        <v>0.58599999999999997</v>
      </c>
      <c r="AA117" s="3">
        <v>9.6699999999999994E-2</v>
      </c>
    </row>
    <row r="118" spans="1:27" hidden="1">
      <c r="A118" s="1">
        <v>117</v>
      </c>
      <c r="B118" s="1" t="s">
        <v>291</v>
      </c>
      <c r="C118" s="1" t="s">
        <v>246</v>
      </c>
      <c r="D118" s="1" t="s">
        <v>292</v>
      </c>
      <c r="E118" s="1" t="s">
        <v>493</v>
      </c>
      <c r="F118" s="1" t="s">
        <v>391</v>
      </c>
      <c r="G118" s="1" t="s">
        <v>223</v>
      </c>
      <c r="H118" s="1" t="s">
        <v>302</v>
      </c>
      <c r="I118" s="1" t="s">
        <v>208</v>
      </c>
      <c r="J118" s="1" t="s">
        <v>37</v>
      </c>
      <c r="K118" s="1" t="s">
        <v>263</v>
      </c>
      <c r="L118" s="1" t="s">
        <v>271</v>
      </c>
      <c r="M118" s="1">
        <v>584</v>
      </c>
      <c r="N118" s="2">
        <v>688185.28</v>
      </c>
      <c r="O118" s="2">
        <v>569688.43999999994</v>
      </c>
      <c r="P118" s="2">
        <v>247912.55</v>
      </c>
      <c r="Q118" s="1">
        <v>10</v>
      </c>
      <c r="R118" s="1">
        <v>10</v>
      </c>
      <c r="S118" s="1">
        <v>7</v>
      </c>
      <c r="T118" s="3">
        <v>0.4768</v>
      </c>
      <c r="U118" s="3">
        <v>0.34849999999999998</v>
      </c>
      <c r="V118" s="3">
        <v>0.43180000000000002</v>
      </c>
      <c r="W118" s="3">
        <v>0.80189999999999995</v>
      </c>
      <c r="X118" s="3">
        <v>0.62619999999999998</v>
      </c>
      <c r="Y118" s="3">
        <v>0.2399</v>
      </c>
      <c r="Z118" s="3">
        <v>0.1404</v>
      </c>
      <c r="AA118" s="3">
        <v>0.30630000000000002</v>
      </c>
    </row>
    <row r="119" spans="1:27" hidden="1">
      <c r="A119" s="1">
        <v>118</v>
      </c>
      <c r="B119" s="1" t="s">
        <v>316</v>
      </c>
      <c r="C119" s="1" t="s">
        <v>250</v>
      </c>
      <c r="D119" s="1" t="s">
        <v>482</v>
      </c>
      <c r="E119" s="1" t="s">
        <v>494</v>
      </c>
      <c r="F119" s="1" t="s">
        <v>314</v>
      </c>
      <c r="G119" s="1" t="s">
        <v>249</v>
      </c>
      <c r="H119" s="1" t="s">
        <v>28</v>
      </c>
      <c r="I119" s="1" t="s">
        <v>32</v>
      </c>
      <c r="J119" s="1" t="s">
        <v>215</v>
      </c>
      <c r="K119" s="1" t="s">
        <v>269</v>
      </c>
      <c r="L119" s="1" t="s">
        <v>266</v>
      </c>
      <c r="M119" s="1">
        <v>1703</v>
      </c>
      <c r="N119" s="2">
        <v>564541.13</v>
      </c>
      <c r="O119" s="2">
        <v>450456.4</v>
      </c>
      <c r="P119" s="2">
        <v>424189.23</v>
      </c>
      <c r="Q119" s="1">
        <v>1</v>
      </c>
      <c r="R119" s="1">
        <v>6</v>
      </c>
      <c r="S119" s="1">
        <v>5</v>
      </c>
      <c r="T119" s="3">
        <v>0.39639999999999997</v>
      </c>
      <c r="U119" s="3">
        <v>0.76229999999999998</v>
      </c>
      <c r="V119" s="3">
        <v>0.92949999999999999</v>
      </c>
      <c r="W119" s="3">
        <v>0.45660000000000001</v>
      </c>
      <c r="X119" s="3">
        <v>0.14410000000000001</v>
      </c>
      <c r="Y119" s="3">
        <v>0.36899999999999999</v>
      </c>
      <c r="Z119" s="3">
        <v>0.501</v>
      </c>
      <c r="AA119" s="3">
        <v>0.14560000000000001</v>
      </c>
    </row>
    <row r="120" spans="1:27" hidden="1">
      <c r="A120" s="1">
        <v>119</v>
      </c>
      <c r="B120" s="1" t="s">
        <v>316</v>
      </c>
      <c r="C120" s="1" t="s">
        <v>244</v>
      </c>
      <c r="D120" s="1" t="s">
        <v>349</v>
      </c>
      <c r="E120" s="1" t="s">
        <v>495</v>
      </c>
      <c r="F120" s="1" t="s">
        <v>323</v>
      </c>
      <c r="G120" s="1" t="s">
        <v>481</v>
      </c>
      <c r="H120" s="1" t="s">
        <v>302</v>
      </c>
      <c r="I120" s="1" t="s">
        <v>210</v>
      </c>
      <c r="J120" s="1" t="s">
        <v>215</v>
      </c>
      <c r="K120" s="1" t="s">
        <v>263</v>
      </c>
      <c r="L120" s="1" t="s">
        <v>266</v>
      </c>
      <c r="M120" s="1">
        <v>455</v>
      </c>
      <c r="N120" s="2">
        <v>667755.06000000006</v>
      </c>
      <c r="O120" s="2">
        <v>441834.77</v>
      </c>
      <c r="P120" s="2">
        <v>385572.58</v>
      </c>
      <c r="Q120" s="1">
        <v>20</v>
      </c>
      <c r="R120" s="1">
        <v>2</v>
      </c>
      <c r="S120" s="1">
        <v>9</v>
      </c>
      <c r="T120" s="3">
        <v>0.68100000000000005</v>
      </c>
      <c r="U120" s="3">
        <v>0.89629999999999999</v>
      </c>
      <c r="V120" s="3">
        <v>0.34870000000000001</v>
      </c>
      <c r="W120" s="3">
        <v>0.99739999999999995</v>
      </c>
      <c r="X120" s="3">
        <v>0.27800000000000002</v>
      </c>
      <c r="Y120" s="3">
        <v>0.68140000000000001</v>
      </c>
      <c r="Z120" s="3">
        <v>0.49509999999999998</v>
      </c>
      <c r="AA120" s="3">
        <v>0.10059999999999999</v>
      </c>
    </row>
    <row r="121" spans="1:27" hidden="1">
      <c r="A121" s="1">
        <v>120</v>
      </c>
      <c r="B121" s="1" t="s">
        <v>297</v>
      </c>
      <c r="C121" s="1" t="s">
        <v>234</v>
      </c>
      <c r="D121" s="1" t="s">
        <v>298</v>
      </c>
      <c r="E121" s="1" t="s">
        <v>496</v>
      </c>
      <c r="F121" s="1" t="s">
        <v>338</v>
      </c>
      <c r="G121" s="1" t="s">
        <v>411</v>
      </c>
      <c r="H121" s="1" t="s">
        <v>28</v>
      </c>
      <c r="I121" s="1" t="s">
        <v>208</v>
      </c>
      <c r="J121" s="1" t="s">
        <v>116</v>
      </c>
      <c r="K121" s="1" t="s">
        <v>269</v>
      </c>
      <c r="L121" s="1" t="s">
        <v>268</v>
      </c>
      <c r="M121" s="1">
        <v>1449</v>
      </c>
      <c r="N121" s="2">
        <v>369998.01</v>
      </c>
      <c r="O121" s="2">
        <v>242786.4</v>
      </c>
      <c r="P121" s="2">
        <v>546816.44999999995</v>
      </c>
      <c r="Q121" s="1">
        <v>8</v>
      </c>
      <c r="R121" s="1">
        <v>8</v>
      </c>
      <c r="S121" s="1">
        <v>7</v>
      </c>
      <c r="T121" s="3">
        <v>0.87419999999999998</v>
      </c>
      <c r="U121" s="3">
        <v>0.32250000000000001</v>
      </c>
      <c r="V121" s="3">
        <v>0.70250000000000001</v>
      </c>
      <c r="W121" s="3">
        <v>0.32119999999999999</v>
      </c>
      <c r="X121" s="3">
        <v>0.36559999999999998</v>
      </c>
      <c r="Y121" s="3">
        <v>0.4708</v>
      </c>
      <c r="Z121" s="3">
        <v>0.35289999999999999</v>
      </c>
      <c r="AA121" s="3">
        <v>8.3500000000000005E-2</v>
      </c>
    </row>
    <row r="122" spans="1:27" hidden="1">
      <c r="A122" s="1">
        <v>121</v>
      </c>
      <c r="B122" s="1" t="s">
        <v>297</v>
      </c>
      <c r="C122" s="1" t="s">
        <v>227</v>
      </c>
      <c r="D122" s="1" t="s">
        <v>332</v>
      </c>
      <c r="E122" s="1" t="s">
        <v>497</v>
      </c>
      <c r="F122" s="1" t="s">
        <v>314</v>
      </c>
      <c r="G122" s="1" t="s">
        <v>376</v>
      </c>
      <c r="H122" s="1" t="s">
        <v>287</v>
      </c>
      <c r="I122" s="1" t="s">
        <v>210</v>
      </c>
      <c r="J122" s="1" t="s">
        <v>116</v>
      </c>
      <c r="K122" s="1" t="s">
        <v>41</v>
      </c>
      <c r="L122" s="1" t="s">
        <v>268</v>
      </c>
      <c r="M122" s="1">
        <v>1165</v>
      </c>
      <c r="N122" s="2">
        <v>636076.32999999996</v>
      </c>
      <c r="O122" s="2">
        <v>415491.57</v>
      </c>
      <c r="P122" s="2">
        <v>348077.65</v>
      </c>
      <c r="Q122" s="1">
        <v>10</v>
      </c>
      <c r="R122" s="1">
        <v>12</v>
      </c>
      <c r="S122" s="1">
        <v>4</v>
      </c>
      <c r="T122" s="3">
        <v>0.41689999999999999</v>
      </c>
      <c r="U122" s="3">
        <v>0.50729999999999997</v>
      </c>
      <c r="V122" s="3">
        <v>0.44240000000000002</v>
      </c>
      <c r="W122" s="3">
        <v>0.90620000000000001</v>
      </c>
      <c r="X122" s="3">
        <v>0.80069999999999997</v>
      </c>
      <c r="Y122" s="3">
        <v>0.1527</v>
      </c>
      <c r="Z122" s="3">
        <v>0.59530000000000005</v>
      </c>
      <c r="AA122" s="3">
        <v>0.3412</v>
      </c>
    </row>
    <row r="123" spans="1:27" hidden="1">
      <c r="A123" s="1">
        <v>122</v>
      </c>
      <c r="B123" s="1" t="s">
        <v>8</v>
      </c>
      <c r="C123" s="1" t="s">
        <v>248</v>
      </c>
      <c r="D123" s="1" t="s">
        <v>328</v>
      </c>
      <c r="E123" s="1" t="s">
        <v>498</v>
      </c>
      <c r="F123" s="1" t="s">
        <v>294</v>
      </c>
      <c r="G123" s="1" t="s">
        <v>374</v>
      </c>
      <c r="H123" s="1" t="s">
        <v>371</v>
      </c>
      <c r="I123" s="1" t="s">
        <v>210</v>
      </c>
      <c r="J123" s="1" t="s">
        <v>37</v>
      </c>
      <c r="K123" s="1" t="s">
        <v>267</v>
      </c>
      <c r="L123" s="1" t="s">
        <v>271</v>
      </c>
      <c r="M123" s="1">
        <v>1965</v>
      </c>
      <c r="N123" s="2">
        <v>679416.69</v>
      </c>
      <c r="O123" s="2">
        <v>545956.34</v>
      </c>
      <c r="P123" s="2">
        <v>122138.21</v>
      </c>
      <c r="Q123" s="1">
        <v>18</v>
      </c>
      <c r="R123" s="1">
        <v>10</v>
      </c>
      <c r="S123" s="1">
        <v>5</v>
      </c>
      <c r="T123" s="3">
        <v>0.89410000000000001</v>
      </c>
      <c r="U123" s="3">
        <v>0.31830000000000003</v>
      </c>
      <c r="V123" s="3">
        <v>0.75539999999999996</v>
      </c>
      <c r="W123" s="3">
        <v>0.95279999999999998</v>
      </c>
      <c r="X123" s="3">
        <v>0.60719999999999996</v>
      </c>
      <c r="Y123" s="3">
        <v>0.60680000000000001</v>
      </c>
      <c r="Z123" s="3">
        <v>0.1535</v>
      </c>
      <c r="AA123" s="3">
        <v>0.59340000000000004</v>
      </c>
    </row>
    <row r="124" spans="1:27" hidden="1">
      <c r="A124" s="1">
        <v>123</v>
      </c>
      <c r="B124" s="1" t="s">
        <v>316</v>
      </c>
      <c r="C124" s="1" t="s">
        <v>244</v>
      </c>
      <c r="D124" s="1" t="s">
        <v>349</v>
      </c>
      <c r="E124" s="1" t="s">
        <v>499</v>
      </c>
      <c r="F124" s="1" t="s">
        <v>338</v>
      </c>
      <c r="G124" s="1" t="s">
        <v>500</v>
      </c>
      <c r="H124" s="1" t="s">
        <v>287</v>
      </c>
      <c r="I124" s="1" t="s">
        <v>213</v>
      </c>
      <c r="J124" s="1" t="s">
        <v>215</v>
      </c>
      <c r="K124" s="1" t="s">
        <v>267</v>
      </c>
      <c r="L124" s="1" t="s">
        <v>272</v>
      </c>
      <c r="M124" s="1">
        <v>729</v>
      </c>
      <c r="N124" s="2">
        <v>738422.14</v>
      </c>
      <c r="O124" s="2">
        <v>450761.91</v>
      </c>
      <c r="P124" s="2">
        <v>95683.94</v>
      </c>
      <c r="Q124" s="1">
        <v>5</v>
      </c>
      <c r="R124" s="1">
        <v>10</v>
      </c>
      <c r="S124" s="1">
        <v>0</v>
      </c>
      <c r="T124" s="3">
        <v>0.31419999999999998</v>
      </c>
      <c r="U124" s="3">
        <v>0.68130000000000002</v>
      </c>
      <c r="V124" s="3">
        <v>0.8962</v>
      </c>
      <c r="W124" s="3">
        <v>0.79690000000000005</v>
      </c>
      <c r="X124" s="3">
        <v>0.86180000000000001</v>
      </c>
      <c r="Y124" s="3">
        <v>0.87460000000000004</v>
      </c>
      <c r="Z124" s="3">
        <v>0.57830000000000004</v>
      </c>
      <c r="AA124" s="3">
        <v>0.2555</v>
      </c>
    </row>
    <row r="125" spans="1:27" hidden="1">
      <c r="A125" s="1">
        <v>124</v>
      </c>
      <c r="B125" s="1" t="s">
        <v>316</v>
      </c>
      <c r="C125" s="1" t="s">
        <v>250</v>
      </c>
      <c r="D125" s="1" t="s">
        <v>317</v>
      </c>
      <c r="E125" s="1" t="s">
        <v>501</v>
      </c>
      <c r="F125" s="1" t="s">
        <v>363</v>
      </c>
      <c r="G125" s="1" t="s">
        <v>467</v>
      </c>
      <c r="H125" s="1" t="s">
        <v>296</v>
      </c>
      <c r="I125" s="1" t="s">
        <v>208</v>
      </c>
      <c r="J125" s="1" t="s">
        <v>116</v>
      </c>
      <c r="K125" s="1" t="s">
        <v>41</v>
      </c>
      <c r="L125" s="1" t="s">
        <v>266</v>
      </c>
      <c r="M125" s="1">
        <v>1498</v>
      </c>
      <c r="N125" s="2">
        <v>776557.17</v>
      </c>
      <c r="O125" s="2">
        <v>588683.23</v>
      </c>
      <c r="P125" s="2">
        <v>558730.22</v>
      </c>
      <c r="Q125" s="1">
        <v>11</v>
      </c>
      <c r="R125" s="1">
        <v>7</v>
      </c>
      <c r="S125" s="1">
        <v>10</v>
      </c>
      <c r="T125" s="3">
        <v>0.68279999999999996</v>
      </c>
      <c r="U125" s="3">
        <v>0.41399999999999998</v>
      </c>
      <c r="V125" s="3">
        <v>0.49940000000000001</v>
      </c>
      <c r="W125" s="3">
        <v>0.71960000000000002</v>
      </c>
      <c r="X125" s="3">
        <v>0.21460000000000001</v>
      </c>
      <c r="Y125" s="3">
        <v>0.75590000000000002</v>
      </c>
      <c r="Z125" s="3">
        <v>0.57179999999999997</v>
      </c>
      <c r="AA125" s="3">
        <v>0.57179999999999997</v>
      </c>
    </row>
    <row r="126" spans="1:27" hidden="1">
      <c r="A126" s="1">
        <v>125</v>
      </c>
      <c r="B126" s="1" t="s">
        <v>316</v>
      </c>
      <c r="C126" s="1" t="s">
        <v>250</v>
      </c>
      <c r="D126" s="1" t="s">
        <v>324</v>
      </c>
      <c r="E126" s="1" t="s">
        <v>502</v>
      </c>
      <c r="F126" s="1" t="s">
        <v>363</v>
      </c>
      <c r="G126" s="1" t="s">
        <v>330</v>
      </c>
      <c r="H126" s="1" t="s">
        <v>287</v>
      </c>
      <c r="I126" s="1" t="s">
        <v>210</v>
      </c>
      <c r="J126" s="1" t="s">
        <v>116</v>
      </c>
      <c r="K126" s="1" t="s">
        <v>263</v>
      </c>
      <c r="L126" s="1" t="s">
        <v>271</v>
      </c>
      <c r="M126" s="1">
        <v>1576</v>
      </c>
      <c r="N126" s="2">
        <v>108354.98</v>
      </c>
      <c r="O126" s="2">
        <v>70868.820000000007</v>
      </c>
      <c r="P126" s="2">
        <v>205320.83</v>
      </c>
      <c r="Q126" s="1">
        <v>20</v>
      </c>
      <c r="R126" s="1">
        <v>2</v>
      </c>
      <c r="S126" s="1">
        <v>10</v>
      </c>
      <c r="T126" s="3">
        <v>0.71540000000000004</v>
      </c>
      <c r="U126" s="3">
        <v>0.87629999999999997</v>
      </c>
      <c r="V126" s="3">
        <v>0.59030000000000005</v>
      </c>
      <c r="W126" s="3">
        <v>0.3387</v>
      </c>
      <c r="X126" s="3">
        <v>0.3246</v>
      </c>
      <c r="Y126" s="3">
        <v>0.161</v>
      </c>
      <c r="Z126" s="3">
        <v>0.19120000000000001</v>
      </c>
      <c r="AA126" s="3">
        <v>0.1094</v>
      </c>
    </row>
    <row r="127" spans="1:27" hidden="1">
      <c r="A127" s="1">
        <v>126</v>
      </c>
      <c r="B127" s="1" t="s">
        <v>291</v>
      </c>
      <c r="C127" s="1" t="s">
        <v>246</v>
      </c>
      <c r="D127" s="1" t="s">
        <v>343</v>
      </c>
      <c r="E127" s="1" t="s">
        <v>503</v>
      </c>
      <c r="F127" s="1" t="s">
        <v>311</v>
      </c>
      <c r="G127" s="1" t="s">
        <v>240</v>
      </c>
      <c r="H127" s="1" t="s">
        <v>28</v>
      </c>
      <c r="I127" s="1" t="s">
        <v>208</v>
      </c>
      <c r="J127" s="1" t="s">
        <v>211</v>
      </c>
      <c r="K127" s="1" t="s">
        <v>267</v>
      </c>
      <c r="L127" s="1" t="s">
        <v>272</v>
      </c>
      <c r="M127" s="1">
        <v>1747</v>
      </c>
      <c r="N127" s="2">
        <v>409616.94</v>
      </c>
      <c r="O127" s="2">
        <v>331468.26</v>
      </c>
      <c r="P127" s="2">
        <v>397562.35</v>
      </c>
      <c r="Q127" s="1">
        <v>7</v>
      </c>
      <c r="R127" s="1">
        <v>5</v>
      </c>
      <c r="S127" s="1">
        <v>7</v>
      </c>
      <c r="T127" s="3">
        <v>0.34789999999999999</v>
      </c>
      <c r="U127" s="3">
        <v>0.84970000000000001</v>
      </c>
      <c r="V127" s="3">
        <v>0.49170000000000003</v>
      </c>
      <c r="W127" s="3">
        <v>0.38679999999999998</v>
      </c>
      <c r="X127" s="3">
        <v>0.95650000000000002</v>
      </c>
      <c r="Y127" s="3">
        <v>0.1668</v>
      </c>
      <c r="Z127" s="3">
        <v>0.14360000000000001</v>
      </c>
      <c r="AA127" s="3">
        <v>0.25650000000000001</v>
      </c>
    </row>
    <row r="128" spans="1:27" hidden="1">
      <c r="A128" s="1">
        <v>127</v>
      </c>
      <c r="B128" s="1" t="s">
        <v>291</v>
      </c>
      <c r="C128" s="1" t="s">
        <v>246</v>
      </c>
      <c r="D128" s="1" t="s">
        <v>343</v>
      </c>
      <c r="E128" s="1" t="s">
        <v>504</v>
      </c>
      <c r="F128" s="1" t="s">
        <v>351</v>
      </c>
      <c r="G128" s="1" t="s">
        <v>457</v>
      </c>
      <c r="H128" s="1" t="s">
        <v>28</v>
      </c>
      <c r="I128" s="1" t="s">
        <v>213</v>
      </c>
      <c r="J128" s="1" t="s">
        <v>116</v>
      </c>
      <c r="K128" s="1" t="s">
        <v>263</v>
      </c>
      <c r="L128" s="1" t="s">
        <v>272</v>
      </c>
      <c r="M128" s="1">
        <v>257</v>
      </c>
      <c r="N128" s="2">
        <v>298320.93</v>
      </c>
      <c r="O128" s="2">
        <v>251281.54</v>
      </c>
      <c r="P128" s="2">
        <v>257382.32</v>
      </c>
      <c r="Q128" s="1">
        <v>17</v>
      </c>
      <c r="R128" s="1">
        <v>8</v>
      </c>
      <c r="S128" s="1">
        <v>10</v>
      </c>
      <c r="T128" s="3">
        <v>0.48299999999999998</v>
      </c>
      <c r="U128" s="3">
        <v>0.45440000000000003</v>
      </c>
      <c r="V128" s="3">
        <v>0.33229999999999998</v>
      </c>
      <c r="W128" s="3">
        <v>0.61460000000000004</v>
      </c>
      <c r="X128" s="3">
        <v>0.85589999999999999</v>
      </c>
      <c r="Y128" s="3">
        <v>0.2382</v>
      </c>
      <c r="Z128" s="3">
        <v>0.2485</v>
      </c>
      <c r="AA128" s="3">
        <v>0.28520000000000001</v>
      </c>
    </row>
    <row r="129" spans="1:27" hidden="1">
      <c r="A129" s="1">
        <v>128</v>
      </c>
      <c r="B129" s="1" t="s">
        <v>297</v>
      </c>
      <c r="C129" s="1" t="s">
        <v>227</v>
      </c>
      <c r="D129" s="1" t="s">
        <v>332</v>
      </c>
      <c r="E129" s="1" t="s">
        <v>505</v>
      </c>
      <c r="F129" s="1" t="s">
        <v>326</v>
      </c>
      <c r="G129" s="1" t="s">
        <v>295</v>
      </c>
      <c r="H129" s="1" t="s">
        <v>296</v>
      </c>
      <c r="I129" s="1" t="s">
        <v>32</v>
      </c>
      <c r="J129" s="1" t="s">
        <v>215</v>
      </c>
      <c r="K129" s="1" t="s">
        <v>267</v>
      </c>
      <c r="L129" s="1" t="s">
        <v>45</v>
      </c>
      <c r="M129" s="1">
        <v>286</v>
      </c>
      <c r="N129" s="2">
        <v>281265.05</v>
      </c>
      <c r="O129" s="2">
        <v>188233.88</v>
      </c>
      <c r="P129" s="2">
        <v>303676.15000000002</v>
      </c>
      <c r="Q129" s="1">
        <v>8</v>
      </c>
      <c r="R129" s="1">
        <v>2</v>
      </c>
      <c r="S129" s="1">
        <v>10</v>
      </c>
      <c r="T129" s="3">
        <v>0.65369999999999995</v>
      </c>
      <c r="U129" s="3">
        <v>0.42020000000000002</v>
      </c>
      <c r="V129" s="3">
        <v>0.87560000000000004</v>
      </c>
      <c r="W129" s="3">
        <v>0.4325</v>
      </c>
      <c r="X129" s="3">
        <v>0.50119999999999998</v>
      </c>
      <c r="Y129" s="3">
        <v>0.33700000000000002</v>
      </c>
      <c r="Z129" s="3">
        <v>0.30580000000000002</v>
      </c>
      <c r="AA129" s="3">
        <v>0.1744</v>
      </c>
    </row>
    <row r="130" spans="1:27" hidden="1">
      <c r="A130" s="1">
        <v>129</v>
      </c>
      <c r="B130" s="1" t="s">
        <v>297</v>
      </c>
      <c r="C130" s="1" t="s">
        <v>234</v>
      </c>
      <c r="D130" s="1" t="s">
        <v>298</v>
      </c>
      <c r="E130" s="1" t="s">
        <v>506</v>
      </c>
      <c r="F130" s="1" t="s">
        <v>300</v>
      </c>
      <c r="G130" s="1" t="s">
        <v>236</v>
      </c>
      <c r="H130" s="1" t="s">
        <v>335</v>
      </c>
      <c r="I130" s="1" t="s">
        <v>208</v>
      </c>
      <c r="J130" s="1" t="s">
        <v>37</v>
      </c>
      <c r="K130" s="1" t="s">
        <v>269</v>
      </c>
      <c r="L130" s="1" t="s">
        <v>45</v>
      </c>
      <c r="M130" s="1">
        <v>842</v>
      </c>
      <c r="N130" s="2">
        <v>663803.91</v>
      </c>
      <c r="O130" s="2">
        <v>448459.03</v>
      </c>
      <c r="P130" s="2">
        <v>330598.36</v>
      </c>
      <c r="Q130" s="1">
        <v>15</v>
      </c>
      <c r="R130" s="1">
        <v>7</v>
      </c>
      <c r="S130" s="1">
        <v>7</v>
      </c>
      <c r="T130" s="3">
        <v>0.49430000000000002</v>
      </c>
      <c r="U130" s="3">
        <v>0.55659999999999998</v>
      </c>
      <c r="V130" s="3">
        <v>0.85509999999999997</v>
      </c>
      <c r="W130" s="3">
        <v>0.1313</v>
      </c>
      <c r="X130" s="3">
        <v>0.61409999999999998</v>
      </c>
      <c r="Y130" s="3">
        <v>0.56510000000000005</v>
      </c>
      <c r="Z130" s="3">
        <v>0.36430000000000001</v>
      </c>
      <c r="AA130" s="3">
        <v>0.59050000000000002</v>
      </c>
    </row>
    <row r="131" spans="1:27" hidden="1">
      <c r="A131" s="1">
        <v>130</v>
      </c>
      <c r="B131" s="1" t="s">
        <v>308</v>
      </c>
      <c r="C131" s="1" t="s">
        <v>224</v>
      </c>
      <c r="D131" s="1" t="s">
        <v>439</v>
      </c>
      <c r="E131" s="1" t="s">
        <v>507</v>
      </c>
      <c r="F131" s="1" t="s">
        <v>20</v>
      </c>
      <c r="G131" s="1" t="s">
        <v>295</v>
      </c>
      <c r="H131" s="1" t="s">
        <v>287</v>
      </c>
      <c r="I131" s="1" t="s">
        <v>210</v>
      </c>
      <c r="J131" s="1" t="s">
        <v>116</v>
      </c>
      <c r="K131" s="1" t="s">
        <v>269</v>
      </c>
      <c r="L131" s="1" t="s">
        <v>264</v>
      </c>
      <c r="M131" s="1">
        <v>941</v>
      </c>
      <c r="N131" s="2">
        <v>201439.46</v>
      </c>
      <c r="O131" s="2">
        <v>160500.76</v>
      </c>
      <c r="P131" s="2">
        <v>105769.39</v>
      </c>
      <c r="Q131" s="1">
        <v>19</v>
      </c>
      <c r="R131" s="1">
        <v>8</v>
      </c>
      <c r="S131" s="1">
        <v>5</v>
      </c>
      <c r="T131" s="3">
        <v>0.89200000000000002</v>
      </c>
      <c r="U131" s="3">
        <v>0.89419999999999999</v>
      </c>
      <c r="V131" s="3">
        <v>0.34360000000000002</v>
      </c>
      <c r="W131" s="3">
        <v>0.44929999999999998</v>
      </c>
      <c r="X131" s="3">
        <v>0.45760000000000001</v>
      </c>
      <c r="Y131" s="3">
        <v>0.39350000000000002</v>
      </c>
      <c r="Z131" s="3">
        <v>0.2019</v>
      </c>
      <c r="AA131" s="3">
        <v>0.30199999999999999</v>
      </c>
    </row>
    <row r="132" spans="1:27" hidden="1">
      <c r="A132" s="1">
        <v>131</v>
      </c>
      <c r="B132" s="1" t="s">
        <v>291</v>
      </c>
      <c r="C132" s="1" t="s">
        <v>242</v>
      </c>
      <c r="D132" s="1" t="s">
        <v>421</v>
      </c>
      <c r="E132" s="1" t="s">
        <v>508</v>
      </c>
      <c r="F132" s="1" t="s">
        <v>355</v>
      </c>
      <c r="G132" s="1" t="s">
        <v>411</v>
      </c>
      <c r="H132" s="1" t="s">
        <v>335</v>
      </c>
      <c r="I132" s="1" t="s">
        <v>210</v>
      </c>
      <c r="J132" s="1" t="s">
        <v>215</v>
      </c>
      <c r="K132" s="1" t="s">
        <v>269</v>
      </c>
      <c r="L132" s="1" t="s">
        <v>45</v>
      </c>
      <c r="M132" s="1">
        <v>635</v>
      </c>
      <c r="N132" s="2">
        <v>700606.45</v>
      </c>
      <c r="O132" s="2">
        <v>570322.18999999994</v>
      </c>
      <c r="P132" s="2">
        <v>529178.27</v>
      </c>
      <c r="Q132" s="1">
        <v>8</v>
      </c>
      <c r="R132" s="1">
        <v>12</v>
      </c>
      <c r="S132" s="1">
        <v>10</v>
      </c>
      <c r="T132" s="3">
        <v>0.61560000000000004</v>
      </c>
      <c r="U132" s="3">
        <v>0.69579999999999997</v>
      </c>
      <c r="V132" s="3">
        <v>0.32440000000000002</v>
      </c>
      <c r="W132" s="3">
        <v>0.34789999999999999</v>
      </c>
      <c r="X132" s="3">
        <v>0.22950000000000001</v>
      </c>
      <c r="Y132" s="3">
        <v>0.64780000000000004</v>
      </c>
      <c r="Z132" s="3">
        <v>0.43149999999999999</v>
      </c>
      <c r="AA132" s="3">
        <v>7.1300000000000002E-2</v>
      </c>
    </row>
    <row r="133" spans="1:27" hidden="1">
      <c r="A133" s="1">
        <v>132</v>
      </c>
      <c r="B133" s="1" t="s">
        <v>297</v>
      </c>
      <c r="C133" s="1" t="s">
        <v>234</v>
      </c>
      <c r="D133" s="1" t="s">
        <v>298</v>
      </c>
      <c r="E133" s="1" t="s">
        <v>509</v>
      </c>
      <c r="F133" s="1" t="s">
        <v>305</v>
      </c>
      <c r="G133" s="1" t="s">
        <v>445</v>
      </c>
      <c r="H133" s="1" t="s">
        <v>302</v>
      </c>
      <c r="I133" s="1" t="s">
        <v>32</v>
      </c>
      <c r="J133" s="1" t="s">
        <v>211</v>
      </c>
      <c r="K133" s="1" t="s">
        <v>41</v>
      </c>
      <c r="L133" s="1" t="s">
        <v>271</v>
      </c>
      <c r="M133" s="1">
        <v>1776</v>
      </c>
      <c r="N133" s="2">
        <v>418714.41</v>
      </c>
      <c r="O133" s="2">
        <v>317743.46000000002</v>
      </c>
      <c r="P133" s="2">
        <v>76966.09</v>
      </c>
      <c r="Q133" s="1">
        <v>7</v>
      </c>
      <c r="R133" s="1">
        <v>4</v>
      </c>
      <c r="S133" s="1">
        <v>4</v>
      </c>
      <c r="T133" s="3">
        <v>0.93320000000000003</v>
      </c>
      <c r="U133" s="3">
        <v>0.58799999999999997</v>
      </c>
      <c r="V133" s="3">
        <v>0.83679999999999999</v>
      </c>
      <c r="W133" s="3">
        <v>0.34250000000000003</v>
      </c>
      <c r="X133" s="3">
        <v>0.47510000000000002</v>
      </c>
      <c r="Y133" s="3">
        <v>0.68100000000000005</v>
      </c>
      <c r="Z133" s="3">
        <v>0.15340000000000001</v>
      </c>
      <c r="AA133" s="3">
        <v>0.1663</v>
      </c>
    </row>
    <row r="134" spans="1:27" hidden="1">
      <c r="A134" s="1">
        <v>133</v>
      </c>
      <c r="B134" s="1" t="s">
        <v>316</v>
      </c>
      <c r="C134" s="1" t="s">
        <v>244</v>
      </c>
      <c r="D134" s="1" t="s">
        <v>353</v>
      </c>
      <c r="E134" s="1" t="s">
        <v>510</v>
      </c>
      <c r="F134" s="1" t="s">
        <v>20</v>
      </c>
      <c r="G134" s="1" t="s">
        <v>236</v>
      </c>
      <c r="H134" s="1" t="s">
        <v>296</v>
      </c>
      <c r="I134" s="1" t="s">
        <v>208</v>
      </c>
      <c r="J134" s="1" t="s">
        <v>37</v>
      </c>
      <c r="K134" s="1" t="s">
        <v>269</v>
      </c>
      <c r="L134" s="1" t="s">
        <v>266</v>
      </c>
      <c r="M134" s="1">
        <v>444</v>
      </c>
      <c r="N134" s="2">
        <v>706385.42</v>
      </c>
      <c r="O134" s="2">
        <v>431049.12</v>
      </c>
      <c r="P134" s="2">
        <v>53423.96</v>
      </c>
      <c r="Q134" s="1">
        <v>1</v>
      </c>
      <c r="R134" s="1">
        <v>14</v>
      </c>
      <c r="S134" s="1">
        <v>0</v>
      </c>
      <c r="T134" s="3">
        <v>0.89670000000000005</v>
      </c>
      <c r="U134" s="3">
        <v>0.75800000000000001</v>
      </c>
      <c r="V134" s="3">
        <v>0.47810000000000002</v>
      </c>
      <c r="W134" s="3">
        <v>0.84119999999999995</v>
      </c>
      <c r="X134" s="3">
        <v>0.55459999999999998</v>
      </c>
      <c r="Y134" s="3">
        <v>0.67190000000000005</v>
      </c>
      <c r="Z134" s="3">
        <v>0.1181</v>
      </c>
      <c r="AA134" s="3">
        <v>6.6799999999999998E-2</v>
      </c>
    </row>
    <row r="135" spans="1:27" hidden="1">
      <c r="A135" s="1">
        <v>134</v>
      </c>
      <c r="B135" s="1" t="s">
        <v>297</v>
      </c>
      <c r="C135" s="1" t="s">
        <v>227</v>
      </c>
      <c r="D135" s="1" t="s">
        <v>368</v>
      </c>
      <c r="E135" s="1" t="s">
        <v>511</v>
      </c>
      <c r="F135" s="1" t="s">
        <v>351</v>
      </c>
      <c r="G135" s="1" t="s">
        <v>223</v>
      </c>
      <c r="H135" s="1" t="s">
        <v>371</v>
      </c>
      <c r="I135" s="1" t="s">
        <v>32</v>
      </c>
      <c r="J135" s="1" t="s">
        <v>37</v>
      </c>
      <c r="K135" s="1" t="s">
        <v>41</v>
      </c>
      <c r="L135" s="1" t="s">
        <v>264</v>
      </c>
      <c r="M135" s="1">
        <v>1751</v>
      </c>
      <c r="N135" s="2">
        <v>566637.9</v>
      </c>
      <c r="O135" s="2">
        <v>360110.18</v>
      </c>
      <c r="P135" s="2">
        <v>244208.09</v>
      </c>
      <c r="Q135" s="1">
        <v>5</v>
      </c>
      <c r="R135" s="1">
        <v>6</v>
      </c>
      <c r="S135" s="1">
        <v>3</v>
      </c>
      <c r="T135" s="3">
        <v>0.7208</v>
      </c>
      <c r="U135" s="3">
        <v>0.74050000000000005</v>
      </c>
      <c r="V135" s="3">
        <v>0.47489999999999999</v>
      </c>
      <c r="W135" s="3">
        <v>0.46860000000000002</v>
      </c>
      <c r="X135" s="3">
        <v>0.11799999999999999</v>
      </c>
      <c r="Y135" s="3">
        <v>0.80230000000000001</v>
      </c>
      <c r="Z135" s="3">
        <v>0.47220000000000001</v>
      </c>
      <c r="AA135" s="3">
        <v>5.4899999999999997E-2</v>
      </c>
    </row>
    <row r="136" spans="1:27" hidden="1">
      <c r="A136" s="1">
        <v>135</v>
      </c>
      <c r="B136" s="1" t="s">
        <v>308</v>
      </c>
      <c r="C136" s="1" t="s">
        <v>238</v>
      </c>
      <c r="D136" s="1" t="s">
        <v>309</v>
      </c>
      <c r="E136" s="1" t="s">
        <v>512</v>
      </c>
      <c r="F136" s="1" t="s">
        <v>326</v>
      </c>
      <c r="G136" s="1" t="s">
        <v>513</v>
      </c>
      <c r="H136" s="1" t="s">
        <v>335</v>
      </c>
      <c r="I136" s="1" t="s">
        <v>32</v>
      </c>
      <c r="J136" s="1" t="s">
        <v>211</v>
      </c>
      <c r="K136" s="1" t="s">
        <v>267</v>
      </c>
      <c r="L136" s="1" t="s">
        <v>268</v>
      </c>
      <c r="M136" s="1">
        <v>1794</v>
      </c>
      <c r="N136" s="2">
        <v>311531.90000000002</v>
      </c>
      <c r="O136" s="2">
        <v>194894.24</v>
      </c>
      <c r="P136" s="2">
        <v>290684.84999999998</v>
      </c>
      <c r="Q136" s="1">
        <v>16</v>
      </c>
      <c r="R136" s="1">
        <v>12</v>
      </c>
      <c r="S136" s="1">
        <v>9</v>
      </c>
      <c r="T136" s="3">
        <v>0.36649999999999999</v>
      </c>
      <c r="U136" s="3">
        <v>0.63249999999999995</v>
      </c>
      <c r="V136" s="3">
        <v>0.73050000000000004</v>
      </c>
      <c r="W136" s="3">
        <v>0.85899999999999999</v>
      </c>
      <c r="X136" s="3">
        <v>0.43680000000000002</v>
      </c>
      <c r="Y136" s="3">
        <v>0.68259999999999998</v>
      </c>
      <c r="Z136" s="3">
        <v>0.38500000000000001</v>
      </c>
      <c r="AA136" s="3">
        <v>0.2142</v>
      </c>
    </row>
    <row r="137" spans="1:27" hidden="1">
      <c r="A137" s="1">
        <v>136</v>
      </c>
      <c r="B137" s="1" t="s">
        <v>291</v>
      </c>
      <c r="C137" s="1" t="s">
        <v>242</v>
      </c>
      <c r="D137" s="1" t="s">
        <v>421</v>
      </c>
      <c r="E137" s="1" t="s">
        <v>514</v>
      </c>
      <c r="F137" s="1" t="s">
        <v>305</v>
      </c>
      <c r="G137" s="1" t="s">
        <v>334</v>
      </c>
      <c r="H137" s="1" t="s">
        <v>371</v>
      </c>
      <c r="I137" s="1" t="s">
        <v>32</v>
      </c>
      <c r="J137" s="1" t="s">
        <v>211</v>
      </c>
      <c r="K137" s="1" t="s">
        <v>263</v>
      </c>
      <c r="L137" s="1" t="s">
        <v>266</v>
      </c>
      <c r="M137" s="1">
        <v>1109</v>
      </c>
      <c r="N137" s="2">
        <v>624105.79</v>
      </c>
      <c r="O137" s="2">
        <v>511708.15</v>
      </c>
      <c r="P137" s="2">
        <v>487149.3</v>
      </c>
      <c r="Q137" s="1">
        <v>19</v>
      </c>
      <c r="R137" s="1">
        <v>12</v>
      </c>
      <c r="S137" s="1">
        <v>10</v>
      </c>
      <c r="T137" s="3">
        <v>0.50770000000000004</v>
      </c>
      <c r="U137" s="3">
        <v>0.39100000000000001</v>
      </c>
      <c r="V137" s="3">
        <v>0.3165</v>
      </c>
      <c r="W137" s="3">
        <v>0.54759999999999998</v>
      </c>
      <c r="X137" s="3">
        <v>0.36599999999999999</v>
      </c>
      <c r="Y137" s="3">
        <v>0.91620000000000001</v>
      </c>
      <c r="Z137" s="3">
        <v>0.27250000000000002</v>
      </c>
      <c r="AA137" s="3">
        <v>0.45519999999999999</v>
      </c>
    </row>
    <row r="138" spans="1:27" hidden="1">
      <c r="A138" s="1">
        <v>137</v>
      </c>
      <c r="B138" s="1" t="s">
        <v>8</v>
      </c>
      <c r="C138" s="1" t="s">
        <v>248</v>
      </c>
      <c r="D138" s="1" t="s">
        <v>312</v>
      </c>
      <c r="E138" s="1" t="s">
        <v>515</v>
      </c>
      <c r="F138" s="1" t="s">
        <v>351</v>
      </c>
      <c r="G138" s="1" t="s">
        <v>445</v>
      </c>
      <c r="H138" s="1" t="s">
        <v>335</v>
      </c>
      <c r="I138" s="1" t="s">
        <v>32</v>
      </c>
      <c r="J138" s="1" t="s">
        <v>37</v>
      </c>
      <c r="K138" s="1" t="s">
        <v>263</v>
      </c>
      <c r="L138" s="1" t="s">
        <v>271</v>
      </c>
      <c r="M138" s="1">
        <v>249</v>
      </c>
      <c r="N138" s="2">
        <v>403085.65</v>
      </c>
      <c r="O138" s="2">
        <v>311293.24</v>
      </c>
      <c r="P138" s="2">
        <v>440608.25</v>
      </c>
      <c r="Q138" s="1">
        <v>17</v>
      </c>
      <c r="R138" s="1">
        <v>5</v>
      </c>
      <c r="S138" s="1">
        <v>10</v>
      </c>
      <c r="T138" s="3">
        <v>0.88470000000000004</v>
      </c>
      <c r="U138" s="3">
        <v>0.72540000000000004</v>
      </c>
      <c r="V138" s="3">
        <v>0.44450000000000001</v>
      </c>
      <c r="W138" s="3">
        <v>0.30099999999999999</v>
      </c>
      <c r="X138" s="3">
        <v>0.88429999999999997</v>
      </c>
      <c r="Y138" s="3">
        <v>0.47839999999999999</v>
      </c>
      <c r="Z138" s="3">
        <v>0.53779999999999994</v>
      </c>
      <c r="AA138" s="3">
        <v>0.25440000000000002</v>
      </c>
    </row>
    <row r="139" spans="1:27" hidden="1">
      <c r="A139" s="1">
        <v>206</v>
      </c>
      <c r="B139" s="1" t="s">
        <v>8</v>
      </c>
      <c r="C139" s="1" t="s">
        <v>11</v>
      </c>
      <c r="D139" s="1" t="s">
        <v>356</v>
      </c>
      <c r="E139" s="1" t="s">
        <v>516</v>
      </c>
      <c r="F139" s="1" t="s">
        <v>351</v>
      </c>
      <c r="G139" s="1" t="s">
        <v>228</v>
      </c>
      <c r="H139" s="1" t="s">
        <v>28</v>
      </c>
      <c r="I139" s="1" t="s">
        <v>210</v>
      </c>
      <c r="J139" s="1" t="s">
        <v>215</v>
      </c>
      <c r="K139" s="1" t="s">
        <v>263</v>
      </c>
      <c r="L139" s="1" t="s">
        <v>270</v>
      </c>
      <c r="M139" s="1">
        <v>619</v>
      </c>
      <c r="N139" s="2">
        <v>514824.53</v>
      </c>
      <c r="O139" s="2">
        <v>369265.41</v>
      </c>
      <c r="P139" s="2">
        <v>498646.45</v>
      </c>
      <c r="Q139" s="1">
        <v>1</v>
      </c>
      <c r="R139" s="1">
        <v>5</v>
      </c>
      <c r="S139" s="1">
        <v>2</v>
      </c>
      <c r="T139" s="3">
        <v>0.33579999999999999</v>
      </c>
      <c r="U139" s="3">
        <v>0.52690000000000003</v>
      </c>
      <c r="V139" s="3">
        <v>0.39450000000000002</v>
      </c>
      <c r="W139" s="3">
        <v>0.12920000000000001</v>
      </c>
      <c r="X139" s="3">
        <v>0.62029999999999996</v>
      </c>
      <c r="Y139" s="3">
        <v>0.64300000000000002</v>
      </c>
      <c r="Z139" s="3">
        <v>0.2321</v>
      </c>
      <c r="AA139" s="3">
        <v>9.8199999999999996E-2</v>
      </c>
    </row>
    <row r="140" spans="1:27" hidden="1">
      <c r="A140" s="1">
        <v>139</v>
      </c>
      <c r="B140" s="1" t="s">
        <v>291</v>
      </c>
      <c r="C140" s="1" t="s">
        <v>242</v>
      </c>
      <c r="D140" s="1" t="s">
        <v>430</v>
      </c>
      <c r="E140" s="1" t="s">
        <v>517</v>
      </c>
      <c r="F140" s="1" t="s">
        <v>20</v>
      </c>
      <c r="G140" s="1" t="s">
        <v>402</v>
      </c>
      <c r="H140" s="1" t="s">
        <v>302</v>
      </c>
      <c r="I140" s="1" t="s">
        <v>208</v>
      </c>
      <c r="J140" s="1" t="s">
        <v>211</v>
      </c>
      <c r="K140" s="1" t="s">
        <v>263</v>
      </c>
      <c r="L140" s="1" t="s">
        <v>45</v>
      </c>
      <c r="M140" s="1">
        <v>1634</v>
      </c>
      <c r="N140" s="2">
        <v>176454.32</v>
      </c>
      <c r="O140" s="2">
        <v>137518.81</v>
      </c>
      <c r="P140" s="2">
        <v>303954.71000000002</v>
      </c>
      <c r="Q140" s="1">
        <v>2</v>
      </c>
      <c r="R140" s="1">
        <v>4</v>
      </c>
      <c r="S140" s="1">
        <v>9</v>
      </c>
      <c r="T140" s="3">
        <v>0.58189999999999997</v>
      </c>
      <c r="U140" s="3">
        <v>0.57909999999999995</v>
      </c>
      <c r="V140" s="3">
        <v>0.57889999999999997</v>
      </c>
      <c r="W140" s="3">
        <v>0.52969999999999995</v>
      </c>
      <c r="X140" s="3">
        <v>0.1042</v>
      </c>
      <c r="Y140" s="3">
        <v>0.58040000000000003</v>
      </c>
      <c r="Z140" s="3">
        <v>0.45190000000000002</v>
      </c>
      <c r="AA140" s="3">
        <v>0.57250000000000001</v>
      </c>
    </row>
    <row r="141" spans="1:27" hidden="1">
      <c r="A141" s="1">
        <v>140</v>
      </c>
      <c r="B141" s="1" t="s">
        <v>297</v>
      </c>
      <c r="C141" s="1" t="s">
        <v>234</v>
      </c>
      <c r="D141" s="1" t="s">
        <v>298</v>
      </c>
      <c r="E141" s="1" t="s">
        <v>518</v>
      </c>
      <c r="F141" s="1" t="s">
        <v>326</v>
      </c>
      <c r="G141" s="1" t="s">
        <v>374</v>
      </c>
      <c r="H141" s="1" t="s">
        <v>287</v>
      </c>
      <c r="I141" s="1" t="s">
        <v>32</v>
      </c>
      <c r="J141" s="1" t="s">
        <v>211</v>
      </c>
      <c r="K141" s="1" t="s">
        <v>263</v>
      </c>
      <c r="L141" s="1" t="s">
        <v>272</v>
      </c>
      <c r="M141" s="1">
        <v>835</v>
      </c>
      <c r="N141" s="2">
        <v>427502.36</v>
      </c>
      <c r="O141" s="2">
        <v>274385.78000000003</v>
      </c>
      <c r="P141" s="2">
        <v>57866.47</v>
      </c>
      <c r="Q141" s="1">
        <v>1</v>
      </c>
      <c r="R141" s="1">
        <v>9</v>
      </c>
      <c r="S141" s="1">
        <v>4</v>
      </c>
      <c r="T141" s="3">
        <v>0.59640000000000004</v>
      </c>
      <c r="U141" s="3">
        <v>0.63819999999999999</v>
      </c>
      <c r="V141" s="3">
        <v>0.64070000000000005</v>
      </c>
      <c r="W141" s="3">
        <v>0.49030000000000001</v>
      </c>
      <c r="X141" s="3">
        <v>0.71809999999999996</v>
      </c>
      <c r="Y141" s="3">
        <v>0.22040000000000001</v>
      </c>
      <c r="Z141" s="3">
        <v>0.59789999999999999</v>
      </c>
      <c r="AA141" s="3">
        <v>0.3196</v>
      </c>
    </row>
    <row r="142" spans="1:27" hidden="1">
      <c r="A142" s="1">
        <v>141</v>
      </c>
      <c r="B142" s="1" t="s">
        <v>308</v>
      </c>
      <c r="C142" s="1" t="s">
        <v>224</v>
      </c>
      <c r="D142" s="1" t="s">
        <v>439</v>
      </c>
      <c r="E142" s="1" t="s">
        <v>519</v>
      </c>
      <c r="F142" s="1" t="s">
        <v>294</v>
      </c>
      <c r="G142" s="1" t="s">
        <v>295</v>
      </c>
      <c r="H142" s="1" t="s">
        <v>287</v>
      </c>
      <c r="I142" s="1" t="s">
        <v>210</v>
      </c>
      <c r="J142" s="1" t="s">
        <v>37</v>
      </c>
      <c r="K142" s="1" t="s">
        <v>269</v>
      </c>
      <c r="L142" s="1" t="s">
        <v>271</v>
      </c>
      <c r="M142" s="1">
        <v>1506</v>
      </c>
      <c r="N142" s="2">
        <v>537905.29</v>
      </c>
      <c r="O142" s="2">
        <v>301877.31</v>
      </c>
      <c r="P142" s="2">
        <v>528395.6</v>
      </c>
      <c r="Q142" s="1">
        <v>8</v>
      </c>
      <c r="R142" s="1">
        <v>1</v>
      </c>
      <c r="S142" s="1">
        <v>9</v>
      </c>
      <c r="T142" s="3">
        <v>0.94650000000000001</v>
      </c>
      <c r="U142" s="3">
        <v>0.73029999999999995</v>
      </c>
      <c r="V142" s="3">
        <v>0.7248</v>
      </c>
      <c r="W142" s="3">
        <v>0.1178</v>
      </c>
      <c r="X142" s="3">
        <v>0.7208</v>
      </c>
      <c r="Y142" s="3">
        <v>0.47510000000000002</v>
      </c>
      <c r="Z142" s="3">
        <v>0.2591</v>
      </c>
      <c r="AA142" s="3">
        <v>0.35099999999999998</v>
      </c>
    </row>
    <row r="143" spans="1:27" hidden="1">
      <c r="A143" s="1">
        <v>142</v>
      </c>
      <c r="B143" s="1" t="s">
        <v>316</v>
      </c>
      <c r="C143" s="1" t="s">
        <v>250</v>
      </c>
      <c r="D143" s="1" t="s">
        <v>324</v>
      </c>
      <c r="E143" s="1" t="s">
        <v>520</v>
      </c>
      <c r="F143" s="1" t="s">
        <v>326</v>
      </c>
      <c r="G143" s="1" t="s">
        <v>521</v>
      </c>
      <c r="H143" s="1" t="s">
        <v>296</v>
      </c>
      <c r="I143" s="1" t="s">
        <v>210</v>
      </c>
      <c r="J143" s="1" t="s">
        <v>211</v>
      </c>
      <c r="K143" s="1" t="s">
        <v>263</v>
      </c>
      <c r="L143" s="1" t="s">
        <v>268</v>
      </c>
      <c r="M143" s="1">
        <v>1751</v>
      </c>
      <c r="N143" s="2">
        <v>723966.44</v>
      </c>
      <c r="O143" s="2">
        <v>509292.61</v>
      </c>
      <c r="P143" s="2">
        <v>378264.81</v>
      </c>
      <c r="Q143" s="1">
        <v>9</v>
      </c>
      <c r="R143" s="1">
        <v>3</v>
      </c>
      <c r="S143" s="1">
        <v>1</v>
      </c>
      <c r="T143" s="3">
        <v>0.62350000000000005</v>
      </c>
      <c r="U143" s="3">
        <v>0.69589999999999996</v>
      </c>
      <c r="V143" s="3">
        <v>0.80569999999999997</v>
      </c>
      <c r="W143" s="3">
        <v>0.84830000000000005</v>
      </c>
      <c r="X143" s="3">
        <v>0.9758</v>
      </c>
      <c r="Y143" s="3">
        <v>0.42209999999999998</v>
      </c>
      <c r="Z143" s="3">
        <v>0.27539999999999998</v>
      </c>
      <c r="AA143" s="3">
        <v>0.13819999999999999</v>
      </c>
    </row>
    <row r="144" spans="1:27" hidden="1">
      <c r="A144" s="1">
        <v>38</v>
      </c>
      <c r="B144" s="1" t="s">
        <v>8</v>
      </c>
      <c r="C144" s="1" t="s">
        <v>11</v>
      </c>
      <c r="D144" s="1" t="s">
        <v>14</v>
      </c>
      <c r="E144" s="1" t="s">
        <v>522</v>
      </c>
      <c r="F144" s="1" t="s">
        <v>305</v>
      </c>
      <c r="G144" s="1" t="s">
        <v>249</v>
      </c>
      <c r="H144" s="1" t="s">
        <v>287</v>
      </c>
      <c r="I144" s="1" t="s">
        <v>208</v>
      </c>
      <c r="J144" s="1" t="s">
        <v>116</v>
      </c>
      <c r="K144" s="1" t="s">
        <v>269</v>
      </c>
      <c r="L144" s="1" t="s">
        <v>266</v>
      </c>
      <c r="M144" s="1">
        <v>831</v>
      </c>
      <c r="N144" s="2">
        <v>478942.02</v>
      </c>
      <c r="O144" s="2">
        <v>346008.59</v>
      </c>
      <c r="P144" s="2">
        <v>595761.39</v>
      </c>
      <c r="Q144" s="1">
        <v>9</v>
      </c>
      <c r="R144" s="1">
        <v>0</v>
      </c>
      <c r="S144" s="1">
        <v>10</v>
      </c>
      <c r="T144" s="3">
        <v>0.55730000000000002</v>
      </c>
      <c r="U144" s="3">
        <v>0.30530000000000002</v>
      </c>
      <c r="V144" s="3">
        <v>0.86229999999999996</v>
      </c>
      <c r="W144" s="3">
        <v>0.80049999999999999</v>
      </c>
      <c r="X144" s="3">
        <v>0.97619999999999996</v>
      </c>
      <c r="Y144" s="3">
        <v>0.91959999999999997</v>
      </c>
      <c r="Z144" s="3">
        <v>0.45979999999999999</v>
      </c>
      <c r="AA144" s="3">
        <v>0.5081</v>
      </c>
    </row>
    <row r="145" spans="1:27" hidden="1">
      <c r="A145" s="1">
        <v>144</v>
      </c>
      <c r="B145" s="1" t="s">
        <v>297</v>
      </c>
      <c r="C145" s="1" t="s">
        <v>227</v>
      </c>
      <c r="D145" s="1" t="s">
        <v>332</v>
      </c>
      <c r="E145" s="1" t="s">
        <v>523</v>
      </c>
      <c r="F145" s="1" t="s">
        <v>338</v>
      </c>
      <c r="G145" s="1" t="s">
        <v>233</v>
      </c>
      <c r="H145" s="1" t="s">
        <v>296</v>
      </c>
      <c r="I145" s="1" t="s">
        <v>213</v>
      </c>
      <c r="J145" s="1" t="s">
        <v>211</v>
      </c>
      <c r="K145" s="1" t="s">
        <v>41</v>
      </c>
      <c r="L145" s="1" t="s">
        <v>268</v>
      </c>
      <c r="M145" s="1">
        <v>1323</v>
      </c>
      <c r="N145" s="2">
        <v>251232.05</v>
      </c>
      <c r="O145" s="2">
        <v>193428.68</v>
      </c>
      <c r="P145" s="2">
        <v>236120.85</v>
      </c>
      <c r="Q145" s="1">
        <v>10</v>
      </c>
      <c r="R145" s="1">
        <v>5</v>
      </c>
      <c r="S145" s="1">
        <v>1</v>
      </c>
      <c r="T145" s="3">
        <v>0.5605</v>
      </c>
      <c r="U145" s="3">
        <v>0.92549999999999999</v>
      </c>
      <c r="V145" s="3">
        <v>0.47670000000000001</v>
      </c>
      <c r="W145" s="3">
        <v>0.4471</v>
      </c>
      <c r="X145" s="3">
        <v>0.86560000000000004</v>
      </c>
      <c r="Y145" s="3">
        <v>0.81989999999999996</v>
      </c>
      <c r="Z145" s="3">
        <v>0.40689999999999998</v>
      </c>
      <c r="AA145" s="3">
        <v>0.48830000000000001</v>
      </c>
    </row>
    <row r="146" spans="1:27" hidden="1">
      <c r="A146" s="1">
        <v>145</v>
      </c>
      <c r="B146" s="1" t="s">
        <v>291</v>
      </c>
      <c r="C146" s="1" t="s">
        <v>246</v>
      </c>
      <c r="D146" s="1" t="s">
        <v>292</v>
      </c>
      <c r="E146" s="1" t="s">
        <v>524</v>
      </c>
      <c r="F146" s="1" t="s">
        <v>20</v>
      </c>
      <c r="G146" s="1" t="s">
        <v>301</v>
      </c>
      <c r="H146" s="1" t="s">
        <v>335</v>
      </c>
      <c r="I146" s="1" t="s">
        <v>208</v>
      </c>
      <c r="J146" s="1" t="s">
        <v>116</v>
      </c>
      <c r="K146" s="1" t="s">
        <v>263</v>
      </c>
      <c r="L146" s="1" t="s">
        <v>270</v>
      </c>
      <c r="M146" s="1">
        <v>827</v>
      </c>
      <c r="N146" s="2">
        <v>634373.22</v>
      </c>
      <c r="O146" s="2">
        <v>465254.09</v>
      </c>
      <c r="P146" s="2">
        <v>520293.95</v>
      </c>
      <c r="Q146" s="1">
        <v>4</v>
      </c>
      <c r="R146" s="1">
        <v>15</v>
      </c>
      <c r="S146" s="1">
        <v>7</v>
      </c>
      <c r="T146" s="3">
        <v>0.37340000000000001</v>
      </c>
      <c r="U146" s="3">
        <v>0.56730000000000003</v>
      </c>
      <c r="V146" s="3">
        <v>0.32990000000000003</v>
      </c>
      <c r="W146" s="3">
        <v>0.33550000000000002</v>
      </c>
      <c r="X146" s="3">
        <v>0.38279999999999997</v>
      </c>
      <c r="Y146" s="3">
        <v>0.73409999999999997</v>
      </c>
      <c r="Z146" s="3">
        <v>0.4229</v>
      </c>
      <c r="AA146" s="3">
        <v>0.47210000000000002</v>
      </c>
    </row>
    <row r="147" spans="1:27" hidden="1">
      <c r="A147" s="1">
        <v>146</v>
      </c>
      <c r="B147" s="1" t="s">
        <v>8</v>
      </c>
      <c r="C147" s="1" t="s">
        <v>248</v>
      </c>
      <c r="D147" s="1" t="s">
        <v>312</v>
      </c>
      <c r="E147" s="1" t="s">
        <v>525</v>
      </c>
      <c r="F147" s="1" t="s">
        <v>300</v>
      </c>
      <c r="G147" s="1" t="s">
        <v>231</v>
      </c>
      <c r="H147" s="1" t="s">
        <v>28</v>
      </c>
      <c r="I147" s="1" t="s">
        <v>32</v>
      </c>
      <c r="J147" s="1" t="s">
        <v>116</v>
      </c>
      <c r="K147" s="1" t="s">
        <v>263</v>
      </c>
      <c r="L147" s="1" t="s">
        <v>45</v>
      </c>
      <c r="M147" s="1">
        <v>1742</v>
      </c>
      <c r="N147" s="2">
        <v>468758.18</v>
      </c>
      <c r="O147" s="2">
        <v>396727.62</v>
      </c>
      <c r="P147" s="2">
        <v>51648.35</v>
      </c>
      <c r="Q147" s="1">
        <v>20</v>
      </c>
      <c r="R147" s="1">
        <v>5</v>
      </c>
      <c r="S147" s="1">
        <v>8</v>
      </c>
      <c r="T147" s="3">
        <v>0.85170000000000001</v>
      </c>
      <c r="U147" s="3">
        <v>0.85370000000000001</v>
      </c>
      <c r="V147" s="3">
        <v>0.86509999999999998</v>
      </c>
      <c r="W147" s="3">
        <v>0.16739999999999999</v>
      </c>
      <c r="X147" s="3">
        <v>0.54249999999999998</v>
      </c>
      <c r="Y147" s="3">
        <v>0.31680000000000003</v>
      </c>
      <c r="Z147" s="3">
        <v>0.58360000000000001</v>
      </c>
      <c r="AA147" s="3">
        <v>7.7700000000000005E-2</v>
      </c>
    </row>
    <row r="148" spans="1:27" hidden="1">
      <c r="A148" s="1">
        <v>147</v>
      </c>
      <c r="B148" s="1" t="s">
        <v>308</v>
      </c>
      <c r="C148" s="1" t="s">
        <v>238</v>
      </c>
      <c r="D148" s="1" t="s">
        <v>417</v>
      </c>
      <c r="E148" s="1" t="s">
        <v>526</v>
      </c>
      <c r="F148" s="1" t="s">
        <v>294</v>
      </c>
      <c r="G148" s="1" t="s">
        <v>301</v>
      </c>
      <c r="H148" s="1" t="s">
        <v>28</v>
      </c>
      <c r="I148" s="1" t="s">
        <v>208</v>
      </c>
      <c r="J148" s="1" t="s">
        <v>215</v>
      </c>
      <c r="K148" s="1" t="s">
        <v>267</v>
      </c>
      <c r="L148" s="1" t="s">
        <v>268</v>
      </c>
      <c r="M148" s="1">
        <v>697</v>
      </c>
      <c r="N148" s="2">
        <v>139030.14000000001</v>
      </c>
      <c r="O148" s="2">
        <v>97211.54</v>
      </c>
      <c r="P148" s="2">
        <v>398956.34</v>
      </c>
      <c r="Q148" s="1">
        <v>3</v>
      </c>
      <c r="R148" s="1">
        <v>12</v>
      </c>
      <c r="S148" s="1">
        <v>6</v>
      </c>
      <c r="T148" s="3">
        <v>0.32329999999999998</v>
      </c>
      <c r="U148" s="3">
        <v>0.65690000000000004</v>
      </c>
      <c r="V148" s="3">
        <v>0.83679999999999999</v>
      </c>
      <c r="W148" s="3">
        <v>0.81259999999999999</v>
      </c>
      <c r="X148" s="3">
        <v>0.96689999999999998</v>
      </c>
      <c r="Y148" s="3">
        <v>0.67379999999999995</v>
      </c>
      <c r="Z148" s="3">
        <v>0.53959999999999997</v>
      </c>
      <c r="AA148" s="3">
        <v>0.35930000000000001</v>
      </c>
    </row>
    <row r="149" spans="1:27" hidden="1">
      <c r="A149" s="1">
        <v>148</v>
      </c>
      <c r="B149" s="1" t="s">
        <v>316</v>
      </c>
      <c r="C149" s="1" t="s">
        <v>244</v>
      </c>
      <c r="D149" s="1" t="s">
        <v>353</v>
      </c>
      <c r="E149" s="1" t="s">
        <v>527</v>
      </c>
      <c r="F149" s="1" t="s">
        <v>294</v>
      </c>
      <c r="G149" s="1" t="s">
        <v>416</v>
      </c>
      <c r="H149" s="1" t="s">
        <v>371</v>
      </c>
      <c r="I149" s="1" t="s">
        <v>208</v>
      </c>
      <c r="J149" s="1" t="s">
        <v>211</v>
      </c>
      <c r="K149" s="1" t="s">
        <v>267</v>
      </c>
      <c r="L149" s="1" t="s">
        <v>272</v>
      </c>
      <c r="M149" s="1">
        <v>249</v>
      </c>
      <c r="N149" s="2">
        <v>619489.96</v>
      </c>
      <c r="O149" s="2">
        <v>381930.51</v>
      </c>
      <c r="P149" s="2">
        <v>217987.13</v>
      </c>
      <c r="Q149" s="1">
        <v>20</v>
      </c>
      <c r="R149" s="1">
        <v>9</v>
      </c>
      <c r="S149" s="1">
        <v>8</v>
      </c>
      <c r="T149" s="3">
        <v>0.63929999999999998</v>
      </c>
      <c r="U149" s="3">
        <v>0.75639999999999996</v>
      </c>
      <c r="V149" s="3">
        <v>0.32979999999999998</v>
      </c>
      <c r="W149" s="3">
        <v>0.2477</v>
      </c>
      <c r="X149" s="3">
        <v>0.22639999999999999</v>
      </c>
      <c r="Y149" s="3">
        <v>0.74519999999999997</v>
      </c>
      <c r="Z149" s="3">
        <v>0.44690000000000002</v>
      </c>
      <c r="AA149" s="3">
        <v>0.10879999999999999</v>
      </c>
    </row>
    <row r="150" spans="1:27" hidden="1">
      <c r="A150" s="1">
        <v>149</v>
      </c>
      <c r="B150" s="1" t="s">
        <v>8</v>
      </c>
      <c r="C150" s="1" t="s">
        <v>248</v>
      </c>
      <c r="D150" s="1" t="s">
        <v>328</v>
      </c>
      <c r="E150" s="1" t="s">
        <v>528</v>
      </c>
      <c r="F150" s="1" t="s">
        <v>307</v>
      </c>
      <c r="G150" s="1" t="s">
        <v>252</v>
      </c>
      <c r="H150" s="1" t="s">
        <v>287</v>
      </c>
      <c r="I150" s="1" t="s">
        <v>32</v>
      </c>
      <c r="J150" s="1" t="s">
        <v>215</v>
      </c>
      <c r="K150" s="1" t="s">
        <v>267</v>
      </c>
      <c r="L150" s="1" t="s">
        <v>272</v>
      </c>
      <c r="M150" s="1">
        <v>1947</v>
      </c>
      <c r="N150" s="2">
        <v>524930.35</v>
      </c>
      <c r="O150" s="2">
        <v>394559.98</v>
      </c>
      <c r="P150" s="2">
        <v>91467.13</v>
      </c>
      <c r="Q150" s="1">
        <v>14</v>
      </c>
      <c r="R150" s="1">
        <v>14</v>
      </c>
      <c r="S150" s="1">
        <v>10</v>
      </c>
      <c r="T150" s="3">
        <v>0.68310000000000004</v>
      </c>
      <c r="U150" s="3">
        <v>0.62770000000000004</v>
      </c>
      <c r="V150" s="3">
        <v>0.92649999999999999</v>
      </c>
      <c r="W150" s="3">
        <v>0.10390000000000001</v>
      </c>
      <c r="X150" s="3">
        <v>0.76259999999999994</v>
      </c>
      <c r="Y150" s="3">
        <v>0.59789999999999999</v>
      </c>
      <c r="Z150" s="3">
        <v>0.28799999999999998</v>
      </c>
      <c r="AA150" s="3">
        <v>0.37180000000000002</v>
      </c>
    </row>
    <row r="151" spans="1:27" hidden="1">
      <c r="A151" s="1">
        <v>150</v>
      </c>
      <c r="B151" s="1" t="s">
        <v>8</v>
      </c>
      <c r="C151" s="1" t="s">
        <v>248</v>
      </c>
      <c r="D151" s="1" t="s">
        <v>328</v>
      </c>
      <c r="E151" s="1" t="s">
        <v>529</v>
      </c>
      <c r="F151" s="1" t="s">
        <v>300</v>
      </c>
      <c r="G151" s="1" t="s">
        <v>229</v>
      </c>
      <c r="H151" s="1" t="s">
        <v>335</v>
      </c>
      <c r="I151" s="1" t="s">
        <v>32</v>
      </c>
      <c r="J151" s="1" t="s">
        <v>116</v>
      </c>
      <c r="K151" s="1" t="s">
        <v>267</v>
      </c>
      <c r="L151" s="1" t="s">
        <v>270</v>
      </c>
      <c r="M151" s="1">
        <v>1925</v>
      </c>
      <c r="N151" s="2">
        <v>569386.65</v>
      </c>
      <c r="O151" s="2">
        <v>355565.81</v>
      </c>
      <c r="P151" s="2">
        <v>250764.6</v>
      </c>
      <c r="Q151" s="1">
        <v>10</v>
      </c>
      <c r="R151" s="1">
        <v>9</v>
      </c>
      <c r="S151" s="1">
        <v>7</v>
      </c>
      <c r="T151" s="3">
        <v>0.82310000000000005</v>
      </c>
      <c r="U151" s="3">
        <v>0.38979999999999998</v>
      </c>
      <c r="V151" s="3">
        <v>0.69159999999999999</v>
      </c>
      <c r="W151" s="3">
        <v>0.89780000000000004</v>
      </c>
      <c r="X151" s="3">
        <v>0.56110000000000004</v>
      </c>
      <c r="Y151" s="3">
        <v>0.85880000000000001</v>
      </c>
      <c r="Z151" s="3">
        <v>0.3513</v>
      </c>
      <c r="AA151" s="3">
        <v>0.22270000000000001</v>
      </c>
    </row>
    <row r="152" spans="1:27" hidden="1">
      <c r="A152" s="1">
        <v>151</v>
      </c>
      <c r="B152" s="1" t="s">
        <v>8</v>
      </c>
      <c r="C152" s="1" t="s">
        <v>248</v>
      </c>
      <c r="D152" s="1" t="s">
        <v>328</v>
      </c>
      <c r="E152" s="1" t="s">
        <v>530</v>
      </c>
      <c r="F152" s="1" t="s">
        <v>388</v>
      </c>
      <c r="G152" s="1" t="s">
        <v>334</v>
      </c>
      <c r="H152" s="1" t="s">
        <v>296</v>
      </c>
      <c r="I152" s="1" t="s">
        <v>213</v>
      </c>
      <c r="J152" s="1" t="s">
        <v>37</v>
      </c>
      <c r="K152" s="1" t="s">
        <v>41</v>
      </c>
      <c r="L152" s="1" t="s">
        <v>264</v>
      </c>
      <c r="M152" s="1">
        <v>286</v>
      </c>
      <c r="N152" s="2">
        <v>620581.27</v>
      </c>
      <c r="O152" s="2">
        <v>446001.87</v>
      </c>
      <c r="P152" s="2">
        <v>358027.64</v>
      </c>
      <c r="Q152" s="1">
        <v>13</v>
      </c>
      <c r="R152" s="1">
        <v>9</v>
      </c>
      <c r="S152" s="1">
        <v>6</v>
      </c>
      <c r="T152" s="3">
        <v>0.82540000000000002</v>
      </c>
      <c r="U152" s="3">
        <v>0.63980000000000004</v>
      </c>
      <c r="V152" s="3">
        <v>0.31640000000000001</v>
      </c>
      <c r="W152" s="3">
        <v>0.23080000000000001</v>
      </c>
      <c r="X152" s="3">
        <v>0.70320000000000005</v>
      </c>
      <c r="Y152" s="3">
        <v>0.27989999999999998</v>
      </c>
      <c r="Z152" s="3">
        <v>0.46260000000000001</v>
      </c>
      <c r="AA152" s="3">
        <v>0.13850000000000001</v>
      </c>
    </row>
    <row r="153" spans="1:27" hidden="1">
      <c r="A153" s="1">
        <v>152</v>
      </c>
      <c r="B153" s="1" t="s">
        <v>297</v>
      </c>
      <c r="C153" s="1" t="s">
        <v>227</v>
      </c>
      <c r="D153" s="1" t="s">
        <v>332</v>
      </c>
      <c r="E153" s="1" t="s">
        <v>531</v>
      </c>
      <c r="F153" s="1" t="s">
        <v>388</v>
      </c>
      <c r="G153" s="1" t="s">
        <v>217</v>
      </c>
      <c r="H153" s="1" t="s">
        <v>302</v>
      </c>
      <c r="I153" s="1" t="s">
        <v>32</v>
      </c>
      <c r="J153" s="1" t="s">
        <v>116</v>
      </c>
      <c r="K153" s="1" t="s">
        <v>269</v>
      </c>
      <c r="L153" s="1" t="s">
        <v>270</v>
      </c>
      <c r="M153" s="1">
        <v>1827</v>
      </c>
      <c r="N153" s="2">
        <v>556644.51</v>
      </c>
      <c r="O153" s="2">
        <v>399985.54</v>
      </c>
      <c r="P153" s="2">
        <v>150098.28</v>
      </c>
      <c r="Q153" s="1">
        <v>20</v>
      </c>
      <c r="R153" s="1">
        <v>12</v>
      </c>
      <c r="S153" s="1">
        <v>3</v>
      </c>
      <c r="T153" s="3">
        <v>0.6321</v>
      </c>
      <c r="U153" s="3">
        <v>0.81789999999999996</v>
      </c>
      <c r="V153" s="3">
        <v>0.75249999999999995</v>
      </c>
      <c r="W153" s="3">
        <v>0.72360000000000002</v>
      </c>
      <c r="X153" s="3">
        <v>0.14230000000000001</v>
      </c>
      <c r="Y153" s="3">
        <v>0.44340000000000002</v>
      </c>
      <c r="Z153" s="3">
        <v>0.27910000000000001</v>
      </c>
      <c r="AA153" s="3">
        <v>0.48349999999999999</v>
      </c>
    </row>
    <row r="154" spans="1:27" hidden="1">
      <c r="A154" s="1">
        <v>153</v>
      </c>
      <c r="B154" s="1" t="s">
        <v>297</v>
      </c>
      <c r="C154" s="1" t="s">
        <v>234</v>
      </c>
      <c r="D154" s="1" t="s">
        <v>298</v>
      </c>
      <c r="E154" s="1" t="s">
        <v>532</v>
      </c>
      <c r="F154" s="1" t="s">
        <v>314</v>
      </c>
      <c r="G154" s="1" t="s">
        <v>474</v>
      </c>
      <c r="H154" s="1" t="s">
        <v>287</v>
      </c>
      <c r="I154" s="1" t="s">
        <v>32</v>
      </c>
      <c r="J154" s="1" t="s">
        <v>37</v>
      </c>
      <c r="K154" s="1" t="s">
        <v>263</v>
      </c>
      <c r="L154" s="1" t="s">
        <v>271</v>
      </c>
      <c r="M154" s="1">
        <v>969</v>
      </c>
      <c r="N154" s="2">
        <v>183069.42</v>
      </c>
      <c r="O154" s="2">
        <v>138180.37</v>
      </c>
      <c r="P154" s="2">
        <v>128446.42</v>
      </c>
      <c r="Q154" s="1">
        <v>5</v>
      </c>
      <c r="R154" s="1">
        <v>3</v>
      </c>
      <c r="S154" s="1">
        <v>6</v>
      </c>
      <c r="T154" s="3">
        <v>0.32640000000000002</v>
      </c>
      <c r="U154" s="3">
        <v>0.48139999999999999</v>
      </c>
      <c r="V154" s="3">
        <v>0.4718</v>
      </c>
      <c r="W154" s="3">
        <v>0.24479999999999999</v>
      </c>
      <c r="X154" s="3">
        <v>0.86140000000000005</v>
      </c>
      <c r="Y154" s="3">
        <v>0.1051</v>
      </c>
      <c r="Z154" s="3">
        <v>0.30649999999999999</v>
      </c>
      <c r="AA154" s="3">
        <v>0.56559999999999999</v>
      </c>
    </row>
    <row r="155" spans="1:27" hidden="1">
      <c r="A155" s="1">
        <v>154</v>
      </c>
      <c r="B155" s="1" t="s">
        <v>291</v>
      </c>
      <c r="C155" s="1" t="s">
        <v>246</v>
      </c>
      <c r="D155" s="1" t="s">
        <v>343</v>
      </c>
      <c r="E155" s="1" t="s">
        <v>533</v>
      </c>
      <c r="F155" s="1" t="s">
        <v>338</v>
      </c>
      <c r="G155" s="1" t="s">
        <v>222</v>
      </c>
      <c r="H155" s="1" t="s">
        <v>296</v>
      </c>
      <c r="I155" s="1" t="s">
        <v>32</v>
      </c>
      <c r="J155" s="1" t="s">
        <v>116</v>
      </c>
      <c r="K155" s="1" t="s">
        <v>41</v>
      </c>
      <c r="L155" s="1" t="s">
        <v>272</v>
      </c>
      <c r="M155" s="1">
        <v>1655</v>
      </c>
      <c r="N155" s="2">
        <v>580761.17000000004</v>
      </c>
      <c r="O155" s="2">
        <v>410957.36</v>
      </c>
      <c r="P155" s="2">
        <v>575052.88</v>
      </c>
      <c r="Q155" s="1">
        <v>16</v>
      </c>
      <c r="R155" s="1">
        <v>2</v>
      </c>
      <c r="S155" s="1">
        <v>8</v>
      </c>
      <c r="T155" s="3">
        <v>0.40360000000000001</v>
      </c>
      <c r="U155" s="3">
        <v>0.65300000000000002</v>
      </c>
      <c r="V155" s="3">
        <v>0.56220000000000003</v>
      </c>
      <c r="W155" s="3">
        <v>0.41449999999999998</v>
      </c>
      <c r="X155" s="3">
        <v>0.89510000000000001</v>
      </c>
      <c r="Y155" s="3">
        <v>0.69699999999999995</v>
      </c>
      <c r="Z155" s="3">
        <v>0.2321</v>
      </c>
      <c r="AA155" s="3">
        <v>0.21149999999999999</v>
      </c>
    </row>
    <row r="156" spans="1:27" hidden="1">
      <c r="A156" s="1">
        <v>25</v>
      </c>
      <c r="B156" s="1" t="s">
        <v>8</v>
      </c>
      <c r="C156" s="1" t="s">
        <v>11</v>
      </c>
      <c r="D156" s="1" t="s">
        <v>384</v>
      </c>
      <c r="E156" s="1" t="s">
        <v>534</v>
      </c>
      <c r="F156" s="1" t="s">
        <v>305</v>
      </c>
      <c r="G156" s="1" t="s">
        <v>218</v>
      </c>
      <c r="H156" s="1" t="s">
        <v>302</v>
      </c>
      <c r="I156" s="1" t="s">
        <v>32</v>
      </c>
      <c r="J156" s="1" t="s">
        <v>116</v>
      </c>
      <c r="K156" s="1" t="s">
        <v>263</v>
      </c>
      <c r="L156" s="1" t="s">
        <v>45</v>
      </c>
      <c r="M156" s="1">
        <v>1001</v>
      </c>
      <c r="N156" s="2">
        <v>477387.23</v>
      </c>
      <c r="O156" s="2">
        <v>358258.37</v>
      </c>
      <c r="P156" s="2">
        <v>215110.04</v>
      </c>
      <c r="Q156" s="1">
        <v>15</v>
      </c>
      <c r="R156" s="1">
        <v>10</v>
      </c>
      <c r="S156" s="1">
        <v>2</v>
      </c>
      <c r="T156" s="3">
        <v>0.6169</v>
      </c>
      <c r="U156" s="3">
        <v>0.53059999999999996</v>
      </c>
      <c r="V156" s="3">
        <v>0.46789999999999998</v>
      </c>
      <c r="W156" s="3">
        <v>0.35170000000000001</v>
      </c>
      <c r="X156" s="3">
        <v>0.63649999999999995</v>
      </c>
      <c r="Y156" s="3">
        <v>0.8921</v>
      </c>
      <c r="Z156" s="3">
        <v>0.35570000000000002</v>
      </c>
      <c r="AA156" s="3">
        <v>0.33410000000000001</v>
      </c>
    </row>
    <row r="157" spans="1:27" hidden="1">
      <c r="A157" s="1">
        <v>156</v>
      </c>
      <c r="B157" s="1" t="s">
        <v>308</v>
      </c>
      <c r="C157" s="1" t="s">
        <v>230</v>
      </c>
      <c r="D157" s="1" t="s">
        <v>428</v>
      </c>
      <c r="E157" s="1" t="s">
        <v>535</v>
      </c>
      <c r="F157" s="1" t="s">
        <v>300</v>
      </c>
      <c r="G157" s="1" t="s">
        <v>411</v>
      </c>
      <c r="H157" s="1" t="s">
        <v>335</v>
      </c>
      <c r="I157" s="1" t="s">
        <v>210</v>
      </c>
      <c r="J157" s="1" t="s">
        <v>215</v>
      </c>
      <c r="K157" s="1" t="s">
        <v>263</v>
      </c>
      <c r="L157" s="1" t="s">
        <v>264</v>
      </c>
      <c r="M157" s="1">
        <v>1339</v>
      </c>
      <c r="N157" s="2">
        <v>630186.69999999995</v>
      </c>
      <c r="O157" s="2">
        <v>510126.84</v>
      </c>
      <c r="P157" s="2">
        <v>266041.48</v>
      </c>
      <c r="Q157" s="1">
        <v>3</v>
      </c>
      <c r="R157" s="1">
        <v>6</v>
      </c>
      <c r="S157" s="1">
        <v>8</v>
      </c>
      <c r="T157" s="3">
        <v>0.8387</v>
      </c>
      <c r="U157" s="3">
        <v>0.87109999999999999</v>
      </c>
      <c r="V157" s="3">
        <v>0.78190000000000004</v>
      </c>
      <c r="W157" s="3">
        <v>0.49170000000000003</v>
      </c>
      <c r="X157" s="3">
        <v>0.83509999999999995</v>
      </c>
      <c r="Y157" s="3">
        <v>0.16489999999999999</v>
      </c>
      <c r="Z157" s="3">
        <v>0.42730000000000001</v>
      </c>
      <c r="AA157" s="3">
        <v>6.3100000000000003E-2</v>
      </c>
    </row>
    <row r="158" spans="1:27" hidden="1">
      <c r="A158" s="1">
        <v>157</v>
      </c>
      <c r="B158" s="1" t="s">
        <v>297</v>
      </c>
      <c r="C158" s="1" t="s">
        <v>234</v>
      </c>
      <c r="D158" s="1" t="s">
        <v>298</v>
      </c>
      <c r="E158" s="1" t="s">
        <v>536</v>
      </c>
      <c r="F158" s="1" t="s">
        <v>338</v>
      </c>
      <c r="G158" s="1" t="s">
        <v>315</v>
      </c>
      <c r="H158" s="1" t="s">
        <v>335</v>
      </c>
      <c r="I158" s="1" t="s">
        <v>210</v>
      </c>
      <c r="J158" s="1" t="s">
        <v>37</v>
      </c>
      <c r="K158" s="1" t="s">
        <v>41</v>
      </c>
      <c r="L158" s="1" t="s">
        <v>268</v>
      </c>
      <c r="M158" s="1">
        <v>844</v>
      </c>
      <c r="N158" s="2">
        <v>388344.25</v>
      </c>
      <c r="O158" s="2">
        <v>260708.86</v>
      </c>
      <c r="P158" s="2">
        <v>203514.46</v>
      </c>
      <c r="Q158" s="1">
        <v>12</v>
      </c>
      <c r="R158" s="1">
        <v>3</v>
      </c>
      <c r="S158" s="1">
        <v>8</v>
      </c>
      <c r="T158" s="3">
        <v>0.30380000000000001</v>
      </c>
      <c r="U158" s="3">
        <v>0.76819999999999999</v>
      </c>
      <c r="V158" s="3">
        <v>0.34110000000000001</v>
      </c>
      <c r="W158" s="3">
        <v>0.77139999999999997</v>
      </c>
      <c r="X158" s="3">
        <v>0.14099999999999999</v>
      </c>
      <c r="Y158" s="3">
        <v>0.86339999999999995</v>
      </c>
      <c r="Z158" s="3">
        <v>0.2467</v>
      </c>
      <c r="AA158" s="3">
        <v>0.3266</v>
      </c>
    </row>
    <row r="159" spans="1:27" hidden="1">
      <c r="A159" s="1">
        <v>158</v>
      </c>
      <c r="B159" s="1" t="s">
        <v>297</v>
      </c>
      <c r="C159" s="1" t="s">
        <v>227</v>
      </c>
      <c r="D159" s="1" t="s">
        <v>332</v>
      </c>
      <c r="E159" s="1" t="s">
        <v>537</v>
      </c>
      <c r="F159" s="1" t="s">
        <v>323</v>
      </c>
      <c r="G159" s="1" t="s">
        <v>235</v>
      </c>
      <c r="H159" s="1" t="s">
        <v>296</v>
      </c>
      <c r="I159" s="1" t="s">
        <v>210</v>
      </c>
      <c r="J159" s="1" t="s">
        <v>116</v>
      </c>
      <c r="K159" s="1" t="s">
        <v>263</v>
      </c>
      <c r="L159" s="1" t="s">
        <v>270</v>
      </c>
      <c r="M159" s="1">
        <v>500</v>
      </c>
      <c r="N159" s="2">
        <v>152286.1</v>
      </c>
      <c r="O159" s="2">
        <v>101620.17</v>
      </c>
      <c r="P159" s="2">
        <v>482541.08</v>
      </c>
      <c r="Q159" s="1">
        <v>17</v>
      </c>
      <c r="R159" s="1">
        <v>9</v>
      </c>
      <c r="S159" s="1">
        <v>10</v>
      </c>
      <c r="T159" s="3">
        <v>0.39360000000000001</v>
      </c>
      <c r="U159" s="3">
        <v>0.74019999999999997</v>
      </c>
      <c r="V159" s="3">
        <v>0.89419999999999999</v>
      </c>
      <c r="W159" s="3">
        <v>0.8155</v>
      </c>
      <c r="X159" s="3">
        <v>0.75639999999999996</v>
      </c>
      <c r="Y159" s="3">
        <v>0.43580000000000002</v>
      </c>
      <c r="Z159" s="3">
        <v>0.57220000000000004</v>
      </c>
      <c r="AA159" s="3">
        <v>0.35439999999999999</v>
      </c>
    </row>
    <row r="160" spans="1:27" hidden="1">
      <c r="A160" s="1">
        <v>159</v>
      </c>
      <c r="B160" s="1" t="s">
        <v>8</v>
      </c>
      <c r="C160" s="1" t="s">
        <v>248</v>
      </c>
      <c r="D160" s="1" t="s">
        <v>328</v>
      </c>
      <c r="E160" s="1" t="s">
        <v>538</v>
      </c>
      <c r="F160" s="1" t="s">
        <v>326</v>
      </c>
      <c r="G160" s="1" t="s">
        <v>223</v>
      </c>
      <c r="H160" s="1" t="s">
        <v>28</v>
      </c>
      <c r="I160" s="1" t="s">
        <v>210</v>
      </c>
      <c r="J160" s="1" t="s">
        <v>211</v>
      </c>
      <c r="K160" s="1" t="s">
        <v>263</v>
      </c>
      <c r="L160" s="1" t="s">
        <v>264</v>
      </c>
      <c r="M160" s="1">
        <v>1568</v>
      </c>
      <c r="N160" s="2">
        <v>727659.78</v>
      </c>
      <c r="O160" s="2">
        <v>475274.98</v>
      </c>
      <c r="P160" s="2">
        <v>259339.61</v>
      </c>
      <c r="Q160" s="1">
        <v>20</v>
      </c>
      <c r="R160" s="1">
        <v>4</v>
      </c>
      <c r="S160" s="1">
        <v>2</v>
      </c>
      <c r="T160" s="3">
        <v>0.41959999999999997</v>
      </c>
      <c r="U160" s="3">
        <v>0.70099999999999996</v>
      </c>
      <c r="V160" s="3">
        <v>0.46429999999999999</v>
      </c>
      <c r="W160" s="3">
        <v>0.20319999999999999</v>
      </c>
      <c r="X160" s="3">
        <v>0.70389999999999997</v>
      </c>
      <c r="Y160" s="3">
        <v>0.61060000000000003</v>
      </c>
      <c r="Z160" s="3">
        <v>7.9899999999999999E-2</v>
      </c>
      <c r="AA160" s="3">
        <v>0.46310000000000001</v>
      </c>
    </row>
    <row r="161" spans="1:27" hidden="1">
      <c r="A161" s="1">
        <v>263</v>
      </c>
      <c r="B161" s="1" t="s">
        <v>8</v>
      </c>
      <c r="C161" s="1" t="s">
        <v>11</v>
      </c>
      <c r="D161" s="1" t="s">
        <v>384</v>
      </c>
      <c r="E161" s="1" t="s">
        <v>539</v>
      </c>
      <c r="F161" s="1" t="s">
        <v>351</v>
      </c>
      <c r="G161" s="1" t="s">
        <v>231</v>
      </c>
      <c r="H161" s="1" t="s">
        <v>371</v>
      </c>
      <c r="I161" s="1" t="s">
        <v>210</v>
      </c>
      <c r="J161" s="1" t="s">
        <v>211</v>
      </c>
      <c r="K161" s="1" t="s">
        <v>41</v>
      </c>
      <c r="L161" s="1" t="s">
        <v>268</v>
      </c>
      <c r="M161" s="1">
        <v>1408</v>
      </c>
      <c r="N161" s="2">
        <v>454960.68</v>
      </c>
      <c r="O161" s="2">
        <v>277536.52</v>
      </c>
      <c r="P161" s="2">
        <v>253334.55</v>
      </c>
      <c r="Q161" s="1">
        <v>19</v>
      </c>
      <c r="R161" s="1">
        <v>14</v>
      </c>
      <c r="S161" s="1">
        <v>10</v>
      </c>
      <c r="T161" s="3">
        <v>0.79620000000000002</v>
      </c>
      <c r="U161" s="3">
        <v>0.41739999999999999</v>
      </c>
      <c r="V161" s="3">
        <v>0.31209999999999999</v>
      </c>
      <c r="W161" s="3">
        <v>0.73299999999999998</v>
      </c>
      <c r="X161" s="3">
        <v>0.87639999999999996</v>
      </c>
      <c r="Y161" s="3">
        <v>0.61919999999999997</v>
      </c>
      <c r="Z161" s="3">
        <v>0.1671</v>
      </c>
      <c r="AA161" s="3">
        <v>0.57920000000000005</v>
      </c>
    </row>
    <row r="162" spans="1:27" hidden="1">
      <c r="A162" s="1">
        <v>161</v>
      </c>
      <c r="B162" s="1" t="s">
        <v>316</v>
      </c>
      <c r="C162" s="1" t="s">
        <v>250</v>
      </c>
      <c r="D162" s="1" t="s">
        <v>324</v>
      </c>
      <c r="E162" s="1" t="s">
        <v>540</v>
      </c>
      <c r="F162" s="1" t="s">
        <v>294</v>
      </c>
      <c r="G162" s="1" t="s">
        <v>352</v>
      </c>
      <c r="H162" s="1" t="s">
        <v>296</v>
      </c>
      <c r="I162" s="1" t="s">
        <v>208</v>
      </c>
      <c r="J162" s="1" t="s">
        <v>211</v>
      </c>
      <c r="K162" s="1" t="s">
        <v>41</v>
      </c>
      <c r="L162" s="1" t="s">
        <v>266</v>
      </c>
      <c r="M162" s="1">
        <v>1441</v>
      </c>
      <c r="N162" s="2">
        <v>599729.6</v>
      </c>
      <c r="O162" s="2">
        <v>487799.52</v>
      </c>
      <c r="P162" s="2">
        <v>288452.06</v>
      </c>
      <c r="Q162" s="1">
        <v>11</v>
      </c>
      <c r="R162" s="1">
        <v>9</v>
      </c>
      <c r="S162" s="1">
        <v>7</v>
      </c>
      <c r="T162" s="3">
        <v>0.65859999999999996</v>
      </c>
      <c r="U162" s="3">
        <v>0.4143</v>
      </c>
      <c r="V162" s="3">
        <v>0.69430000000000003</v>
      </c>
      <c r="W162" s="3">
        <v>0.85760000000000003</v>
      </c>
      <c r="X162" s="3">
        <v>0.87280000000000002</v>
      </c>
      <c r="Y162" s="3">
        <v>0.22600000000000001</v>
      </c>
      <c r="Z162" s="3">
        <v>0.34620000000000001</v>
      </c>
      <c r="AA162" s="3">
        <v>0.1948</v>
      </c>
    </row>
    <row r="163" spans="1:27" hidden="1">
      <c r="A163" s="1">
        <v>162</v>
      </c>
      <c r="B163" s="1" t="s">
        <v>291</v>
      </c>
      <c r="C163" s="1" t="s">
        <v>246</v>
      </c>
      <c r="D163" s="1" t="s">
        <v>303</v>
      </c>
      <c r="E163" s="1" t="s">
        <v>541</v>
      </c>
      <c r="F163" s="1" t="s">
        <v>326</v>
      </c>
      <c r="G163" s="1" t="s">
        <v>378</v>
      </c>
      <c r="H163" s="1" t="s">
        <v>335</v>
      </c>
      <c r="I163" s="1" t="s">
        <v>208</v>
      </c>
      <c r="J163" s="1" t="s">
        <v>37</v>
      </c>
      <c r="K163" s="1" t="s">
        <v>269</v>
      </c>
      <c r="L163" s="1" t="s">
        <v>270</v>
      </c>
      <c r="M163" s="1">
        <v>583</v>
      </c>
      <c r="N163" s="2">
        <v>457601.99</v>
      </c>
      <c r="O163" s="2">
        <v>388787.09</v>
      </c>
      <c r="P163" s="2">
        <v>293820.28999999998</v>
      </c>
      <c r="Q163" s="1">
        <v>4</v>
      </c>
      <c r="R163" s="1">
        <v>11</v>
      </c>
      <c r="S163" s="1">
        <v>6</v>
      </c>
      <c r="T163" s="3">
        <v>0.4451</v>
      </c>
      <c r="U163" s="3">
        <v>0.80189999999999995</v>
      </c>
      <c r="V163" s="3">
        <v>0.77659999999999996</v>
      </c>
      <c r="W163" s="3">
        <v>0.3619</v>
      </c>
      <c r="X163" s="3">
        <v>0.51819999999999999</v>
      </c>
      <c r="Y163" s="3">
        <v>0.55940000000000001</v>
      </c>
      <c r="Z163" s="3">
        <v>0.26819999999999999</v>
      </c>
      <c r="AA163" s="3">
        <v>0.32619999999999999</v>
      </c>
    </row>
    <row r="164" spans="1:27" hidden="1">
      <c r="A164" s="1">
        <v>163</v>
      </c>
      <c r="B164" s="1" t="s">
        <v>308</v>
      </c>
      <c r="C164" s="1" t="s">
        <v>238</v>
      </c>
      <c r="D164" s="1" t="s">
        <v>309</v>
      </c>
      <c r="E164" s="1" t="s">
        <v>542</v>
      </c>
      <c r="F164" s="1" t="s">
        <v>355</v>
      </c>
      <c r="G164" s="1" t="s">
        <v>214</v>
      </c>
      <c r="H164" s="1" t="s">
        <v>287</v>
      </c>
      <c r="I164" s="1" t="s">
        <v>213</v>
      </c>
      <c r="J164" s="1" t="s">
        <v>116</v>
      </c>
      <c r="K164" s="1" t="s">
        <v>41</v>
      </c>
      <c r="L164" s="1" t="s">
        <v>272</v>
      </c>
      <c r="M164" s="1">
        <v>498</v>
      </c>
      <c r="N164" s="2">
        <v>621104.28</v>
      </c>
      <c r="O164" s="2">
        <v>384789.61</v>
      </c>
      <c r="P164" s="2">
        <v>173327.13</v>
      </c>
      <c r="Q164" s="1">
        <v>7</v>
      </c>
      <c r="R164" s="1">
        <v>1</v>
      </c>
      <c r="S164" s="1">
        <v>10</v>
      </c>
      <c r="T164" s="3">
        <v>0.43440000000000001</v>
      </c>
      <c r="U164" s="3">
        <v>0.89</v>
      </c>
      <c r="V164" s="3">
        <v>0.53480000000000005</v>
      </c>
      <c r="W164" s="3">
        <v>0.52270000000000005</v>
      </c>
      <c r="X164" s="3">
        <v>0.50919999999999999</v>
      </c>
      <c r="Y164" s="3">
        <v>0.14180000000000001</v>
      </c>
      <c r="Z164" s="3">
        <v>0.58930000000000005</v>
      </c>
      <c r="AA164" s="3">
        <v>0.22819999999999999</v>
      </c>
    </row>
    <row r="165" spans="1:27" hidden="1">
      <c r="A165" s="1">
        <v>190</v>
      </c>
      <c r="B165" s="1" t="s">
        <v>8</v>
      </c>
      <c r="C165" s="1" t="s">
        <v>11</v>
      </c>
      <c r="D165" s="1" t="s">
        <v>14</v>
      </c>
      <c r="E165" s="1" t="s">
        <v>543</v>
      </c>
      <c r="F165" s="1" t="s">
        <v>391</v>
      </c>
      <c r="G165" s="1" t="s">
        <v>216</v>
      </c>
      <c r="H165" s="1" t="s">
        <v>302</v>
      </c>
      <c r="I165" s="1" t="s">
        <v>213</v>
      </c>
      <c r="J165" s="1" t="s">
        <v>215</v>
      </c>
      <c r="K165" s="1" t="s">
        <v>269</v>
      </c>
      <c r="L165" s="1" t="s">
        <v>264</v>
      </c>
      <c r="M165" s="1">
        <v>523</v>
      </c>
      <c r="N165" s="2">
        <v>448745.79</v>
      </c>
      <c r="O165" s="2">
        <v>272316.05</v>
      </c>
      <c r="P165" s="2">
        <v>325191.37</v>
      </c>
      <c r="Q165" s="1">
        <v>7</v>
      </c>
      <c r="R165" s="1">
        <v>5</v>
      </c>
      <c r="S165" s="1">
        <v>8</v>
      </c>
      <c r="T165" s="3">
        <v>0.78700000000000003</v>
      </c>
      <c r="U165" s="3">
        <v>0.56989999999999996</v>
      </c>
      <c r="V165" s="3">
        <v>0.36859999999999998</v>
      </c>
      <c r="W165" s="3">
        <v>0.67479999999999996</v>
      </c>
      <c r="X165" s="3">
        <v>0.42220000000000002</v>
      </c>
      <c r="Y165" s="3">
        <v>0.51280000000000003</v>
      </c>
      <c r="Z165" s="3">
        <v>0.41589999999999999</v>
      </c>
      <c r="AA165" s="3">
        <v>0.53559999999999997</v>
      </c>
    </row>
    <row r="166" spans="1:27" hidden="1">
      <c r="A166" s="1">
        <v>165</v>
      </c>
      <c r="B166" s="1" t="s">
        <v>291</v>
      </c>
      <c r="C166" s="1" t="s">
        <v>246</v>
      </c>
      <c r="D166" s="1" t="s">
        <v>343</v>
      </c>
      <c r="E166" s="1" t="s">
        <v>544</v>
      </c>
      <c r="F166" s="1" t="s">
        <v>300</v>
      </c>
      <c r="G166" s="1" t="s">
        <v>228</v>
      </c>
      <c r="H166" s="1" t="s">
        <v>28</v>
      </c>
      <c r="I166" s="1" t="s">
        <v>213</v>
      </c>
      <c r="J166" s="1" t="s">
        <v>37</v>
      </c>
      <c r="K166" s="1" t="s">
        <v>267</v>
      </c>
      <c r="L166" s="1" t="s">
        <v>272</v>
      </c>
      <c r="M166" s="1">
        <v>549</v>
      </c>
      <c r="N166" s="2">
        <v>82358.25</v>
      </c>
      <c r="O166" s="2">
        <v>59466.44</v>
      </c>
      <c r="P166" s="2">
        <v>113454.9</v>
      </c>
      <c r="Q166" s="1">
        <v>20</v>
      </c>
      <c r="R166" s="1">
        <v>1</v>
      </c>
      <c r="S166" s="1">
        <v>9</v>
      </c>
      <c r="T166" s="3">
        <v>0.39550000000000002</v>
      </c>
      <c r="U166" s="3">
        <v>0.40810000000000002</v>
      </c>
      <c r="V166" s="3">
        <v>0.89959999999999996</v>
      </c>
      <c r="W166" s="3">
        <v>0.56499999999999995</v>
      </c>
      <c r="X166" s="3">
        <v>0.46489999999999998</v>
      </c>
      <c r="Y166" s="3">
        <v>0.97230000000000005</v>
      </c>
      <c r="Z166" s="3">
        <v>0.4007</v>
      </c>
      <c r="AA166" s="3">
        <v>0.53320000000000001</v>
      </c>
    </row>
    <row r="167" spans="1:27" hidden="1">
      <c r="A167" s="1">
        <v>166</v>
      </c>
      <c r="B167" s="1" t="s">
        <v>297</v>
      </c>
      <c r="C167" s="1" t="s">
        <v>234</v>
      </c>
      <c r="D167" s="1" t="s">
        <v>298</v>
      </c>
      <c r="E167" s="1" t="s">
        <v>545</v>
      </c>
      <c r="F167" s="1" t="s">
        <v>351</v>
      </c>
      <c r="G167" s="1" t="s">
        <v>416</v>
      </c>
      <c r="H167" s="1" t="s">
        <v>287</v>
      </c>
      <c r="I167" s="1" t="s">
        <v>213</v>
      </c>
      <c r="J167" s="1" t="s">
        <v>116</v>
      </c>
      <c r="K167" s="1" t="s">
        <v>263</v>
      </c>
      <c r="L167" s="1" t="s">
        <v>45</v>
      </c>
      <c r="M167" s="1">
        <v>1243</v>
      </c>
      <c r="N167" s="2">
        <v>665339.89</v>
      </c>
      <c r="O167" s="2">
        <v>402241.37</v>
      </c>
      <c r="P167" s="2">
        <v>402596.28</v>
      </c>
      <c r="Q167" s="1">
        <v>8</v>
      </c>
      <c r="R167" s="1">
        <v>5</v>
      </c>
      <c r="S167" s="1">
        <v>10</v>
      </c>
      <c r="T167" s="3">
        <v>0.52270000000000005</v>
      </c>
      <c r="U167" s="3">
        <v>0.5948</v>
      </c>
      <c r="V167" s="3">
        <v>0.68389999999999995</v>
      </c>
      <c r="W167" s="3">
        <v>0.30680000000000002</v>
      </c>
      <c r="X167" s="3">
        <v>0.44690000000000002</v>
      </c>
      <c r="Y167" s="3">
        <v>0.19769999999999999</v>
      </c>
      <c r="Z167" s="3">
        <v>0.1613</v>
      </c>
      <c r="AA167" s="3">
        <v>0.52280000000000004</v>
      </c>
    </row>
    <row r="168" spans="1:27" hidden="1">
      <c r="A168" s="1">
        <v>20</v>
      </c>
      <c r="B168" s="1" t="s">
        <v>8</v>
      </c>
      <c r="C168" s="1" t="s">
        <v>11</v>
      </c>
      <c r="D168" s="1" t="s">
        <v>14</v>
      </c>
      <c r="E168" s="1" t="s">
        <v>17</v>
      </c>
      <c r="F168" s="1" t="s">
        <v>20</v>
      </c>
      <c r="G168" s="1" t="s">
        <v>24</v>
      </c>
      <c r="H168" s="1" t="s">
        <v>28</v>
      </c>
      <c r="I168" s="1" t="s">
        <v>32</v>
      </c>
      <c r="J168" s="1" t="s">
        <v>37</v>
      </c>
      <c r="K168" s="1" t="s">
        <v>41</v>
      </c>
      <c r="L168" s="1" t="s">
        <v>45</v>
      </c>
      <c r="M168" s="1">
        <v>1642</v>
      </c>
      <c r="N168" s="2">
        <v>440974.86</v>
      </c>
      <c r="O168" s="2">
        <v>325450.26</v>
      </c>
      <c r="P168" s="2">
        <v>179266.52</v>
      </c>
      <c r="Q168" s="1">
        <v>2</v>
      </c>
      <c r="R168" s="1">
        <v>9</v>
      </c>
      <c r="S168" s="1">
        <v>3</v>
      </c>
      <c r="T168" s="3">
        <v>0.47660000000000002</v>
      </c>
      <c r="U168" s="3">
        <v>0.50780000000000003</v>
      </c>
      <c r="V168" s="3">
        <v>0.65110000000000001</v>
      </c>
      <c r="W168" s="3">
        <v>0.22450000000000001</v>
      </c>
      <c r="X168" s="3">
        <v>0.30809999999999998</v>
      </c>
      <c r="Y168" s="3">
        <v>0.72460000000000002</v>
      </c>
      <c r="Z168" s="3">
        <v>0.4385</v>
      </c>
      <c r="AA168" s="3">
        <v>8.5300000000000001E-2</v>
      </c>
    </row>
    <row r="169" spans="1:27" hidden="1">
      <c r="A169" s="1">
        <v>168</v>
      </c>
      <c r="B169" s="1" t="s">
        <v>8</v>
      </c>
      <c r="C169" s="1" t="s">
        <v>248</v>
      </c>
      <c r="D169" s="1" t="s">
        <v>312</v>
      </c>
      <c r="E169" s="1" t="s">
        <v>546</v>
      </c>
      <c r="F169" s="1" t="s">
        <v>305</v>
      </c>
      <c r="G169" s="1" t="s">
        <v>214</v>
      </c>
      <c r="H169" s="1" t="s">
        <v>302</v>
      </c>
      <c r="I169" s="1" t="s">
        <v>32</v>
      </c>
      <c r="J169" s="1" t="s">
        <v>116</v>
      </c>
      <c r="K169" s="1" t="s">
        <v>41</v>
      </c>
      <c r="L169" s="1" t="s">
        <v>266</v>
      </c>
      <c r="M169" s="1">
        <v>61</v>
      </c>
      <c r="N169" s="2">
        <v>581861.63</v>
      </c>
      <c r="O169" s="2">
        <v>457824.29</v>
      </c>
      <c r="P169" s="2">
        <v>355232.54</v>
      </c>
      <c r="Q169" s="1">
        <v>3</v>
      </c>
      <c r="R169" s="1">
        <v>0</v>
      </c>
      <c r="S169" s="1">
        <v>6</v>
      </c>
      <c r="T169" s="3">
        <v>0.72550000000000003</v>
      </c>
      <c r="U169" s="3">
        <v>0.747</v>
      </c>
      <c r="V169" s="3">
        <v>0.50529999999999997</v>
      </c>
      <c r="W169" s="3">
        <v>0.42599999999999999</v>
      </c>
      <c r="X169" s="3">
        <v>0.23930000000000001</v>
      </c>
      <c r="Y169" s="3">
        <v>0.68640000000000001</v>
      </c>
      <c r="Z169" s="3">
        <v>0.1895</v>
      </c>
      <c r="AA169" s="3">
        <v>0.5202</v>
      </c>
    </row>
    <row r="170" spans="1:27" hidden="1">
      <c r="A170" s="1">
        <v>169</v>
      </c>
      <c r="B170" s="1" t="s">
        <v>316</v>
      </c>
      <c r="C170" s="1" t="s">
        <v>244</v>
      </c>
      <c r="D170" s="1" t="s">
        <v>353</v>
      </c>
      <c r="E170" s="1" t="s">
        <v>547</v>
      </c>
      <c r="F170" s="1" t="s">
        <v>307</v>
      </c>
      <c r="G170" s="1" t="s">
        <v>352</v>
      </c>
      <c r="H170" s="1" t="s">
        <v>28</v>
      </c>
      <c r="I170" s="1" t="s">
        <v>208</v>
      </c>
      <c r="J170" s="1" t="s">
        <v>37</v>
      </c>
      <c r="K170" s="1" t="s">
        <v>41</v>
      </c>
      <c r="L170" s="1" t="s">
        <v>270</v>
      </c>
      <c r="M170" s="1">
        <v>1186</v>
      </c>
      <c r="N170" s="2">
        <v>412820.12</v>
      </c>
      <c r="O170" s="2">
        <v>349473.9</v>
      </c>
      <c r="P170" s="2">
        <v>355037.67</v>
      </c>
      <c r="Q170" s="1">
        <v>12</v>
      </c>
      <c r="R170" s="1">
        <v>4</v>
      </c>
      <c r="S170" s="1">
        <v>10</v>
      </c>
      <c r="T170" s="3">
        <v>0.37740000000000001</v>
      </c>
      <c r="U170" s="3">
        <v>0.44940000000000002</v>
      </c>
      <c r="V170" s="3">
        <v>0.80900000000000005</v>
      </c>
      <c r="W170" s="3">
        <v>0.95430000000000004</v>
      </c>
      <c r="X170" s="3">
        <v>0.1903</v>
      </c>
      <c r="Y170" s="3">
        <v>0.5575</v>
      </c>
      <c r="Z170" s="3">
        <v>0.48230000000000001</v>
      </c>
      <c r="AA170" s="3">
        <v>0.49049999999999999</v>
      </c>
    </row>
    <row r="171" spans="1:27" hidden="1">
      <c r="A171" s="1">
        <v>170</v>
      </c>
      <c r="B171" s="1" t="s">
        <v>8</v>
      </c>
      <c r="C171" s="1" t="s">
        <v>248</v>
      </c>
      <c r="D171" s="1" t="s">
        <v>328</v>
      </c>
      <c r="E171" s="1" t="s">
        <v>548</v>
      </c>
      <c r="F171" s="1" t="s">
        <v>326</v>
      </c>
      <c r="G171" s="1" t="s">
        <v>549</v>
      </c>
      <c r="H171" s="1" t="s">
        <v>287</v>
      </c>
      <c r="I171" s="1" t="s">
        <v>208</v>
      </c>
      <c r="J171" s="1" t="s">
        <v>116</v>
      </c>
      <c r="K171" s="1" t="s">
        <v>269</v>
      </c>
      <c r="L171" s="1" t="s">
        <v>272</v>
      </c>
      <c r="M171" s="1">
        <v>588</v>
      </c>
      <c r="N171" s="2">
        <v>216327.67999999999</v>
      </c>
      <c r="O171" s="2">
        <v>124174.67</v>
      </c>
      <c r="P171" s="2">
        <v>41898.1</v>
      </c>
      <c r="Q171" s="1">
        <v>12</v>
      </c>
      <c r="R171" s="1">
        <v>12</v>
      </c>
      <c r="S171" s="1">
        <v>9</v>
      </c>
      <c r="T171" s="3">
        <v>0.72650000000000003</v>
      </c>
      <c r="U171" s="3">
        <v>0.48620000000000002</v>
      </c>
      <c r="V171" s="3">
        <v>0.92630000000000001</v>
      </c>
      <c r="W171" s="3">
        <v>0.1517</v>
      </c>
      <c r="X171" s="3">
        <v>0.79620000000000002</v>
      </c>
      <c r="Y171" s="3">
        <v>0.25769999999999998</v>
      </c>
      <c r="Z171" s="3">
        <v>0.32190000000000002</v>
      </c>
      <c r="AA171" s="3">
        <v>5.5899999999999998E-2</v>
      </c>
    </row>
    <row r="172" spans="1:27" hidden="1">
      <c r="A172" s="1">
        <v>172</v>
      </c>
      <c r="B172" s="1" t="s">
        <v>8</v>
      </c>
      <c r="C172" s="1" t="s">
        <v>11</v>
      </c>
      <c r="D172" s="1" t="s">
        <v>384</v>
      </c>
      <c r="E172" s="1" t="s">
        <v>550</v>
      </c>
      <c r="F172" s="1" t="s">
        <v>294</v>
      </c>
      <c r="G172" s="1" t="s">
        <v>212</v>
      </c>
      <c r="H172" s="1" t="s">
        <v>28</v>
      </c>
      <c r="I172" s="1" t="s">
        <v>208</v>
      </c>
      <c r="J172" s="1" t="s">
        <v>215</v>
      </c>
      <c r="K172" s="1" t="s">
        <v>41</v>
      </c>
      <c r="L172" s="1" t="s">
        <v>266</v>
      </c>
      <c r="M172" s="1">
        <v>883</v>
      </c>
      <c r="N172" s="2">
        <v>429678.57</v>
      </c>
      <c r="O172" s="2">
        <v>308332.71000000002</v>
      </c>
      <c r="P172" s="2">
        <v>311838.12</v>
      </c>
      <c r="Q172" s="1">
        <v>10</v>
      </c>
      <c r="R172" s="1">
        <v>3</v>
      </c>
      <c r="S172" s="1">
        <v>8</v>
      </c>
      <c r="T172" s="3">
        <v>0.92190000000000005</v>
      </c>
      <c r="U172" s="3">
        <v>0.86950000000000005</v>
      </c>
      <c r="V172" s="3">
        <v>0.82850000000000001</v>
      </c>
      <c r="W172" s="3">
        <v>0.61739999999999995</v>
      </c>
      <c r="X172" s="3">
        <v>0.7248</v>
      </c>
      <c r="Y172" s="3">
        <v>0.96940000000000004</v>
      </c>
      <c r="Z172" s="3">
        <v>0.35970000000000002</v>
      </c>
      <c r="AA172" s="3">
        <v>0.47349999999999998</v>
      </c>
    </row>
    <row r="173" spans="1:27" hidden="1">
      <c r="A173" s="1">
        <v>276</v>
      </c>
      <c r="B173" s="1" t="s">
        <v>8</v>
      </c>
      <c r="C173" s="1" t="s">
        <v>11</v>
      </c>
      <c r="D173" s="1" t="s">
        <v>14</v>
      </c>
      <c r="E173" s="1" t="s">
        <v>551</v>
      </c>
      <c r="F173" s="1" t="s">
        <v>314</v>
      </c>
      <c r="G173" s="1" t="s">
        <v>232</v>
      </c>
      <c r="H173" s="1" t="s">
        <v>335</v>
      </c>
      <c r="I173" s="1" t="s">
        <v>213</v>
      </c>
      <c r="J173" s="1" t="s">
        <v>116</v>
      </c>
      <c r="K173" s="1" t="s">
        <v>269</v>
      </c>
      <c r="L173" s="1" t="s">
        <v>266</v>
      </c>
      <c r="M173" s="1">
        <v>1623</v>
      </c>
      <c r="N173" s="2">
        <v>423583.08</v>
      </c>
      <c r="O173" s="2">
        <v>244954.52</v>
      </c>
      <c r="P173" s="2">
        <v>210621.51</v>
      </c>
      <c r="Q173" s="1">
        <v>9</v>
      </c>
      <c r="R173" s="1">
        <v>3</v>
      </c>
      <c r="S173" s="1">
        <v>6</v>
      </c>
      <c r="T173" s="3">
        <v>0.54279999999999995</v>
      </c>
      <c r="U173" s="3">
        <v>0.90390000000000004</v>
      </c>
      <c r="V173" s="3">
        <v>0.36890000000000001</v>
      </c>
      <c r="W173" s="3">
        <v>0.39119999999999999</v>
      </c>
      <c r="X173" s="3">
        <v>0.126</v>
      </c>
      <c r="Y173" s="3">
        <v>0.51419999999999999</v>
      </c>
      <c r="Z173" s="3">
        <v>0.43919999999999998</v>
      </c>
      <c r="AA173" s="3">
        <v>0.31390000000000001</v>
      </c>
    </row>
    <row r="174" spans="1:27" hidden="1">
      <c r="A174" s="1">
        <v>173</v>
      </c>
      <c r="B174" s="1" t="s">
        <v>297</v>
      </c>
      <c r="C174" s="1" t="s">
        <v>227</v>
      </c>
      <c r="D174" s="1" t="s">
        <v>368</v>
      </c>
      <c r="E174" s="1" t="s">
        <v>552</v>
      </c>
      <c r="F174" s="1" t="s">
        <v>326</v>
      </c>
      <c r="G174" s="1" t="s">
        <v>553</v>
      </c>
      <c r="H174" s="1" t="s">
        <v>371</v>
      </c>
      <c r="I174" s="1" t="s">
        <v>210</v>
      </c>
      <c r="J174" s="1" t="s">
        <v>116</v>
      </c>
      <c r="K174" s="1" t="s">
        <v>263</v>
      </c>
      <c r="L174" s="1" t="s">
        <v>264</v>
      </c>
      <c r="M174" s="1">
        <v>1486</v>
      </c>
      <c r="N174" s="2">
        <v>222447.6</v>
      </c>
      <c r="O174" s="2">
        <v>143416.24</v>
      </c>
      <c r="P174" s="2">
        <v>574158.5</v>
      </c>
      <c r="Q174" s="1">
        <v>16</v>
      </c>
      <c r="R174" s="1">
        <v>0</v>
      </c>
      <c r="S174" s="1">
        <v>4</v>
      </c>
      <c r="T174" s="3">
        <v>0.46139999999999998</v>
      </c>
      <c r="U174" s="3">
        <v>0.36049999999999999</v>
      </c>
      <c r="V174" s="3">
        <v>0.7379</v>
      </c>
      <c r="W174" s="3">
        <v>0.83899999999999997</v>
      </c>
      <c r="X174" s="3">
        <v>0.16839999999999999</v>
      </c>
      <c r="Y174" s="3">
        <v>0.93830000000000002</v>
      </c>
      <c r="Z174" s="3">
        <v>0.31209999999999999</v>
      </c>
      <c r="AA174" s="3">
        <v>0.24440000000000001</v>
      </c>
    </row>
    <row r="175" spans="1:27" hidden="1">
      <c r="A175" s="1">
        <v>69</v>
      </c>
      <c r="B175" s="1" t="s">
        <v>8</v>
      </c>
      <c r="C175" s="1" t="s">
        <v>11</v>
      </c>
      <c r="D175" s="1" t="s">
        <v>14</v>
      </c>
      <c r="E175" s="1" t="s">
        <v>554</v>
      </c>
      <c r="F175" s="1" t="s">
        <v>351</v>
      </c>
      <c r="G175" s="1" t="s">
        <v>252</v>
      </c>
      <c r="H175" s="1" t="s">
        <v>371</v>
      </c>
      <c r="I175" s="1" t="s">
        <v>208</v>
      </c>
      <c r="J175" s="1" t="s">
        <v>215</v>
      </c>
      <c r="K175" s="1" t="s">
        <v>269</v>
      </c>
      <c r="L175" s="1" t="s">
        <v>266</v>
      </c>
      <c r="M175" s="1">
        <v>950</v>
      </c>
      <c r="N175" s="2">
        <v>361716.31</v>
      </c>
      <c r="O175" s="2">
        <v>249342.86</v>
      </c>
      <c r="P175" s="2">
        <v>217311.69</v>
      </c>
      <c r="Q175" s="1">
        <v>4</v>
      </c>
      <c r="R175" s="1">
        <v>10</v>
      </c>
      <c r="S175" s="1">
        <v>5</v>
      </c>
      <c r="T175" s="3">
        <v>0.7772</v>
      </c>
      <c r="U175" s="3">
        <v>0.85950000000000004</v>
      </c>
      <c r="V175" s="3">
        <v>0.93400000000000005</v>
      </c>
      <c r="W175" s="3">
        <v>0.2177</v>
      </c>
      <c r="X175" s="3">
        <v>0.4335</v>
      </c>
      <c r="Y175" s="3">
        <v>0.60550000000000004</v>
      </c>
      <c r="Z175" s="3">
        <v>0.22550000000000001</v>
      </c>
      <c r="AA175" s="3">
        <v>0.30659999999999998</v>
      </c>
    </row>
    <row r="176" spans="1:27" hidden="1">
      <c r="A176" s="1">
        <v>175</v>
      </c>
      <c r="B176" s="1" t="s">
        <v>316</v>
      </c>
      <c r="C176" s="1" t="s">
        <v>244</v>
      </c>
      <c r="D176" s="1" t="s">
        <v>353</v>
      </c>
      <c r="E176" s="1" t="s">
        <v>555</v>
      </c>
      <c r="F176" s="1" t="s">
        <v>305</v>
      </c>
      <c r="G176" s="1" t="s">
        <v>231</v>
      </c>
      <c r="H176" s="1" t="s">
        <v>335</v>
      </c>
      <c r="I176" s="1" t="s">
        <v>213</v>
      </c>
      <c r="J176" s="1" t="s">
        <v>215</v>
      </c>
      <c r="K176" s="1" t="s">
        <v>267</v>
      </c>
      <c r="L176" s="1" t="s">
        <v>268</v>
      </c>
      <c r="M176" s="1">
        <v>1974</v>
      </c>
      <c r="N176" s="2">
        <v>455575.96</v>
      </c>
      <c r="O176" s="2">
        <v>319241.46999999997</v>
      </c>
      <c r="P176" s="2">
        <v>248355.82</v>
      </c>
      <c r="Q176" s="1">
        <v>5</v>
      </c>
      <c r="R176" s="1">
        <v>14</v>
      </c>
      <c r="S176" s="1">
        <v>1</v>
      </c>
      <c r="T176" s="3">
        <v>0.75390000000000001</v>
      </c>
      <c r="U176" s="3">
        <v>0.59899999999999998</v>
      </c>
      <c r="V176" s="3">
        <v>0.748</v>
      </c>
      <c r="W176" s="3">
        <v>0.1106</v>
      </c>
      <c r="X176" s="3">
        <v>0.28970000000000001</v>
      </c>
      <c r="Y176" s="3">
        <v>0.62290000000000001</v>
      </c>
      <c r="Z176" s="3">
        <v>0.22900000000000001</v>
      </c>
      <c r="AA176" s="3">
        <v>0.38700000000000001</v>
      </c>
    </row>
    <row r="177" spans="1:27" hidden="1">
      <c r="A177" s="1">
        <v>176</v>
      </c>
      <c r="B177" s="1" t="s">
        <v>297</v>
      </c>
      <c r="C177" s="1" t="s">
        <v>234</v>
      </c>
      <c r="D177" s="1" t="s">
        <v>319</v>
      </c>
      <c r="E177" s="1" t="s">
        <v>556</v>
      </c>
      <c r="F177" s="1" t="s">
        <v>294</v>
      </c>
      <c r="G177" s="1" t="s">
        <v>521</v>
      </c>
      <c r="H177" s="1" t="s">
        <v>335</v>
      </c>
      <c r="I177" s="1" t="s">
        <v>32</v>
      </c>
      <c r="J177" s="1" t="s">
        <v>211</v>
      </c>
      <c r="K177" s="1" t="s">
        <v>263</v>
      </c>
      <c r="L177" s="1" t="s">
        <v>268</v>
      </c>
      <c r="M177" s="1">
        <v>918</v>
      </c>
      <c r="N177" s="2">
        <v>207899.36</v>
      </c>
      <c r="O177" s="2">
        <v>158047.96</v>
      </c>
      <c r="P177" s="2">
        <v>235939.58</v>
      </c>
      <c r="Q177" s="1">
        <v>12</v>
      </c>
      <c r="R177" s="1">
        <v>8</v>
      </c>
      <c r="S177" s="1">
        <v>7</v>
      </c>
      <c r="T177" s="3">
        <v>0.41689999999999999</v>
      </c>
      <c r="U177" s="3">
        <v>0.38519999999999999</v>
      </c>
      <c r="V177" s="3">
        <v>0.67430000000000001</v>
      </c>
      <c r="W177" s="3">
        <v>0.30570000000000003</v>
      </c>
      <c r="X177" s="3">
        <v>0.18990000000000001</v>
      </c>
      <c r="Y177" s="3">
        <v>0.34300000000000003</v>
      </c>
      <c r="Z177" s="3">
        <v>0.1797</v>
      </c>
      <c r="AA177" s="3">
        <v>0.28770000000000001</v>
      </c>
    </row>
    <row r="178" spans="1:27" hidden="1">
      <c r="A178" s="1">
        <v>177</v>
      </c>
      <c r="B178" s="1" t="s">
        <v>316</v>
      </c>
      <c r="C178" s="1" t="s">
        <v>250</v>
      </c>
      <c r="D178" s="1" t="s">
        <v>324</v>
      </c>
      <c r="E178" s="1" t="s">
        <v>557</v>
      </c>
      <c r="F178" s="1" t="s">
        <v>351</v>
      </c>
      <c r="G178" s="1" t="s">
        <v>549</v>
      </c>
      <c r="H178" s="1" t="s">
        <v>287</v>
      </c>
      <c r="I178" s="1" t="s">
        <v>208</v>
      </c>
      <c r="J178" s="1" t="s">
        <v>116</v>
      </c>
      <c r="K178" s="1" t="s">
        <v>263</v>
      </c>
      <c r="L178" s="1" t="s">
        <v>45</v>
      </c>
      <c r="M178" s="1">
        <v>1341</v>
      </c>
      <c r="N178" s="2">
        <v>437755.23</v>
      </c>
      <c r="O178" s="2">
        <v>335394.09000000003</v>
      </c>
      <c r="P178" s="2">
        <v>475493.1</v>
      </c>
      <c r="Q178" s="1">
        <v>9</v>
      </c>
      <c r="R178" s="1">
        <v>8</v>
      </c>
      <c r="S178" s="1">
        <v>8</v>
      </c>
      <c r="T178" s="3">
        <v>0.85799999999999998</v>
      </c>
      <c r="U178" s="3">
        <v>0.33100000000000002</v>
      </c>
      <c r="V178" s="3">
        <v>0.36430000000000001</v>
      </c>
      <c r="W178" s="3">
        <v>0.247</v>
      </c>
      <c r="X178" s="3">
        <v>0.29389999999999999</v>
      </c>
      <c r="Y178" s="3">
        <v>0.32890000000000003</v>
      </c>
      <c r="Z178" s="3">
        <v>0.51139999999999997</v>
      </c>
      <c r="AA178" s="3">
        <v>0.10299999999999999</v>
      </c>
    </row>
    <row r="179" spans="1:27" hidden="1">
      <c r="A179" s="1">
        <v>178</v>
      </c>
      <c r="B179" s="1" t="s">
        <v>297</v>
      </c>
      <c r="C179" s="1" t="s">
        <v>227</v>
      </c>
      <c r="D179" s="1" t="s">
        <v>368</v>
      </c>
      <c r="E179" s="1" t="s">
        <v>558</v>
      </c>
      <c r="F179" s="1" t="s">
        <v>305</v>
      </c>
      <c r="G179" s="1" t="s">
        <v>402</v>
      </c>
      <c r="H179" s="1" t="s">
        <v>28</v>
      </c>
      <c r="I179" s="1" t="s">
        <v>210</v>
      </c>
      <c r="J179" s="1" t="s">
        <v>211</v>
      </c>
      <c r="K179" s="1" t="s">
        <v>263</v>
      </c>
      <c r="L179" s="1" t="s">
        <v>270</v>
      </c>
      <c r="M179" s="1">
        <v>1229</v>
      </c>
      <c r="N179" s="2">
        <v>537399.11</v>
      </c>
      <c r="O179" s="2">
        <v>382376.38</v>
      </c>
      <c r="P179" s="2">
        <v>588036.42000000004</v>
      </c>
      <c r="Q179" s="1">
        <v>9</v>
      </c>
      <c r="R179" s="1">
        <v>11</v>
      </c>
      <c r="S179" s="1">
        <v>5</v>
      </c>
      <c r="T179" s="3">
        <v>0.73760000000000003</v>
      </c>
      <c r="U179" s="3">
        <v>0.6169</v>
      </c>
      <c r="V179" s="3">
        <v>0.77869999999999995</v>
      </c>
      <c r="W179" s="3">
        <v>0.90069999999999995</v>
      </c>
      <c r="X179" s="3">
        <v>0.443</v>
      </c>
      <c r="Y179" s="3">
        <v>0.3579</v>
      </c>
      <c r="Z179" s="3">
        <v>0.39739999999999998</v>
      </c>
      <c r="AA179" s="3">
        <v>0.12970000000000001</v>
      </c>
    </row>
    <row r="180" spans="1:27" hidden="1">
      <c r="A180" s="1">
        <v>179</v>
      </c>
      <c r="B180" s="1" t="s">
        <v>308</v>
      </c>
      <c r="C180" s="1" t="s">
        <v>238</v>
      </c>
      <c r="D180" s="1" t="s">
        <v>417</v>
      </c>
      <c r="E180" s="1" t="s">
        <v>559</v>
      </c>
      <c r="F180" s="1" t="s">
        <v>307</v>
      </c>
      <c r="G180" s="1" t="s">
        <v>342</v>
      </c>
      <c r="H180" s="1" t="s">
        <v>302</v>
      </c>
      <c r="I180" s="1" t="s">
        <v>213</v>
      </c>
      <c r="J180" s="1" t="s">
        <v>211</v>
      </c>
      <c r="K180" s="1" t="s">
        <v>263</v>
      </c>
      <c r="L180" s="1" t="s">
        <v>271</v>
      </c>
      <c r="M180" s="1">
        <v>698</v>
      </c>
      <c r="N180" s="2">
        <v>539759.81999999995</v>
      </c>
      <c r="O180" s="2">
        <v>411906.94</v>
      </c>
      <c r="P180" s="2">
        <v>371123.28</v>
      </c>
      <c r="Q180" s="1">
        <v>12</v>
      </c>
      <c r="R180" s="1">
        <v>8</v>
      </c>
      <c r="S180" s="1">
        <v>7</v>
      </c>
      <c r="T180" s="3">
        <v>0.80759999999999998</v>
      </c>
      <c r="U180" s="3">
        <v>0.91020000000000001</v>
      </c>
      <c r="V180" s="3">
        <v>0.78610000000000002</v>
      </c>
      <c r="W180" s="3">
        <v>0.56879999999999997</v>
      </c>
      <c r="X180" s="3">
        <v>0.50529999999999997</v>
      </c>
      <c r="Y180" s="3">
        <v>0.25059999999999999</v>
      </c>
      <c r="Z180" s="3">
        <v>0.51980000000000004</v>
      </c>
      <c r="AA180" s="3">
        <v>0.1188</v>
      </c>
    </row>
    <row r="181" spans="1:27" hidden="1">
      <c r="A181" s="1">
        <v>180</v>
      </c>
      <c r="B181" s="1" t="s">
        <v>308</v>
      </c>
      <c r="C181" s="1" t="s">
        <v>238</v>
      </c>
      <c r="D181" s="1" t="s">
        <v>417</v>
      </c>
      <c r="E181" s="1" t="s">
        <v>425</v>
      </c>
      <c r="F181" s="1" t="s">
        <v>314</v>
      </c>
      <c r="G181" s="1" t="s">
        <v>240</v>
      </c>
      <c r="H181" s="1" t="s">
        <v>302</v>
      </c>
      <c r="I181" s="1" t="s">
        <v>210</v>
      </c>
      <c r="J181" s="1" t="s">
        <v>215</v>
      </c>
      <c r="K181" s="1" t="s">
        <v>267</v>
      </c>
      <c r="L181" s="1" t="s">
        <v>270</v>
      </c>
      <c r="M181" s="1">
        <v>160</v>
      </c>
      <c r="N181" s="2">
        <v>69773.69</v>
      </c>
      <c r="O181" s="2">
        <v>46685.84</v>
      </c>
      <c r="P181" s="2">
        <v>463697.9</v>
      </c>
      <c r="Q181" s="1">
        <v>2</v>
      </c>
      <c r="R181" s="1">
        <v>3</v>
      </c>
      <c r="S181" s="1">
        <v>4</v>
      </c>
      <c r="T181" s="3">
        <v>0.70179999999999998</v>
      </c>
      <c r="U181" s="3">
        <v>0.3548</v>
      </c>
      <c r="V181" s="3">
        <v>0.90549999999999997</v>
      </c>
      <c r="W181" s="3">
        <v>0.45090000000000002</v>
      </c>
      <c r="X181" s="3">
        <v>0.30640000000000001</v>
      </c>
      <c r="Y181" s="3">
        <v>0.76380000000000003</v>
      </c>
      <c r="Z181" s="3">
        <v>0.29370000000000002</v>
      </c>
      <c r="AA181" s="3">
        <v>0.1195</v>
      </c>
    </row>
    <row r="182" spans="1:27" hidden="1">
      <c r="A182" s="1">
        <v>181</v>
      </c>
      <c r="B182" s="1" t="s">
        <v>8</v>
      </c>
      <c r="C182" s="1" t="s">
        <v>248</v>
      </c>
      <c r="D182" s="1" t="s">
        <v>328</v>
      </c>
      <c r="E182" s="1" t="s">
        <v>560</v>
      </c>
      <c r="F182" s="1" t="s">
        <v>407</v>
      </c>
      <c r="G182" s="1" t="s">
        <v>216</v>
      </c>
      <c r="H182" s="1" t="s">
        <v>28</v>
      </c>
      <c r="I182" s="1" t="s">
        <v>208</v>
      </c>
      <c r="J182" s="1" t="s">
        <v>211</v>
      </c>
      <c r="K182" s="1" t="s">
        <v>267</v>
      </c>
      <c r="L182" s="1" t="s">
        <v>266</v>
      </c>
      <c r="M182" s="1">
        <v>1992</v>
      </c>
      <c r="N182" s="2">
        <v>573217.16</v>
      </c>
      <c r="O182" s="2">
        <v>345713.57</v>
      </c>
      <c r="P182" s="2">
        <v>366598.84</v>
      </c>
      <c r="Q182" s="1">
        <v>20</v>
      </c>
      <c r="R182" s="1">
        <v>13</v>
      </c>
      <c r="S182" s="1">
        <v>8</v>
      </c>
      <c r="T182" s="3">
        <v>0.71589999999999998</v>
      </c>
      <c r="U182" s="3">
        <v>0.64700000000000002</v>
      </c>
      <c r="V182" s="3">
        <v>0.89080000000000004</v>
      </c>
      <c r="W182" s="3">
        <v>0.53349999999999997</v>
      </c>
      <c r="X182" s="3">
        <v>0.3044</v>
      </c>
      <c r="Y182" s="3">
        <v>0.18060000000000001</v>
      </c>
      <c r="Z182" s="3">
        <v>0.21929999999999999</v>
      </c>
      <c r="AA182" s="3">
        <v>0.2767</v>
      </c>
    </row>
    <row r="183" spans="1:27" hidden="1">
      <c r="A183" s="1">
        <v>182</v>
      </c>
      <c r="B183" s="1" t="s">
        <v>308</v>
      </c>
      <c r="C183" s="1" t="s">
        <v>230</v>
      </c>
      <c r="D183" s="1" t="s">
        <v>340</v>
      </c>
      <c r="E183" s="1" t="s">
        <v>561</v>
      </c>
      <c r="F183" s="1" t="s">
        <v>355</v>
      </c>
      <c r="G183" s="1" t="s">
        <v>562</v>
      </c>
      <c r="H183" s="1" t="s">
        <v>28</v>
      </c>
      <c r="I183" s="1" t="s">
        <v>210</v>
      </c>
      <c r="J183" s="1" t="s">
        <v>116</v>
      </c>
      <c r="K183" s="1" t="s">
        <v>267</v>
      </c>
      <c r="L183" s="1" t="s">
        <v>271</v>
      </c>
      <c r="M183" s="1">
        <v>68</v>
      </c>
      <c r="N183" s="2">
        <v>624401.9</v>
      </c>
      <c r="O183" s="2">
        <v>492896.26</v>
      </c>
      <c r="P183" s="2">
        <v>366262.18</v>
      </c>
      <c r="Q183" s="1">
        <v>0</v>
      </c>
      <c r="R183" s="1">
        <v>11</v>
      </c>
      <c r="S183" s="1">
        <v>3</v>
      </c>
      <c r="T183" s="3">
        <v>0.56759999999999999</v>
      </c>
      <c r="U183" s="3">
        <v>0.66439999999999999</v>
      </c>
      <c r="V183" s="3">
        <v>0.55659999999999998</v>
      </c>
      <c r="W183" s="3">
        <v>0.24690000000000001</v>
      </c>
      <c r="X183" s="3">
        <v>0.76339999999999997</v>
      </c>
      <c r="Y183" s="3">
        <v>0.45079999999999998</v>
      </c>
      <c r="Z183" s="3">
        <v>0.2581</v>
      </c>
      <c r="AA183" s="3">
        <v>0.1946</v>
      </c>
    </row>
    <row r="184" spans="1:27" hidden="1">
      <c r="A184" s="1">
        <v>183</v>
      </c>
      <c r="B184" s="1" t="s">
        <v>316</v>
      </c>
      <c r="C184" s="1" t="s">
        <v>250</v>
      </c>
      <c r="D184" s="1" t="s">
        <v>482</v>
      </c>
      <c r="E184" s="1" t="s">
        <v>563</v>
      </c>
      <c r="F184" s="1" t="s">
        <v>305</v>
      </c>
      <c r="G184" s="1" t="s">
        <v>436</v>
      </c>
      <c r="H184" s="1" t="s">
        <v>371</v>
      </c>
      <c r="I184" s="1" t="s">
        <v>208</v>
      </c>
      <c r="J184" s="1" t="s">
        <v>37</v>
      </c>
      <c r="K184" s="1" t="s">
        <v>269</v>
      </c>
      <c r="L184" s="1" t="s">
        <v>266</v>
      </c>
      <c r="M184" s="1">
        <v>329</v>
      </c>
      <c r="N184" s="2">
        <v>267196.46999999997</v>
      </c>
      <c r="O184" s="2">
        <v>198010.7</v>
      </c>
      <c r="P184" s="2">
        <v>378283.06</v>
      </c>
      <c r="Q184" s="1">
        <v>8</v>
      </c>
      <c r="R184" s="1">
        <v>15</v>
      </c>
      <c r="S184" s="1">
        <v>3</v>
      </c>
      <c r="T184" s="3">
        <v>0.50839999999999996</v>
      </c>
      <c r="U184" s="3">
        <v>0.39889999999999998</v>
      </c>
      <c r="V184" s="3">
        <v>0.93030000000000002</v>
      </c>
      <c r="W184" s="3">
        <v>0.11990000000000001</v>
      </c>
      <c r="X184" s="3">
        <v>0.97509999999999997</v>
      </c>
      <c r="Y184" s="3">
        <v>0.35389999999999999</v>
      </c>
      <c r="Z184" s="3">
        <v>0.1188</v>
      </c>
      <c r="AA184" s="3">
        <v>0.29110000000000003</v>
      </c>
    </row>
    <row r="185" spans="1:27" hidden="1">
      <c r="A185" s="1">
        <v>184</v>
      </c>
      <c r="B185" s="1" t="s">
        <v>291</v>
      </c>
      <c r="C185" s="1" t="s">
        <v>246</v>
      </c>
      <c r="D185" s="1" t="s">
        <v>303</v>
      </c>
      <c r="E185" s="1" t="s">
        <v>564</v>
      </c>
      <c r="F185" s="1" t="s">
        <v>326</v>
      </c>
      <c r="G185" s="1" t="s">
        <v>214</v>
      </c>
      <c r="H185" s="1" t="s">
        <v>371</v>
      </c>
      <c r="I185" s="1" t="s">
        <v>208</v>
      </c>
      <c r="J185" s="1" t="s">
        <v>211</v>
      </c>
      <c r="K185" s="1" t="s">
        <v>267</v>
      </c>
      <c r="L185" s="1" t="s">
        <v>271</v>
      </c>
      <c r="M185" s="1">
        <v>999</v>
      </c>
      <c r="N185" s="2">
        <v>572701.1</v>
      </c>
      <c r="O185" s="2">
        <v>320438.37</v>
      </c>
      <c r="P185" s="2">
        <v>66529.399999999994</v>
      </c>
      <c r="Q185" s="1">
        <v>4</v>
      </c>
      <c r="R185" s="1">
        <v>1</v>
      </c>
      <c r="S185" s="1">
        <v>4</v>
      </c>
      <c r="T185" s="3">
        <v>0.80420000000000003</v>
      </c>
      <c r="U185" s="3">
        <v>0.34639999999999999</v>
      </c>
      <c r="V185" s="3">
        <v>0.60560000000000003</v>
      </c>
      <c r="W185" s="3">
        <v>0.27300000000000002</v>
      </c>
      <c r="X185" s="3">
        <v>0.85740000000000005</v>
      </c>
      <c r="Y185" s="3">
        <v>0.83550000000000002</v>
      </c>
      <c r="Z185" s="3">
        <v>0.50549999999999995</v>
      </c>
      <c r="AA185" s="3">
        <v>0.1171</v>
      </c>
    </row>
    <row r="186" spans="1:27" hidden="1">
      <c r="A186" s="1">
        <v>185</v>
      </c>
      <c r="B186" s="1" t="s">
        <v>308</v>
      </c>
      <c r="C186" s="1" t="s">
        <v>230</v>
      </c>
      <c r="D186" s="1" t="s">
        <v>413</v>
      </c>
      <c r="E186" s="1" t="s">
        <v>565</v>
      </c>
      <c r="F186" s="1" t="s">
        <v>338</v>
      </c>
      <c r="G186" s="1" t="s">
        <v>252</v>
      </c>
      <c r="H186" s="1" t="s">
        <v>296</v>
      </c>
      <c r="I186" s="1" t="s">
        <v>210</v>
      </c>
      <c r="J186" s="1" t="s">
        <v>37</v>
      </c>
      <c r="K186" s="1" t="s">
        <v>267</v>
      </c>
      <c r="L186" s="1" t="s">
        <v>268</v>
      </c>
      <c r="M186" s="1">
        <v>1445</v>
      </c>
      <c r="N186" s="2">
        <v>770910.42</v>
      </c>
      <c r="O186" s="2">
        <v>640522.16</v>
      </c>
      <c r="P186" s="2">
        <v>111994.63</v>
      </c>
      <c r="Q186" s="1">
        <v>1</v>
      </c>
      <c r="R186" s="1">
        <v>3</v>
      </c>
      <c r="S186" s="1">
        <v>4</v>
      </c>
      <c r="T186" s="3">
        <v>0.61280000000000001</v>
      </c>
      <c r="U186" s="3">
        <v>0.49419999999999997</v>
      </c>
      <c r="V186" s="3">
        <v>0.5343</v>
      </c>
      <c r="W186" s="3">
        <v>0.1469</v>
      </c>
      <c r="X186" s="3">
        <v>0.7</v>
      </c>
      <c r="Y186" s="3">
        <v>0.97589999999999999</v>
      </c>
      <c r="Z186" s="3">
        <v>0.17979999999999999</v>
      </c>
      <c r="AA186" s="3">
        <v>0.2888</v>
      </c>
    </row>
    <row r="187" spans="1:27" hidden="1">
      <c r="A187" s="1">
        <v>186</v>
      </c>
      <c r="B187" s="1" t="s">
        <v>291</v>
      </c>
      <c r="C187" s="1" t="s">
        <v>246</v>
      </c>
      <c r="D187" s="1" t="s">
        <v>343</v>
      </c>
      <c r="E187" s="1" t="s">
        <v>566</v>
      </c>
      <c r="F187" s="1" t="s">
        <v>300</v>
      </c>
      <c r="G187" s="1" t="s">
        <v>231</v>
      </c>
      <c r="H187" s="1" t="s">
        <v>302</v>
      </c>
      <c r="I187" s="1" t="s">
        <v>210</v>
      </c>
      <c r="J187" s="1" t="s">
        <v>116</v>
      </c>
      <c r="K187" s="1" t="s">
        <v>263</v>
      </c>
      <c r="L187" s="1" t="s">
        <v>271</v>
      </c>
      <c r="M187" s="1">
        <v>1628</v>
      </c>
      <c r="N187" s="2">
        <v>117109.93</v>
      </c>
      <c r="O187" s="2">
        <v>69950.880000000005</v>
      </c>
      <c r="P187" s="2">
        <v>73012.899999999994</v>
      </c>
      <c r="Q187" s="1">
        <v>19</v>
      </c>
      <c r="R187" s="1">
        <v>10</v>
      </c>
      <c r="S187" s="1">
        <v>10</v>
      </c>
      <c r="T187" s="3">
        <v>0.33900000000000002</v>
      </c>
      <c r="U187" s="3">
        <v>0.53110000000000002</v>
      </c>
      <c r="V187" s="3">
        <v>0.4</v>
      </c>
      <c r="W187" s="3">
        <v>0.5827</v>
      </c>
      <c r="X187" s="3">
        <v>0.19670000000000001</v>
      </c>
      <c r="Y187" s="3">
        <v>0.53910000000000002</v>
      </c>
      <c r="Z187" s="3">
        <v>0.22420000000000001</v>
      </c>
      <c r="AA187" s="3">
        <v>0.35709999999999997</v>
      </c>
    </row>
    <row r="188" spans="1:27" hidden="1">
      <c r="A188" s="1">
        <v>187</v>
      </c>
      <c r="B188" s="1" t="s">
        <v>297</v>
      </c>
      <c r="C188" s="1" t="s">
        <v>227</v>
      </c>
      <c r="D188" s="1" t="s">
        <v>332</v>
      </c>
      <c r="E188" s="1" t="s">
        <v>567</v>
      </c>
      <c r="F188" s="1" t="s">
        <v>307</v>
      </c>
      <c r="G188" s="1" t="s">
        <v>218</v>
      </c>
      <c r="H188" s="1" t="s">
        <v>371</v>
      </c>
      <c r="I188" s="1" t="s">
        <v>210</v>
      </c>
      <c r="J188" s="1" t="s">
        <v>116</v>
      </c>
      <c r="K188" s="1" t="s">
        <v>267</v>
      </c>
      <c r="L188" s="1" t="s">
        <v>270</v>
      </c>
      <c r="M188" s="1">
        <v>653</v>
      </c>
      <c r="N188" s="2">
        <v>457050.56</v>
      </c>
      <c r="O188" s="2">
        <v>318576.84999999998</v>
      </c>
      <c r="P188" s="2">
        <v>348687.01</v>
      </c>
      <c r="Q188" s="1">
        <v>17</v>
      </c>
      <c r="R188" s="1">
        <v>11</v>
      </c>
      <c r="S188" s="1">
        <v>5</v>
      </c>
      <c r="T188" s="3">
        <v>0.77610000000000001</v>
      </c>
      <c r="U188" s="3">
        <v>0.47899999999999998</v>
      </c>
      <c r="V188" s="3">
        <v>0.84040000000000004</v>
      </c>
      <c r="W188" s="3">
        <v>0.92300000000000004</v>
      </c>
      <c r="X188" s="3">
        <v>0.59909999999999997</v>
      </c>
      <c r="Y188" s="3">
        <v>0.16200000000000001</v>
      </c>
      <c r="Z188" s="3">
        <v>0.1353</v>
      </c>
      <c r="AA188" s="3">
        <v>0.21260000000000001</v>
      </c>
    </row>
    <row r="189" spans="1:27" hidden="1">
      <c r="A189" s="1">
        <v>188</v>
      </c>
      <c r="B189" s="1" t="s">
        <v>297</v>
      </c>
      <c r="C189" s="1" t="s">
        <v>227</v>
      </c>
      <c r="D189" s="1" t="s">
        <v>368</v>
      </c>
      <c r="E189" s="1" t="s">
        <v>568</v>
      </c>
      <c r="F189" s="1" t="s">
        <v>307</v>
      </c>
      <c r="G189" s="1" t="s">
        <v>450</v>
      </c>
      <c r="H189" s="1" t="s">
        <v>302</v>
      </c>
      <c r="I189" s="1" t="s">
        <v>32</v>
      </c>
      <c r="J189" s="1" t="s">
        <v>37</v>
      </c>
      <c r="K189" s="1" t="s">
        <v>41</v>
      </c>
      <c r="L189" s="1" t="s">
        <v>264</v>
      </c>
      <c r="M189" s="1">
        <v>179</v>
      </c>
      <c r="N189" s="2">
        <v>543717.06000000006</v>
      </c>
      <c r="O189" s="2">
        <v>386956.34</v>
      </c>
      <c r="P189" s="2">
        <v>244744.69</v>
      </c>
      <c r="Q189" s="1">
        <v>16</v>
      </c>
      <c r="R189" s="1">
        <v>15</v>
      </c>
      <c r="S189" s="1">
        <v>8</v>
      </c>
      <c r="T189" s="3">
        <v>0.4002</v>
      </c>
      <c r="U189" s="3">
        <v>0.48399999999999999</v>
      </c>
      <c r="V189" s="3">
        <v>0.56640000000000001</v>
      </c>
      <c r="W189" s="3">
        <v>0.38979999999999998</v>
      </c>
      <c r="X189" s="3">
        <v>0.18659999999999999</v>
      </c>
      <c r="Y189" s="3">
        <v>0.69299999999999995</v>
      </c>
      <c r="Z189" s="3">
        <v>7.4099999999999999E-2</v>
      </c>
      <c r="AA189" s="3">
        <v>0.56579999999999997</v>
      </c>
    </row>
    <row r="190" spans="1:27" hidden="1">
      <c r="A190" s="1">
        <v>189</v>
      </c>
      <c r="B190" s="1" t="s">
        <v>308</v>
      </c>
      <c r="C190" s="1" t="s">
        <v>224</v>
      </c>
      <c r="D190" s="1" t="s">
        <v>364</v>
      </c>
      <c r="E190" s="1" t="s">
        <v>569</v>
      </c>
      <c r="F190" s="1" t="s">
        <v>351</v>
      </c>
      <c r="G190" s="1" t="s">
        <v>245</v>
      </c>
      <c r="H190" s="1" t="s">
        <v>302</v>
      </c>
      <c r="I190" s="1" t="s">
        <v>208</v>
      </c>
      <c r="J190" s="1" t="s">
        <v>116</v>
      </c>
      <c r="K190" s="1" t="s">
        <v>41</v>
      </c>
      <c r="L190" s="1" t="s">
        <v>272</v>
      </c>
      <c r="M190" s="1">
        <v>800</v>
      </c>
      <c r="N190" s="2">
        <v>215542.09</v>
      </c>
      <c r="O190" s="2">
        <v>164965.91</v>
      </c>
      <c r="P190" s="2">
        <v>27589.94</v>
      </c>
      <c r="Q190" s="1">
        <v>6</v>
      </c>
      <c r="R190" s="1">
        <v>15</v>
      </c>
      <c r="S190" s="1">
        <v>1</v>
      </c>
      <c r="T190" s="3">
        <v>0.60419999999999996</v>
      </c>
      <c r="U190" s="3">
        <v>0.71530000000000005</v>
      </c>
      <c r="V190" s="3">
        <v>0.53459999999999996</v>
      </c>
      <c r="W190" s="3">
        <v>0.76910000000000001</v>
      </c>
      <c r="X190" s="3">
        <v>0.90139999999999998</v>
      </c>
      <c r="Y190" s="3">
        <v>0.83979999999999999</v>
      </c>
      <c r="Z190" s="3">
        <v>0.48680000000000001</v>
      </c>
      <c r="AA190" s="3">
        <v>8.2100000000000006E-2</v>
      </c>
    </row>
    <row r="191" spans="1:27" hidden="1">
      <c r="A191" s="1">
        <v>297</v>
      </c>
      <c r="B191" s="1" t="s">
        <v>8</v>
      </c>
      <c r="C191" s="1" t="s">
        <v>11</v>
      </c>
      <c r="D191" s="1" t="s">
        <v>356</v>
      </c>
      <c r="E191" s="1" t="s">
        <v>570</v>
      </c>
      <c r="F191" s="1" t="s">
        <v>363</v>
      </c>
      <c r="G191" s="1" t="s">
        <v>229</v>
      </c>
      <c r="H191" s="1" t="s">
        <v>302</v>
      </c>
      <c r="I191" s="1" t="s">
        <v>208</v>
      </c>
      <c r="J191" s="1" t="s">
        <v>215</v>
      </c>
      <c r="K191" s="1" t="s">
        <v>41</v>
      </c>
      <c r="L191" s="1" t="s">
        <v>268</v>
      </c>
      <c r="M191" s="1">
        <v>419</v>
      </c>
      <c r="N191" s="2">
        <v>361202.32</v>
      </c>
      <c r="O191" s="2">
        <v>291813.38</v>
      </c>
      <c r="P191" s="2">
        <v>204081.81</v>
      </c>
      <c r="Q191" s="1">
        <v>8</v>
      </c>
      <c r="R191" s="1">
        <v>2</v>
      </c>
      <c r="S191" s="1">
        <v>1</v>
      </c>
      <c r="T191" s="3">
        <v>0.93689999999999996</v>
      </c>
      <c r="U191" s="3">
        <v>0.6522</v>
      </c>
      <c r="V191" s="3">
        <v>0.48549999999999999</v>
      </c>
      <c r="W191" s="3">
        <v>0.26440000000000002</v>
      </c>
      <c r="X191" s="3">
        <v>0.79149999999999998</v>
      </c>
      <c r="Y191" s="3">
        <v>0.23880000000000001</v>
      </c>
      <c r="Z191" s="3">
        <v>0.57369999999999999</v>
      </c>
      <c r="AA191" s="3">
        <v>0.42320000000000002</v>
      </c>
    </row>
    <row r="192" spans="1:27" hidden="1">
      <c r="A192" s="1">
        <v>191</v>
      </c>
      <c r="B192" s="1" t="s">
        <v>308</v>
      </c>
      <c r="C192" s="1" t="s">
        <v>224</v>
      </c>
      <c r="D192" s="1" t="s">
        <v>439</v>
      </c>
      <c r="E192" s="1" t="s">
        <v>571</v>
      </c>
      <c r="F192" s="1" t="s">
        <v>363</v>
      </c>
      <c r="G192" s="1" t="s">
        <v>374</v>
      </c>
      <c r="H192" s="1" t="s">
        <v>335</v>
      </c>
      <c r="I192" s="1" t="s">
        <v>208</v>
      </c>
      <c r="J192" s="1" t="s">
        <v>211</v>
      </c>
      <c r="K192" s="1" t="s">
        <v>41</v>
      </c>
      <c r="L192" s="1" t="s">
        <v>270</v>
      </c>
      <c r="M192" s="1">
        <v>714</v>
      </c>
      <c r="N192" s="2">
        <v>683640.51</v>
      </c>
      <c r="O192" s="2">
        <v>460570.65</v>
      </c>
      <c r="P192" s="2">
        <v>387279.68</v>
      </c>
      <c r="Q192" s="1">
        <v>10</v>
      </c>
      <c r="R192" s="1">
        <v>7</v>
      </c>
      <c r="S192" s="1">
        <v>9</v>
      </c>
      <c r="T192" s="3">
        <v>0.65469999999999995</v>
      </c>
      <c r="U192" s="3">
        <v>0.54379999999999995</v>
      </c>
      <c r="V192" s="3">
        <v>0.65769999999999995</v>
      </c>
      <c r="W192" s="3">
        <v>0.77010000000000001</v>
      </c>
      <c r="X192" s="3">
        <v>0.42399999999999999</v>
      </c>
      <c r="Y192" s="3">
        <v>0.50719999999999998</v>
      </c>
      <c r="Z192" s="3">
        <v>0.57789999999999997</v>
      </c>
      <c r="AA192" s="3">
        <v>5.0099999999999999E-2</v>
      </c>
    </row>
    <row r="193" spans="1:27" hidden="1">
      <c r="A193" s="1">
        <v>192</v>
      </c>
      <c r="B193" s="1" t="s">
        <v>291</v>
      </c>
      <c r="C193" s="1" t="s">
        <v>242</v>
      </c>
      <c r="D193" s="1" t="s">
        <v>346</v>
      </c>
      <c r="E193" s="1" t="s">
        <v>572</v>
      </c>
      <c r="F193" s="1" t="s">
        <v>355</v>
      </c>
      <c r="G193" s="1" t="s">
        <v>445</v>
      </c>
      <c r="H193" s="1" t="s">
        <v>302</v>
      </c>
      <c r="I193" s="1" t="s">
        <v>32</v>
      </c>
      <c r="J193" s="1" t="s">
        <v>37</v>
      </c>
      <c r="K193" s="1" t="s">
        <v>263</v>
      </c>
      <c r="L193" s="1" t="s">
        <v>45</v>
      </c>
      <c r="M193" s="1">
        <v>694</v>
      </c>
      <c r="N193" s="2">
        <v>66276.03</v>
      </c>
      <c r="O193" s="2">
        <v>52794.29</v>
      </c>
      <c r="P193" s="2">
        <v>420037.13</v>
      </c>
      <c r="Q193" s="1">
        <v>8</v>
      </c>
      <c r="R193" s="1">
        <v>4</v>
      </c>
      <c r="S193" s="1">
        <v>1</v>
      </c>
      <c r="T193" s="3">
        <v>0.32450000000000001</v>
      </c>
      <c r="U193" s="3">
        <v>0.53120000000000001</v>
      </c>
      <c r="V193" s="3">
        <v>0.39</v>
      </c>
      <c r="W193" s="3">
        <v>0.4304</v>
      </c>
      <c r="X193" s="3">
        <v>0.62390000000000001</v>
      </c>
      <c r="Y193" s="3">
        <v>0.30969999999999998</v>
      </c>
      <c r="Z193" s="3">
        <v>0.49609999999999999</v>
      </c>
      <c r="AA193" s="3">
        <v>0.10050000000000001</v>
      </c>
    </row>
    <row r="194" spans="1:27" hidden="1">
      <c r="A194" s="1">
        <v>193</v>
      </c>
      <c r="B194" s="1" t="s">
        <v>316</v>
      </c>
      <c r="C194" s="1" t="s">
        <v>250</v>
      </c>
      <c r="D194" s="1" t="s">
        <v>482</v>
      </c>
      <c r="E194" s="1" t="s">
        <v>573</v>
      </c>
      <c r="F194" s="1" t="s">
        <v>363</v>
      </c>
      <c r="G194" s="1" t="s">
        <v>247</v>
      </c>
      <c r="H194" s="1" t="s">
        <v>287</v>
      </c>
      <c r="I194" s="1" t="s">
        <v>208</v>
      </c>
      <c r="J194" s="1" t="s">
        <v>215</v>
      </c>
      <c r="K194" s="1" t="s">
        <v>41</v>
      </c>
      <c r="L194" s="1" t="s">
        <v>272</v>
      </c>
      <c r="M194" s="1">
        <v>1546</v>
      </c>
      <c r="N194" s="2">
        <v>656255.88</v>
      </c>
      <c r="O194" s="2">
        <v>436058.3</v>
      </c>
      <c r="P194" s="2">
        <v>472470.71</v>
      </c>
      <c r="Q194" s="1">
        <v>10</v>
      </c>
      <c r="R194" s="1">
        <v>11</v>
      </c>
      <c r="S194" s="1">
        <v>6</v>
      </c>
      <c r="T194" s="3">
        <v>0.57069999999999999</v>
      </c>
      <c r="U194" s="3">
        <v>0.86409999999999998</v>
      </c>
      <c r="V194" s="3">
        <v>0.86539999999999995</v>
      </c>
      <c r="W194" s="3">
        <v>0.30399999999999999</v>
      </c>
      <c r="X194" s="3">
        <v>0.6875</v>
      </c>
      <c r="Y194" s="3">
        <v>0.6421</v>
      </c>
      <c r="Z194" s="3">
        <v>5.6300000000000003E-2</v>
      </c>
      <c r="AA194" s="3">
        <v>0.47760000000000002</v>
      </c>
    </row>
    <row r="195" spans="1:27" hidden="1">
      <c r="A195" s="1">
        <v>194</v>
      </c>
      <c r="B195" s="1" t="s">
        <v>316</v>
      </c>
      <c r="C195" s="1" t="s">
        <v>250</v>
      </c>
      <c r="D195" s="1" t="s">
        <v>317</v>
      </c>
      <c r="E195" s="1" t="s">
        <v>574</v>
      </c>
      <c r="F195" s="1" t="s">
        <v>338</v>
      </c>
      <c r="G195" s="1" t="s">
        <v>220</v>
      </c>
      <c r="H195" s="1" t="s">
        <v>335</v>
      </c>
      <c r="I195" s="1" t="s">
        <v>213</v>
      </c>
      <c r="J195" s="1" t="s">
        <v>211</v>
      </c>
      <c r="K195" s="1" t="s">
        <v>263</v>
      </c>
      <c r="L195" s="1" t="s">
        <v>266</v>
      </c>
      <c r="M195" s="1">
        <v>153</v>
      </c>
      <c r="N195" s="2">
        <v>555226.43000000005</v>
      </c>
      <c r="O195" s="2">
        <v>471503.94</v>
      </c>
      <c r="P195" s="2">
        <v>583203.34</v>
      </c>
      <c r="Q195" s="1">
        <v>19</v>
      </c>
      <c r="R195" s="1">
        <v>2</v>
      </c>
      <c r="S195" s="1">
        <v>3</v>
      </c>
      <c r="T195" s="3">
        <v>0.58079999999999998</v>
      </c>
      <c r="U195" s="3">
        <v>0.81110000000000004</v>
      </c>
      <c r="V195" s="3">
        <v>0.3962</v>
      </c>
      <c r="W195" s="3">
        <v>0.40260000000000001</v>
      </c>
      <c r="X195" s="3">
        <v>0.52829999999999999</v>
      </c>
      <c r="Y195" s="3">
        <v>0.77080000000000004</v>
      </c>
      <c r="Z195" s="3">
        <v>0.35149999999999998</v>
      </c>
      <c r="AA195" s="3">
        <v>0.19439999999999999</v>
      </c>
    </row>
    <row r="196" spans="1:27" hidden="1">
      <c r="A196" s="1">
        <v>195</v>
      </c>
      <c r="B196" s="1" t="s">
        <v>316</v>
      </c>
      <c r="C196" s="1" t="s">
        <v>244</v>
      </c>
      <c r="D196" s="1" t="s">
        <v>349</v>
      </c>
      <c r="E196" s="1" t="s">
        <v>575</v>
      </c>
      <c r="F196" s="1" t="s">
        <v>351</v>
      </c>
      <c r="G196" s="1" t="s">
        <v>366</v>
      </c>
      <c r="H196" s="1" t="s">
        <v>28</v>
      </c>
      <c r="I196" s="1" t="s">
        <v>208</v>
      </c>
      <c r="J196" s="1" t="s">
        <v>37</v>
      </c>
      <c r="K196" s="1" t="s">
        <v>263</v>
      </c>
      <c r="L196" s="1" t="s">
        <v>266</v>
      </c>
      <c r="M196" s="1">
        <v>196</v>
      </c>
      <c r="N196" s="2">
        <v>249692.82</v>
      </c>
      <c r="O196" s="2">
        <v>169546.35</v>
      </c>
      <c r="P196" s="2">
        <v>417148.02</v>
      </c>
      <c r="Q196" s="1">
        <v>18</v>
      </c>
      <c r="R196" s="1">
        <v>2</v>
      </c>
      <c r="S196" s="1">
        <v>1</v>
      </c>
      <c r="T196" s="3">
        <v>0.73660000000000003</v>
      </c>
      <c r="U196" s="3">
        <v>0.57530000000000003</v>
      </c>
      <c r="V196" s="3">
        <v>0.52639999999999998</v>
      </c>
      <c r="W196" s="3">
        <v>0.38869999999999999</v>
      </c>
      <c r="X196" s="3">
        <v>0.63449999999999995</v>
      </c>
      <c r="Y196" s="3">
        <v>0.12180000000000001</v>
      </c>
      <c r="Z196" s="3">
        <v>0.2177</v>
      </c>
      <c r="AA196" s="3">
        <v>0.59319999999999995</v>
      </c>
    </row>
    <row r="197" spans="1:27" hidden="1">
      <c r="A197" s="1">
        <v>164</v>
      </c>
      <c r="B197" s="1" t="s">
        <v>8</v>
      </c>
      <c r="C197" s="1" t="s">
        <v>11</v>
      </c>
      <c r="D197" s="1" t="s">
        <v>14</v>
      </c>
      <c r="E197" s="1" t="s">
        <v>576</v>
      </c>
      <c r="F197" s="1" t="s">
        <v>20</v>
      </c>
      <c r="G197" s="1" t="s">
        <v>235</v>
      </c>
      <c r="H197" s="1" t="s">
        <v>371</v>
      </c>
      <c r="I197" s="1" t="s">
        <v>210</v>
      </c>
      <c r="J197" s="1" t="s">
        <v>211</v>
      </c>
      <c r="K197" s="1" t="s">
        <v>267</v>
      </c>
      <c r="L197" s="1" t="s">
        <v>266</v>
      </c>
      <c r="M197" s="1">
        <v>1107</v>
      </c>
      <c r="N197" s="2">
        <v>354381.65</v>
      </c>
      <c r="O197" s="2">
        <v>281794.02</v>
      </c>
      <c r="P197" s="2">
        <v>220118.75</v>
      </c>
      <c r="Q197" s="1">
        <v>15</v>
      </c>
      <c r="R197" s="1">
        <v>0</v>
      </c>
      <c r="S197" s="1">
        <v>8</v>
      </c>
      <c r="T197" s="3">
        <v>0.87329999999999997</v>
      </c>
      <c r="U197" s="3">
        <v>0.58589999999999998</v>
      </c>
      <c r="V197" s="3">
        <v>0.44950000000000001</v>
      </c>
      <c r="W197" s="3">
        <v>0.56310000000000004</v>
      </c>
      <c r="X197" s="3">
        <v>0.35270000000000001</v>
      </c>
      <c r="Y197" s="3">
        <v>0.23519999999999999</v>
      </c>
      <c r="Z197" s="3">
        <v>0.13650000000000001</v>
      </c>
      <c r="AA197" s="3">
        <v>0.38109999999999999</v>
      </c>
    </row>
    <row r="198" spans="1:27" hidden="1">
      <c r="A198" s="1">
        <v>197</v>
      </c>
      <c r="B198" s="1" t="s">
        <v>297</v>
      </c>
      <c r="C198" s="1" t="s">
        <v>227</v>
      </c>
      <c r="D198" s="1" t="s">
        <v>332</v>
      </c>
      <c r="E198" s="1" t="s">
        <v>577</v>
      </c>
      <c r="F198" s="1" t="s">
        <v>326</v>
      </c>
      <c r="G198" s="1" t="s">
        <v>229</v>
      </c>
      <c r="H198" s="1" t="s">
        <v>296</v>
      </c>
      <c r="I198" s="1" t="s">
        <v>210</v>
      </c>
      <c r="J198" s="1" t="s">
        <v>211</v>
      </c>
      <c r="K198" s="1" t="s">
        <v>263</v>
      </c>
      <c r="L198" s="1" t="s">
        <v>272</v>
      </c>
      <c r="M198" s="1">
        <v>631</v>
      </c>
      <c r="N198" s="2">
        <v>200522.04</v>
      </c>
      <c r="O198" s="2">
        <v>152187.81</v>
      </c>
      <c r="P198" s="2">
        <v>177343.24</v>
      </c>
      <c r="Q198" s="1">
        <v>14</v>
      </c>
      <c r="R198" s="1">
        <v>0</v>
      </c>
      <c r="S198" s="1">
        <v>1</v>
      </c>
      <c r="T198" s="3">
        <v>0.55259999999999998</v>
      </c>
      <c r="U198" s="3">
        <v>0.47639999999999999</v>
      </c>
      <c r="V198" s="3">
        <v>0.85389999999999999</v>
      </c>
      <c r="W198" s="3">
        <v>0.69410000000000005</v>
      </c>
      <c r="X198" s="3">
        <v>0.87790000000000001</v>
      </c>
      <c r="Y198" s="3">
        <v>0.1172</v>
      </c>
      <c r="Z198" s="3">
        <v>0.52710000000000001</v>
      </c>
      <c r="AA198" s="3">
        <v>0.40720000000000001</v>
      </c>
    </row>
    <row r="199" spans="1:27" hidden="1">
      <c r="A199" s="1">
        <v>198</v>
      </c>
      <c r="B199" s="1" t="s">
        <v>308</v>
      </c>
      <c r="C199" s="1" t="s">
        <v>230</v>
      </c>
      <c r="D199" s="1" t="s">
        <v>428</v>
      </c>
      <c r="E199" s="1" t="s">
        <v>578</v>
      </c>
      <c r="F199" s="1" t="s">
        <v>363</v>
      </c>
      <c r="G199" s="1" t="s">
        <v>239</v>
      </c>
      <c r="H199" s="1" t="s">
        <v>335</v>
      </c>
      <c r="I199" s="1" t="s">
        <v>210</v>
      </c>
      <c r="J199" s="1" t="s">
        <v>37</v>
      </c>
      <c r="K199" s="1" t="s">
        <v>263</v>
      </c>
      <c r="L199" s="1" t="s">
        <v>270</v>
      </c>
      <c r="M199" s="1">
        <v>987</v>
      </c>
      <c r="N199" s="2">
        <v>470515.66</v>
      </c>
      <c r="O199" s="2">
        <v>359351.99</v>
      </c>
      <c r="P199" s="2">
        <v>43056.39</v>
      </c>
      <c r="Q199" s="1">
        <v>16</v>
      </c>
      <c r="R199" s="1">
        <v>9</v>
      </c>
      <c r="S199" s="1">
        <v>5</v>
      </c>
      <c r="T199" s="3">
        <v>0.61850000000000005</v>
      </c>
      <c r="U199" s="3">
        <v>0.78390000000000004</v>
      </c>
      <c r="V199" s="3">
        <v>0.31190000000000001</v>
      </c>
      <c r="W199" s="3">
        <v>0.71589999999999998</v>
      </c>
      <c r="X199" s="3">
        <v>0.41980000000000001</v>
      </c>
      <c r="Y199" s="3">
        <v>0.37209999999999999</v>
      </c>
      <c r="Z199" s="3">
        <v>0.5978</v>
      </c>
      <c r="AA199" s="3">
        <v>0.58819999999999995</v>
      </c>
    </row>
    <row r="200" spans="1:27" hidden="1">
      <c r="A200" s="1">
        <v>199</v>
      </c>
      <c r="B200" s="1" t="s">
        <v>297</v>
      </c>
      <c r="C200" s="1" t="s">
        <v>234</v>
      </c>
      <c r="D200" s="1" t="s">
        <v>319</v>
      </c>
      <c r="E200" s="1" t="s">
        <v>579</v>
      </c>
      <c r="F200" s="1" t="s">
        <v>307</v>
      </c>
      <c r="G200" s="1" t="s">
        <v>419</v>
      </c>
      <c r="H200" s="1" t="s">
        <v>335</v>
      </c>
      <c r="I200" s="1" t="s">
        <v>32</v>
      </c>
      <c r="J200" s="1" t="s">
        <v>37</v>
      </c>
      <c r="K200" s="1" t="s">
        <v>263</v>
      </c>
      <c r="L200" s="1" t="s">
        <v>271</v>
      </c>
      <c r="M200" s="1">
        <v>1887</v>
      </c>
      <c r="N200" s="2">
        <v>344634.95</v>
      </c>
      <c r="O200" s="2">
        <v>203740.67</v>
      </c>
      <c r="P200" s="2">
        <v>443336.01</v>
      </c>
      <c r="Q200" s="1">
        <v>16</v>
      </c>
      <c r="R200" s="1">
        <v>7</v>
      </c>
      <c r="S200" s="1">
        <v>6</v>
      </c>
      <c r="T200" s="3">
        <v>0.45619999999999999</v>
      </c>
      <c r="U200" s="3">
        <v>0.39929999999999999</v>
      </c>
      <c r="V200" s="3">
        <v>0.93079999999999996</v>
      </c>
      <c r="W200" s="3">
        <v>0.91879999999999995</v>
      </c>
      <c r="X200" s="3">
        <v>0.39639999999999997</v>
      </c>
      <c r="Y200" s="3">
        <v>0.58799999999999997</v>
      </c>
      <c r="Z200" s="3">
        <v>0.16370000000000001</v>
      </c>
      <c r="AA200" s="3">
        <v>0.12620000000000001</v>
      </c>
    </row>
    <row r="201" spans="1:27" hidden="1">
      <c r="A201" s="1">
        <v>200</v>
      </c>
      <c r="B201" s="1" t="s">
        <v>8</v>
      </c>
      <c r="C201" s="1" t="s">
        <v>248</v>
      </c>
      <c r="D201" s="1" t="s">
        <v>328</v>
      </c>
      <c r="E201" s="1" t="s">
        <v>580</v>
      </c>
      <c r="F201" s="1" t="s">
        <v>355</v>
      </c>
      <c r="G201" s="1" t="s">
        <v>231</v>
      </c>
      <c r="H201" s="1" t="s">
        <v>296</v>
      </c>
      <c r="I201" s="1" t="s">
        <v>213</v>
      </c>
      <c r="J201" s="1" t="s">
        <v>211</v>
      </c>
      <c r="K201" s="1" t="s">
        <v>269</v>
      </c>
      <c r="L201" s="1" t="s">
        <v>270</v>
      </c>
      <c r="M201" s="1">
        <v>1141</v>
      </c>
      <c r="N201" s="2">
        <v>761451.17</v>
      </c>
      <c r="O201" s="2">
        <v>445841.99</v>
      </c>
      <c r="P201" s="2">
        <v>204206.6</v>
      </c>
      <c r="Q201" s="1">
        <v>4</v>
      </c>
      <c r="R201" s="1">
        <v>0</v>
      </c>
      <c r="S201" s="1">
        <v>5</v>
      </c>
      <c r="T201" s="3">
        <v>0.87209999999999999</v>
      </c>
      <c r="U201" s="3">
        <v>0.56910000000000005</v>
      </c>
      <c r="V201" s="3">
        <v>0.56730000000000003</v>
      </c>
      <c r="W201" s="3">
        <v>0.49869999999999998</v>
      </c>
      <c r="X201" s="3">
        <v>0.94040000000000001</v>
      </c>
      <c r="Y201" s="3">
        <v>0.90469999999999995</v>
      </c>
      <c r="Z201" s="3">
        <v>0.56330000000000002</v>
      </c>
      <c r="AA201" s="3">
        <v>0.2006</v>
      </c>
    </row>
    <row r="202" spans="1:27" hidden="1">
      <c r="A202" s="1">
        <v>201</v>
      </c>
      <c r="B202" s="1" t="s">
        <v>308</v>
      </c>
      <c r="C202" s="1" t="s">
        <v>224</v>
      </c>
      <c r="D202" s="1" t="s">
        <v>364</v>
      </c>
      <c r="E202" s="1" t="s">
        <v>581</v>
      </c>
      <c r="F202" s="1" t="s">
        <v>326</v>
      </c>
      <c r="G202" s="1" t="s">
        <v>222</v>
      </c>
      <c r="H202" s="1" t="s">
        <v>335</v>
      </c>
      <c r="I202" s="1" t="s">
        <v>32</v>
      </c>
      <c r="J202" s="1" t="s">
        <v>37</v>
      </c>
      <c r="K202" s="1" t="s">
        <v>263</v>
      </c>
      <c r="L202" s="1" t="s">
        <v>266</v>
      </c>
      <c r="M202" s="1">
        <v>1457</v>
      </c>
      <c r="N202" s="2">
        <v>69563.37</v>
      </c>
      <c r="O202" s="2">
        <v>39918.43</v>
      </c>
      <c r="P202" s="2">
        <v>472299.22</v>
      </c>
      <c r="Q202" s="1">
        <v>4</v>
      </c>
      <c r="R202" s="1">
        <v>15</v>
      </c>
      <c r="S202" s="1">
        <v>10</v>
      </c>
      <c r="T202" s="3">
        <v>0.54310000000000003</v>
      </c>
      <c r="U202" s="3">
        <v>0.85389999999999999</v>
      </c>
      <c r="V202" s="3">
        <v>0.61939999999999995</v>
      </c>
      <c r="W202" s="3">
        <v>0.2238</v>
      </c>
      <c r="X202" s="3">
        <v>0.27389999999999998</v>
      </c>
      <c r="Y202" s="3">
        <v>0.129</v>
      </c>
      <c r="Z202" s="3">
        <v>0.47049999999999997</v>
      </c>
      <c r="AA202" s="3">
        <v>5.8299999999999998E-2</v>
      </c>
    </row>
    <row r="203" spans="1:27" hidden="1">
      <c r="A203" s="1">
        <v>202</v>
      </c>
      <c r="B203" s="1" t="s">
        <v>297</v>
      </c>
      <c r="C203" s="1" t="s">
        <v>227</v>
      </c>
      <c r="D203" s="1" t="s">
        <v>332</v>
      </c>
      <c r="E203" s="1" t="s">
        <v>582</v>
      </c>
      <c r="F203" s="1" t="s">
        <v>314</v>
      </c>
      <c r="G203" s="1" t="s">
        <v>352</v>
      </c>
      <c r="H203" s="1" t="s">
        <v>302</v>
      </c>
      <c r="I203" s="1" t="s">
        <v>213</v>
      </c>
      <c r="J203" s="1" t="s">
        <v>116</v>
      </c>
      <c r="K203" s="1" t="s">
        <v>267</v>
      </c>
      <c r="L203" s="1" t="s">
        <v>264</v>
      </c>
      <c r="M203" s="1">
        <v>715</v>
      </c>
      <c r="N203" s="2">
        <v>700081.18</v>
      </c>
      <c r="O203" s="2">
        <v>571459.52</v>
      </c>
      <c r="P203" s="2">
        <v>267982.3</v>
      </c>
      <c r="Q203" s="1">
        <v>1</v>
      </c>
      <c r="R203" s="1">
        <v>12</v>
      </c>
      <c r="S203" s="1">
        <v>5</v>
      </c>
      <c r="T203" s="3">
        <v>0.55620000000000003</v>
      </c>
      <c r="U203" s="3">
        <v>0.91039999999999999</v>
      </c>
      <c r="V203" s="3">
        <v>0.67179999999999995</v>
      </c>
      <c r="W203" s="3">
        <v>0.58250000000000002</v>
      </c>
      <c r="X203" s="3">
        <v>0.67730000000000001</v>
      </c>
      <c r="Y203" s="3">
        <v>0.73370000000000002</v>
      </c>
      <c r="Z203" s="3">
        <v>7.1199999999999999E-2</v>
      </c>
      <c r="AA203" s="3">
        <v>0.1101</v>
      </c>
    </row>
    <row r="204" spans="1:27" hidden="1">
      <c r="A204" s="1">
        <v>203</v>
      </c>
      <c r="B204" s="1" t="s">
        <v>316</v>
      </c>
      <c r="C204" s="1" t="s">
        <v>250</v>
      </c>
      <c r="D204" s="1" t="s">
        <v>324</v>
      </c>
      <c r="E204" s="1" t="s">
        <v>583</v>
      </c>
      <c r="F204" s="1" t="s">
        <v>307</v>
      </c>
      <c r="G204" s="1" t="s">
        <v>457</v>
      </c>
      <c r="H204" s="1" t="s">
        <v>335</v>
      </c>
      <c r="I204" s="1" t="s">
        <v>208</v>
      </c>
      <c r="J204" s="1" t="s">
        <v>215</v>
      </c>
      <c r="K204" s="1" t="s">
        <v>263</v>
      </c>
      <c r="L204" s="1" t="s">
        <v>271</v>
      </c>
      <c r="M204" s="1">
        <v>950</v>
      </c>
      <c r="N204" s="2">
        <v>348529.91999999998</v>
      </c>
      <c r="O204" s="2">
        <v>223535.33</v>
      </c>
      <c r="P204" s="2">
        <v>500020.18</v>
      </c>
      <c r="Q204" s="1">
        <v>14</v>
      </c>
      <c r="R204" s="1">
        <v>5</v>
      </c>
      <c r="S204" s="1">
        <v>6</v>
      </c>
      <c r="T204" s="3">
        <v>0.4914</v>
      </c>
      <c r="U204" s="3">
        <v>0.89739999999999998</v>
      </c>
      <c r="V204" s="3">
        <v>0.74850000000000005</v>
      </c>
      <c r="W204" s="3">
        <v>0.9133</v>
      </c>
      <c r="X204" s="3">
        <v>0.51719999999999999</v>
      </c>
      <c r="Y204" s="3">
        <v>0.68149999999999999</v>
      </c>
      <c r="Z204" s="3">
        <v>9.9699999999999997E-2</v>
      </c>
      <c r="AA204" s="3">
        <v>0.32540000000000002</v>
      </c>
    </row>
    <row r="205" spans="1:27" hidden="1">
      <c r="A205" s="1">
        <v>204</v>
      </c>
      <c r="B205" s="1" t="s">
        <v>308</v>
      </c>
      <c r="C205" s="1" t="s">
        <v>238</v>
      </c>
      <c r="D205" s="1" t="s">
        <v>309</v>
      </c>
      <c r="E205" s="1" t="s">
        <v>584</v>
      </c>
      <c r="F205" s="1" t="s">
        <v>311</v>
      </c>
      <c r="G205" s="1" t="s">
        <v>254</v>
      </c>
      <c r="H205" s="1" t="s">
        <v>302</v>
      </c>
      <c r="I205" s="1" t="s">
        <v>213</v>
      </c>
      <c r="J205" s="1" t="s">
        <v>116</v>
      </c>
      <c r="K205" s="1" t="s">
        <v>263</v>
      </c>
      <c r="L205" s="1" t="s">
        <v>268</v>
      </c>
      <c r="M205" s="1">
        <v>234</v>
      </c>
      <c r="N205" s="2">
        <v>237561.72</v>
      </c>
      <c r="O205" s="2">
        <v>179956.62</v>
      </c>
      <c r="P205" s="2">
        <v>546154.23</v>
      </c>
      <c r="Q205" s="1">
        <v>5</v>
      </c>
      <c r="R205" s="1">
        <v>3</v>
      </c>
      <c r="S205" s="1">
        <v>1</v>
      </c>
      <c r="T205" s="3">
        <v>0.37419999999999998</v>
      </c>
      <c r="U205" s="3">
        <v>0.59209999999999996</v>
      </c>
      <c r="V205" s="3">
        <v>0.53590000000000004</v>
      </c>
      <c r="W205" s="3">
        <v>0.57140000000000002</v>
      </c>
      <c r="X205" s="3">
        <v>0.44569999999999999</v>
      </c>
      <c r="Y205" s="3">
        <v>0.81200000000000006</v>
      </c>
      <c r="Z205" s="3">
        <v>0.33139999999999997</v>
      </c>
      <c r="AA205" s="3">
        <v>0.57240000000000002</v>
      </c>
    </row>
    <row r="206" spans="1:27" hidden="1">
      <c r="A206" s="1">
        <v>205</v>
      </c>
      <c r="B206" s="1" t="s">
        <v>316</v>
      </c>
      <c r="C206" s="1" t="s">
        <v>244</v>
      </c>
      <c r="D206" s="1" t="s">
        <v>349</v>
      </c>
      <c r="E206" s="1" t="s">
        <v>585</v>
      </c>
      <c r="F206" s="1" t="s">
        <v>363</v>
      </c>
      <c r="G206" s="1" t="s">
        <v>212</v>
      </c>
      <c r="H206" s="1" t="s">
        <v>287</v>
      </c>
      <c r="I206" s="1" t="s">
        <v>213</v>
      </c>
      <c r="J206" s="1" t="s">
        <v>37</v>
      </c>
      <c r="K206" s="1" t="s">
        <v>269</v>
      </c>
      <c r="L206" s="1" t="s">
        <v>268</v>
      </c>
      <c r="M206" s="1">
        <v>680</v>
      </c>
      <c r="N206" s="2">
        <v>282138.73</v>
      </c>
      <c r="O206" s="2">
        <v>220234.42</v>
      </c>
      <c r="P206" s="2">
        <v>278829.78000000003</v>
      </c>
      <c r="Q206" s="1">
        <v>20</v>
      </c>
      <c r="R206" s="1">
        <v>5</v>
      </c>
      <c r="S206" s="1">
        <v>1</v>
      </c>
      <c r="T206" s="3">
        <v>0.8841</v>
      </c>
      <c r="U206" s="3">
        <v>0.92430000000000001</v>
      </c>
      <c r="V206" s="3">
        <v>0.30230000000000001</v>
      </c>
      <c r="W206" s="3">
        <v>0.78890000000000005</v>
      </c>
      <c r="X206" s="3">
        <v>0.111</v>
      </c>
      <c r="Y206" s="3">
        <v>0.54790000000000005</v>
      </c>
      <c r="Z206" s="3">
        <v>0.32429999999999998</v>
      </c>
      <c r="AA206" s="3">
        <v>0.49409999999999998</v>
      </c>
    </row>
    <row r="207" spans="1:27">
      <c r="A207" s="1">
        <v>291</v>
      </c>
      <c r="B207" s="1" t="s">
        <v>8</v>
      </c>
      <c r="C207" s="1" t="s">
        <v>11</v>
      </c>
      <c r="D207" s="1" t="s">
        <v>356</v>
      </c>
      <c r="E207" s="1" t="s">
        <v>586</v>
      </c>
      <c r="F207" s="1" t="s">
        <v>311</v>
      </c>
      <c r="G207" s="1" t="s">
        <v>209</v>
      </c>
      <c r="H207" s="1" t="s">
        <v>296</v>
      </c>
      <c r="I207" s="1" t="s">
        <v>210</v>
      </c>
      <c r="J207" s="1" t="s">
        <v>211</v>
      </c>
      <c r="K207" s="1" t="s">
        <v>41</v>
      </c>
      <c r="L207" s="1" t="s">
        <v>264</v>
      </c>
      <c r="M207" s="1">
        <v>1089</v>
      </c>
      <c r="N207" s="2">
        <v>315855.01</v>
      </c>
      <c r="O207" s="2">
        <v>178243.26</v>
      </c>
      <c r="P207" s="2">
        <v>397558.2</v>
      </c>
      <c r="Q207" s="1">
        <v>3</v>
      </c>
      <c r="R207" s="1">
        <v>14</v>
      </c>
      <c r="S207" s="1">
        <v>4</v>
      </c>
      <c r="T207" s="3">
        <v>0.67210000000000003</v>
      </c>
      <c r="U207" s="3">
        <v>0.3034</v>
      </c>
      <c r="V207" s="3">
        <v>0.52029999999999998</v>
      </c>
      <c r="W207" s="3">
        <v>0.3125</v>
      </c>
      <c r="X207" s="3">
        <v>0.7712</v>
      </c>
      <c r="Y207" s="3">
        <v>0.62339999999999995</v>
      </c>
      <c r="Z207" s="3">
        <v>0.44309999999999999</v>
      </c>
      <c r="AA207" s="3">
        <v>0.56559999999999999</v>
      </c>
    </row>
    <row r="208" spans="1:27" hidden="1">
      <c r="A208" s="1">
        <v>207</v>
      </c>
      <c r="B208" s="1" t="s">
        <v>291</v>
      </c>
      <c r="C208" s="1" t="s">
        <v>242</v>
      </c>
      <c r="D208" s="1" t="s">
        <v>421</v>
      </c>
      <c r="E208" s="1" t="s">
        <v>587</v>
      </c>
      <c r="F208" s="1" t="s">
        <v>388</v>
      </c>
      <c r="G208" s="1" t="s">
        <v>223</v>
      </c>
      <c r="H208" s="1" t="s">
        <v>335</v>
      </c>
      <c r="I208" s="1" t="s">
        <v>213</v>
      </c>
      <c r="J208" s="1" t="s">
        <v>116</v>
      </c>
      <c r="K208" s="1" t="s">
        <v>41</v>
      </c>
      <c r="L208" s="1" t="s">
        <v>272</v>
      </c>
      <c r="M208" s="1">
        <v>240</v>
      </c>
      <c r="N208" s="2">
        <v>626383.99</v>
      </c>
      <c r="O208" s="2">
        <v>405174.33</v>
      </c>
      <c r="P208" s="2">
        <v>540567.27</v>
      </c>
      <c r="Q208" s="1">
        <v>2</v>
      </c>
      <c r="R208" s="1">
        <v>13</v>
      </c>
      <c r="S208" s="1">
        <v>8</v>
      </c>
      <c r="T208" s="3">
        <v>0.3422</v>
      </c>
      <c r="U208" s="3">
        <v>0.60599999999999998</v>
      </c>
      <c r="V208" s="3">
        <v>0.37930000000000003</v>
      </c>
      <c r="W208" s="3">
        <v>0.87350000000000005</v>
      </c>
      <c r="X208" s="3">
        <v>0.39629999999999999</v>
      </c>
      <c r="Y208" s="3">
        <v>0.47239999999999999</v>
      </c>
      <c r="Z208" s="3">
        <v>0.16539999999999999</v>
      </c>
      <c r="AA208" s="3">
        <v>0.16500000000000001</v>
      </c>
    </row>
    <row r="209" spans="1:27" hidden="1">
      <c r="A209" s="1">
        <v>208</v>
      </c>
      <c r="B209" s="1" t="s">
        <v>291</v>
      </c>
      <c r="C209" s="1" t="s">
        <v>246</v>
      </c>
      <c r="D209" s="1" t="s">
        <v>292</v>
      </c>
      <c r="E209" s="1" t="s">
        <v>588</v>
      </c>
      <c r="F209" s="1" t="s">
        <v>391</v>
      </c>
      <c r="G209" s="1" t="s">
        <v>239</v>
      </c>
      <c r="H209" s="1" t="s">
        <v>296</v>
      </c>
      <c r="I209" s="1" t="s">
        <v>32</v>
      </c>
      <c r="J209" s="1" t="s">
        <v>116</v>
      </c>
      <c r="K209" s="1" t="s">
        <v>41</v>
      </c>
      <c r="L209" s="1" t="s">
        <v>271</v>
      </c>
      <c r="M209" s="1">
        <v>1126</v>
      </c>
      <c r="N209" s="2">
        <v>481357.02</v>
      </c>
      <c r="O209" s="2">
        <v>354747.24</v>
      </c>
      <c r="P209" s="2">
        <v>557721.11</v>
      </c>
      <c r="Q209" s="1">
        <v>19</v>
      </c>
      <c r="R209" s="1">
        <v>15</v>
      </c>
      <c r="S209" s="1">
        <v>8</v>
      </c>
      <c r="T209" s="3">
        <v>0.77400000000000002</v>
      </c>
      <c r="U209" s="3">
        <v>0.62350000000000005</v>
      </c>
      <c r="V209" s="3">
        <v>0.82520000000000004</v>
      </c>
      <c r="W209" s="3">
        <v>0.89529999999999998</v>
      </c>
      <c r="X209" s="3">
        <v>0.30940000000000001</v>
      </c>
      <c r="Y209" s="3">
        <v>0.3614</v>
      </c>
      <c r="Z209" s="3">
        <v>0.1565</v>
      </c>
      <c r="AA209" s="3">
        <v>0.115</v>
      </c>
    </row>
    <row r="210" spans="1:27" hidden="1">
      <c r="A210" s="1">
        <v>209</v>
      </c>
      <c r="B210" s="1" t="s">
        <v>316</v>
      </c>
      <c r="C210" s="1" t="s">
        <v>250</v>
      </c>
      <c r="D210" s="1" t="s">
        <v>482</v>
      </c>
      <c r="E210" s="1" t="s">
        <v>589</v>
      </c>
      <c r="F210" s="1" t="s">
        <v>311</v>
      </c>
      <c r="G210" s="1" t="s">
        <v>590</v>
      </c>
      <c r="H210" s="1" t="s">
        <v>371</v>
      </c>
      <c r="I210" s="1" t="s">
        <v>32</v>
      </c>
      <c r="J210" s="1" t="s">
        <v>37</v>
      </c>
      <c r="K210" s="1" t="s">
        <v>269</v>
      </c>
      <c r="L210" s="1" t="s">
        <v>264</v>
      </c>
      <c r="M210" s="1">
        <v>462</v>
      </c>
      <c r="N210" s="2">
        <v>567512.80000000005</v>
      </c>
      <c r="O210" s="2">
        <v>355447.6</v>
      </c>
      <c r="P210" s="2">
        <v>59344.92</v>
      </c>
      <c r="Q210" s="1">
        <v>9</v>
      </c>
      <c r="R210" s="1">
        <v>10</v>
      </c>
      <c r="S210" s="1">
        <v>0</v>
      </c>
      <c r="T210" s="3">
        <v>0.374</v>
      </c>
      <c r="U210" s="3">
        <v>0.51659999999999995</v>
      </c>
      <c r="V210" s="3">
        <v>0.55740000000000001</v>
      </c>
      <c r="W210" s="3">
        <v>0.61199999999999999</v>
      </c>
      <c r="X210" s="3">
        <v>0.96409999999999996</v>
      </c>
      <c r="Y210" s="3">
        <v>0.8488</v>
      </c>
      <c r="Z210" s="3">
        <v>0.15670000000000001</v>
      </c>
      <c r="AA210" s="3">
        <v>0.50860000000000005</v>
      </c>
    </row>
    <row r="211" spans="1:27" hidden="1">
      <c r="A211" s="1">
        <v>210</v>
      </c>
      <c r="B211" s="1" t="s">
        <v>316</v>
      </c>
      <c r="C211" s="1" t="s">
        <v>244</v>
      </c>
      <c r="D211" s="1" t="s">
        <v>349</v>
      </c>
      <c r="E211" s="1" t="s">
        <v>591</v>
      </c>
      <c r="F211" s="1" t="s">
        <v>355</v>
      </c>
      <c r="G211" s="1" t="s">
        <v>214</v>
      </c>
      <c r="H211" s="1" t="s">
        <v>296</v>
      </c>
      <c r="I211" s="1" t="s">
        <v>208</v>
      </c>
      <c r="J211" s="1" t="s">
        <v>211</v>
      </c>
      <c r="K211" s="1" t="s">
        <v>267</v>
      </c>
      <c r="L211" s="1" t="s">
        <v>45</v>
      </c>
      <c r="M211" s="1">
        <v>1717</v>
      </c>
      <c r="N211" s="2">
        <v>360464.8</v>
      </c>
      <c r="O211" s="2">
        <v>278558.33</v>
      </c>
      <c r="P211" s="2">
        <v>504361.33</v>
      </c>
      <c r="Q211" s="1">
        <v>9</v>
      </c>
      <c r="R211" s="1">
        <v>10</v>
      </c>
      <c r="S211" s="1">
        <v>8</v>
      </c>
      <c r="T211" s="3">
        <v>0.64829999999999999</v>
      </c>
      <c r="U211" s="3">
        <v>0.43540000000000001</v>
      </c>
      <c r="V211" s="3">
        <v>0.74560000000000004</v>
      </c>
      <c r="W211" s="3">
        <v>0.8196</v>
      </c>
      <c r="X211" s="3">
        <v>0.8992</v>
      </c>
      <c r="Y211" s="3">
        <v>0.41820000000000002</v>
      </c>
      <c r="Z211" s="3">
        <v>0.58330000000000004</v>
      </c>
      <c r="AA211" s="3">
        <v>0.20430000000000001</v>
      </c>
    </row>
    <row r="212" spans="1:27" hidden="1">
      <c r="A212" s="1">
        <v>211</v>
      </c>
      <c r="B212" s="1" t="s">
        <v>291</v>
      </c>
      <c r="C212" s="1" t="s">
        <v>242</v>
      </c>
      <c r="D212" s="1" t="s">
        <v>430</v>
      </c>
      <c r="E212" s="1" t="s">
        <v>592</v>
      </c>
      <c r="F212" s="1" t="s">
        <v>20</v>
      </c>
      <c r="G212" s="1" t="s">
        <v>223</v>
      </c>
      <c r="H212" s="1" t="s">
        <v>28</v>
      </c>
      <c r="I212" s="1" t="s">
        <v>213</v>
      </c>
      <c r="J212" s="1" t="s">
        <v>215</v>
      </c>
      <c r="K212" s="1" t="s">
        <v>41</v>
      </c>
      <c r="L212" s="1" t="s">
        <v>264</v>
      </c>
      <c r="M212" s="1">
        <v>1806</v>
      </c>
      <c r="N212" s="2">
        <v>285874.55</v>
      </c>
      <c r="O212" s="2">
        <v>159943.51</v>
      </c>
      <c r="P212" s="2">
        <v>260044.35</v>
      </c>
      <c r="Q212" s="1">
        <v>15</v>
      </c>
      <c r="R212" s="1">
        <v>7</v>
      </c>
      <c r="S212" s="1">
        <v>5</v>
      </c>
      <c r="T212" s="3">
        <v>0.59370000000000001</v>
      </c>
      <c r="U212" s="3">
        <v>0.91800000000000004</v>
      </c>
      <c r="V212" s="3">
        <v>0.4405</v>
      </c>
      <c r="W212" s="3">
        <v>0.37209999999999999</v>
      </c>
      <c r="X212" s="3">
        <v>0.20100000000000001</v>
      </c>
      <c r="Y212" s="3">
        <v>0.80640000000000001</v>
      </c>
      <c r="Z212" s="3">
        <v>0.4778</v>
      </c>
      <c r="AA212" s="3">
        <v>0.55230000000000001</v>
      </c>
    </row>
    <row r="213" spans="1:27" hidden="1">
      <c r="A213" s="1">
        <v>212</v>
      </c>
      <c r="B213" s="1" t="s">
        <v>316</v>
      </c>
      <c r="C213" s="1" t="s">
        <v>250</v>
      </c>
      <c r="D213" s="1" t="s">
        <v>317</v>
      </c>
      <c r="E213" s="1" t="s">
        <v>593</v>
      </c>
      <c r="F213" s="1" t="s">
        <v>355</v>
      </c>
      <c r="G213" s="1" t="s">
        <v>513</v>
      </c>
      <c r="H213" s="1" t="s">
        <v>28</v>
      </c>
      <c r="I213" s="1" t="s">
        <v>32</v>
      </c>
      <c r="J213" s="1" t="s">
        <v>211</v>
      </c>
      <c r="K213" s="1" t="s">
        <v>263</v>
      </c>
      <c r="L213" s="1" t="s">
        <v>45</v>
      </c>
      <c r="M213" s="1">
        <v>1835</v>
      </c>
      <c r="N213" s="2">
        <v>123688.67</v>
      </c>
      <c r="O213" s="2">
        <v>104477.6</v>
      </c>
      <c r="P213" s="2">
        <v>319365.03999999998</v>
      </c>
      <c r="Q213" s="1">
        <v>4</v>
      </c>
      <c r="R213" s="1">
        <v>6</v>
      </c>
      <c r="S213" s="1">
        <v>0</v>
      </c>
      <c r="T213" s="3">
        <v>0.59860000000000002</v>
      </c>
      <c r="U213" s="3">
        <v>0.76390000000000002</v>
      </c>
      <c r="V213" s="3">
        <v>0.63949999999999996</v>
      </c>
      <c r="W213" s="3">
        <v>0.1037</v>
      </c>
      <c r="X213" s="3">
        <v>0.93910000000000005</v>
      </c>
      <c r="Y213" s="3">
        <v>0.71830000000000005</v>
      </c>
      <c r="Z213" s="3">
        <v>0.37690000000000001</v>
      </c>
      <c r="AA213" s="3">
        <v>9.7900000000000001E-2</v>
      </c>
    </row>
    <row r="214" spans="1:27" hidden="1">
      <c r="A214" s="1">
        <v>213</v>
      </c>
      <c r="B214" s="1" t="s">
        <v>316</v>
      </c>
      <c r="C214" s="1" t="s">
        <v>250</v>
      </c>
      <c r="D214" s="1" t="s">
        <v>324</v>
      </c>
      <c r="E214" s="1" t="s">
        <v>594</v>
      </c>
      <c r="F214" s="1" t="s">
        <v>388</v>
      </c>
      <c r="G214" s="1" t="s">
        <v>219</v>
      </c>
      <c r="H214" s="1" t="s">
        <v>371</v>
      </c>
      <c r="I214" s="1" t="s">
        <v>213</v>
      </c>
      <c r="J214" s="1" t="s">
        <v>211</v>
      </c>
      <c r="K214" s="1" t="s">
        <v>263</v>
      </c>
      <c r="L214" s="1" t="s">
        <v>266</v>
      </c>
      <c r="M214" s="1">
        <v>636</v>
      </c>
      <c r="N214" s="2">
        <v>257487.15</v>
      </c>
      <c r="O214" s="2">
        <v>166271.01999999999</v>
      </c>
      <c r="P214" s="2">
        <v>275847.06</v>
      </c>
      <c r="Q214" s="1">
        <v>3</v>
      </c>
      <c r="R214" s="1">
        <v>8</v>
      </c>
      <c r="S214" s="1">
        <v>2</v>
      </c>
      <c r="T214" s="3">
        <v>0.40239999999999998</v>
      </c>
      <c r="U214" s="3">
        <v>0.37440000000000001</v>
      </c>
      <c r="V214" s="3">
        <v>0.92290000000000005</v>
      </c>
      <c r="W214" s="3">
        <v>0.60370000000000001</v>
      </c>
      <c r="X214" s="3">
        <v>0.19209999999999999</v>
      </c>
      <c r="Y214" s="3">
        <v>0.58830000000000005</v>
      </c>
      <c r="Z214" s="3">
        <v>0.35220000000000001</v>
      </c>
      <c r="AA214" s="3">
        <v>0.1991</v>
      </c>
    </row>
    <row r="215" spans="1:27" hidden="1">
      <c r="A215" s="1">
        <v>214</v>
      </c>
      <c r="B215" s="1" t="s">
        <v>297</v>
      </c>
      <c r="C215" s="1" t="s">
        <v>234</v>
      </c>
      <c r="D215" s="1" t="s">
        <v>298</v>
      </c>
      <c r="E215" s="1" t="s">
        <v>595</v>
      </c>
      <c r="F215" s="1" t="s">
        <v>388</v>
      </c>
      <c r="G215" s="1" t="s">
        <v>395</v>
      </c>
      <c r="H215" s="1" t="s">
        <v>335</v>
      </c>
      <c r="I215" s="1" t="s">
        <v>208</v>
      </c>
      <c r="J215" s="1" t="s">
        <v>215</v>
      </c>
      <c r="K215" s="1" t="s">
        <v>263</v>
      </c>
      <c r="L215" s="1" t="s">
        <v>272</v>
      </c>
      <c r="M215" s="1">
        <v>1014</v>
      </c>
      <c r="N215" s="2">
        <v>727469.31</v>
      </c>
      <c r="O215" s="2">
        <v>411119.68</v>
      </c>
      <c r="P215" s="2">
        <v>242487.79</v>
      </c>
      <c r="Q215" s="1">
        <v>2</v>
      </c>
      <c r="R215" s="1">
        <v>13</v>
      </c>
      <c r="S215" s="1">
        <v>6</v>
      </c>
      <c r="T215" s="3">
        <v>0.4163</v>
      </c>
      <c r="U215" s="3">
        <v>0.6875</v>
      </c>
      <c r="V215" s="3">
        <v>0.68530000000000002</v>
      </c>
      <c r="W215" s="3">
        <v>0.85260000000000002</v>
      </c>
      <c r="X215" s="3">
        <v>0.72940000000000005</v>
      </c>
      <c r="Y215" s="3">
        <v>0.65469999999999995</v>
      </c>
      <c r="Z215" s="3">
        <v>0.2218</v>
      </c>
      <c r="AA215" s="3">
        <v>0.49959999999999999</v>
      </c>
    </row>
    <row r="216" spans="1:27" hidden="1">
      <c r="A216" s="1">
        <v>215</v>
      </c>
      <c r="B216" s="1" t="s">
        <v>8</v>
      </c>
      <c r="C216" s="1" t="s">
        <v>248</v>
      </c>
      <c r="D216" s="1" t="s">
        <v>312</v>
      </c>
      <c r="E216" s="1" t="s">
        <v>596</v>
      </c>
      <c r="F216" s="1" t="s">
        <v>355</v>
      </c>
      <c r="G216" s="1" t="s">
        <v>301</v>
      </c>
      <c r="H216" s="1" t="s">
        <v>302</v>
      </c>
      <c r="I216" s="1" t="s">
        <v>208</v>
      </c>
      <c r="J216" s="1" t="s">
        <v>211</v>
      </c>
      <c r="K216" s="1" t="s">
        <v>267</v>
      </c>
      <c r="L216" s="1" t="s">
        <v>268</v>
      </c>
      <c r="M216" s="1">
        <v>524</v>
      </c>
      <c r="N216" s="2">
        <v>760586.2</v>
      </c>
      <c r="O216" s="2">
        <v>451116.23</v>
      </c>
      <c r="P216" s="2">
        <v>539506.5</v>
      </c>
      <c r="Q216" s="1">
        <v>8</v>
      </c>
      <c r="R216" s="1">
        <v>11</v>
      </c>
      <c r="S216" s="1">
        <v>6</v>
      </c>
      <c r="T216" s="3">
        <v>0.41920000000000002</v>
      </c>
      <c r="U216" s="3">
        <v>0.8962</v>
      </c>
      <c r="V216" s="3">
        <v>0.51470000000000005</v>
      </c>
      <c r="W216" s="3">
        <v>0.87470000000000003</v>
      </c>
      <c r="X216" s="3">
        <v>0.39229999999999998</v>
      </c>
      <c r="Y216" s="3">
        <v>0.53879999999999995</v>
      </c>
      <c r="Z216" s="3">
        <v>8.5999999999999993E-2</v>
      </c>
      <c r="AA216" s="3">
        <v>0.11210000000000001</v>
      </c>
    </row>
    <row r="217" spans="1:27" hidden="1">
      <c r="A217" s="1">
        <v>216</v>
      </c>
      <c r="B217" s="1" t="s">
        <v>316</v>
      </c>
      <c r="C217" s="1" t="s">
        <v>244</v>
      </c>
      <c r="D217" s="1" t="s">
        <v>349</v>
      </c>
      <c r="E217" s="1" t="s">
        <v>597</v>
      </c>
      <c r="F217" s="1" t="s">
        <v>407</v>
      </c>
      <c r="G217" s="1" t="s">
        <v>223</v>
      </c>
      <c r="H217" s="1" t="s">
        <v>287</v>
      </c>
      <c r="I217" s="1" t="s">
        <v>210</v>
      </c>
      <c r="J217" s="1" t="s">
        <v>116</v>
      </c>
      <c r="K217" s="1" t="s">
        <v>269</v>
      </c>
      <c r="L217" s="1" t="s">
        <v>271</v>
      </c>
      <c r="M217" s="1">
        <v>1188</v>
      </c>
      <c r="N217" s="2">
        <v>537088.56000000006</v>
      </c>
      <c r="O217" s="2">
        <v>423080.39</v>
      </c>
      <c r="P217" s="2">
        <v>328992.43</v>
      </c>
      <c r="Q217" s="1">
        <v>12</v>
      </c>
      <c r="R217" s="1">
        <v>13</v>
      </c>
      <c r="S217" s="1">
        <v>3</v>
      </c>
      <c r="T217" s="3">
        <v>0.7036</v>
      </c>
      <c r="U217" s="3">
        <v>0.65620000000000001</v>
      </c>
      <c r="V217" s="3">
        <v>0.93300000000000005</v>
      </c>
      <c r="W217" s="3">
        <v>0.44540000000000002</v>
      </c>
      <c r="X217" s="3">
        <v>0.40660000000000002</v>
      </c>
      <c r="Y217" s="3">
        <v>0.83250000000000002</v>
      </c>
      <c r="Z217" s="3">
        <v>0.375</v>
      </c>
      <c r="AA217" s="3">
        <v>0.48139999999999999</v>
      </c>
    </row>
    <row r="218" spans="1:27" hidden="1">
      <c r="A218" s="1">
        <v>217</v>
      </c>
      <c r="B218" s="1" t="s">
        <v>316</v>
      </c>
      <c r="C218" s="1" t="s">
        <v>244</v>
      </c>
      <c r="D218" s="1" t="s">
        <v>349</v>
      </c>
      <c r="E218" s="1" t="s">
        <v>598</v>
      </c>
      <c r="F218" s="1" t="s">
        <v>391</v>
      </c>
      <c r="G218" s="1" t="s">
        <v>599</v>
      </c>
      <c r="H218" s="1" t="s">
        <v>28</v>
      </c>
      <c r="I218" s="1" t="s">
        <v>210</v>
      </c>
      <c r="J218" s="1" t="s">
        <v>116</v>
      </c>
      <c r="K218" s="1" t="s">
        <v>41</v>
      </c>
      <c r="L218" s="1" t="s">
        <v>270</v>
      </c>
      <c r="M218" s="1">
        <v>249</v>
      </c>
      <c r="N218" s="2">
        <v>666517.29</v>
      </c>
      <c r="O218" s="2">
        <v>401811.42</v>
      </c>
      <c r="P218" s="2">
        <v>574412.4</v>
      </c>
      <c r="Q218" s="1">
        <v>2</v>
      </c>
      <c r="R218" s="1">
        <v>3</v>
      </c>
      <c r="S218" s="1">
        <v>10</v>
      </c>
      <c r="T218" s="3">
        <v>0.82909999999999995</v>
      </c>
      <c r="U218" s="3">
        <v>0.8014</v>
      </c>
      <c r="V218" s="3">
        <v>0.54630000000000001</v>
      </c>
      <c r="W218" s="3">
        <v>0.54490000000000005</v>
      </c>
      <c r="X218" s="3">
        <v>0.69410000000000005</v>
      </c>
      <c r="Y218" s="3">
        <v>0.18149999999999999</v>
      </c>
      <c r="Z218" s="3">
        <v>0.49940000000000001</v>
      </c>
      <c r="AA218" s="3">
        <v>0.53800000000000003</v>
      </c>
    </row>
    <row r="219" spans="1:27" hidden="1">
      <c r="A219" s="1">
        <v>218</v>
      </c>
      <c r="B219" s="1" t="s">
        <v>291</v>
      </c>
      <c r="C219" s="1" t="s">
        <v>246</v>
      </c>
      <c r="D219" s="1" t="s">
        <v>292</v>
      </c>
      <c r="E219" s="1" t="s">
        <v>600</v>
      </c>
      <c r="F219" s="1" t="s">
        <v>323</v>
      </c>
      <c r="G219" s="1" t="s">
        <v>423</v>
      </c>
      <c r="H219" s="1" t="s">
        <v>28</v>
      </c>
      <c r="I219" s="1" t="s">
        <v>208</v>
      </c>
      <c r="J219" s="1" t="s">
        <v>37</v>
      </c>
      <c r="K219" s="1" t="s">
        <v>263</v>
      </c>
      <c r="L219" s="1" t="s">
        <v>264</v>
      </c>
      <c r="M219" s="1">
        <v>1846</v>
      </c>
      <c r="N219" s="2">
        <v>287448.28999999998</v>
      </c>
      <c r="O219" s="2">
        <v>207274.05</v>
      </c>
      <c r="P219" s="2">
        <v>549658.47</v>
      </c>
      <c r="Q219" s="1">
        <v>9</v>
      </c>
      <c r="R219" s="1">
        <v>13</v>
      </c>
      <c r="S219" s="1">
        <v>5</v>
      </c>
      <c r="T219" s="3">
        <v>0.94369999999999998</v>
      </c>
      <c r="U219" s="3">
        <v>0.67879999999999996</v>
      </c>
      <c r="V219" s="3">
        <v>0.69750000000000001</v>
      </c>
      <c r="W219" s="3">
        <v>0.55940000000000001</v>
      </c>
      <c r="X219" s="3">
        <v>0.8629</v>
      </c>
      <c r="Y219" s="3">
        <v>0.86729999999999996</v>
      </c>
      <c r="Z219" s="3">
        <v>8.43E-2</v>
      </c>
      <c r="AA219" s="3">
        <v>0.54559999999999997</v>
      </c>
    </row>
    <row r="220" spans="1:27" hidden="1">
      <c r="A220" s="1">
        <v>219</v>
      </c>
      <c r="B220" s="1" t="s">
        <v>291</v>
      </c>
      <c r="C220" s="1" t="s">
        <v>246</v>
      </c>
      <c r="D220" s="1" t="s">
        <v>292</v>
      </c>
      <c r="E220" s="1" t="s">
        <v>601</v>
      </c>
      <c r="F220" s="1" t="s">
        <v>407</v>
      </c>
      <c r="G220" s="1" t="s">
        <v>236</v>
      </c>
      <c r="H220" s="1" t="s">
        <v>302</v>
      </c>
      <c r="I220" s="1" t="s">
        <v>213</v>
      </c>
      <c r="J220" s="1" t="s">
        <v>116</v>
      </c>
      <c r="K220" s="1" t="s">
        <v>267</v>
      </c>
      <c r="L220" s="1" t="s">
        <v>264</v>
      </c>
      <c r="M220" s="1">
        <v>701</v>
      </c>
      <c r="N220" s="2">
        <v>583830.24</v>
      </c>
      <c r="O220" s="2">
        <v>392222.87</v>
      </c>
      <c r="P220" s="2">
        <v>272410.23</v>
      </c>
      <c r="Q220" s="1">
        <v>6</v>
      </c>
      <c r="R220" s="1">
        <v>5</v>
      </c>
      <c r="S220" s="1">
        <v>7</v>
      </c>
      <c r="T220" s="3">
        <v>0.39040000000000002</v>
      </c>
      <c r="U220" s="3">
        <v>0.66100000000000003</v>
      </c>
      <c r="V220" s="3">
        <v>0.84819999999999995</v>
      </c>
      <c r="W220" s="3">
        <v>0.42430000000000001</v>
      </c>
      <c r="X220" s="3">
        <v>0.47549999999999998</v>
      </c>
      <c r="Y220" s="3">
        <v>0.35959999999999998</v>
      </c>
      <c r="Z220" s="3">
        <v>0.53</v>
      </c>
      <c r="AA220" s="3">
        <v>0.1191</v>
      </c>
    </row>
    <row r="221" spans="1:27" hidden="1">
      <c r="A221" s="1">
        <v>220</v>
      </c>
      <c r="B221" s="1" t="s">
        <v>291</v>
      </c>
      <c r="C221" s="1" t="s">
        <v>246</v>
      </c>
      <c r="D221" s="1" t="s">
        <v>292</v>
      </c>
      <c r="E221" s="1" t="s">
        <v>602</v>
      </c>
      <c r="F221" s="1" t="s">
        <v>355</v>
      </c>
      <c r="G221" s="1" t="s">
        <v>24</v>
      </c>
      <c r="H221" s="1" t="s">
        <v>296</v>
      </c>
      <c r="I221" s="1" t="s">
        <v>208</v>
      </c>
      <c r="J221" s="1" t="s">
        <v>37</v>
      </c>
      <c r="K221" s="1" t="s">
        <v>269</v>
      </c>
      <c r="L221" s="1" t="s">
        <v>266</v>
      </c>
      <c r="M221" s="1">
        <v>1365</v>
      </c>
      <c r="N221" s="2">
        <v>654456.21</v>
      </c>
      <c r="O221" s="2">
        <v>528830.61</v>
      </c>
      <c r="P221" s="2">
        <v>538277.82999999996</v>
      </c>
      <c r="Q221" s="1">
        <v>19</v>
      </c>
      <c r="R221" s="1">
        <v>13</v>
      </c>
      <c r="S221" s="1">
        <v>9</v>
      </c>
      <c r="T221" s="3">
        <v>0.41689999999999999</v>
      </c>
      <c r="U221" s="3">
        <v>0.63109999999999999</v>
      </c>
      <c r="V221" s="3">
        <v>0.65880000000000005</v>
      </c>
      <c r="W221" s="3">
        <v>0.505</v>
      </c>
      <c r="X221" s="3">
        <v>0.41980000000000001</v>
      </c>
      <c r="Y221" s="3">
        <v>0.26719999999999999</v>
      </c>
      <c r="Z221" s="3">
        <v>0.38250000000000001</v>
      </c>
      <c r="AA221" s="3">
        <v>0.3679</v>
      </c>
    </row>
    <row r="222" spans="1:27" hidden="1">
      <c r="A222" s="1">
        <v>221</v>
      </c>
      <c r="B222" s="1" t="s">
        <v>308</v>
      </c>
      <c r="C222" s="1" t="s">
        <v>238</v>
      </c>
      <c r="D222" s="1" t="s">
        <v>417</v>
      </c>
      <c r="E222" s="1" t="s">
        <v>603</v>
      </c>
      <c r="F222" s="1" t="s">
        <v>407</v>
      </c>
      <c r="G222" s="1" t="s">
        <v>345</v>
      </c>
      <c r="H222" s="1" t="s">
        <v>335</v>
      </c>
      <c r="I222" s="1" t="s">
        <v>208</v>
      </c>
      <c r="J222" s="1" t="s">
        <v>211</v>
      </c>
      <c r="K222" s="1" t="s">
        <v>269</v>
      </c>
      <c r="L222" s="1" t="s">
        <v>270</v>
      </c>
      <c r="M222" s="1">
        <v>1036</v>
      </c>
      <c r="N222" s="2">
        <v>771303.31</v>
      </c>
      <c r="O222" s="2">
        <v>442742.7</v>
      </c>
      <c r="P222" s="2">
        <v>443507.57</v>
      </c>
      <c r="Q222" s="1">
        <v>16</v>
      </c>
      <c r="R222" s="1">
        <v>8</v>
      </c>
      <c r="S222" s="1">
        <v>7</v>
      </c>
      <c r="T222" s="3">
        <v>0.63600000000000001</v>
      </c>
      <c r="U222" s="3">
        <v>0.64019999999999999</v>
      </c>
      <c r="V222" s="3">
        <v>0.69650000000000001</v>
      </c>
      <c r="W222" s="3">
        <v>0.32069999999999999</v>
      </c>
      <c r="X222" s="3">
        <v>0.66759999999999997</v>
      </c>
      <c r="Y222" s="3">
        <v>0.69740000000000002</v>
      </c>
      <c r="Z222" s="3">
        <v>0.4178</v>
      </c>
      <c r="AA222" s="3">
        <v>0.42620000000000002</v>
      </c>
    </row>
    <row r="223" spans="1:27">
      <c r="A223" s="1">
        <v>260</v>
      </c>
      <c r="B223" s="1" t="s">
        <v>8</v>
      </c>
      <c r="C223" s="1" t="s">
        <v>11</v>
      </c>
      <c r="D223" s="1" t="s">
        <v>384</v>
      </c>
      <c r="E223" s="1" t="s">
        <v>604</v>
      </c>
      <c r="F223" s="1" t="s">
        <v>20</v>
      </c>
      <c r="G223" s="1" t="s">
        <v>209</v>
      </c>
      <c r="H223" s="1" t="s">
        <v>28</v>
      </c>
      <c r="I223" s="1" t="s">
        <v>32</v>
      </c>
      <c r="J223" s="1" t="s">
        <v>116</v>
      </c>
      <c r="K223" s="1" t="s">
        <v>267</v>
      </c>
      <c r="L223" s="1" t="s">
        <v>270</v>
      </c>
      <c r="M223" s="1">
        <v>1435</v>
      </c>
      <c r="N223" s="2">
        <v>314572.83</v>
      </c>
      <c r="O223" s="2">
        <v>265290.23999999999</v>
      </c>
      <c r="P223" s="2">
        <v>205880.01</v>
      </c>
      <c r="Q223" s="1">
        <v>0</v>
      </c>
      <c r="R223" s="1">
        <v>1</v>
      </c>
      <c r="S223" s="1">
        <v>2</v>
      </c>
      <c r="T223" s="3">
        <v>0.84399999999999997</v>
      </c>
      <c r="U223" s="3">
        <v>0.52680000000000005</v>
      </c>
      <c r="V223" s="3">
        <v>0.7823</v>
      </c>
      <c r="W223" s="3">
        <v>0.1242</v>
      </c>
      <c r="X223" s="3">
        <v>0.9022</v>
      </c>
      <c r="Y223" s="3">
        <v>0.40710000000000002</v>
      </c>
      <c r="Z223" s="3">
        <v>0.10349999999999999</v>
      </c>
      <c r="AA223" s="3">
        <v>0.23980000000000001</v>
      </c>
    </row>
    <row r="224" spans="1:27" hidden="1">
      <c r="A224" s="1">
        <v>223</v>
      </c>
      <c r="B224" s="1" t="s">
        <v>316</v>
      </c>
      <c r="C224" s="1" t="s">
        <v>250</v>
      </c>
      <c r="D224" s="1" t="s">
        <v>324</v>
      </c>
      <c r="E224" s="1" t="s">
        <v>605</v>
      </c>
      <c r="F224" s="1" t="s">
        <v>391</v>
      </c>
      <c r="G224" s="1" t="s">
        <v>216</v>
      </c>
      <c r="H224" s="1" t="s">
        <v>371</v>
      </c>
      <c r="I224" s="1" t="s">
        <v>213</v>
      </c>
      <c r="J224" s="1" t="s">
        <v>211</v>
      </c>
      <c r="K224" s="1" t="s">
        <v>41</v>
      </c>
      <c r="L224" s="1" t="s">
        <v>45</v>
      </c>
      <c r="M224" s="1">
        <v>576</v>
      </c>
      <c r="N224" s="2">
        <v>60652.26</v>
      </c>
      <c r="O224" s="2">
        <v>35388.46</v>
      </c>
      <c r="P224" s="2">
        <v>121276.03</v>
      </c>
      <c r="Q224" s="1">
        <v>18</v>
      </c>
      <c r="R224" s="1">
        <v>4</v>
      </c>
      <c r="S224" s="1">
        <v>10</v>
      </c>
      <c r="T224" s="3">
        <v>0.59030000000000005</v>
      </c>
      <c r="U224" s="3">
        <v>0.82509999999999994</v>
      </c>
      <c r="V224" s="3">
        <v>0.4698</v>
      </c>
      <c r="W224" s="3">
        <v>0.73070000000000002</v>
      </c>
      <c r="X224" s="3">
        <v>0.53639999999999999</v>
      </c>
      <c r="Y224" s="3">
        <v>0.81940000000000002</v>
      </c>
      <c r="Z224" s="3">
        <v>0.52410000000000001</v>
      </c>
      <c r="AA224" s="3">
        <v>0.23860000000000001</v>
      </c>
    </row>
    <row r="225" spans="1:27" hidden="1">
      <c r="A225" s="1">
        <v>224</v>
      </c>
      <c r="B225" s="1" t="s">
        <v>291</v>
      </c>
      <c r="C225" s="1" t="s">
        <v>246</v>
      </c>
      <c r="D225" s="1" t="s">
        <v>292</v>
      </c>
      <c r="E225" s="1" t="s">
        <v>606</v>
      </c>
      <c r="F225" s="1" t="s">
        <v>351</v>
      </c>
      <c r="G225" s="1" t="s">
        <v>247</v>
      </c>
      <c r="H225" s="1" t="s">
        <v>28</v>
      </c>
      <c r="I225" s="1" t="s">
        <v>213</v>
      </c>
      <c r="J225" s="1" t="s">
        <v>116</v>
      </c>
      <c r="K225" s="1" t="s">
        <v>263</v>
      </c>
      <c r="L225" s="1" t="s">
        <v>266</v>
      </c>
      <c r="M225" s="1">
        <v>1233</v>
      </c>
      <c r="N225" s="2">
        <v>600770.82999999996</v>
      </c>
      <c r="O225" s="2">
        <v>392617.38</v>
      </c>
      <c r="P225" s="2">
        <v>392511.44</v>
      </c>
      <c r="Q225" s="1">
        <v>3</v>
      </c>
      <c r="R225" s="1">
        <v>1</v>
      </c>
      <c r="S225" s="1">
        <v>2</v>
      </c>
      <c r="T225" s="3">
        <v>0.60160000000000002</v>
      </c>
      <c r="U225" s="3">
        <v>0.60960000000000003</v>
      </c>
      <c r="V225" s="3">
        <v>0.60960000000000003</v>
      </c>
      <c r="W225" s="3">
        <v>0.95340000000000003</v>
      </c>
      <c r="X225" s="3">
        <v>0.93020000000000003</v>
      </c>
      <c r="Y225" s="3">
        <v>0.31030000000000002</v>
      </c>
      <c r="Z225" s="3">
        <v>0.4259</v>
      </c>
      <c r="AA225" s="3">
        <v>0.26450000000000001</v>
      </c>
    </row>
    <row r="226" spans="1:27" hidden="1">
      <c r="A226" s="1">
        <v>225</v>
      </c>
      <c r="B226" s="1" t="s">
        <v>297</v>
      </c>
      <c r="C226" s="1" t="s">
        <v>234</v>
      </c>
      <c r="D226" s="1" t="s">
        <v>319</v>
      </c>
      <c r="E226" s="1" t="s">
        <v>607</v>
      </c>
      <c r="F226" s="1" t="s">
        <v>326</v>
      </c>
      <c r="G226" s="1" t="s">
        <v>521</v>
      </c>
      <c r="H226" s="1" t="s">
        <v>28</v>
      </c>
      <c r="I226" s="1" t="s">
        <v>32</v>
      </c>
      <c r="J226" s="1" t="s">
        <v>215</v>
      </c>
      <c r="K226" s="1" t="s">
        <v>269</v>
      </c>
      <c r="L226" s="1" t="s">
        <v>270</v>
      </c>
      <c r="M226" s="1">
        <v>1355</v>
      </c>
      <c r="N226" s="2">
        <v>315371.07</v>
      </c>
      <c r="O226" s="2">
        <v>253328.68</v>
      </c>
      <c r="P226" s="2">
        <v>374081.63</v>
      </c>
      <c r="Q226" s="1">
        <v>20</v>
      </c>
      <c r="R226" s="1">
        <v>8</v>
      </c>
      <c r="S226" s="1">
        <v>5</v>
      </c>
      <c r="T226" s="3">
        <v>0.47570000000000001</v>
      </c>
      <c r="U226" s="3">
        <v>0.82150000000000001</v>
      </c>
      <c r="V226" s="3">
        <v>0.46600000000000003</v>
      </c>
      <c r="W226" s="3">
        <v>0.62580000000000002</v>
      </c>
      <c r="X226" s="3">
        <v>0.51500000000000001</v>
      </c>
      <c r="Y226" s="3">
        <v>0.70779999999999998</v>
      </c>
      <c r="Z226" s="3">
        <v>0.183</v>
      </c>
      <c r="AA226" s="3">
        <v>0.41949999999999998</v>
      </c>
    </row>
    <row r="227" spans="1:27" hidden="1">
      <c r="A227" s="1">
        <v>226</v>
      </c>
      <c r="B227" s="1" t="s">
        <v>308</v>
      </c>
      <c r="C227" s="1" t="s">
        <v>238</v>
      </c>
      <c r="D227" s="1" t="s">
        <v>417</v>
      </c>
      <c r="E227" s="1" t="s">
        <v>608</v>
      </c>
      <c r="F227" s="1" t="s">
        <v>20</v>
      </c>
      <c r="G227" s="1" t="s">
        <v>220</v>
      </c>
      <c r="H227" s="1" t="s">
        <v>302</v>
      </c>
      <c r="I227" s="1" t="s">
        <v>210</v>
      </c>
      <c r="J227" s="1" t="s">
        <v>215</v>
      </c>
      <c r="K227" s="1" t="s">
        <v>269</v>
      </c>
      <c r="L227" s="1" t="s">
        <v>268</v>
      </c>
      <c r="M227" s="1">
        <v>250</v>
      </c>
      <c r="N227" s="2">
        <v>443948.2</v>
      </c>
      <c r="O227" s="2">
        <v>335469.40000000002</v>
      </c>
      <c r="P227" s="2">
        <v>223879.52</v>
      </c>
      <c r="Q227" s="1">
        <v>9</v>
      </c>
      <c r="R227" s="1">
        <v>8</v>
      </c>
      <c r="S227" s="1">
        <v>3</v>
      </c>
      <c r="T227" s="3">
        <v>0.3221</v>
      </c>
      <c r="U227" s="3">
        <v>0.7026</v>
      </c>
      <c r="V227" s="3">
        <v>0.33700000000000002</v>
      </c>
      <c r="W227" s="3">
        <v>0.63470000000000004</v>
      </c>
      <c r="X227" s="3">
        <v>0.90459999999999996</v>
      </c>
      <c r="Y227" s="3">
        <v>0.29509999999999997</v>
      </c>
      <c r="Z227" s="3">
        <v>0.37969999999999998</v>
      </c>
      <c r="AA227" s="3">
        <v>0.11700000000000001</v>
      </c>
    </row>
    <row r="228" spans="1:27" hidden="1">
      <c r="A228" s="1">
        <v>227</v>
      </c>
      <c r="B228" s="1" t="s">
        <v>291</v>
      </c>
      <c r="C228" s="1" t="s">
        <v>246</v>
      </c>
      <c r="D228" s="1" t="s">
        <v>292</v>
      </c>
      <c r="E228" s="1" t="s">
        <v>609</v>
      </c>
      <c r="F228" s="1" t="s">
        <v>307</v>
      </c>
      <c r="G228" s="1" t="s">
        <v>376</v>
      </c>
      <c r="H228" s="1" t="s">
        <v>287</v>
      </c>
      <c r="I228" s="1" t="s">
        <v>210</v>
      </c>
      <c r="J228" s="1" t="s">
        <v>37</v>
      </c>
      <c r="K228" s="1" t="s">
        <v>41</v>
      </c>
      <c r="L228" s="1" t="s">
        <v>271</v>
      </c>
      <c r="M228" s="1">
        <v>1006</v>
      </c>
      <c r="N228" s="2">
        <v>545358.38</v>
      </c>
      <c r="O228" s="2">
        <v>312334.52</v>
      </c>
      <c r="P228" s="2">
        <v>282997.38</v>
      </c>
      <c r="Q228" s="1">
        <v>8</v>
      </c>
      <c r="R228" s="1">
        <v>13</v>
      </c>
      <c r="S228" s="1">
        <v>10</v>
      </c>
      <c r="T228" s="3">
        <v>0.8004</v>
      </c>
      <c r="U228" s="3">
        <v>0.51019999999999999</v>
      </c>
      <c r="V228" s="3">
        <v>0.40529999999999999</v>
      </c>
      <c r="W228" s="3">
        <v>0.1666</v>
      </c>
      <c r="X228" s="3">
        <v>0.7994</v>
      </c>
      <c r="Y228" s="3">
        <v>0.44450000000000001</v>
      </c>
      <c r="Z228" s="3">
        <v>0.23300000000000001</v>
      </c>
      <c r="AA228" s="3">
        <v>8.3000000000000004E-2</v>
      </c>
    </row>
    <row r="229" spans="1:27" hidden="1">
      <c r="A229" s="1">
        <v>228</v>
      </c>
      <c r="B229" s="1" t="s">
        <v>297</v>
      </c>
      <c r="C229" s="1" t="s">
        <v>234</v>
      </c>
      <c r="D229" s="1" t="s">
        <v>336</v>
      </c>
      <c r="E229" s="1" t="s">
        <v>610</v>
      </c>
      <c r="F229" s="1" t="s">
        <v>351</v>
      </c>
      <c r="G229" s="1" t="s">
        <v>611</v>
      </c>
      <c r="H229" s="1" t="s">
        <v>335</v>
      </c>
      <c r="I229" s="1" t="s">
        <v>208</v>
      </c>
      <c r="J229" s="1" t="s">
        <v>37</v>
      </c>
      <c r="K229" s="1" t="s">
        <v>267</v>
      </c>
      <c r="L229" s="1" t="s">
        <v>272</v>
      </c>
      <c r="M229" s="1">
        <v>344</v>
      </c>
      <c r="N229" s="2">
        <v>455474.12</v>
      </c>
      <c r="O229" s="2">
        <v>309438.21999999997</v>
      </c>
      <c r="P229" s="2">
        <v>376100.45</v>
      </c>
      <c r="Q229" s="1">
        <v>3</v>
      </c>
      <c r="R229" s="1">
        <v>14</v>
      </c>
      <c r="S229" s="1">
        <v>4</v>
      </c>
      <c r="T229" s="3">
        <v>0.36709999999999998</v>
      </c>
      <c r="U229" s="3">
        <v>0.34739999999999999</v>
      </c>
      <c r="V229" s="3">
        <v>0.6714</v>
      </c>
      <c r="W229" s="3">
        <v>0.32550000000000001</v>
      </c>
      <c r="X229" s="3">
        <v>0.50129999999999997</v>
      </c>
      <c r="Y229" s="3">
        <v>0.90690000000000004</v>
      </c>
      <c r="Z229" s="3">
        <v>0.13189999999999999</v>
      </c>
      <c r="AA229" s="3">
        <v>0.4022</v>
      </c>
    </row>
    <row r="230" spans="1:27" hidden="1">
      <c r="A230" s="1">
        <v>229</v>
      </c>
      <c r="B230" s="1" t="s">
        <v>291</v>
      </c>
      <c r="C230" s="1" t="s">
        <v>242</v>
      </c>
      <c r="D230" s="1" t="s">
        <v>430</v>
      </c>
      <c r="E230" s="1" t="s">
        <v>612</v>
      </c>
      <c r="F230" s="1" t="s">
        <v>363</v>
      </c>
      <c r="G230" s="1" t="s">
        <v>491</v>
      </c>
      <c r="H230" s="1" t="s">
        <v>335</v>
      </c>
      <c r="I230" s="1" t="s">
        <v>210</v>
      </c>
      <c r="J230" s="1" t="s">
        <v>116</v>
      </c>
      <c r="K230" s="1" t="s">
        <v>267</v>
      </c>
      <c r="L230" s="1" t="s">
        <v>268</v>
      </c>
      <c r="M230" s="1">
        <v>877</v>
      </c>
      <c r="N230" s="2">
        <v>683036.87</v>
      </c>
      <c r="O230" s="2">
        <v>535692.92000000004</v>
      </c>
      <c r="P230" s="2">
        <v>475521.39</v>
      </c>
      <c r="Q230" s="1">
        <v>17</v>
      </c>
      <c r="R230" s="1">
        <v>7</v>
      </c>
      <c r="S230" s="1">
        <v>0</v>
      </c>
      <c r="T230" s="3">
        <v>0.54990000000000006</v>
      </c>
      <c r="U230" s="3">
        <v>0.748</v>
      </c>
      <c r="V230" s="3">
        <v>0.80689999999999995</v>
      </c>
      <c r="W230" s="3">
        <v>0.20910000000000001</v>
      </c>
      <c r="X230" s="3">
        <v>0.58179999999999998</v>
      </c>
      <c r="Y230" s="3">
        <v>0.99239999999999995</v>
      </c>
      <c r="Z230" s="3">
        <v>0.2334</v>
      </c>
      <c r="AA230" s="3">
        <v>0.21659999999999999</v>
      </c>
    </row>
    <row r="231" spans="1:27" hidden="1">
      <c r="A231" s="1">
        <v>230</v>
      </c>
      <c r="B231" s="1" t="s">
        <v>291</v>
      </c>
      <c r="C231" s="1" t="s">
        <v>246</v>
      </c>
      <c r="D231" s="1" t="s">
        <v>343</v>
      </c>
      <c r="E231" s="1" t="s">
        <v>613</v>
      </c>
      <c r="F231" s="1" t="s">
        <v>363</v>
      </c>
      <c r="G231" s="1" t="s">
        <v>301</v>
      </c>
      <c r="H231" s="1" t="s">
        <v>371</v>
      </c>
      <c r="I231" s="1" t="s">
        <v>213</v>
      </c>
      <c r="J231" s="1" t="s">
        <v>37</v>
      </c>
      <c r="K231" s="1" t="s">
        <v>269</v>
      </c>
      <c r="L231" s="1" t="s">
        <v>268</v>
      </c>
      <c r="M231" s="1">
        <v>1403</v>
      </c>
      <c r="N231" s="2">
        <v>193252.37</v>
      </c>
      <c r="O231" s="2">
        <v>146633.07</v>
      </c>
      <c r="P231" s="2">
        <v>539947.19999999995</v>
      </c>
      <c r="Q231" s="1">
        <v>20</v>
      </c>
      <c r="R231" s="1">
        <v>11</v>
      </c>
      <c r="S231" s="1">
        <v>7</v>
      </c>
      <c r="T231" s="3">
        <v>0.35520000000000002</v>
      </c>
      <c r="U231" s="3">
        <v>0.71130000000000004</v>
      </c>
      <c r="V231" s="3">
        <v>0.77800000000000002</v>
      </c>
      <c r="W231" s="3">
        <v>0.22589999999999999</v>
      </c>
      <c r="X231" s="3">
        <v>0.27379999999999999</v>
      </c>
      <c r="Y231" s="3">
        <v>0.74780000000000002</v>
      </c>
      <c r="Z231" s="3">
        <v>0.37609999999999999</v>
      </c>
      <c r="AA231" s="3">
        <v>0.31909999999999999</v>
      </c>
    </row>
    <row r="232" spans="1:27" hidden="1">
      <c r="A232" s="1">
        <v>231</v>
      </c>
      <c r="B232" s="1" t="s">
        <v>291</v>
      </c>
      <c r="C232" s="1" t="s">
        <v>242</v>
      </c>
      <c r="D232" s="1" t="s">
        <v>430</v>
      </c>
      <c r="E232" s="1" t="s">
        <v>614</v>
      </c>
      <c r="F232" s="1" t="s">
        <v>323</v>
      </c>
      <c r="G232" s="1" t="s">
        <v>345</v>
      </c>
      <c r="H232" s="1" t="s">
        <v>371</v>
      </c>
      <c r="I232" s="1" t="s">
        <v>210</v>
      </c>
      <c r="J232" s="1" t="s">
        <v>211</v>
      </c>
      <c r="K232" s="1" t="s">
        <v>269</v>
      </c>
      <c r="L232" s="1" t="s">
        <v>268</v>
      </c>
      <c r="M232" s="1">
        <v>292</v>
      </c>
      <c r="N232" s="2">
        <v>208758.63</v>
      </c>
      <c r="O232" s="2">
        <v>155766.29</v>
      </c>
      <c r="P232" s="2">
        <v>323409.39</v>
      </c>
      <c r="Q232" s="1">
        <v>17</v>
      </c>
      <c r="R232" s="1">
        <v>4</v>
      </c>
      <c r="S232" s="1">
        <v>9</v>
      </c>
      <c r="T232" s="3">
        <v>0.45140000000000002</v>
      </c>
      <c r="U232" s="3">
        <v>0.3468</v>
      </c>
      <c r="V232" s="3">
        <v>0.77800000000000002</v>
      </c>
      <c r="W232" s="3">
        <v>0.54</v>
      </c>
      <c r="X232" s="3">
        <v>0.1172</v>
      </c>
      <c r="Y232" s="3">
        <v>0.91649999999999998</v>
      </c>
      <c r="Z232" s="3">
        <v>0.3901</v>
      </c>
      <c r="AA232" s="3">
        <v>0.1835</v>
      </c>
    </row>
    <row r="233" spans="1:27" hidden="1">
      <c r="A233" s="1">
        <v>232</v>
      </c>
      <c r="B233" s="1" t="s">
        <v>308</v>
      </c>
      <c r="C233" s="1" t="s">
        <v>224</v>
      </c>
      <c r="D233" s="1" t="s">
        <v>364</v>
      </c>
      <c r="E233" s="1" t="s">
        <v>615</v>
      </c>
      <c r="F233" s="1" t="s">
        <v>338</v>
      </c>
      <c r="G233" s="1" t="s">
        <v>445</v>
      </c>
      <c r="H233" s="1" t="s">
        <v>302</v>
      </c>
      <c r="I233" s="1" t="s">
        <v>208</v>
      </c>
      <c r="J233" s="1" t="s">
        <v>37</v>
      </c>
      <c r="K233" s="1" t="s">
        <v>269</v>
      </c>
      <c r="L233" s="1" t="s">
        <v>45</v>
      </c>
      <c r="M233" s="1">
        <v>1724</v>
      </c>
      <c r="N233" s="2">
        <v>129748.4</v>
      </c>
      <c r="O233" s="2">
        <v>90712.69</v>
      </c>
      <c r="P233" s="2">
        <v>483521.63</v>
      </c>
      <c r="Q233" s="1">
        <v>7</v>
      </c>
      <c r="R233" s="1">
        <v>2</v>
      </c>
      <c r="S233" s="1">
        <v>3</v>
      </c>
      <c r="T233" s="3">
        <v>0.57699999999999996</v>
      </c>
      <c r="U233" s="3">
        <v>0.82750000000000001</v>
      </c>
      <c r="V233" s="3">
        <v>0.93840000000000001</v>
      </c>
      <c r="W233" s="3">
        <v>0.71060000000000001</v>
      </c>
      <c r="X233" s="3">
        <v>0.39179999999999998</v>
      </c>
      <c r="Y233" s="3">
        <v>0.97829999999999995</v>
      </c>
      <c r="Z233" s="3">
        <v>0.36680000000000001</v>
      </c>
      <c r="AA233" s="3">
        <v>0.1255</v>
      </c>
    </row>
    <row r="234" spans="1:27" hidden="1">
      <c r="A234" s="1">
        <v>233</v>
      </c>
      <c r="B234" s="1" t="s">
        <v>308</v>
      </c>
      <c r="C234" s="1" t="s">
        <v>224</v>
      </c>
      <c r="D234" s="1" t="s">
        <v>364</v>
      </c>
      <c r="E234" s="1" t="s">
        <v>616</v>
      </c>
      <c r="F234" s="1" t="s">
        <v>391</v>
      </c>
      <c r="G234" s="1" t="s">
        <v>236</v>
      </c>
      <c r="H234" s="1" t="s">
        <v>287</v>
      </c>
      <c r="I234" s="1" t="s">
        <v>208</v>
      </c>
      <c r="J234" s="1" t="s">
        <v>37</v>
      </c>
      <c r="K234" s="1" t="s">
        <v>41</v>
      </c>
      <c r="L234" s="1" t="s">
        <v>270</v>
      </c>
      <c r="M234" s="1">
        <v>387</v>
      </c>
      <c r="N234" s="2">
        <v>378995.91</v>
      </c>
      <c r="O234" s="2">
        <v>313695.92</v>
      </c>
      <c r="P234" s="2">
        <v>43605.36</v>
      </c>
      <c r="Q234" s="1">
        <v>3</v>
      </c>
      <c r="R234" s="1">
        <v>12</v>
      </c>
      <c r="S234" s="1">
        <v>2</v>
      </c>
      <c r="T234" s="3">
        <v>0.31019999999999998</v>
      </c>
      <c r="U234" s="3">
        <v>0.61650000000000005</v>
      </c>
      <c r="V234" s="3">
        <v>0.30409999999999998</v>
      </c>
      <c r="W234" s="3">
        <v>0.26150000000000001</v>
      </c>
      <c r="X234" s="3">
        <v>0.1802</v>
      </c>
      <c r="Y234" s="3">
        <v>0.68659999999999999</v>
      </c>
      <c r="Z234" s="3">
        <v>0.53779999999999994</v>
      </c>
      <c r="AA234" s="3">
        <v>0.27889999999999998</v>
      </c>
    </row>
    <row r="235" spans="1:27" hidden="1">
      <c r="A235" s="1">
        <v>234</v>
      </c>
      <c r="B235" s="1" t="s">
        <v>316</v>
      </c>
      <c r="C235" s="1" t="s">
        <v>250</v>
      </c>
      <c r="D235" s="1" t="s">
        <v>324</v>
      </c>
      <c r="E235" s="1" t="s">
        <v>617</v>
      </c>
      <c r="F235" s="1" t="s">
        <v>305</v>
      </c>
      <c r="G235" s="1" t="s">
        <v>225</v>
      </c>
      <c r="H235" s="1" t="s">
        <v>28</v>
      </c>
      <c r="I235" s="1" t="s">
        <v>213</v>
      </c>
      <c r="J235" s="1" t="s">
        <v>37</v>
      </c>
      <c r="K235" s="1" t="s">
        <v>269</v>
      </c>
      <c r="L235" s="1" t="s">
        <v>270</v>
      </c>
      <c r="M235" s="1">
        <v>418</v>
      </c>
      <c r="N235" s="2">
        <v>587899.06999999995</v>
      </c>
      <c r="O235" s="2">
        <v>431291.54</v>
      </c>
      <c r="P235" s="2">
        <v>71052.289999999994</v>
      </c>
      <c r="Q235" s="1">
        <v>9</v>
      </c>
      <c r="R235" s="1">
        <v>11</v>
      </c>
      <c r="S235" s="1">
        <v>6</v>
      </c>
      <c r="T235" s="3">
        <v>0.30299999999999999</v>
      </c>
      <c r="U235" s="3">
        <v>0.45319999999999999</v>
      </c>
      <c r="V235" s="3">
        <v>0.37640000000000001</v>
      </c>
      <c r="W235" s="3">
        <v>0.57720000000000005</v>
      </c>
      <c r="X235" s="3">
        <v>0.18609999999999999</v>
      </c>
      <c r="Y235" s="3">
        <v>0.42570000000000002</v>
      </c>
      <c r="Z235" s="3">
        <v>0.46860000000000002</v>
      </c>
      <c r="AA235" s="3">
        <v>0.3468</v>
      </c>
    </row>
    <row r="236" spans="1:27" hidden="1">
      <c r="A236" s="1">
        <v>235</v>
      </c>
      <c r="B236" s="1" t="s">
        <v>308</v>
      </c>
      <c r="C236" s="1" t="s">
        <v>230</v>
      </c>
      <c r="D236" s="1" t="s">
        <v>428</v>
      </c>
      <c r="E236" s="1" t="s">
        <v>618</v>
      </c>
      <c r="F236" s="1" t="s">
        <v>314</v>
      </c>
      <c r="G236" s="1" t="s">
        <v>243</v>
      </c>
      <c r="H236" s="1" t="s">
        <v>287</v>
      </c>
      <c r="I236" s="1" t="s">
        <v>210</v>
      </c>
      <c r="J236" s="1" t="s">
        <v>37</v>
      </c>
      <c r="K236" s="1" t="s">
        <v>267</v>
      </c>
      <c r="L236" s="1" t="s">
        <v>268</v>
      </c>
      <c r="M236" s="1">
        <v>411</v>
      </c>
      <c r="N236" s="2">
        <v>169819.7</v>
      </c>
      <c r="O236" s="2">
        <v>140407.25</v>
      </c>
      <c r="P236" s="2">
        <v>51336.02</v>
      </c>
      <c r="Q236" s="1">
        <v>11</v>
      </c>
      <c r="R236" s="1">
        <v>9</v>
      </c>
      <c r="S236" s="1">
        <v>3</v>
      </c>
      <c r="T236" s="3">
        <v>0.58250000000000002</v>
      </c>
      <c r="U236" s="3">
        <v>0.51729999999999998</v>
      </c>
      <c r="V236" s="3">
        <v>0.82330000000000003</v>
      </c>
      <c r="W236" s="3">
        <v>0.78259999999999996</v>
      </c>
      <c r="X236" s="3">
        <v>0.13900000000000001</v>
      </c>
      <c r="Y236" s="3">
        <v>0.76639999999999997</v>
      </c>
      <c r="Z236" s="3">
        <v>0.55869999999999997</v>
      </c>
      <c r="AA236" s="3">
        <v>0.1467</v>
      </c>
    </row>
    <row r="237" spans="1:27" hidden="1">
      <c r="A237" s="1">
        <v>236</v>
      </c>
      <c r="B237" s="1" t="s">
        <v>291</v>
      </c>
      <c r="C237" s="1" t="s">
        <v>242</v>
      </c>
      <c r="D237" s="1" t="s">
        <v>346</v>
      </c>
      <c r="E237" s="1" t="s">
        <v>619</v>
      </c>
      <c r="F237" s="1" t="s">
        <v>391</v>
      </c>
      <c r="G237" s="1" t="s">
        <v>611</v>
      </c>
      <c r="H237" s="1" t="s">
        <v>296</v>
      </c>
      <c r="I237" s="1" t="s">
        <v>208</v>
      </c>
      <c r="J237" s="1" t="s">
        <v>211</v>
      </c>
      <c r="K237" s="1" t="s">
        <v>267</v>
      </c>
      <c r="L237" s="1" t="s">
        <v>266</v>
      </c>
      <c r="M237" s="1">
        <v>1580</v>
      </c>
      <c r="N237" s="2">
        <v>557639.41</v>
      </c>
      <c r="O237" s="2">
        <v>361186.11</v>
      </c>
      <c r="P237" s="2">
        <v>471805.66</v>
      </c>
      <c r="Q237" s="1">
        <v>10</v>
      </c>
      <c r="R237" s="1">
        <v>7</v>
      </c>
      <c r="S237" s="1">
        <v>1</v>
      </c>
      <c r="T237" s="3">
        <v>0.4541</v>
      </c>
      <c r="U237" s="3">
        <v>0.56820000000000004</v>
      </c>
      <c r="V237" s="3">
        <v>0.43</v>
      </c>
      <c r="W237" s="3">
        <v>0.9022</v>
      </c>
      <c r="X237" s="3">
        <v>0.16619999999999999</v>
      </c>
      <c r="Y237" s="3">
        <v>0.62660000000000005</v>
      </c>
      <c r="Z237" s="3">
        <v>7.9899999999999999E-2</v>
      </c>
      <c r="AA237" s="3">
        <v>0.28970000000000001</v>
      </c>
    </row>
    <row r="238" spans="1:27" hidden="1">
      <c r="A238" s="1">
        <v>237</v>
      </c>
      <c r="B238" s="1" t="s">
        <v>308</v>
      </c>
      <c r="C238" s="1" t="s">
        <v>238</v>
      </c>
      <c r="D238" s="1" t="s">
        <v>417</v>
      </c>
      <c r="E238" s="1" t="s">
        <v>620</v>
      </c>
      <c r="F238" s="1" t="s">
        <v>307</v>
      </c>
      <c r="G238" s="1" t="s">
        <v>218</v>
      </c>
      <c r="H238" s="1" t="s">
        <v>28</v>
      </c>
      <c r="I238" s="1" t="s">
        <v>213</v>
      </c>
      <c r="J238" s="1" t="s">
        <v>211</v>
      </c>
      <c r="K238" s="1" t="s">
        <v>41</v>
      </c>
      <c r="L238" s="1" t="s">
        <v>266</v>
      </c>
      <c r="M238" s="1">
        <v>737</v>
      </c>
      <c r="N238" s="2">
        <v>145408.82</v>
      </c>
      <c r="O238" s="2">
        <v>110170.91</v>
      </c>
      <c r="P238" s="2">
        <v>54598</v>
      </c>
      <c r="Q238" s="1">
        <v>4</v>
      </c>
      <c r="R238" s="1">
        <v>3</v>
      </c>
      <c r="S238" s="1">
        <v>7</v>
      </c>
      <c r="T238" s="3">
        <v>0.59809999999999997</v>
      </c>
      <c r="U238" s="3">
        <v>0.4113</v>
      </c>
      <c r="V238" s="3">
        <v>0.52329999999999999</v>
      </c>
      <c r="W238" s="3">
        <v>0.89780000000000004</v>
      </c>
      <c r="X238" s="3">
        <v>0.64329999999999998</v>
      </c>
      <c r="Y238" s="3">
        <v>0.81059999999999999</v>
      </c>
      <c r="Z238" s="3">
        <v>0.40089999999999998</v>
      </c>
      <c r="AA238" s="3">
        <v>0.38629999999999998</v>
      </c>
    </row>
    <row r="239" spans="1:27" hidden="1">
      <c r="A239" s="1">
        <v>238</v>
      </c>
      <c r="B239" s="1" t="s">
        <v>308</v>
      </c>
      <c r="C239" s="1" t="s">
        <v>238</v>
      </c>
      <c r="D239" s="1" t="s">
        <v>309</v>
      </c>
      <c r="E239" s="1" t="s">
        <v>621</v>
      </c>
      <c r="F239" s="1" t="s">
        <v>311</v>
      </c>
      <c r="G239" s="1" t="s">
        <v>378</v>
      </c>
      <c r="H239" s="1" t="s">
        <v>28</v>
      </c>
      <c r="I239" s="1" t="s">
        <v>213</v>
      </c>
      <c r="J239" s="1" t="s">
        <v>116</v>
      </c>
      <c r="K239" s="1" t="s">
        <v>267</v>
      </c>
      <c r="L239" s="1" t="s">
        <v>271</v>
      </c>
      <c r="M239" s="1">
        <v>79</v>
      </c>
      <c r="N239" s="2">
        <v>597513.31999999995</v>
      </c>
      <c r="O239" s="2">
        <v>460595.33</v>
      </c>
      <c r="P239" s="2">
        <v>163059.42000000001</v>
      </c>
      <c r="Q239" s="1">
        <v>10</v>
      </c>
      <c r="R239" s="1">
        <v>13</v>
      </c>
      <c r="S239" s="1">
        <v>9</v>
      </c>
      <c r="T239" s="3">
        <v>0.4446</v>
      </c>
      <c r="U239" s="3">
        <v>0.90290000000000004</v>
      </c>
      <c r="V239" s="3">
        <v>0.91510000000000002</v>
      </c>
      <c r="W239" s="3">
        <v>0.9224</v>
      </c>
      <c r="X239" s="3">
        <v>0.90839999999999999</v>
      </c>
      <c r="Y239" s="3">
        <v>0.47599999999999998</v>
      </c>
      <c r="Z239" s="3">
        <v>7.4300000000000005E-2</v>
      </c>
      <c r="AA239" s="3">
        <v>0.59519999999999995</v>
      </c>
    </row>
    <row r="240" spans="1:27" hidden="1">
      <c r="A240" s="1">
        <v>239</v>
      </c>
      <c r="B240" s="1" t="s">
        <v>8</v>
      </c>
      <c r="C240" s="1" t="s">
        <v>248</v>
      </c>
      <c r="D240" s="1" t="s">
        <v>312</v>
      </c>
      <c r="E240" s="1" t="s">
        <v>622</v>
      </c>
      <c r="F240" s="1" t="s">
        <v>307</v>
      </c>
      <c r="G240" s="1" t="s">
        <v>553</v>
      </c>
      <c r="H240" s="1" t="s">
        <v>28</v>
      </c>
      <c r="I240" s="1" t="s">
        <v>208</v>
      </c>
      <c r="J240" s="1" t="s">
        <v>37</v>
      </c>
      <c r="K240" s="1" t="s">
        <v>269</v>
      </c>
      <c r="L240" s="1" t="s">
        <v>270</v>
      </c>
      <c r="M240" s="1">
        <v>1592</v>
      </c>
      <c r="N240" s="2">
        <v>59317.24</v>
      </c>
      <c r="O240" s="2">
        <v>45646.74</v>
      </c>
      <c r="P240" s="2">
        <v>570961.66</v>
      </c>
      <c r="Q240" s="1">
        <v>4</v>
      </c>
      <c r="R240" s="1">
        <v>11</v>
      </c>
      <c r="S240" s="1">
        <v>4</v>
      </c>
      <c r="T240" s="3">
        <v>0.45540000000000003</v>
      </c>
      <c r="U240" s="3">
        <v>0.94930000000000003</v>
      </c>
      <c r="V240" s="3">
        <v>0.31040000000000001</v>
      </c>
      <c r="W240" s="3">
        <v>0.70209999999999995</v>
      </c>
      <c r="X240" s="3">
        <v>0.24560000000000001</v>
      </c>
      <c r="Y240" s="3">
        <v>0.51339999999999997</v>
      </c>
      <c r="Z240" s="3">
        <v>0.36370000000000002</v>
      </c>
      <c r="AA240" s="3">
        <v>0.371</v>
      </c>
    </row>
    <row r="241" spans="1:27" hidden="1">
      <c r="A241" s="1">
        <v>240</v>
      </c>
      <c r="B241" s="1" t="s">
        <v>316</v>
      </c>
      <c r="C241" s="1" t="s">
        <v>244</v>
      </c>
      <c r="D241" s="1" t="s">
        <v>349</v>
      </c>
      <c r="E241" s="1" t="s">
        <v>623</v>
      </c>
      <c r="F241" s="1" t="s">
        <v>20</v>
      </c>
      <c r="G241" s="1" t="s">
        <v>464</v>
      </c>
      <c r="H241" s="1" t="s">
        <v>296</v>
      </c>
      <c r="I241" s="1" t="s">
        <v>208</v>
      </c>
      <c r="J241" s="1" t="s">
        <v>215</v>
      </c>
      <c r="K241" s="1" t="s">
        <v>269</v>
      </c>
      <c r="L241" s="1" t="s">
        <v>268</v>
      </c>
      <c r="M241" s="1">
        <v>1879</v>
      </c>
      <c r="N241" s="2">
        <v>568062.98</v>
      </c>
      <c r="O241" s="2">
        <v>402913.49</v>
      </c>
      <c r="P241" s="2">
        <v>192022.19</v>
      </c>
      <c r="Q241" s="1">
        <v>8</v>
      </c>
      <c r="R241" s="1">
        <v>6</v>
      </c>
      <c r="S241" s="1">
        <v>10</v>
      </c>
      <c r="T241" s="3">
        <v>0.35260000000000002</v>
      </c>
      <c r="U241" s="3">
        <v>0.87260000000000004</v>
      </c>
      <c r="V241" s="3">
        <v>0.7782</v>
      </c>
      <c r="W241" s="3">
        <v>0.14929999999999999</v>
      </c>
      <c r="X241" s="3">
        <v>0.95079999999999998</v>
      </c>
      <c r="Y241" s="3">
        <v>0.70720000000000005</v>
      </c>
      <c r="Z241" s="3">
        <v>0.53839999999999999</v>
      </c>
      <c r="AA241" s="3">
        <v>0.111</v>
      </c>
    </row>
    <row r="242" spans="1:27" hidden="1">
      <c r="A242" s="1">
        <v>241</v>
      </c>
      <c r="B242" s="1" t="s">
        <v>297</v>
      </c>
      <c r="C242" s="1" t="s">
        <v>227</v>
      </c>
      <c r="D242" s="1" t="s">
        <v>332</v>
      </c>
      <c r="E242" s="1" t="s">
        <v>624</v>
      </c>
      <c r="F242" s="1" t="s">
        <v>407</v>
      </c>
      <c r="G242" s="1" t="s">
        <v>411</v>
      </c>
      <c r="H242" s="1" t="s">
        <v>296</v>
      </c>
      <c r="I242" s="1" t="s">
        <v>210</v>
      </c>
      <c r="J242" s="1" t="s">
        <v>37</v>
      </c>
      <c r="K242" s="1" t="s">
        <v>263</v>
      </c>
      <c r="L242" s="1" t="s">
        <v>271</v>
      </c>
      <c r="M242" s="1">
        <v>538</v>
      </c>
      <c r="N242" s="2">
        <v>454725.37</v>
      </c>
      <c r="O242" s="2">
        <v>338639.22</v>
      </c>
      <c r="P242" s="2">
        <v>447680.44</v>
      </c>
      <c r="Q242" s="1">
        <v>18</v>
      </c>
      <c r="R242" s="1">
        <v>6</v>
      </c>
      <c r="S242" s="1">
        <v>3</v>
      </c>
      <c r="T242" s="3">
        <v>0.50829999999999997</v>
      </c>
      <c r="U242" s="3">
        <v>0.88370000000000004</v>
      </c>
      <c r="V242" s="3">
        <v>0.62729999999999997</v>
      </c>
      <c r="W242" s="3">
        <v>0.48060000000000003</v>
      </c>
      <c r="X242" s="3">
        <v>0.14899999999999999</v>
      </c>
      <c r="Y242" s="3">
        <v>0.4355</v>
      </c>
      <c r="Z242" s="3">
        <v>0.29880000000000001</v>
      </c>
      <c r="AA242" s="3">
        <v>0.32579999999999998</v>
      </c>
    </row>
    <row r="243" spans="1:27" hidden="1">
      <c r="A243" s="1">
        <v>242</v>
      </c>
      <c r="B243" s="1" t="s">
        <v>291</v>
      </c>
      <c r="C243" s="1" t="s">
        <v>242</v>
      </c>
      <c r="D243" s="1" t="s">
        <v>346</v>
      </c>
      <c r="E243" s="1" t="s">
        <v>625</v>
      </c>
      <c r="F243" s="1" t="s">
        <v>388</v>
      </c>
      <c r="G243" s="1" t="s">
        <v>239</v>
      </c>
      <c r="H243" s="1" t="s">
        <v>371</v>
      </c>
      <c r="I243" s="1" t="s">
        <v>210</v>
      </c>
      <c r="J243" s="1" t="s">
        <v>37</v>
      </c>
      <c r="K243" s="1" t="s">
        <v>267</v>
      </c>
      <c r="L243" s="1" t="s">
        <v>272</v>
      </c>
      <c r="M243" s="1">
        <v>214</v>
      </c>
      <c r="N243" s="2">
        <v>343011.88</v>
      </c>
      <c r="O243" s="2">
        <v>207056.91</v>
      </c>
      <c r="P243" s="2">
        <v>575788.77</v>
      </c>
      <c r="Q243" s="1">
        <v>2</v>
      </c>
      <c r="R243" s="1">
        <v>3</v>
      </c>
      <c r="S243" s="1">
        <v>2</v>
      </c>
      <c r="T243" s="3">
        <v>0.47939999999999999</v>
      </c>
      <c r="U243" s="3">
        <v>0.75309999999999999</v>
      </c>
      <c r="V243" s="3">
        <v>0.62260000000000004</v>
      </c>
      <c r="W243" s="3">
        <v>0.88749999999999996</v>
      </c>
      <c r="X243" s="3">
        <v>0.56859999999999999</v>
      </c>
      <c r="Y243" s="3">
        <v>0.66449999999999998</v>
      </c>
      <c r="Z243" s="3">
        <v>0.2112</v>
      </c>
      <c r="AA243" s="3">
        <v>0.58330000000000004</v>
      </c>
    </row>
    <row r="244" spans="1:27" hidden="1">
      <c r="A244" s="1">
        <v>243</v>
      </c>
      <c r="B244" s="1" t="s">
        <v>8</v>
      </c>
      <c r="C244" s="1" t="s">
        <v>248</v>
      </c>
      <c r="D244" s="1" t="s">
        <v>312</v>
      </c>
      <c r="E244" s="1" t="s">
        <v>626</v>
      </c>
      <c r="F244" s="1" t="s">
        <v>311</v>
      </c>
      <c r="G244" s="1" t="s">
        <v>553</v>
      </c>
      <c r="H244" s="1" t="s">
        <v>371</v>
      </c>
      <c r="I244" s="1" t="s">
        <v>213</v>
      </c>
      <c r="J244" s="1" t="s">
        <v>215</v>
      </c>
      <c r="K244" s="1" t="s">
        <v>269</v>
      </c>
      <c r="L244" s="1" t="s">
        <v>45</v>
      </c>
      <c r="M244" s="1">
        <v>1692</v>
      </c>
      <c r="N244" s="2">
        <v>224246.05</v>
      </c>
      <c r="O244" s="2">
        <v>187073.82</v>
      </c>
      <c r="P244" s="2">
        <v>393909.78</v>
      </c>
      <c r="Q244" s="1">
        <v>13</v>
      </c>
      <c r="R244" s="1">
        <v>10</v>
      </c>
      <c r="S244" s="1">
        <v>10</v>
      </c>
      <c r="T244" s="3">
        <v>0.71989999999999998</v>
      </c>
      <c r="U244" s="3">
        <v>0.5121</v>
      </c>
      <c r="V244" s="3">
        <v>0.68569999999999998</v>
      </c>
      <c r="W244" s="3">
        <v>0.72719999999999996</v>
      </c>
      <c r="X244" s="3">
        <v>0.85770000000000002</v>
      </c>
      <c r="Y244" s="3">
        <v>0.50070000000000003</v>
      </c>
      <c r="Z244" s="3">
        <v>0.2172</v>
      </c>
      <c r="AA244" s="3">
        <v>0.1226</v>
      </c>
    </row>
    <row r="245" spans="1:27" hidden="1">
      <c r="A245" s="1">
        <v>244</v>
      </c>
      <c r="B245" s="1" t="s">
        <v>297</v>
      </c>
      <c r="C245" s="1" t="s">
        <v>234</v>
      </c>
      <c r="D245" s="1" t="s">
        <v>336</v>
      </c>
      <c r="E245" s="1" t="s">
        <v>627</v>
      </c>
      <c r="F245" s="1" t="s">
        <v>351</v>
      </c>
      <c r="G245" s="1" t="s">
        <v>562</v>
      </c>
      <c r="H245" s="1" t="s">
        <v>302</v>
      </c>
      <c r="I245" s="1" t="s">
        <v>213</v>
      </c>
      <c r="J245" s="1" t="s">
        <v>211</v>
      </c>
      <c r="K245" s="1" t="s">
        <v>41</v>
      </c>
      <c r="L245" s="1" t="s">
        <v>268</v>
      </c>
      <c r="M245" s="1">
        <v>390</v>
      </c>
      <c r="N245" s="2">
        <v>513972.67</v>
      </c>
      <c r="O245" s="2">
        <v>307477.45</v>
      </c>
      <c r="P245" s="2">
        <v>330483.68</v>
      </c>
      <c r="Q245" s="1">
        <v>5</v>
      </c>
      <c r="R245" s="1">
        <v>5</v>
      </c>
      <c r="S245" s="1">
        <v>10</v>
      </c>
      <c r="T245" s="3">
        <v>0.81640000000000001</v>
      </c>
      <c r="U245" s="3">
        <v>0.40479999999999999</v>
      </c>
      <c r="V245" s="3">
        <v>0.376</v>
      </c>
      <c r="W245" s="3">
        <v>0.99439999999999995</v>
      </c>
      <c r="X245" s="3">
        <v>0.61709999999999998</v>
      </c>
      <c r="Y245" s="3">
        <v>0.49680000000000002</v>
      </c>
      <c r="Z245" s="3">
        <v>0.25330000000000003</v>
      </c>
      <c r="AA245" s="3">
        <v>0.1628</v>
      </c>
    </row>
    <row r="246" spans="1:27" hidden="1">
      <c r="A246" s="1">
        <v>245</v>
      </c>
      <c r="B246" s="1" t="s">
        <v>291</v>
      </c>
      <c r="C246" s="1" t="s">
        <v>242</v>
      </c>
      <c r="D246" s="1" t="s">
        <v>430</v>
      </c>
      <c r="E246" s="1" t="s">
        <v>628</v>
      </c>
      <c r="F246" s="1" t="s">
        <v>407</v>
      </c>
      <c r="G246" s="1" t="s">
        <v>239</v>
      </c>
      <c r="H246" s="1" t="s">
        <v>287</v>
      </c>
      <c r="I246" s="1" t="s">
        <v>32</v>
      </c>
      <c r="J246" s="1" t="s">
        <v>215</v>
      </c>
      <c r="K246" s="1" t="s">
        <v>269</v>
      </c>
      <c r="L246" s="1" t="s">
        <v>268</v>
      </c>
      <c r="M246" s="1">
        <v>1956</v>
      </c>
      <c r="N246" s="2">
        <v>424562.69</v>
      </c>
      <c r="O246" s="2">
        <v>252026.85</v>
      </c>
      <c r="P246" s="2">
        <v>285663.63</v>
      </c>
      <c r="Q246" s="1">
        <v>10</v>
      </c>
      <c r="R246" s="1">
        <v>4</v>
      </c>
      <c r="S246" s="1">
        <v>0</v>
      </c>
      <c r="T246" s="3">
        <v>0.93059999999999998</v>
      </c>
      <c r="U246" s="3">
        <v>0.65500000000000003</v>
      </c>
      <c r="V246" s="3">
        <v>0.62980000000000003</v>
      </c>
      <c r="W246" s="3">
        <v>0.6825</v>
      </c>
      <c r="X246" s="3">
        <v>0.36599999999999999</v>
      </c>
      <c r="Y246" s="3">
        <v>0.90639999999999998</v>
      </c>
      <c r="Z246" s="3">
        <v>0.58330000000000004</v>
      </c>
      <c r="AA246" s="3">
        <v>0.46479999999999999</v>
      </c>
    </row>
    <row r="247" spans="1:27" hidden="1">
      <c r="A247" s="1">
        <v>246</v>
      </c>
      <c r="B247" s="1" t="s">
        <v>8</v>
      </c>
      <c r="C247" s="1" t="s">
        <v>248</v>
      </c>
      <c r="D247" s="1" t="s">
        <v>312</v>
      </c>
      <c r="E247" s="1" t="s">
        <v>629</v>
      </c>
      <c r="F247" s="1" t="s">
        <v>300</v>
      </c>
      <c r="G247" s="1" t="s">
        <v>24</v>
      </c>
      <c r="H247" s="1" t="s">
        <v>302</v>
      </c>
      <c r="I247" s="1" t="s">
        <v>213</v>
      </c>
      <c r="J247" s="1" t="s">
        <v>215</v>
      </c>
      <c r="K247" s="1" t="s">
        <v>41</v>
      </c>
      <c r="L247" s="1" t="s">
        <v>272</v>
      </c>
      <c r="M247" s="1">
        <v>872</v>
      </c>
      <c r="N247" s="2">
        <v>513141.49</v>
      </c>
      <c r="O247" s="2">
        <v>316151.32</v>
      </c>
      <c r="P247" s="2">
        <v>227288.26</v>
      </c>
      <c r="Q247" s="1">
        <v>10</v>
      </c>
      <c r="R247" s="1">
        <v>1</v>
      </c>
      <c r="S247" s="1">
        <v>9</v>
      </c>
      <c r="T247" s="3">
        <v>0.71689999999999998</v>
      </c>
      <c r="U247" s="3">
        <v>0.67920000000000003</v>
      </c>
      <c r="V247" s="3">
        <v>0.44440000000000002</v>
      </c>
      <c r="W247" s="3">
        <v>0.94210000000000005</v>
      </c>
      <c r="X247" s="3">
        <v>0.35010000000000002</v>
      </c>
      <c r="Y247" s="3">
        <v>0.1203</v>
      </c>
      <c r="Z247" s="3">
        <v>0.34610000000000002</v>
      </c>
      <c r="AA247" s="3">
        <v>0.29499999999999998</v>
      </c>
    </row>
    <row r="248" spans="1:27" hidden="1">
      <c r="A248" s="1">
        <v>247</v>
      </c>
      <c r="B248" s="1" t="s">
        <v>291</v>
      </c>
      <c r="C248" s="1" t="s">
        <v>242</v>
      </c>
      <c r="D248" s="1" t="s">
        <v>421</v>
      </c>
      <c r="E248" s="1" t="s">
        <v>630</v>
      </c>
      <c r="F248" s="1" t="s">
        <v>363</v>
      </c>
      <c r="G248" s="1" t="s">
        <v>223</v>
      </c>
      <c r="H248" s="1" t="s">
        <v>335</v>
      </c>
      <c r="I248" s="1" t="s">
        <v>210</v>
      </c>
      <c r="J248" s="1" t="s">
        <v>211</v>
      </c>
      <c r="K248" s="1" t="s">
        <v>267</v>
      </c>
      <c r="L248" s="1" t="s">
        <v>266</v>
      </c>
      <c r="M248" s="1">
        <v>1516</v>
      </c>
      <c r="N248" s="2">
        <v>690353.05</v>
      </c>
      <c r="O248" s="2">
        <v>456246.73</v>
      </c>
      <c r="P248" s="2">
        <v>236242.07</v>
      </c>
      <c r="Q248" s="1">
        <v>9</v>
      </c>
      <c r="R248" s="1">
        <v>11</v>
      </c>
      <c r="S248" s="1">
        <v>5</v>
      </c>
      <c r="T248" s="3">
        <v>0.50029999999999997</v>
      </c>
      <c r="U248" s="3">
        <v>0.58960000000000001</v>
      </c>
      <c r="V248" s="3">
        <v>0.66469999999999996</v>
      </c>
      <c r="W248" s="3">
        <v>0.29409999999999997</v>
      </c>
      <c r="X248" s="3">
        <v>0.89900000000000002</v>
      </c>
      <c r="Y248" s="3">
        <v>0.76739999999999997</v>
      </c>
      <c r="Z248" s="3">
        <v>0.27860000000000001</v>
      </c>
      <c r="AA248" s="3">
        <v>0.29339999999999999</v>
      </c>
    </row>
    <row r="249" spans="1:27" hidden="1">
      <c r="A249" s="1">
        <v>248</v>
      </c>
      <c r="B249" s="1" t="s">
        <v>308</v>
      </c>
      <c r="C249" s="1" t="s">
        <v>238</v>
      </c>
      <c r="D249" s="1" t="s">
        <v>417</v>
      </c>
      <c r="E249" s="1" t="s">
        <v>631</v>
      </c>
      <c r="F249" s="1" t="s">
        <v>355</v>
      </c>
      <c r="G249" s="1" t="s">
        <v>378</v>
      </c>
      <c r="H249" s="1" t="s">
        <v>335</v>
      </c>
      <c r="I249" s="1" t="s">
        <v>210</v>
      </c>
      <c r="J249" s="1" t="s">
        <v>37</v>
      </c>
      <c r="K249" s="1" t="s">
        <v>263</v>
      </c>
      <c r="L249" s="1" t="s">
        <v>271</v>
      </c>
      <c r="M249" s="1">
        <v>1022</v>
      </c>
      <c r="N249" s="2">
        <v>791286.82</v>
      </c>
      <c r="O249" s="2">
        <v>559906.89</v>
      </c>
      <c r="P249" s="2">
        <v>214541.71</v>
      </c>
      <c r="Q249" s="1">
        <v>18</v>
      </c>
      <c r="R249" s="1">
        <v>12</v>
      </c>
      <c r="S249" s="1">
        <v>1</v>
      </c>
      <c r="T249" s="3">
        <v>0.30430000000000001</v>
      </c>
      <c r="U249" s="3">
        <v>0.71519999999999995</v>
      </c>
      <c r="V249" s="3">
        <v>0.47770000000000001</v>
      </c>
      <c r="W249" s="3">
        <v>0.25740000000000002</v>
      </c>
      <c r="X249" s="3">
        <v>0.51590000000000003</v>
      </c>
      <c r="Y249" s="3">
        <v>0.61109999999999998</v>
      </c>
      <c r="Z249" s="3">
        <v>0.55320000000000003</v>
      </c>
      <c r="AA249" s="3">
        <v>0.15959999999999999</v>
      </c>
    </row>
    <row r="250" spans="1:27" hidden="1">
      <c r="A250" s="1">
        <v>249</v>
      </c>
      <c r="B250" s="1" t="s">
        <v>316</v>
      </c>
      <c r="C250" s="1" t="s">
        <v>244</v>
      </c>
      <c r="D250" s="1" t="s">
        <v>353</v>
      </c>
      <c r="E250" s="1" t="s">
        <v>632</v>
      </c>
      <c r="F250" s="1" t="s">
        <v>388</v>
      </c>
      <c r="G250" s="1" t="s">
        <v>378</v>
      </c>
      <c r="H250" s="1" t="s">
        <v>371</v>
      </c>
      <c r="I250" s="1" t="s">
        <v>208</v>
      </c>
      <c r="J250" s="1" t="s">
        <v>116</v>
      </c>
      <c r="K250" s="1" t="s">
        <v>263</v>
      </c>
      <c r="L250" s="1" t="s">
        <v>272</v>
      </c>
      <c r="M250" s="1">
        <v>1670</v>
      </c>
      <c r="N250" s="2">
        <v>51835.01</v>
      </c>
      <c r="O250" s="2">
        <v>32594.02</v>
      </c>
      <c r="P250" s="2">
        <v>574495.43000000005</v>
      </c>
      <c r="Q250" s="1">
        <v>20</v>
      </c>
      <c r="R250" s="1">
        <v>15</v>
      </c>
      <c r="S250" s="1">
        <v>1</v>
      </c>
      <c r="T250" s="3">
        <v>0.72499999999999998</v>
      </c>
      <c r="U250" s="3">
        <v>0.88019999999999998</v>
      </c>
      <c r="V250" s="3">
        <v>0.57120000000000004</v>
      </c>
      <c r="W250" s="3">
        <v>0.54269999999999996</v>
      </c>
      <c r="X250" s="3">
        <v>0.71909999999999996</v>
      </c>
      <c r="Y250" s="3">
        <v>0.32029999999999997</v>
      </c>
      <c r="Z250" s="3">
        <v>0.11559999999999999</v>
      </c>
      <c r="AA250" s="3">
        <v>0.20250000000000001</v>
      </c>
    </row>
    <row r="251" spans="1:27" hidden="1">
      <c r="A251" s="1">
        <v>250</v>
      </c>
      <c r="B251" s="1" t="s">
        <v>291</v>
      </c>
      <c r="C251" s="1" t="s">
        <v>242</v>
      </c>
      <c r="D251" s="1" t="s">
        <v>346</v>
      </c>
      <c r="E251" s="1" t="s">
        <v>633</v>
      </c>
      <c r="F251" s="1" t="s">
        <v>311</v>
      </c>
      <c r="G251" s="1" t="s">
        <v>216</v>
      </c>
      <c r="H251" s="1" t="s">
        <v>296</v>
      </c>
      <c r="I251" s="1" t="s">
        <v>208</v>
      </c>
      <c r="J251" s="1" t="s">
        <v>215</v>
      </c>
      <c r="K251" s="1" t="s">
        <v>41</v>
      </c>
      <c r="L251" s="1" t="s">
        <v>270</v>
      </c>
      <c r="M251" s="1">
        <v>1551</v>
      </c>
      <c r="N251" s="2">
        <v>481447.76</v>
      </c>
      <c r="O251" s="2">
        <v>386883.73</v>
      </c>
      <c r="P251" s="2">
        <v>114451.39</v>
      </c>
      <c r="Q251" s="1">
        <v>1</v>
      </c>
      <c r="R251" s="1">
        <v>4</v>
      </c>
      <c r="S251" s="1">
        <v>5</v>
      </c>
      <c r="T251" s="3">
        <v>0.59970000000000001</v>
      </c>
      <c r="U251" s="3">
        <v>0.75060000000000004</v>
      </c>
      <c r="V251" s="3">
        <v>0.5323</v>
      </c>
      <c r="W251" s="3">
        <v>0.14760000000000001</v>
      </c>
      <c r="X251" s="3">
        <v>0.42499999999999999</v>
      </c>
      <c r="Y251" s="3">
        <v>0.67259999999999998</v>
      </c>
      <c r="Z251" s="3">
        <v>0.57530000000000003</v>
      </c>
      <c r="AA251" s="3">
        <v>7.6799999999999993E-2</v>
      </c>
    </row>
    <row r="252" spans="1:27" hidden="1">
      <c r="A252" s="1">
        <v>251</v>
      </c>
      <c r="B252" s="1" t="s">
        <v>297</v>
      </c>
      <c r="C252" s="1" t="s">
        <v>234</v>
      </c>
      <c r="D252" s="1" t="s">
        <v>319</v>
      </c>
      <c r="E252" s="1" t="s">
        <v>634</v>
      </c>
      <c r="F252" s="1" t="s">
        <v>20</v>
      </c>
      <c r="G252" s="1" t="s">
        <v>549</v>
      </c>
      <c r="H252" s="1" t="s">
        <v>335</v>
      </c>
      <c r="I252" s="1" t="s">
        <v>213</v>
      </c>
      <c r="J252" s="1" t="s">
        <v>211</v>
      </c>
      <c r="K252" s="1" t="s">
        <v>41</v>
      </c>
      <c r="L252" s="1" t="s">
        <v>45</v>
      </c>
      <c r="M252" s="1">
        <v>1780</v>
      </c>
      <c r="N252" s="2">
        <v>563725.36</v>
      </c>
      <c r="O252" s="2">
        <v>360965.58</v>
      </c>
      <c r="P252" s="2">
        <v>417557.36</v>
      </c>
      <c r="Q252" s="1">
        <v>11</v>
      </c>
      <c r="R252" s="1">
        <v>3</v>
      </c>
      <c r="S252" s="1">
        <v>8</v>
      </c>
      <c r="T252" s="3">
        <v>0.67700000000000005</v>
      </c>
      <c r="U252" s="3">
        <v>0.83520000000000005</v>
      </c>
      <c r="V252" s="3">
        <v>0.30840000000000001</v>
      </c>
      <c r="W252" s="3">
        <v>0.56640000000000001</v>
      </c>
      <c r="X252" s="3">
        <v>0.43569999999999998</v>
      </c>
      <c r="Y252" s="3">
        <v>0.53639999999999999</v>
      </c>
      <c r="Z252" s="3">
        <v>0.23719999999999999</v>
      </c>
      <c r="AA252" s="3">
        <v>0.55089999999999995</v>
      </c>
    </row>
    <row r="253" spans="1:27" hidden="1">
      <c r="A253" s="1">
        <v>252</v>
      </c>
      <c r="B253" s="1" t="s">
        <v>291</v>
      </c>
      <c r="C253" s="1" t="s">
        <v>246</v>
      </c>
      <c r="D253" s="1" t="s">
        <v>303</v>
      </c>
      <c r="E253" s="1" t="s">
        <v>635</v>
      </c>
      <c r="F253" s="1" t="s">
        <v>294</v>
      </c>
      <c r="G253" s="1" t="s">
        <v>636</v>
      </c>
      <c r="H253" s="1" t="s">
        <v>335</v>
      </c>
      <c r="I253" s="1" t="s">
        <v>210</v>
      </c>
      <c r="J253" s="1" t="s">
        <v>116</v>
      </c>
      <c r="K253" s="1" t="s">
        <v>267</v>
      </c>
      <c r="L253" s="1" t="s">
        <v>272</v>
      </c>
      <c r="M253" s="1">
        <v>288</v>
      </c>
      <c r="N253" s="2">
        <v>664133.56000000006</v>
      </c>
      <c r="O253" s="2">
        <v>549253.68000000005</v>
      </c>
      <c r="P253" s="2">
        <v>298120.57</v>
      </c>
      <c r="Q253" s="1">
        <v>9</v>
      </c>
      <c r="R253" s="1">
        <v>11</v>
      </c>
      <c r="S253" s="1">
        <v>2</v>
      </c>
      <c r="T253" s="3">
        <v>0.83109999999999995</v>
      </c>
      <c r="U253" s="3">
        <v>0.87829999999999997</v>
      </c>
      <c r="V253" s="3">
        <v>0.6885</v>
      </c>
      <c r="W253" s="3">
        <v>0.78720000000000001</v>
      </c>
      <c r="X253" s="3">
        <v>0.4078</v>
      </c>
      <c r="Y253" s="3">
        <v>0.7389</v>
      </c>
      <c r="Z253" s="3">
        <v>6.5799999999999997E-2</v>
      </c>
      <c r="AA253" s="3">
        <v>0.498</v>
      </c>
    </row>
    <row r="254" spans="1:27" hidden="1">
      <c r="A254" s="1">
        <v>253</v>
      </c>
      <c r="B254" s="1" t="s">
        <v>308</v>
      </c>
      <c r="C254" s="1" t="s">
        <v>224</v>
      </c>
      <c r="D254" s="1" t="s">
        <v>364</v>
      </c>
      <c r="E254" s="1" t="s">
        <v>637</v>
      </c>
      <c r="F254" s="1" t="s">
        <v>388</v>
      </c>
      <c r="G254" s="1" t="s">
        <v>467</v>
      </c>
      <c r="H254" s="1" t="s">
        <v>287</v>
      </c>
      <c r="I254" s="1" t="s">
        <v>210</v>
      </c>
      <c r="J254" s="1" t="s">
        <v>116</v>
      </c>
      <c r="K254" s="1" t="s">
        <v>269</v>
      </c>
      <c r="L254" s="1" t="s">
        <v>272</v>
      </c>
      <c r="M254" s="1">
        <v>88</v>
      </c>
      <c r="N254" s="2">
        <v>631019.23</v>
      </c>
      <c r="O254" s="2">
        <v>490428.28</v>
      </c>
      <c r="P254" s="2">
        <v>44659.83</v>
      </c>
      <c r="Q254" s="1">
        <v>3</v>
      </c>
      <c r="R254" s="1">
        <v>1</v>
      </c>
      <c r="S254" s="1">
        <v>10</v>
      </c>
      <c r="T254" s="3">
        <v>0.63380000000000003</v>
      </c>
      <c r="U254" s="3">
        <v>0.33850000000000002</v>
      </c>
      <c r="V254" s="3">
        <v>0.37730000000000002</v>
      </c>
      <c r="W254" s="3">
        <v>0.32769999999999999</v>
      </c>
      <c r="X254" s="3">
        <v>0.15959999999999999</v>
      </c>
      <c r="Y254" s="3">
        <v>0.70079999999999998</v>
      </c>
      <c r="Z254" s="3">
        <v>0.46500000000000002</v>
      </c>
      <c r="AA254" s="3">
        <v>0.4803</v>
      </c>
    </row>
    <row r="255" spans="1:27" hidden="1">
      <c r="A255" s="1">
        <v>254</v>
      </c>
      <c r="B255" s="1" t="s">
        <v>8</v>
      </c>
      <c r="C255" s="1" t="s">
        <v>248</v>
      </c>
      <c r="D255" s="1" t="s">
        <v>328</v>
      </c>
      <c r="E255" s="1" t="s">
        <v>638</v>
      </c>
      <c r="F255" s="1" t="s">
        <v>407</v>
      </c>
      <c r="G255" s="1" t="s">
        <v>345</v>
      </c>
      <c r="H255" s="1" t="s">
        <v>287</v>
      </c>
      <c r="I255" s="1" t="s">
        <v>32</v>
      </c>
      <c r="J255" s="1" t="s">
        <v>211</v>
      </c>
      <c r="K255" s="1" t="s">
        <v>41</v>
      </c>
      <c r="L255" s="1" t="s">
        <v>266</v>
      </c>
      <c r="M255" s="1">
        <v>1801</v>
      </c>
      <c r="N255" s="2">
        <v>425475.81</v>
      </c>
      <c r="O255" s="2">
        <v>327006.34000000003</v>
      </c>
      <c r="P255" s="2">
        <v>160257.06</v>
      </c>
      <c r="Q255" s="1">
        <v>18</v>
      </c>
      <c r="R255" s="1">
        <v>2</v>
      </c>
      <c r="S255" s="1">
        <v>1</v>
      </c>
      <c r="T255" s="3">
        <v>0.8327</v>
      </c>
      <c r="U255" s="3">
        <v>0.79610000000000003</v>
      </c>
      <c r="V255" s="3">
        <v>0.64370000000000005</v>
      </c>
      <c r="W255" s="3">
        <v>0.74419999999999997</v>
      </c>
      <c r="X255" s="3">
        <v>0.96779999999999999</v>
      </c>
      <c r="Y255" s="3">
        <v>0.25459999999999999</v>
      </c>
      <c r="Z255" s="3">
        <v>0.4647</v>
      </c>
      <c r="AA255" s="3">
        <v>5.2400000000000002E-2</v>
      </c>
    </row>
    <row r="256" spans="1:27" hidden="1">
      <c r="A256" s="1">
        <v>255</v>
      </c>
      <c r="B256" s="1" t="s">
        <v>291</v>
      </c>
      <c r="C256" s="1" t="s">
        <v>246</v>
      </c>
      <c r="D256" s="1" t="s">
        <v>292</v>
      </c>
      <c r="E256" s="1" t="s">
        <v>639</v>
      </c>
      <c r="F256" s="1" t="s">
        <v>407</v>
      </c>
      <c r="G256" s="1" t="s">
        <v>599</v>
      </c>
      <c r="H256" s="1" t="s">
        <v>287</v>
      </c>
      <c r="I256" s="1" t="s">
        <v>208</v>
      </c>
      <c r="J256" s="1" t="s">
        <v>215</v>
      </c>
      <c r="K256" s="1" t="s">
        <v>263</v>
      </c>
      <c r="L256" s="1" t="s">
        <v>45</v>
      </c>
      <c r="M256" s="1">
        <v>776</v>
      </c>
      <c r="N256" s="2">
        <v>785975.84</v>
      </c>
      <c r="O256" s="2">
        <v>532284.5</v>
      </c>
      <c r="P256" s="2">
        <v>318265.58</v>
      </c>
      <c r="Q256" s="1">
        <v>13</v>
      </c>
      <c r="R256" s="1">
        <v>3</v>
      </c>
      <c r="S256" s="1">
        <v>5</v>
      </c>
      <c r="T256" s="3">
        <v>0.38040000000000002</v>
      </c>
      <c r="U256" s="3">
        <v>0.37169999999999997</v>
      </c>
      <c r="V256" s="3">
        <v>0.38829999999999998</v>
      </c>
      <c r="W256" s="3">
        <v>0.78600000000000003</v>
      </c>
      <c r="X256" s="3">
        <v>0.73429999999999995</v>
      </c>
      <c r="Y256" s="3">
        <v>0.60140000000000005</v>
      </c>
      <c r="Z256" s="3">
        <v>7.2300000000000003E-2</v>
      </c>
      <c r="AA256" s="3">
        <v>0.23050000000000001</v>
      </c>
    </row>
    <row r="257" spans="1:27" hidden="1">
      <c r="A257" s="1">
        <v>256</v>
      </c>
      <c r="B257" s="1" t="s">
        <v>291</v>
      </c>
      <c r="C257" s="1" t="s">
        <v>242</v>
      </c>
      <c r="D257" s="1" t="s">
        <v>430</v>
      </c>
      <c r="E257" s="1" t="s">
        <v>640</v>
      </c>
      <c r="F257" s="1" t="s">
        <v>388</v>
      </c>
      <c r="G257" s="1" t="s">
        <v>321</v>
      </c>
      <c r="H257" s="1" t="s">
        <v>287</v>
      </c>
      <c r="I257" s="1" t="s">
        <v>208</v>
      </c>
      <c r="J257" s="1" t="s">
        <v>211</v>
      </c>
      <c r="K257" s="1" t="s">
        <v>267</v>
      </c>
      <c r="L257" s="1" t="s">
        <v>266</v>
      </c>
      <c r="M257" s="1">
        <v>1804</v>
      </c>
      <c r="N257" s="2">
        <v>102206.87</v>
      </c>
      <c r="O257" s="2">
        <v>82002.36</v>
      </c>
      <c r="P257" s="2">
        <v>295892.53999999998</v>
      </c>
      <c r="Q257" s="1">
        <v>11</v>
      </c>
      <c r="R257" s="1">
        <v>5</v>
      </c>
      <c r="S257" s="1">
        <v>0</v>
      </c>
      <c r="T257" s="3">
        <v>0.94920000000000004</v>
      </c>
      <c r="U257" s="3">
        <v>0.61960000000000004</v>
      </c>
      <c r="V257" s="3">
        <v>0.36840000000000001</v>
      </c>
      <c r="W257" s="3">
        <v>0.49430000000000002</v>
      </c>
      <c r="X257" s="3">
        <v>0.69269999999999998</v>
      </c>
      <c r="Y257" s="3">
        <v>0.17649999999999999</v>
      </c>
      <c r="Z257" s="3">
        <v>0.12889999999999999</v>
      </c>
      <c r="AA257" s="3">
        <v>0.27029999999999998</v>
      </c>
    </row>
    <row r="258" spans="1:27" hidden="1">
      <c r="A258" s="1">
        <v>257</v>
      </c>
      <c r="B258" s="1" t="s">
        <v>8</v>
      </c>
      <c r="C258" s="1" t="s">
        <v>248</v>
      </c>
      <c r="D258" s="1" t="s">
        <v>328</v>
      </c>
      <c r="E258" s="1" t="s">
        <v>641</v>
      </c>
      <c r="F258" s="1" t="s">
        <v>407</v>
      </c>
      <c r="G258" s="1" t="s">
        <v>513</v>
      </c>
      <c r="H258" s="1" t="s">
        <v>287</v>
      </c>
      <c r="I258" s="1" t="s">
        <v>208</v>
      </c>
      <c r="J258" s="1" t="s">
        <v>215</v>
      </c>
      <c r="K258" s="1" t="s">
        <v>263</v>
      </c>
      <c r="L258" s="1" t="s">
        <v>45</v>
      </c>
      <c r="M258" s="1">
        <v>919</v>
      </c>
      <c r="N258" s="2">
        <v>593900.38</v>
      </c>
      <c r="O258" s="2">
        <v>376268.85</v>
      </c>
      <c r="P258" s="2">
        <v>433826.41</v>
      </c>
      <c r="Q258" s="1">
        <v>18</v>
      </c>
      <c r="R258" s="1">
        <v>8</v>
      </c>
      <c r="S258" s="1">
        <v>10</v>
      </c>
      <c r="T258" s="3">
        <v>0.91310000000000002</v>
      </c>
      <c r="U258" s="3">
        <v>0.53149999999999997</v>
      </c>
      <c r="V258" s="3">
        <v>0.73329999999999995</v>
      </c>
      <c r="W258" s="3">
        <v>0.95509999999999995</v>
      </c>
      <c r="X258" s="3">
        <v>0.98880000000000001</v>
      </c>
      <c r="Y258" s="3">
        <v>0.56030000000000002</v>
      </c>
      <c r="Z258" s="3">
        <v>0.13109999999999999</v>
      </c>
      <c r="AA258" s="3">
        <v>0.3</v>
      </c>
    </row>
    <row r="259" spans="1:27" hidden="1">
      <c r="A259" s="1">
        <v>258</v>
      </c>
      <c r="B259" s="1" t="s">
        <v>291</v>
      </c>
      <c r="C259" s="1" t="s">
        <v>242</v>
      </c>
      <c r="D259" s="1" t="s">
        <v>430</v>
      </c>
      <c r="E259" s="1" t="s">
        <v>642</v>
      </c>
      <c r="F259" s="1" t="s">
        <v>294</v>
      </c>
      <c r="G259" s="1" t="s">
        <v>374</v>
      </c>
      <c r="H259" s="1" t="s">
        <v>302</v>
      </c>
      <c r="I259" s="1" t="s">
        <v>210</v>
      </c>
      <c r="J259" s="1" t="s">
        <v>215</v>
      </c>
      <c r="K259" s="1" t="s">
        <v>269</v>
      </c>
      <c r="L259" s="1" t="s">
        <v>268</v>
      </c>
      <c r="M259" s="1">
        <v>1438</v>
      </c>
      <c r="N259" s="2">
        <v>70061.67</v>
      </c>
      <c r="O259" s="2">
        <v>42298.239999999998</v>
      </c>
      <c r="P259" s="2">
        <v>370658.68</v>
      </c>
      <c r="Q259" s="1">
        <v>10</v>
      </c>
      <c r="R259" s="1">
        <v>4</v>
      </c>
      <c r="S259" s="1">
        <v>4</v>
      </c>
      <c r="T259" s="3">
        <v>0.70430000000000004</v>
      </c>
      <c r="U259" s="3">
        <v>0.36259999999999998</v>
      </c>
      <c r="V259" s="3">
        <v>0.34970000000000001</v>
      </c>
      <c r="W259" s="3">
        <v>0.77639999999999998</v>
      </c>
      <c r="X259" s="3">
        <v>0.79079999999999995</v>
      </c>
      <c r="Y259" s="3">
        <v>0.8135</v>
      </c>
      <c r="Z259" s="3">
        <v>0.16109999999999999</v>
      </c>
      <c r="AA259" s="3">
        <v>0.41420000000000001</v>
      </c>
    </row>
    <row r="260" spans="1:27" hidden="1">
      <c r="A260" s="1">
        <v>259</v>
      </c>
      <c r="B260" s="1" t="s">
        <v>316</v>
      </c>
      <c r="C260" s="1" t="s">
        <v>244</v>
      </c>
      <c r="D260" s="1" t="s">
        <v>353</v>
      </c>
      <c r="E260" s="1" t="s">
        <v>643</v>
      </c>
      <c r="F260" s="1" t="s">
        <v>326</v>
      </c>
      <c r="G260" s="1" t="s">
        <v>549</v>
      </c>
      <c r="H260" s="1" t="s">
        <v>28</v>
      </c>
      <c r="I260" s="1" t="s">
        <v>210</v>
      </c>
      <c r="J260" s="1" t="s">
        <v>116</v>
      </c>
      <c r="K260" s="1" t="s">
        <v>267</v>
      </c>
      <c r="L260" s="1" t="s">
        <v>271</v>
      </c>
      <c r="M260" s="1">
        <v>1796</v>
      </c>
      <c r="N260" s="2">
        <v>332252.42</v>
      </c>
      <c r="O260" s="2">
        <v>228555.4</v>
      </c>
      <c r="P260" s="2">
        <v>39058.68</v>
      </c>
      <c r="Q260" s="1">
        <v>17</v>
      </c>
      <c r="R260" s="1">
        <v>9</v>
      </c>
      <c r="S260" s="1">
        <v>2</v>
      </c>
      <c r="T260" s="3">
        <v>0.61950000000000005</v>
      </c>
      <c r="U260" s="3">
        <v>0.38740000000000002</v>
      </c>
      <c r="V260" s="3">
        <v>0.76519999999999999</v>
      </c>
      <c r="W260" s="3">
        <v>0.53869999999999996</v>
      </c>
      <c r="X260" s="3">
        <v>0.19839999999999999</v>
      </c>
      <c r="Y260" s="3">
        <v>0.70750000000000002</v>
      </c>
      <c r="Z260" s="3">
        <v>0.41299999999999998</v>
      </c>
      <c r="AA260" s="3">
        <v>0.42699999999999999</v>
      </c>
    </row>
    <row r="261" spans="1:27" hidden="1">
      <c r="A261" s="1">
        <v>155</v>
      </c>
      <c r="B261" s="1" t="s">
        <v>8</v>
      </c>
      <c r="C261" s="1" t="s">
        <v>11</v>
      </c>
      <c r="D261" s="1" t="s">
        <v>14</v>
      </c>
      <c r="E261" s="1" t="s">
        <v>644</v>
      </c>
      <c r="F261" s="1" t="s">
        <v>326</v>
      </c>
      <c r="G261" s="1" t="s">
        <v>236</v>
      </c>
      <c r="H261" s="1" t="s">
        <v>28</v>
      </c>
      <c r="I261" s="1" t="s">
        <v>213</v>
      </c>
      <c r="J261" s="1" t="s">
        <v>37</v>
      </c>
      <c r="K261" s="1" t="s">
        <v>269</v>
      </c>
      <c r="L261" s="1" t="s">
        <v>264</v>
      </c>
      <c r="M261" s="1">
        <v>1863</v>
      </c>
      <c r="N261" s="2">
        <v>290702.76</v>
      </c>
      <c r="O261" s="2">
        <v>239765.74</v>
      </c>
      <c r="P261" s="2">
        <v>568092.85</v>
      </c>
      <c r="Q261" s="1">
        <v>12</v>
      </c>
      <c r="R261" s="1">
        <v>8</v>
      </c>
      <c r="S261" s="1">
        <v>8</v>
      </c>
      <c r="T261" s="3">
        <v>0.77059999999999995</v>
      </c>
      <c r="U261" s="3">
        <v>0.31609999999999999</v>
      </c>
      <c r="V261" s="3">
        <v>0.63600000000000001</v>
      </c>
      <c r="W261" s="3">
        <v>0.79339999999999999</v>
      </c>
      <c r="X261" s="3">
        <v>0.56289999999999996</v>
      </c>
      <c r="Y261" s="3">
        <v>0.55789999999999995</v>
      </c>
      <c r="Z261" s="3">
        <v>0.31769999999999998</v>
      </c>
      <c r="AA261" s="3">
        <v>0.21299999999999999</v>
      </c>
    </row>
    <row r="262" spans="1:27" hidden="1">
      <c r="A262" s="1">
        <v>261</v>
      </c>
      <c r="B262" s="1" t="s">
        <v>297</v>
      </c>
      <c r="C262" s="1" t="s">
        <v>227</v>
      </c>
      <c r="D262" s="1" t="s">
        <v>368</v>
      </c>
      <c r="E262" s="1" t="s">
        <v>645</v>
      </c>
      <c r="F262" s="1" t="s">
        <v>294</v>
      </c>
      <c r="G262" s="1" t="s">
        <v>295</v>
      </c>
      <c r="H262" s="1" t="s">
        <v>296</v>
      </c>
      <c r="I262" s="1" t="s">
        <v>32</v>
      </c>
      <c r="J262" s="1" t="s">
        <v>215</v>
      </c>
      <c r="K262" s="1" t="s">
        <v>269</v>
      </c>
      <c r="L262" s="1" t="s">
        <v>45</v>
      </c>
      <c r="M262" s="1">
        <v>674</v>
      </c>
      <c r="N262" s="2">
        <v>135853.47</v>
      </c>
      <c r="O262" s="2">
        <v>81638.94</v>
      </c>
      <c r="P262" s="2">
        <v>332281.75</v>
      </c>
      <c r="Q262" s="1">
        <v>1</v>
      </c>
      <c r="R262" s="1">
        <v>14</v>
      </c>
      <c r="S262" s="1">
        <v>10</v>
      </c>
      <c r="T262" s="3">
        <v>0.86119999999999997</v>
      </c>
      <c r="U262" s="3">
        <v>0.66920000000000002</v>
      </c>
      <c r="V262" s="3">
        <v>0.88590000000000002</v>
      </c>
      <c r="W262" s="3">
        <v>0.34</v>
      </c>
      <c r="X262" s="3">
        <v>0.72640000000000005</v>
      </c>
      <c r="Y262" s="3">
        <v>0.62919999999999998</v>
      </c>
      <c r="Z262" s="3">
        <v>0.59219999999999995</v>
      </c>
      <c r="AA262" s="3">
        <v>0.25779999999999997</v>
      </c>
    </row>
    <row r="263" spans="1:27" hidden="1">
      <c r="A263" s="1">
        <v>262</v>
      </c>
      <c r="B263" s="1" t="s">
        <v>316</v>
      </c>
      <c r="C263" s="1" t="s">
        <v>244</v>
      </c>
      <c r="D263" s="1" t="s">
        <v>349</v>
      </c>
      <c r="E263" s="1" t="s">
        <v>646</v>
      </c>
      <c r="F263" s="1" t="s">
        <v>300</v>
      </c>
      <c r="G263" s="1" t="s">
        <v>450</v>
      </c>
      <c r="H263" s="1" t="s">
        <v>371</v>
      </c>
      <c r="I263" s="1" t="s">
        <v>208</v>
      </c>
      <c r="J263" s="1" t="s">
        <v>211</v>
      </c>
      <c r="K263" s="1" t="s">
        <v>263</v>
      </c>
      <c r="L263" s="1" t="s">
        <v>270</v>
      </c>
      <c r="M263" s="1">
        <v>663</v>
      </c>
      <c r="N263" s="2">
        <v>322500.73</v>
      </c>
      <c r="O263" s="2">
        <v>219557.64</v>
      </c>
      <c r="P263" s="2">
        <v>308231.99</v>
      </c>
      <c r="Q263" s="1">
        <v>2</v>
      </c>
      <c r="R263" s="1">
        <v>6</v>
      </c>
      <c r="S263" s="1">
        <v>4</v>
      </c>
      <c r="T263" s="3">
        <v>0.47239999999999999</v>
      </c>
      <c r="U263" s="3">
        <v>0.49330000000000002</v>
      </c>
      <c r="V263" s="3">
        <v>0.67279999999999995</v>
      </c>
      <c r="W263" s="3">
        <v>0.82410000000000005</v>
      </c>
      <c r="X263" s="3">
        <v>0.66210000000000002</v>
      </c>
      <c r="Y263" s="3">
        <v>0.96209999999999996</v>
      </c>
      <c r="Z263" s="3">
        <v>0.44469999999999998</v>
      </c>
      <c r="AA263" s="3">
        <v>0.36799999999999999</v>
      </c>
    </row>
    <row r="264" spans="1:27" hidden="1">
      <c r="A264" s="1">
        <v>42</v>
      </c>
      <c r="B264" s="1" t="s">
        <v>8</v>
      </c>
      <c r="C264" s="1" t="s">
        <v>11</v>
      </c>
      <c r="D264" s="1" t="s">
        <v>14</v>
      </c>
      <c r="E264" s="1" t="s">
        <v>647</v>
      </c>
      <c r="F264" s="1" t="s">
        <v>311</v>
      </c>
      <c r="G264" s="1" t="s">
        <v>253</v>
      </c>
      <c r="H264" s="1" t="s">
        <v>28</v>
      </c>
      <c r="I264" s="1" t="s">
        <v>208</v>
      </c>
      <c r="J264" s="1" t="s">
        <v>211</v>
      </c>
      <c r="K264" s="1" t="s">
        <v>269</v>
      </c>
      <c r="L264" s="1" t="s">
        <v>264</v>
      </c>
      <c r="M264" s="1">
        <v>808</v>
      </c>
      <c r="N264" s="2">
        <v>212952.26</v>
      </c>
      <c r="O264" s="2">
        <v>145533.44</v>
      </c>
      <c r="P264" s="2">
        <v>156945.32999999999</v>
      </c>
      <c r="Q264" s="1">
        <v>11</v>
      </c>
      <c r="R264" s="1">
        <v>3</v>
      </c>
      <c r="S264" s="1">
        <v>10</v>
      </c>
      <c r="T264" s="3">
        <v>0.53879999999999995</v>
      </c>
      <c r="U264" s="3">
        <v>0.8861</v>
      </c>
      <c r="V264" s="3">
        <v>0.71909999999999996</v>
      </c>
      <c r="W264" s="3">
        <v>0.1545</v>
      </c>
      <c r="X264" s="3">
        <v>0.3483</v>
      </c>
      <c r="Y264" s="3">
        <v>0.97140000000000004</v>
      </c>
      <c r="Z264" s="3">
        <v>0.57199999999999995</v>
      </c>
      <c r="AA264" s="3">
        <v>0.50329999999999997</v>
      </c>
    </row>
    <row r="265" spans="1:27" hidden="1">
      <c r="A265" s="1">
        <v>264</v>
      </c>
      <c r="B265" s="1" t="s">
        <v>316</v>
      </c>
      <c r="C265" s="1" t="s">
        <v>244</v>
      </c>
      <c r="D265" s="1" t="s">
        <v>353</v>
      </c>
      <c r="E265" s="1" t="s">
        <v>648</v>
      </c>
      <c r="F265" s="1" t="s">
        <v>338</v>
      </c>
      <c r="G265" s="1" t="s">
        <v>366</v>
      </c>
      <c r="H265" s="1" t="s">
        <v>371</v>
      </c>
      <c r="I265" s="1" t="s">
        <v>208</v>
      </c>
      <c r="J265" s="1" t="s">
        <v>37</v>
      </c>
      <c r="K265" s="1" t="s">
        <v>263</v>
      </c>
      <c r="L265" s="1" t="s">
        <v>266</v>
      </c>
      <c r="M265" s="1">
        <v>1578</v>
      </c>
      <c r="N265" s="2">
        <v>563979.98</v>
      </c>
      <c r="O265" s="2">
        <v>360993.83</v>
      </c>
      <c r="P265" s="2">
        <v>272525.49</v>
      </c>
      <c r="Q265" s="1">
        <v>10</v>
      </c>
      <c r="R265" s="1">
        <v>2</v>
      </c>
      <c r="S265" s="1">
        <v>10</v>
      </c>
      <c r="T265" s="3">
        <v>0.43230000000000002</v>
      </c>
      <c r="U265" s="3">
        <v>0.56810000000000005</v>
      </c>
      <c r="V265" s="3">
        <v>0.83540000000000003</v>
      </c>
      <c r="W265" s="3">
        <v>0.68140000000000001</v>
      </c>
      <c r="X265" s="3">
        <v>0.33079999999999998</v>
      </c>
      <c r="Y265" s="3">
        <v>0.6411</v>
      </c>
      <c r="Z265" s="3">
        <v>0.2732</v>
      </c>
      <c r="AA265" s="3">
        <v>0.1125</v>
      </c>
    </row>
    <row r="266" spans="1:27" hidden="1">
      <c r="A266" s="1">
        <v>265</v>
      </c>
      <c r="B266" s="1" t="s">
        <v>308</v>
      </c>
      <c r="C266" s="1" t="s">
        <v>224</v>
      </c>
      <c r="D266" s="1" t="s">
        <v>364</v>
      </c>
      <c r="E266" s="1" t="s">
        <v>649</v>
      </c>
      <c r="F266" s="1" t="s">
        <v>323</v>
      </c>
      <c r="G266" s="1" t="s">
        <v>239</v>
      </c>
      <c r="H266" s="1" t="s">
        <v>28</v>
      </c>
      <c r="I266" s="1" t="s">
        <v>208</v>
      </c>
      <c r="J266" s="1" t="s">
        <v>215</v>
      </c>
      <c r="K266" s="1" t="s">
        <v>263</v>
      </c>
      <c r="L266" s="1" t="s">
        <v>266</v>
      </c>
      <c r="M266" s="1">
        <v>608</v>
      </c>
      <c r="N266" s="2">
        <v>152322.97</v>
      </c>
      <c r="O266" s="2">
        <v>95585.57</v>
      </c>
      <c r="P266" s="2">
        <v>486052.15</v>
      </c>
      <c r="Q266" s="1">
        <v>17</v>
      </c>
      <c r="R266" s="1">
        <v>5</v>
      </c>
      <c r="S266" s="1">
        <v>10</v>
      </c>
      <c r="T266" s="3">
        <v>0.85409999999999997</v>
      </c>
      <c r="U266" s="3">
        <v>0.92649999999999999</v>
      </c>
      <c r="V266" s="3">
        <v>0.61580000000000001</v>
      </c>
      <c r="W266" s="3">
        <v>0.1179</v>
      </c>
      <c r="X266" s="3">
        <v>0.87360000000000004</v>
      </c>
      <c r="Y266" s="3">
        <v>0.17549999999999999</v>
      </c>
      <c r="Z266" s="3">
        <v>0.38090000000000002</v>
      </c>
      <c r="AA266" s="3">
        <v>0.52690000000000003</v>
      </c>
    </row>
    <row r="267" spans="1:27" hidden="1">
      <c r="A267" s="1">
        <v>266</v>
      </c>
      <c r="B267" s="1" t="s">
        <v>316</v>
      </c>
      <c r="C267" s="1" t="s">
        <v>244</v>
      </c>
      <c r="D267" s="1" t="s">
        <v>349</v>
      </c>
      <c r="E267" s="1" t="s">
        <v>650</v>
      </c>
      <c r="F267" s="1" t="s">
        <v>355</v>
      </c>
      <c r="G267" s="1" t="s">
        <v>245</v>
      </c>
      <c r="H267" s="1" t="s">
        <v>335</v>
      </c>
      <c r="I267" s="1" t="s">
        <v>210</v>
      </c>
      <c r="J267" s="1" t="s">
        <v>211</v>
      </c>
      <c r="K267" s="1" t="s">
        <v>267</v>
      </c>
      <c r="L267" s="1" t="s">
        <v>272</v>
      </c>
      <c r="M267" s="1">
        <v>537</v>
      </c>
      <c r="N267" s="2">
        <v>499865.99</v>
      </c>
      <c r="O267" s="2">
        <v>390873.84</v>
      </c>
      <c r="P267" s="2">
        <v>201777.99</v>
      </c>
      <c r="Q267" s="1">
        <v>18</v>
      </c>
      <c r="R267" s="1">
        <v>12</v>
      </c>
      <c r="S267" s="1">
        <v>3</v>
      </c>
      <c r="T267" s="3">
        <v>0.90810000000000002</v>
      </c>
      <c r="U267" s="3">
        <v>0.44169999999999998</v>
      </c>
      <c r="V267" s="3">
        <v>0.36940000000000001</v>
      </c>
      <c r="W267" s="3">
        <v>0.29270000000000002</v>
      </c>
      <c r="X267" s="3">
        <v>0.34710000000000002</v>
      </c>
      <c r="Y267" s="3">
        <v>0.46750000000000003</v>
      </c>
      <c r="Z267" s="3">
        <v>0.52459999999999996</v>
      </c>
      <c r="AA267" s="3">
        <v>8.0799999999999997E-2</v>
      </c>
    </row>
    <row r="268" spans="1:27" hidden="1">
      <c r="A268" s="1">
        <v>300</v>
      </c>
      <c r="B268" s="1" t="s">
        <v>8</v>
      </c>
      <c r="C268" s="1" t="s">
        <v>11</v>
      </c>
      <c r="D268" s="1" t="s">
        <v>14</v>
      </c>
      <c r="E268" s="1" t="s">
        <v>651</v>
      </c>
      <c r="F268" s="1" t="s">
        <v>326</v>
      </c>
      <c r="G268" s="1" t="s">
        <v>226</v>
      </c>
      <c r="H268" s="1" t="s">
        <v>371</v>
      </c>
      <c r="I268" s="1" t="s">
        <v>32</v>
      </c>
      <c r="J268" s="1" t="s">
        <v>116</v>
      </c>
      <c r="K268" s="1" t="s">
        <v>41</v>
      </c>
      <c r="L268" s="1" t="s">
        <v>45</v>
      </c>
      <c r="M268" s="1">
        <v>1344</v>
      </c>
      <c r="N268" s="2">
        <v>209565.6</v>
      </c>
      <c r="O268" s="2">
        <v>168114.63</v>
      </c>
      <c r="P268" s="2">
        <v>183160.55</v>
      </c>
      <c r="Q268" s="1">
        <v>5</v>
      </c>
      <c r="R268" s="1">
        <v>2</v>
      </c>
      <c r="S268" s="1">
        <v>4</v>
      </c>
      <c r="T268" s="3">
        <v>0.35830000000000001</v>
      </c>
      <c r="U268" s="3">
        <v>0.754</v>
      </c>
      <c r="V268" s="3">
        <v>0.83979999999999999</v>
      </c>
      <c r="W268" s="3">
        <v>0.75260000000000005</v>
      </c>
      <c r="X268" s="3">
        <v>0.99890000000000001</v>
      </c>
      <c r="Y268" s="3">
        <v>0.89049999999999996</v>
      </c>
      <c r="Z268" s="3">
        <v>0.16600000000000001</v>
      </c>
      <c r="AA268" s="3">
        <v>0.32769999999999999</v>
      </c>
    </row>
    <row r="269" spans="1:27" hidden="1">
      <c r="A269" s="1">
        <v>268</v>
      </c>
      <c r="B269" s="1" t="s">
        <v>291</v>
      </c>
      <c r="C269" s="1" t="s">
        <v>246</v>
      </c>
      <c r="D269" s="1" t="s">
        <v>343</v>
      </c>
      <c r="E269" s="1" t="s">
        <v>652</v>
      </c>
      <c r="F269" s="1" t="s">
        <v>326</v>
      </c>
      <c r="G269" s="1" t="s">
        <v>491</v>
      </c>
      <c r="H269" s="1" t="s">
        <v>371</v>
      </c>
      <c r="I269" s="1" t="s">
        <v>32</v>
      </c>
      <c r="J269" s="1" t="s">
        <v>215</v>
      </c>
      <c r="K269" s="1" t="s">
        <v>263</v>
      </c>
      <c r="L269" s="1" t="s">
        <v>271</v>
      </c>
      <c r="M269" s="1">
        <v>480</v>
      </c>
      <c r="N269" s="2">
        <v>694562.55</v>
      </c>
      <c r="O269" s="2">
        <v>415395.75</v>
      </c>
      <c r="P269" s="2">
        <v>274530.59000000003</v>
      </c>
      <c r="Q269" s="1">
        <v>10</v>
      </c>
      <c r="R269" s="1">
        <v>13</v>
      </c>
      <c r="S269" s="1">
        <v>0</v>
      </c>
      <c r="T269" s="3">
        <v>0.47810000000000002</v>
      </c>
      <c r="U269" s="3">
        <v>0.35210000000000002</v>
      </c>
      <c r="V269" s="3">
        <v>0.80659999999999998</v>
      </c>
      <c r="W269" s="3">
        <v>0.54249999999999998</v>
      </c>
      <c r="X269" s="3">
        <v>0.76319999999999999</v>
      </c>
      <c r="Y269" s="3">
        <v>0.93379999999999996</v>
      </c>
      <c r="Z269" s="3">
        <v>0.23300000000000001</v>
      </c>
      <c r="AA269" s="3">
        <v>0.2823</v>
      </c>
    </row>
    <row r="270" spans="1:27" hidden="1">
      <c r="A270" s="1">
        <v>269</v>
      </c>
      <c r="B270" s="1" t="s">
        <v>291</v>
      </c>
      <c r="C270" s="1" t="s">
        <v>246</v>
      </c>
      <c r="D270" s="1" t="s">
        <v>292</v>
      </c>
      <c r="E270" s="1" t="s">
        <v>653</v>
      </c>
      <c r="F270" s="1" t="s">
        <v>391</v>
      </c>
      <c r="G270" s="1" t="s">
        <v>254</v>
      </c>
      <c r="H270" s="1" t="s">
        <v>335</v>
      </c>
      <c r="I270" s="1" t="s">
        <v>32</v>
      </c>
      <c r="J270" s="1" t="s">
        <v>116</v>
      </c>
      <c r="K270" s="1" t="s">
        <v>269</v>
      </c>
      <c r="L270" s="1" t="s">
        <v>45</v>
      </c>
      <c r="M270" s="1">
        <v>156</v>
      </c>
      <c r="N270" s="2">
        <v>531029.6</v>
      </c>
      <c r="O270" s="2">
        <v>321337.63</v>
      </c>
      <c r="P270" s="2">
        <v>277174.88</v>
      </c>
      <c r="Q270" s="1">
        <v>20</v>
      </c>
      <c r="R270" s="1">
        <v>4</v>
      </c>
      <c r="S270" s="1">
        <v>0</v>
      </c>
      <c r="T270" s="3">
        <v>0.56040000000000001</v>
      </c>
      <c r="U270" s="3">
        <v>0.70840000000000003</v>
      </c>
      <c r="V270" s="3">
        <v>0.50390000000000001</v>
      </c>
      <c r="W270" s="3">
        <v>0.17399999999999999</v>
      </c>
      <c r="X270" s="3">
        <v>0.24199999999999999</v>
      </c>
      <c r="Y270" s="3">
        <v>0.56469999999999998</v>
      </c>
      <c r="Z270" s="3">
        <v>0.58330000000000004</v>
      </c>
      <c r="AA270" s="3">
        <v>0.50680000000000003</v>
      </c>
    </row>
    <row r="271" spans="1:27" hidden="1">
      <c r="A271" s="1">
        <v>270</v>
      </c>
      <c r="B271" s="1" t="s">
        <v>308</v>
      </c>
      <c r="C271" s="1" t="s">
        <v>238</v>
      </c>
      <c r="D271" s="1" t="s">
        <v>417</v>
      </c>
      <c r="E271" s="1" t="s">
        <v>654</v>
      </c>
      <c r="F271" s="1" t="s">
        <v>323</v>
      </c>
      <c r="G271" s="1" t="s">
        <v>214</v>
      </c>
      <c r="H271" s="1" t="s">
        <v>371</v>
      </c>
      <c r="I271" s="1" t="s">
        <v>213</v>
      </c>
      <c r="J271" s="1" t="s">
        <v>211</v>
      </c>
      <c r="K271" s="1" t="s">
        <v>41</v>
      </c>
      <c r="L271" s="1" t="s">
        <v>266</v>
      </c>
      <c r="M271" s="1">
        <v>222</v>
      </c>
      <c r="N271" s="2">
        <v>360872.32</v>
      </c>
      <c r="O271" s="2">
        <v>218171.42</v>
      </c>
      <c r="P271" s="2">
        <v>528306.21</v>
      </c>
      <c r="Q271" s="1">
        <v>18</v>
      </c>
      <c r="R271" s="1">
        <v>7</v>
      </c>
      <c r="S271" s="1">
        <v>0</v>
      </c>
      <c r="T271" s="3">
        <v>0.9163</v>
      </c>
      <c r="U271" s="3">
        <v>0.9</v>
      </c>
      <c r="V271" s="3">
        <v>0.72060000000000002</v>
      </c>
      <c r="W271" s="3">
        <v>0.66400000000000003</v>
      </c>
      <c r="X271" s="3">
        <v>0.91620000000000001</v>
      </c>
      <c r="Y271" s="3">
        <v>0.97670000000000001</v>
      </c>
      <c r="Z271" s="3">
        <v>0.159</v>
      </c>
      <c r="AA271" s="3">
        <v>0.43569999999999998</v>
      </c>
    </row>
    <row r="272" spans="1:27" hidden="1">
      <c r="A272" s="1">
        <v>271</v>
      </c>
      <c r="B272" s="1" t="s">
        <v>308</v>
      </c>
      <c r="C272" s="1" t="s">
        <v>224</v>
      </c>
      <c r="D272" s="1" t="s">
        <v>439</v>
      </c>
      <c r="E272" s="1" t="s">
        <v>655</v>
      </c>
      <c r="F272" s="1" t="s">
        <v>311</v>
      </c>
      <c r="G272" s="1" t="s">
        <v>395</v>
      </c>
      <c r="H272" s="1" t="s">
        <v>287</v>
      </c>
      <c r="I272" s="1" t="s">
        <v>210</v>
      </c>
      <c r="J272" s="1" t="s">
        <v>211</v>
      </c>
      <c r="K272" s="1" t="s">
        <v>263</v>
      </c>
      <c r="L272" s="1" t="s">
        <v>270</v>
      </c>
      <c r="M272" s="1">
        <v>290</v>
      </c>
      <c r="N272" s="2">
        <v>60586.18</v>
      </c>
      <c r="O272" s="2">
        <v>42879.95</v>
      </c>
      <c r="P272" s="2">
        <v>468548.41</v>
      </c>
      <c r="Q272" s="1">
        <v>14</v>
      </c>
      <c r="R272" s="1">
        <v>15</v>
      </c>
      <c r="S272" s="1">
        <v>1</v>
      </c>
      <c r="T272" s="3">
        <v>0.44590000000000002</v>
      </c>
      <c r="U272" s="3">
        <v>0.432</v>
      </c>
      <c r="V272" s="3">
        <v>0.91490000000000005</v>
      </c>
      <c r="W272" s="3">
        <v>0.83209999999999995</v>
      </c>
      <c r="X272" s="3">
        <v>0.33960000000000001</v>
      </c>
      <c r="Y272" s="3">
        <v>0.77180000000000004</v>
      </c>
      <c r="Z272" s="3">
        <v>0.2601</v>
      </c>
      <c r="AA272" s="3">
        <v>0.28720000000000001</v>
      </c>
    </row>
    <row r="273" spans="1:27" hidden="1">
      <c r="A273" s="1">
        <v>272</v>
      </c>
      <c r="B273" s="1" t="s">
        <v>308</v>
      </c>
      <c r="C273" s="1" t="s">
        <v>238</v>
      </c>
      <c r="D273" s="1" t="s">
        <v>309</v>
      </c>
      <c r="E273" s="1" t="s">
        <v>656</v>
      </c>
      <c r="F273" s="1" t="s">
        <v>314</v>
      </c>
      <c r="G273" s="1" t="s">
        <v>231</v>
      </c>
      <c r="H273" s="1" t="s">
        <v>28</v>
      </c>
      <c r="I273" s="1" t="s">
        <v>213</v>
      </c>
      <c r="J273" s="1" t="s">
        <v>215</v>
      </c>
      <c r="K273" s="1" t="s">
        <v>41</v>
      </c>
      <c r="L273" s="1" t="s">
        <v>271</v>
      </c>
      <c r="M273" s="1">
        <v>532</v>
      </c>
      <c r="N273" s="2">
        <v>513260.18</v>
      </c>
      <c r="O273" s="2">
        <v>422001.73</v>
      </c>
      <c r="P273" s="2">
        <v>234389.89</v>
      </c>
      <c r="Q273" s="1">
        <v>20</v>
      </c>
      <c r="R273" s="1">
        <v>14</v>
      </c>
      <c r="S273" s="1">
        <v>1</v>
      </c>
      <c r="T273" s="3">
        <v>0.30669999999999997</v>
      </c>
      <c r="U273" s="3">
        <v>0.3866</v>
      </c>
      <c r="V273" s="3">
        <v>0.5101</v>
      </c>
      <c r="W273" s="3">
        <v>0.72370000000000001</v>
      </c>
      <c r="X273" s="3">
        <v>0.71819999999999995</v>
      </c>
      <c r="Y273" s="3">
        <v>0.74199999999999999</v>
      </c>
      <c r="Z273" s="3">
        <v>0.43959999999999999</v>
      </c>
      <c r="AA273" s="3">
        <v>0.45490000000000003</v>
      </c>
    </row>
    <row r="274" spans="1:27" hidden="1">
      <c r="A274" s="1">
        <v>273</v>
      </c>
      <c r="B274" s="1" t="s">
        <v>297</v>
      </c>
      <c r="C274" s="1" t="s">
        <v>234</v>
      </c>
      <c r="D274" s="1" t="s">
        <v>298</v>
      </c>
      <c r="E274" s="1" t="s">
        <v>657</v>
      </c>
      <c r="F274" s="1" t="s">
        <v>338</v>
      </c>
      <c r="G274" s="1" t="s">
        <v>393</v>
      </c>
      <c r="H274" s="1" t="s">
        <v>287</v>
      </c>
      <c r="I274" s="1" t="s">
        <v>208</v>
      </c>
      <c r="J274" s="1" t="s">
        <v>211</v>
      </c>
      <c r="K274" s="1" t="s">
        <v>269</v>
      </c>
      <c r="L274" s="1" t="s">
        <v>272</v>
      </c>
      <c r="M274" s="1">
        <v>569</v>
      </c>
      <c r="N274" s="2">
        <v>428406.5</v>
      </c>
      <c r="O274" s="2">
        <v>284582.43</v>
      </c>
      <c r="P274" s="2">
        <v>586963.85</v>
      </c>
      <c r="Q274" s="1">
        <v>11</v>
      </c>
      <c r="R274" s="1">
        <v>4</v>
      </c>
      <c r="S274" s="1">
        <v>8</v>
      </c>
      <c r="T274" s="3">
        <v>0.32669999999999999</v>
      </c>
      <c r="U274" s="3">
        <v>0.41660000000000003</v>
      </c>
      <c r="V274" s="3">
        <v>0.41039999999999999</v>
      </c>
      <c r="W274" s="3">
        <v>0.54359999999999997</v>
      </c>
      <c r="X274" s="3">
        <v>0.40529999999999999</v>
      </c>
      <c r="Y274" s="3">
        <v>0.52129999999999999</v>
      </c>
      <c r="Z274" s="3">
        <v>9.9299999999999999E-2</v>
      </c>
      <c r="AA274" s="3">
        <v>0.44059999999999999</v>
      </c>
    </row>
    <row r="275" spans="1:27" hidden="1">
      <c r="A275" s="1">
        <v>274</v>
      </c>
      <c r="B275" s="1" t="s">
        <v>316</v>
      </c>
      <c r="C275" s="1" t="s">
        <v>250</v>
      </c>
      <c r="D275" s="1" t="s">
        <v>317</v>
      </c>
      <c r="E275" s="1" t="s">
        <v>658</v>
      </c>
      <c r="F275" s="1" t="s">
        <v>363</v>
      </c>
      <c r="G275" s="1" t="s">
        <v>233</v>
      </c>
      <c r="H275" s="1" t="s">
        <v>28</v>
      </c>
      <c r="I275" s="1" t="s">
        <v>32</v>
      </c>
      <c r="J275" s="1" t="s">
        <v>211</v>
      </c>
      <c r="K275" s="1" t="s">
        <v>267</v>
      </c>
      <c r="L275" s="1" t="s">
        <v>271</v>
      </c>
      <c r="M275" s="1">
        <v>1898</v>
      </c>
      <c r="N275" s="2">
        <v>707702.29</v>
      </c>
      <c r="O275" s="2">
        <v>519368.18</v>
      </c>
      <c r="P275" s="2">
        <v>461707.07</v>
      </c>
      <c r="Q275" s="1">
        <v>8</v>
      </c>
      <c r="R275" s="1">
        <v>10</v>
      </c>
      <c r="S275" s="1">
        <v>6</v>
      </c>
      <c r="T275" s="3">
        <v>0.88019999999999998</v>
      </c>
      <c r="U275" s="3">
        <v>0.50509999999999999</v>
      </c>
      <c r="V275" s="3">
        <v>0.94650000000000001</v>
      </c>
      <c r="W275" s="3">
        <v>0.7873</v>
      </c>
      <c r="X275" s="3">
        <v>0.2361</v>
      </c>
      <c r="Y275" s="3">
        <v>0.86770000000000003</v>
      </c>
      <c r="Z275" s="3">
        <v>0.41160000000000002</v>
      </c>
      <c r="AA275" s="3">
        <v>0.48899999999999999</v>
      </c>
    </row>
    <row r="276" spans="1:27" hidden="1">
      <c r="A276" s="1">
        <v>275</v>
      </c>
      <c r="B276" s="1" t="s">
        <v>291</v>
      </c>
      <c r="C276" s="1" t="s">
        <v>246</v>
      </c>
      <c r="D276" s="1" t="s">
        <v>303</v>
      </c>
      <c r="E276" s="1" t="s">
        <v>659</v>
      </c>
      <c r="F276" s="1" t="s">
        <v>294</v>
      </c>
      <c r="G276" s="1" t="s">
        <v>370</v>
      </c>
      <c r="H276" s="1" t="s">
        <v>28</v>
      </c>
      <c r="I276" s="1" t="s">
        <v>32</v>
      </c>
      <c r="J276" s="1" t="s">
        <v>37</v>
      </c>
      <c r="K276" s="1" t="s">
        <v>267</v>
      </c>
      <c r="L276" s="1" t="s">
        <v>268</v>
      </c>
      <c r="M276" s="1">
        <v>287</v>
      </c>
      <c r="N276" s="2">
        <v>796401.31</v>
      </c>
      <c r="O276" s="2">
        <v>659549.22</v>
      </c>
      <c r="P276" s="2">
        <v>43659.19</v>
      </c>
      <c r="Q276" s="1">
        <v>11</v>
      </c>
      <c r="R276" s="1">
        <v>15</v>
      </c>
      <c r="S276" s="1">
        <v>7</v>
      </c>
      <c r="T276" s="3">
        <v>0.62039999999999995</v>
      </c>
      <c r="U276" s="3">
        <v>0.8498</v>
      </c>
      <c r="V276" s="3">
        <v>0.86350000000000005</v>
      </c>
      <c r="W276" s="3">
        <v>0.21129999999999999</v>
      </c>
      <c r="X276" s="3">
        <v>0.1842</v>
      </c>
      <c r="Y276" s="3">
        <v>0.88139999999999996</v>
      </c>
      <c r="Z276" s="3">
        <v>0.14940000000000001</v>
      </c>
      <c r="AA276" s="3">
        <v>0.1426</v>
      </c>
    </row>
    <row r="277" spans="1:27" hidden="1">
      <c r="A277" s="1">
        <v>96</v>
      </c>
      <c r="B277" s="1" t="s">
        <v>8</v>
      </c>
      <c r="C277" s="1" t="s">
        <v>11</v>
      </c>
      <c r="D277" s="1" t="s">
        <v>384</v>
      </c>
      <c r="E277" s="1" t="s">
        <v>660</v>
      </c>
      <c r="F277" s="1" t="s">
        <v>363</v>
      </c>
      <c r="G277" s="1" t="s">
        <v>229</v>
      </c>
      <c r="H277" s="1" t="s">
        <v>287</v>
      </c>
      <c r="I277" s="1" t="s">
        <v>32</v>
      </c>
      <c r="J277" s="1" t="s">
        <v>211</v>
      </c>
      <c r="K277" s="1" t="s">
        <v>263</v>
      </c>
      <c r="L277" s="1" t="s">
        <v>268</v>
      </c>
      <c r="M277" s="1">
        <v>693</v>
      </c>
      <c r="N277" s="2">
        <v>183227.95</v>
      </c>
      <c r="O277" s="2">
        <v>122665.96</v>
      </c>
      <c r="P277" s="2">
        <v>205099.85</v>
      </c>
      <c r="Q277" s="1">
        <v>20</v>
      </c>
      <c r="R277" s="1">
        <v>15</v>
      </c>
      <c r="S277" s="1">
        <v>9</v>
      </c>
      <c r="T277" s="3">
        <v>0.80830000000000002</v>
      </c>
      <c r="U277" s="3">
        <v>0.51180000000000003</v>
      </c>
      <c r="V277" s="3">
        <v>0.48220000000000002</v>
      </c>
      <c r="W277" s="3">
        <v>0.80730000000000002</v>
      </c>
      <c r="X277" s="3">
        <v>0.42849999999999999</v>
      </c>
      <c r="Y277" s="3">
        <v>0.93889999999999996</v>
      </c>
      <c r="Z277" s="3">
        <v>0.15989999999999999</v>
      </c>
      <c r="AA277" s="3">
        <v>0.59850000000000003</v>
      </c>
    </row>
    <row r="278" spans="1:27" hidden="1">
      <c r="A278" s="1">
        <v>277</v>
      </c>
      <c r="B278" s="1" t="s">
        <v>297</v>
      </c>
      <c r="C278" s="1" t="s">
        <v>234</v>
      </c>
      <c r="D278" s="1" t="s">
        <v>336</v>
      </c>
      <c r="E278" s="1" t="s">
        <v>661</v>
      </c>
      <c r="F278" s="1" t="s">
        <v>323</v>
      </c>
      <c r="G278" s="1" t="s">
        <v>220</v>
      </c>
      <c r="H278" s="1" t="s">
        <v>287</v>
      </c>
      <c r="I278" s="1" t="s">
        <v>213</v>
      </c>
      <c r="J278" s="1" t="s">
        <v>215</v>
      </c>
      <c r="K278" s="1" t="s">
        <v>41</v>
      </c>
      <c r="L278" s="1" t="s">
        <v>271</v>
      </c>
      <c r="M278" s="1">
        <v>1684</v>
      </c>
      <c r="N278" s="2">
        <v>91651.27</v>
      </c>
      <c r="O278" s="2">
        <v>52352.78</v>
      </c>
      <c r="P278" s="2">
        <v>572102.11</v>
      </c>
      <c r="Q278" s="1">
        <v>12</v>
      </c>
      <c r="R278" s="1">
        <v>2</v>
      </c>
      <c r="S278" s="1">
        <v>6</v>
      </c>
      <c r="T278" s="3">
        <v>0.46589999999999998</v>
      </c>
      <c r="U278" s="3">
        <v>0.45610000000000001</v>
      </c>
      <c r="V278" s="3">
        <v>0.80110000000000003</v>
      </c>
      <c r="W278" s="3">
        <v>0.45900000000000002</v>
      </c>
      <c r="X278" s="3">
        <v>0.11849999999999999</v>
      </c>
      <c r="Y278" s="3">
        <v>0.28739999999999999</v>
      </c>
      <c r="Z278" s="3">
        <v>0.26369999999999999</v>
      </c>
      <c r="AA278" s="3">
        <v>0.27129999999999999</v>
      </c>
    </row>
    <row r="279" spans="1:27" hidden="1">
      <c r="A279" s="1">
        <v>278</v>
      </c>
      <c r="B279" s="1" t="s">
        <v>308</v>
      </c>
      <c r="C279" s="1" t="s">
        <v>224</v>
      </c>
      <c r="D279" s="1" t="s">
        <v>439</v>
      </c>
      <c r="E279" s="1" t="s">
        <v>662</v>
      </c>
      <c r="F279" s="1" t="s">
        <v>311</v>
      </c>
      <c r="G279" s="1" t="s">
        <v>348</v>
      </c>
      <c r="H279" s="1" t="s">
        <v>296</v>
      </c>
      <c r="I279" s="1" t="s">
        <v>213</v>
      </c>
      <c r="J279" s="1" t="s">
        <v>211</v>
      </c>
      <c r="K279" s="1" t="s">
        <v>269</v>
      </c>
      <c r="L279" s="1" t="s">
        <v>45</v>
      </c>
      <c r="M279" s="1">
        <v>802</v>
      </c>
      <c r="N279" s="2">
        <v>434489.92</v>
      </c>
      <c r="O279" s="2">
        <v>302790.34000000003</v>
      </c>
      <c r="P279" s="2">
        <v>533539.56000000006</v>
      </c>
      <c r="Q279" s="1">
        <v>15</v>
      </c>
      <c r="R279" s="1">
        <v>8</v>
      </c>
      <c r="S279" s="1">
        <v>9</v>
      </c>
      <c r="T279" s="3">
        <v>0.69020000000000004</v>
      </c>
      <c r="U279" s="3">
        <v>0.35859999999999997</v>
      </c>
      <c r="V279" s="3">
        <v>0.5746</v>
      </c>
      <c r="W279" s="3">
        <v>0.43140000000000001</v>
      </c>
      <c r="X279" s="3">
        <v>0.26769999999999999</v>
      </c>
      <c r="Y279" s="3">
        <v>0.66759999999999997</v>
      </c>
      <c r="Z279" s="3">
        <v>0.1011</v>
      </c>
      <c r="AA279" s="3">
        <v>0.33229999999999998</v>
      </c>
    </row>
    <row r="280" spans="1:27" hidden="1">
      <c r="A280" s="1">
        <v>279</v>
      </c>
      <c r="B280" s="1" t="s">
        <v>316</v>
      </c>
      <c r="C280" s="1" t="s">
        <v>250</v>
      </c>
      <c r="D280" s="1" t="s">
        <v>482</v>
      </c>
      <c r="E280" s="1" t="s">
        <v>663</v>
      </c>
      <c r="F280" s="1" t="s">
        <v>355</v>
      </c>
      <c r="G280" s="1" t="s">
        <v>491</v>
      </c>
      <c r="H280" s="1" t="s">
        <v>335</v>
      </c>
      <c r="I280" s="1" t="s">
        <v>210</v>
      </c>
      <c r="J280" s="1" t="s">
        <v>211</v>
      </c>
      <c r="K280" s="1" t="s">
        <v>267</v>
      </c>
      <c r="L280" s="1" t="s">
        <v>268</v>
      </c>
      <c r="M280" s="1">
        <v>212</v>
      </c>
      <c r="N280" s="2">
        <v>730405.78</v>
      </c>
      <c r="O280" s="2">
        <v>506378.21</v>
      </c>
      <c r="P280" s="2">
        <v>106191.79</v>
      </c>
      <c r="Q280" s="1">
        <v>4</v>
      </c>
      <c r="R280" s="1">
        <v>9</v>
      </c>
      <c r="S280" s="1">
        <v>3</v>
      </c>
      <c r="T280" s="3">
        <v>0.64</v>
      </c>
      <c r="U280" s="3">
        <v>0.49209999999999998</v>
      </c>
      <c r="V280" s="3">
        <v>0.33100000000000002</v>
      </c>
      <c r="W280" s="3">
        <v>0.16889999999999999</v>
      </c>
      <c r="X280" s="3">
        <v>0.1406</v>
      </c>
      <c r="Y280" s="3">
        <v>0.19689999999999999</v>
      </c>
      <c r="Z280" s="3">
        <v>0.28370000000000001</v>
      </c>
      <c r="AA280" s="3">
        <v>0.10199999999999999</v>
      </c>
    </row>
    <row r="281" spans="1:27" hidden="1">
      <c r="A281" s="1">
        <v>167</v>
      </c>
      <c r="B281" s="1" t="s">
        <v>8</v>
      </c>
      <c r="C281" s="1" t="s">
        <v>11</v>
      </c>
      <c r="D281" s="1" t="s">
        <v>356</v>
      </c>
      <c r="E281" s="1" t="s">
        <v>664</v>
      </c>
      <c r="F281" s="1" t="s">
        <v>300</v>
      </c>
      <c r="G281" s="1" t="s">
        <v>240</v>
      </c>
      <c r="H281" s="1" t="s">
        <v>335</v>
      </c>
      <c r="I281" s="1" t="s">
        <v>210</v>
      </c>
      <c r="J281" s="1" t="s">
        <v>215</v>
      </c>
      <c r="K281" s="1" t="s">
        <v>269</v>
      </c>
      <c r="L281" s="1" t="s">
        <v>268</v>
      </c>
      <c r="M281" s="1">
        <v>1400</v>
      </c>
      <c r="N281" s="2">
        <v>147746.63</v>
      </c>
      <c r="O281" s="2">
        <v>108009.05</v>
      </c>
      <c r="P281" s="2">
        <v>499962.63</v>
      </c>
      <c r="Q281" s="1">
        <v>20</v>
      </c>
      <c r="R281" s="1">
        <v>13</v>
      </c>
      <c r="S281" s="1">
        <v>8</v>
      </c>
      <c r="T281" s="3">
        <v>0.57340000000000002</v>
      </c>
      <c r="U281" s="3">
        <v>0.86860000000000004</v>
      </c>
      <c r="V281" s="3">
        <v>0.75349999999999995</v>
      </c>
      <c r="W281" s="3">
        <v>0.48609999999999998</v>
      </c>
      <c r="X281" s="3">
        <v>0.9446</v>
      </c>
      <c r="Y281" s="3">
        <v>0.53390000000000004</v>
      </c>
      <c r="Z281" s="3">
        <v>0.4728</v>
      </c>
      <c r="AA281" s="3">
        <v>0.24279999999999999</v>
      </c>
    </row>
    <row r="282" spans="1:27" hidden="1">
      <c r="A282" s="1">
        <v>281</v>
      </c>
      <c r="B282" s="1" t="s">
        <v>291</v>
      </c>
      <c r="C282" s="1" t="s">
        <v>242</v>
      </c>
      <c r="D282" s="1" t="s">
        <v>346</v>
      </c>
      <c r="E282" s="1" t="s">
        <v>665</v>
      </c>
      <c r="F282" s="1" t="s">
        <v>311</v>
      </c>
      <c r="G282" s="1" t="s">
        <v>209</v>
      </c>
      <c r="H282" s="1" t="s">
        <v>302</v>
      </c>
      <c r="I282" s="1" t="s">
        <v>208</v>
      </c>
      <c r="J282" s="1" t="s">
        <v>215</v>
      </c>
      <c r="K282" s="1" t="s">
        <v>269</v>
      </c>
      <c r="L282" s="1" t="s">
        <v>266</v>
      </c>
      <c r="M282" s="1">
        <v>1393</v>
      </c>
      <c r="N282" s="2">
        <v>407839.91</v>
      </c>
      <c r="O282" s="2">
        <v>308955.81</v>
      </c>
      <c r="P282" s="2">
        <v>523892.7</v>
      </c>
      <c r="Q282" s="1">
        <v>19</v>
      </c>
      <c r="R282" s="1">
        <v>15</v>
      </c>
      <c r="S282" s="1">
        <v>4</v>
      </c>
      <c r="T282" s="3">
        <v>0.70199999999999996</v>
      </c>
      <c r="U282" s="3">
        <v>0.93300000000000005</v>
      </c>
      <c r="V282" s="3">
        <v>0.53449999999999998</v>
      </c>
      <c r="W282" s="3">
        <v>0.70640000000000003</v>
      </c>
      <c r="X282" s="3">
        <v>0.72130000000000005</v>
      </c>
      <c r="Y282" s="3">
        <v>0.45550000000000002</v>
      </c>
      <c r="Z282" s="3">
        <v>0.2165</v>
      </c>
      <c r="AA282" s="3">
        <v>0.1188</v>
      </c>
    </row>
    <row r="283" spans="1:27" hidden="1">
      <c r="A283" s="1">
        <v>282</v>
      </c>
      <c r="B283" s="1" t="s">
        <v>291</v>
      </c>
      <c r="C283" s="1" t="s">
        <v>246</v>
      </c>
      <c r="D283" s="1" t="s">
        <v>303</v>
      </c>
      <c r="E283" s="1" t="s">
        <v>666</v>
      </c>
      <c r="F283" s="1" t="s">
        <v>314</v>
      </c>
      <c r="G283" s="1" t="s">
        <v>342</v>
      </c>
      <c r="H283" s="1" t="s">
        <v>287</v>
      </c>
      <c r="I283" s="1" t="s">
        <v>208</v>
      </c>
      <c r="J283" s="1" t="s">
        <v>37</v>
      </c>
      <c r="K283" s="1" t="s">
        <v>263</v>
      </c>
      <c r="L283" s="1" t="s">
        <v>268</v>
      </c>
      <c r="M283" s="1">
        <v>1774</v>
      </c>
      <c r="N283" s="2">
        <v>519544.36</v>
      </c>
      <c r="O283" s="2">
        <v>408883.21</v>
      </c>
      <c r="P283" s="2">
        <v>130730.38</v>
      </c>
      <c r="Q283" s="1">
        <v>9</v>
      </c>
      <c r="R283" s="1">
        <v>14</v>
      </c>
      <c r="S283" s="1">
        <v>2</v>
      </c>
      <c r="T283" s="3">
        <v>0.60809999999999997</v>
      </c>
      <c r="U283" s="3">
        <v>0.31419999999999998</v>
      </c>
      <c r="V283" s="3">
        <v>0.40799999999999997</v>
      </c>
      <c r="W283" s="3">
        <v>0.23719999999999999</v>
      </c>
      <c r="X283" s="3">
        <v>0.73229999999999995</v>
      </c>
      <c r="Y283" s="3">
        <v>0.96750000000000003</v>
      </c>
      <c r="Z283" s="3">
        <v>0.30930000000000002</v>
      </c>
      <c r="AA283" s="3">
        <v>0.52290000000000003</v>
      </c>
    </row>
    <row r="284" spans="1:27" hidden="1">
      <c r="A284" s="1">
        <v>283</v>
      </c>
      <c r="B284" s="1" t="s">
        <v>8</v>
      </c>
      <c r="C284" s="1" t="s">
        <v>248</v>
      </c>
      <c r="D284" s="1" t="s">
        <v>328</v>
      </c>
      <c r="E284" s="1" t="s">
        <v>667</v>
      </c>
      <c r="F284" s="1" t="s">
        <v>307</v>
      </c>
      <c r="G284" s="1" t="s">
        <v>393</v>
      </c>
      <c r="H284" s="1" t="s">
        <v>302</v>
      </c>
      <c r="I284" s="1" t="s">
        <v>210</v>
      </c>
      <c r="J284" s="1" t="s">
        <v>116</v>
      </c>
      <c r="K284" s="1" t="s">
        <v>267</v>
      </c>
      <c r="L284" s="1" t="s">
        <v>45</v>
      </c>
      <c r="M284" s="1">
        <v>1065</v>
      </c>
      <c r="N284" s="2">
        <v>602808.74</v>
      </c>
      <c r="O284" s="2">
        <v>439297.99</v>
      </c>
      <c r="P284" s="2">
        <v>341496.62</v>
      </c>
      <c r="Q284" s="1">
        <v>9</v>
      </c>
      <c r="R284" s="1">
        <v>1</v>
      </c>
      <c r="S284" s="1">
        <v>7</v>
      </c>
      <c r="T284" s="3">
        <v>0.55979999999999996</v>
      </c>
      <c r="U284" s="3">
        <v>0.63370000000000004</v>
      </c>
      <c r="V284" s="3">
        <v>0.77100000000000002</v>
      </c>
      <c r="W284" s="3">
        <v>0.94179999999999997</v>
      </c>
      <c r="X284" s="3">
        <v>0.91459999999999997</v>
      </c>
      <c r="Y284" s="3">
        <v>0.88090000000000002</v>
      </c>
      <c r="Z284" s="3">
        <v>0.17749999999999999</v>
      </c>
      <c r="AA284" s="3">
        <v>8.3400000000000002E-2</v>
      </c>
    </row>
    <row r="285" spans="1:27" hidden="1">
      <c r="A285" s="1">
        <v>284</v>
      </c>
      <c r="B285" s="1" t="s">
        <v>291</v>
      </c>
      <c r="C285" s="1" t="s">
        <v>242</v>
      </c>
      <c r="D285" s="1" t="s">
        <v>346</v>
      </c>
      <c r="E285" s="1" t="s">
        <v>668</v>
      </c>
      <c r="F285" s="1" t="s">
        <v>391</v>
      </c>
      <c r="G285" s="1" t="s">
        <v>521</v>
      </c>
      <c r="H285" s="1" t="s">
        <v>28</v>
      </c>
      <c r="I285" s="1" t="s">
        <v>210</v>
      </c>
      <c r="J285" s="1" t="s">
        <v>116</v>
      </c>
      <c r="K285" s="1" t="s">
        <v>41</v>
      </c>
      <c r="L285" s="1" t="s">
        <v>268</v>
      </c>
      <c r="M285" s="1">
        <v>1478</v>
      </c>
      <c r="N285" s="2">
        <v>377172.5</v>
      </c>
      <c r="O285" s="2">
        <v>225700.04</v>
      </c>
      <c r="P285" s="2">
        <v>441201.3</v>
      </c>
      <c r="Q285" s="1">
        <v>15</v>
      </c>
      <c r="R285" s="1">
        <v>11</v>
      </c>
      <c r="S285" s="1">
        <v>7</v>
      </c>
      <c r="T285" s="3">
        <v>0.45090000000000002</v>
      </c>
      <c r="U285" s="3">
        <v>0.44280000000000003</v>
      </c>
      <c r="V285" s="3">
        <v>0.89090000000000003</v>
      </c>
      <c r="W285" s="3">
        <v>0.4052</v>
      </c>
      <c r="X285" s="3">
        <v>0.64190000000000003</v>
      </c>
      <c r="Y285" s="3">
        <v>0.85819999999999996</v>
      </c>
      <c r="Z285" s="3">
        <v>0.4113</v>
      </c>
      <c r="AA285" s="3">
        <v>0.1221</v>
      </c>
    </row>
    <row r="286" spans="1:27" hidden="1">
      <c r="A286" s="1">
        <v>285</v>
      </c>
      <c r="B286" s="1" t="s">
        <v>297</v>
      </c>
      <c r="C286" s="1" t="s">
        <v>227</v>
      </c>
      <c r="D286" s="1" t="s">
        <v>368</v>
      </c>
      <c r="E286" s="1" t="s">
        <v>669</v>
      </c>
      <c r="F286" s="1" t="s">
        <v>407</v>
      </c>
      <c r="G286" s="1" t="s">
        <v>247</v>
      </c>
      <c r="H286" s="1" t="s">
        <v>287</v>
      </c>
      <c r="I286" s="1" t="s">
        <v>213</v>
      </c>
      <c r="J286" s="1" t="s">
        <v>211</v>
      </c>
      <c r="K286" s="1" t="s">
        <v>269</v>
      </c>
      <c r="L286" s="1" t="s">
        <v>264</v>
      </c>
      <c r="M286" s="1">
        <v>1038</v>
      </c>
      <c r="N286" s="2">
        <v>146822.42000000001</v>
      </c>
      <c r="O286" s="2">
        <v>89538.96</v>
      </c>
      <c r="P286" s="2">
        <v>371334.42</v>
      </c>
      <c r="Q286" s="1">
        <v>3</v>
      </c>
      <c r="R286" s="1">
        <v>13</v>
      </c>
      <c r="S286" s="1">
        <v>7</v>
      </c>
      <c r="T286" s="3">
        <v>0.49740000000000001</v>
      </c>
      <c r="U286" s="3">
        <v>0.43609999999999999</v>
      </c>
      <c r="V286" s="3">
        <v>0.3306</v>
      </c>
      <c r="W286" s="3">
        <v>0.1163</v>
      </c>
      <c r="X286" s="3">
        <v>0.89280000000000004</v>
      </c>
      <c r="Y286" s="3">
        <v>0.42130000000000001</v>
      </c>
      <c r="Z286" s="3">
        <v>0.13719999999999999</v>
      </c>
      <c r="AA286" s="3">
        <v>0.50539999999999996</v>
      </c>
    </row>
    <row r="287" spans="1:27" hidden="1">
      <c r="A287" s="1">
        <v>286</v>
      </c>
      <c r="B287" s="1" t="s">
        <v>8</v>
      </c>
      <c r="C287" s="1" t="s">
        <v>248</v>
      </c>
      <c r="D287" s="1" t="s">
        <v>328</v>
      </c>
      <c r="E287" s="1" t="s">
        <v>670</v>
      </c>
      <c r="F287" s="1" t="s">
        <v>311</v>
      </c>
      <c r="G287" s="1" t="s">
        <v>453</v>
      </c>
      <c r="H287" s="1" t="s">
        <v>287</v>
      </c>
      <c r="I287" s="1" t="s">
        <v>210</v>
      </c>
      <c r="J287" s="1" t="s">
        <v>37</v>
      </c>
      <c r="K287" s="1" t="s">
        <v>267</v>
      </c>
      <c r="L287" s="1" t="s">
        <v>271</v>
      </c>
      <c r="M287" s="1">
        <v>746</v>
      </c>
      <c r="N287" s="2">
        <v>638664.35</v>
      </c>
      <c r="O287" s="2">
        <v>498676.9</v>
      </c>
      <c r="P287" s="2">
        <v>466655.04</v>
      </c>
      <c r="Q287" s="1">
        <v>17</v>
      </c>
      <c r="R287" s="1">
        <v>8</v>
      </c>
      <c r="S287" s="1">
        <v>2</v>
      </c>
      <c r="T287" s="3">
        <v>0.85470000000000002</v>
      </c>
      <c r="U287" s="3">
        <v>0.8679</v>
      </c>
      <c r="V287" s="3">
        <v>0.69279999999999997</v>
      </c>
      <c r="W287" s="3">
        <v>0.19370000000000001</v>
      </c>
      <c r="X287" s="3">
        <v>0.1454</v>
      </c>
      <c r="Y287" s="3">
        <v>0.9516</v>
      </c>
      <c r="Z287" s="3">
        <v>0.4894</v>
      </c>
      <c r="AA287" s="3">
        <v>0.57950000000000002</v>
      </c>
    </row>
    <row r="288" spans="1:27" hidden="1">
      <c r="A288" s="1">
        <v>287</v>
      </c>
      <c r="B288" s="1" t="s">
        <v>291</v>
      </c>
      <c r="C288" s="1" t="s">
        <v>246</v>
      </c>
      <c r="D288" s="1" t="s">
        <v>292</v>
      </c>
      <c r="E288" s="1" t="s">
        <v>671</v>
      </c>
      <c r="F288" s="1" t="s">
        <v>300</v>
      </c>
      <c r="G288" s="1" t="s">
        <v>378</v>
      </c>
      <c r="H288" s="1" t="s">
        <v>302</v>
      </c>
      <c r="I288" s="1" t="s">
        <v>210</v>
      </c>
      <c r="J288" s="1" t="s">
        <v>37</v>
      </c>
      <c r="K288" s="1" t="s">
        <v>269</v>
      </c>
      <c r="L288" s="1" t="s">
        <v>45</v>
      </c>
      <c r="M288" s="1">
        <v>470</v>
      </c>
      <c r="N288" s="2">
        <v>733239.33</v>
      </c>
      <c r="O288" s="2">
        <v>437824.36</v>
      </c>
      <c r="P288" s="2">
        <v>189431.33</v>
      </c>
      <c r="Q288" s="1">
        <v>14</v>
      </c>
      <c r="R288" s="1">
        <v>15</v>
      </c>
      <c r="S288" s="1">
        <v>1</v>
      </c>
      <c r="T288" s="3">
        <v>0.40029999999999999</v>
      </c>
      <c r="U288" s="3">
        <v>0.53639999999999999</v>
      </c>
      <c r="V288" s="3">
        <v>0.83250000000000002</v>
      </c>
      <c r="W288" s="3">
        <v>0.2107</v>
      </c>
      <c r="X288" s="3">
        <v>0.28170000000000001</v>
      </c>
      <c r="Y288" s="3">
        <v>0.97270000000000001</v>
      </c>
      <c r="Z288" s="3">
        <v>0.47310000000000002</v>
      </c>
      <c r="AA288" s="3">
        <v>5.3600000000000002E-2</v>
      </c>
    </row>
    <row r="289" spans="1:27" hidden="1">
      <c r="A289" s="1">
        <v>288</v>
      </c>
      <c r="B289" s="1" t="s">
        <v>316</v>
      </c>
      <c r="C289" s="1" t="s">
        <v>244</v>
      </c>
      <c r="D289" s="1" t="s">
        <v>353</v>
      </c>
      <c r="E289" s="1" t="s">
        <v>672</v>
      </c>
      <c r="F289" s="1" t="s">
        <v>20</v>
      </c>
      <c r="G289" s="1" t="s">
        <v>236</v>
      </c>
      <c r="H289" s="1" t="s">
        <v>371</v>
      </c>
      <c r="I289" s="1" t="s">
        <v>208</v>
      </c>
      <c r="J289" s="1" t="s">
        <v>211</v>
      </c>
      <c r="K289" s="1" t="s">
        <v>263</v>
      </c>
      <c r="L289" s="1" t="s">
        <v>266</v>
      </c>
      <c r="M289" s="1">
        <v>1592</v>
      </c>
      <c r="N289" s="2">
        <v>615130.38</v>
      </c>
      <c r="O289" s="2">
        <v>416145.95</v>
      </c>
      <c r="P289" s="2">
        <v>152345.56</v>
      </c>
      <c r="Q289" s="1">
        <v>13</v>
      </c>
      <c r="R289" s="1">
        <v>13</v>
      </c>
      <c r="S289" s="1">
        <v>6</v>
      </c>
      <c r="T289" s="3">
        <v>0.88370000000000004</v>
      </c>
      <c r="U289" s="3">
        <v>0.91869999999999996</v>
      </c>
      <c r="V289" s="3">
        <v>0.63549999999999995</v>
      </c>
      <c r="W289" s="3">
        <v>0.71399999999999997</v>
      </c>
      <c r="X289" s="3">
        <v>0.94940000000000002</v>
      </c>
      <c r="Y289" s="3">
        <v>0.49830000000000002</v>
      </c>
      <c r="Z289" s="3">
        <v>0.47360000000000002</v>
      </c>
      <c r="AA289" s="3">
        <v>0.44469999999999998</v>
      </c>
    </row>
    <row r="290" spans="1:27" hidden="1">
      <c r="A290" s="1">
        <v>289</v>
      </c>
      <c r="B290" s="1" t="s">
        <v>8</v>
      </c>
      <c r="C290" s="1" t="s">
        <v>248</v>
      </c>
      <c r="D290" s="1" t="s">
        <v>328</v>
      </c>
      <c r="E290" s="1" t="s">
        <v>673</v>
      </c>
      <c r="F290" s="1" t="s">
        <v>363</v>
      </c>
      <c r="G290" s="1" t="s">
        <v>231</v>
      </c>
      <c r="H290" s="1" t="s">
        <v>28</v>
      </c>
      <c r="I290" s="1" t="s">
        <v>210</v>
      </c>
      <c r="J290" s="1" t="s">
        <v>116</v>
      </c>
      <c r="K290" s="1" t="s">
        <v>269</v>
      </c>
      <c r="L290" s="1" t="s">
        <v>264</v>
      </c>
      <c r="M290" s="1">
        <v>1939</v>
      </c>
      <c r="N290" s="2">
        <v>531099.31999999995</v>
      </c>
      <c r="O290" s="2">
        <v>435901.54</v>
      </c>
      <c r="P290" s="2">
        <v>53529.7</v>
      </c>
      <c r="Q290" s="1">
        <v>20</v>
      </c>
      <c r="R290" s="1">
        <v>9</v>
      </c>
      <c r="S290" s="1">
        <v>6</v>
      </c>
      <c r="T290" s="3">
        <v>0.56130000000000002</v>
      </c>
      <c r="U290" s="3">
        <v>0.74260000000000004</v>
      </c>
      <c r="V290" s="3">
        <v>0.65980000000000005</v>
      </c>
      <c r="W290" s="3">
        <v>0.37390000000000001</v>
      </c>
      <c r="X290" s="3">
        <v>0.76839999999999997</v>
      </c>
      <c r="Y290" s="3">
        <v>0.91830000000000001</v>
      </c>
      <c r="Z290" s="3">
        <v>5.4300000000000001E-2</v>
      </c>
      <c r="AA290" s="3">
        <v>0.2039</v>
      </c>
    </row>
    <row r="291" spans="1:27" hidden="1">
      <c r="A291" s="1">
        <v>290</v>
      </c>
      <c r="B291" s="1" t="s">
        <v>8</v>
      </c>
      <c r="C291" s="1" t="s">
        <v>248</v>
      </c>
      <c r="D291" s="1" t="s">
        <v>312</v>
      </c>
      <c r="E291" s="1" t="s">
        <v>674</v>
      </c>
      <c r="F291" s="1" t="s">
        <v>314</v>
      </c>
      <c r="G291" s="1" t="s">
        <v>330</v>
      </c>
      <c r="H291" s="1" t="s">
        <v>335</v>
      </c>
      <c r="I291" s="1" t="s">
        <v>208</v>
      </c>
      <c r="J291" s="1" t="s">
        <v>211</v>
      </c>
      <c r="K291" s="1" t="s">
        <v>267</v>
      </c>
      <c r="L291" s="1" t="s">
        <v>45</v>
      </c>
      <c r="M291" s="1">
        <v>454</v>
      </c>
      <c r="N291" s="2">
        <v>710731.01</v>
      </c>
      <c r="O291" s="2">
        <v>408872.38</v>
      </c>
      <c r="P291" s="2">
        <v>331711.43</v>
      </c>
      <c r="Q291" s="1">
        <v>12</v>
      </c>
      <c r="R291" s="1">
        <v>4</v>
      </c>
      <c r="S291" s="1">
        <v>8</v>
      </c>
      <c r="T291" s="3">
        <v>0.94479999999999997</v>
      </c>
      <c r="U291" s="3">
        <v>0.48459999999999998</v>
      </c>
      <c r="V291" s="3">
        <v>0.36030000000000001</v>
      </c>
      <c r="W291" s="3">
        <v>0.59660000000000002</v>
      </c>
      <c r="X291" s="3">
        <v>0.56920000000000004</v>
      </c>
      <c r="Y291" s="3">
        <v>0.78129999999999999</v>
      </c>
      <c r="Z291" s="3">
        <v>0.13800000000000001</v>
      </c>
      <c r="AA291" s="3">
        <v>6.5299999999999997E-2</v>
      </c>
    </row>
    <row r="292" spans="1:27" hidden="1">
      <c r="A292" s="1">
        <v>160</v>
      </c>
      <c r="B292" s="1" t="s">
        <v>8</v>
      </c>
      <c r="C292" s="1" t="s">
        <v>11</v>
      </c>
      <c r="D292" s="1" t="s">
        <v>14</v>
      </c>
      <c r="E292" s="1" t="s">
        <v>675</v>
      </c>
      <c r="F292" s="1" t="s">
        <v>391</v>
      </c>
      <c r="G292" s="1" t="s">
        <v>243</v>
      </c>
      <c r="H292" s="1" t="s">
        <v>371</v>
      </c>
      <c r="I292" s="1" t="s">
        <v>210</v>
      </c>
      <c r="J292" s="1" t="s">
        <v>37</v>
      </c>
      <c r="K292" s="1" t="s">
        <v>267</v>
      </c>
      <c r="L292" s="1" t="s">
        <v>271</v>
      </c>
      <c r="M292" s="1">
        <v>781</v>
      </c>
      <c r="N292" s="2">
        <v>146161.35999999999</v>
      </c>
      <c r="O292" s="2">
        <v>109130.19</v>
      </c>
      <c r="P292" s="2">
        <v>78026.13</v>
      </c>
      <c r="Q292" s="1">
        <v>19</v>
      </c>
      <c r="R292" s="1">
        <v>2</v>
      </c>
      <c r="S292" s="1">
        <v>3</v>
      </c>
      <c r="T292" s="3">
        <v>0.50660000000000005</v>
      </c>
      <c r="U292" s="3">
        <v>0.59289999999999998</v>
      </c>
      <c r="V292" s="3">
        <v>0.7006</v>
      </c>
      <c r="W292" s="3">
        <v>0.37509999999999999</v>
      </c>
      <c r="X292" s="3">
        <v>0.62580000000000002</v>
      </c>
      <c r="Y292" s="3">
        <v>0.60899999999999999</v>
      </c>
      <c r="Z292" s="3">
        <v>0.2505</v>
      </c>
      <c r="AA292" s="3">
        <v>0.224</v>
      </c>
    </row>
    <row r="293" spans="1:27" hidden="1">
      <c r="A293" s="1">
        <v>292</v>
      </c>
      <c r="B293" s="1" t="s">
        <v>8</v>
      </c>
      <c r="C293" s="1" t="s">
        <v>248</v>
      </c>
      <c r="D293" s="1" t="s">
        <v>312</v>
      </c>
      <c r="E293" s="1" t="s">
        <v>676</v>
      </c>
      <c r="F293" s="1" t="s">
        <v>388</v>
      </c>
      <c r="G293" s="1" t="s">
        <v>376</v>
      </c>
      <c r="H293" s="1" t="s">
        <v>296</v>
      </c>
      <c r="I293" s="1" t="s">
        <v>213</v>
      </c>
      <c r="J293" s="1" t="s">
        <v>116</v>
      </c>
      <c r="K293" s="1" t="s">
        <v>263</v>
      </c>
      <c r="L293" s="1" t="s">
        <v>272</v>
      </c>
      <c r="M293" s="1">
        <v>721</v>
      </c>
      <c r="N293" s="2">
        <v>437338.87</v>
      </c>
      <c r="O293" s="2">
        <v>265799.95</v>
      </c>
      <c r="P293" s="2">
        <v>471558.72</v>
      </c>
      <c r="Q293" s="1">
        <v>14</v>
      </c>
      <c r="R293" s="1">
        <v>3</v>
      </c>
      <c r="S293" s="1">
        <v>2</v>
      </c>
      <c r="T293" s="3">
        <v>0.76259999999999994</v>
      </c>
      <c r="U293" s="3">
        <v>0.83850000000000002</v>
      </c>
      <c r="V293" s="3">
        <v>0.3533</v>
      </c>
      <c r="W293" s="3">
        <v>0.156</v>
      </c>
      <c r="X293" s="3">
        <v>0.89970000000000006</v>
      </c>
      <c r="Y293" s="3">
        <v>0.52859999999999996</v>
      </c>
      <c r="Z293" s="3">
        <v>0.2954</v>
      </c>
      <c r="AA293" s="3">
        <v>0.25309999999999999</v>
      </c>
    </row>
    <row r="294" spans="1:27" hidden="1">
      <c r="A294" s="1">
        <v>35</v>
      </c>
      <c r="B294" s="1" t="s">
        <v>8</v>
      </c>
      <c r="C294" s="1" t="s">
        <v>11</v>
      </c>
      <c r="D294" s="1" t="s">
        <v>356</v>
      </c>
      <c r="E294" s="1" t="s">
        <v>677</v>
      </c>
      <c r="F294" s="1" t="s">
        <v>338</v>
      </c>
      <c r="G294" s="1" t="s">
        <v>254</v>
      </c>
      <c r="H294" s="1" t="s">
        <v>296</v>
      </c>
      <c r="I294" s="1" t="s">
        <v>208</v>
      </c>
      <c r="J294" s="1" t="s">
        <v>116</v>
      </c>
      <c r="K294" s="1" t="s">
        <v>263</v>
      </c>
      <c r="L294" s="1" t="s">
        <v>268</v>
      </c>
      <c r="M294" s="1">
        <v>125</v>
      </c>
      <c r="N294" s="2">
        <v>144684.70000000001</v>
      </c>
      <c r="O294" s="2">
        <v>121478.15</v>
      </c>
      <c r="P294" s="2">
        <v>212556.93</v>
      </c>
      <c r="Q294" s="1">
        <v>3</v>
      </c>
      <c r="R294" s="1">
        <v>14</v>
      </c>
      <c r="S294" s="1">
        <v>1</v>
      </c>
      <c r="T294" s="3">
        <v>0.64190000000000003</v>
      </c>
      <c r="U294" s="3">
        <v>0.59699999999999998</v>
      </c>
      <c r="V294" s="3">
        <v>0.76959999999999995</v>
      </c>
      <c r="W294" s="3">
        <v>0.46899999999999997</v>
      </c>
      <c r="X294" s="3">
        <v>0.68930000000000002</v>
      </c>
      <c r="Y294" s="3">
        <v>0.2389</v>
      </c>
      <c r="Z294" s="3">
        <v>0.30819999999999997</v>
      </c>
      <c r="AA294" s="3">
        <v>0.58309999999999995</v>
      </c>
    </row>
    <row r="295" spans="1:27" hidden="1">
      <c r="A295" s="1">
        <v>294</v>
      </c>
      <c r="B295" s="1" t="s">
        <v>308</v>
      </c>
      <c r="C295" s="1" t="s">
        <v>238</v>
      </c>
      <c r="D295" s="1" t="s">
        <v>417</v>
      </c>
      <c r="E295" s="1" t="s">
        <v>678</v>
      </c>
      <c r="F295" s="1" t="s">
        <v>311</v>
      </c>
      <c r="G295" s="1" t="s">
        <v>500</v>
      </c>
      <c r="H295" s="1" t="s">
        <v>371</v>
      </c>
      <c r="I295" s="1" t="s">
        <v>32</v>
      </c>
      <c r="J295" s="1" t="s">
        <v>215</v>
      </c>
      <c r="K295" s="1" t="s">
        <v>263</v>
      </c>
      <c r="L295" s="1" t="s">
        <v>272</v>
      </c>
      <c r="M295" s="1">
        <v>810</v>
      </c>
      <c r="N295" s="2">
        <v>278693.44</v>
      </c>
      <c r="O295" s="2">
        <v>184589.24</v>
      </c>
      <c r="P295" s="2">
        <v>190509.15</v>
      </c>
      <c r="Q295" s="1">
        <v>0</v>
      </c>
      <c r="R295" s="1">
        <v>4</v>
      </c>
      <c r="S295" s="1">
        <v>2</v>
      </c>
      <c r="T295" s="3">
        <v>0.8095</v>
      </c>
      <c r="U295" s="3">
        <v>0.57410000000000005</v>
      </c>
      <c r="V295" s="3">
        <v>0.90890000000000004</v>
      </c>
      <c r="W295" s="3">
        <v>0.37459999999999999</v>
      </c>
      <c r="X295" s="3">
        <v>0.35510000000000003</v>
      </c>
      <c r="Y295" s="3">
        <v>0.26479999999999998</v>
      </c>
      <c r="Z295" s="3">
        <v>0.45679999999999998</v>
      </c>
      <c r="AA295" s="3">
        <v>5.11E-2</v>
      </c>
    </row>
    <row r="296" spans="1:27" hidden="1">
      <c r="A296" s="1">
        <v>143</v>
      </c>
      <c r="B296" s="1" t="s">
        <v>8</v>
      </c>
      <c r="C296" s="1" t="s">
        <v>11</v>
      </c>
      <c r="D296" s="1" t="s">
        <v>356</v>
      </c>
      <c r="E296" s="1" t="s">
        <v>679</v>
      </c>
      <c r="F296" s="1" t="s">
        <v>363</v>
      </c>
      <c r="G296" s="1" t="s">
        <v>245</v>
      </c>
      <c r="H296" s="1" t="s">
        <v>302</v>
      </c>
      <c r="I296" s="1" t="s">
        <v>210</v>
      </c>
      <c r="J296" s="1" t="s">
        <v>215</v>
      </c>
      <c r="K296" s="1" t="s">
        <v>267</v>
      </c>
      <c r="L296" s="1" t="s">
        <v>266</v>
      </c>
      <c r="M296" s="1">
        <v>1994</v>
      </c>
      <c r="N296" s="2">
        <v>117562.01</v>
      </c>
      <c r="O296" s="2">
        <v>82706.240000000005</v>
      </c>
      <c r="P296" s="2">
        <v>439666.9</v>
      </c>
      <c r="Q296" s="1">
        <v>3</v>
      </c>
      <c r="R296" s="1">
        <v>8</v>
      </c>
      <c r="S296" s="1">
        <v>10</v>
      </c>
      <c r="T296" s="3">
        <v>0.45029999999999998</v>
      </c>
      <c r="U296" s="3">
        <v>0.94259999999999999</v>
      </c>
      <c r="V296" s="3">
        <v>0.4924</v>
      </c>
      <c r="W296" s="3">
        <v>0.51780000000000004</v>
      </c>
      <c r="X296" s="3">
        <v>0.1898</v>
      </c>
      <c r="Y296" s="3">
        <v>0.25719999999999998</v>
      </c>
      <c r="Z296" s="3">
        <v>7.17E-2</v>
      </c>
      <c r="AA296" s="3">
        <v>0.20979999999999999</v>
      </c>
    </row>
    <row r="297" spans="1:27" hidden="1">
      <c r="A297" s="1">
        <v>296</v>
      </c>
      <c r="B297" s="1" t="s">
        <v>297</v>
      </c>
      <c r="C297" s="1" t="s">
        <v>234</v>
      </c>
      <c r="D297" s="1" t="s">
        <v>319</v>
      </c>
      <c r="E297" s="1" t="s">
        <v>680</v>
      </c>
      <c r="F297" s="1" t="s">
        <v>305</v>
      </c>
      <c r="G297" s="1" t="s">
        <v>253</v>
      </c>
      <c r="H297" s="1" t="s">
        <v>287</v>
      </c>
      <c r="I297" s="1" t="s">
        <v>210</v>
      </c>
      <c r="J297" s="1" t="s">
        <v>211</v>
      </c>
      <c r="K297" s="1" t="s">
        <v>269</v>
      </c>
      <c r="L297" s="1" t="s">
        <v>264</v>
      </c>
      <c r="M297" s="1">
        <v>1195</v>
      </c>
      <c r="N297" s="2">
        <v>113864.02</v>
      </c>
      <c r="O297" s="2">
        <v>95253</v>
      </c>
      <c r="P297" s="2">
        <v>334263.90999999997</v>
      </c>
      <c r="Q297" s="1">
        <v>1</v>
      </c>
      <c r="R297" s="1">
        <v>6</v>
      </c>
      <c r="S297" s="1">
        <v>7</v>
      </c>
      <c r="T297" s="3">
        <v>0.62670000000000003</v>
      </c>
      <c r="U297" s="3">
        <v>0.31209999999999999</v>
      </c>
      <c r="V297" s="3">
        <v>0.72789999999999999</v>
      </c>
      <c r="W297" s="3">
        <v>0.57869999999999999</v>
      </c>
      <c r="X297" s="3">
        <v>0.96609999999999996</v>
      </c>
      <c r="Y297" s="3">
        <v>0.34749999999999998</v>
      </c>
      <c r="Z297" s="3">
        <v>0.16320000000000001</v>
      </c>
      <c r="AA297" s="3">
        <v>0.50629999999999997</v>
      </c>
    </row>
    <row r="298" spans="1:27" hidden="1">
      <c r="A298" s="1">
        <v>196</v>
      </c>
      <c r="B298" s="1" t="s">
        <v>8</v>
      </c>
      <c r="C298" s="1" t="s">
        <v>11</v>
      </c>
      <c r="D298" s="1" t="s">
        <v>14</v>
      </c>
      <c r="E298" s="1" t="s">
        <v>681</v>
      </c>
      <c r="F298" s="1" t="s">
        <v>323</v>
      </c>
      <c r="G298" s="1" t="s">
        <v>233</v>
      </c>
      <c r="H298" s="1" t="s">
        <v>287</v>
      </c>
      <c r="I298" s="1" t="s">
        <v>32</v>
      </c>
      <c r="J298" s="1" t="s">
        <v>37</v>
      </c>
      <c r="K298" s="1" t="s">
        <v>269</v>
      </c>
      <c r="L298" s="1" t="s">
        <v>272</v>
      </c>
      <c r="M298" s="1">
        <v>1564</v>
      </c>
      <c r="N298" s="2">
        <v>90903.51</v>
      </c>
      <c r="O298" s="2">
        <v>75875.55</v>
      </c>
      <c r="P298" s="2">
        <v>557503.22</v>
      </c>
      <c r="Q298" s="1">
        <v>9</v>
      </c>
      <c r="R298" s="1">
        <v>0</v>
      </c>
      <c r="S298" s="1">
        <v>5</v>
      </c>
      <c r="T298" s="3">
        <v>0.751</v>
      </c>
      <c r="U298" s="3">
        <v>0.37230000000000002</v>
      </c>
      <c r="V298" s="3">
        <v>0.59250000000000003</v>
      </c>
      <c r="W298" s="3">
        <v>0.1205</v>
      </c>
      <c r="X298" s="3">
        <v>0.28810000000000002</v>
      </c>
      <c r="Y298" s="3">
        <v>0.58420000000000005</v>
      </c>
      <c r="Z298" s="3">
        <v>0.16209999999999999</v>
      </c>
      <c r="AA298" s="3">
        <v>0.33779999999999999</v>
      </c>
    </row>
    <row r="299" spans="1:27" hidden="1">
      <c r="A299" s="1">
        <v>298</v>
      </c>
      <c r="B299" s="1" t="s">
        <v>291</v>
      </c>
      <c r="C299" s="1" t="s">
        <v>242</v>
      </c>
      <c r="D299" s="1" t="s">
        <v>421</v>
      </c>
      <c r="E299" s="1" t="s">
        <v>682</v>
      </c>
      <c r="F299" s="1" t="s">
        <v>338</v>
      </c>
      <c r="G299" s="1" t="s">
        <v>521</v>
      </c>
      <c r="H299" s="1" t="s">
        <v>302</v>
      </c>
      <c r="I299" s="1" t="s">
        <v>32</v>
      </c>
      <c r="J299" s="1" t="s">
        <v>37</v>
      </c>
      <c r="K299" s="1" t="s">
        <v>267</v>
      </c>
      <c r="L299" s="1" t="s">
        <v>271</v>
      </c>
      <c r="M299" s="1">
        <v>578</v>
      </c>
      <c r="N299" s="2">
        <v>331634.87</v>
      </c>
      <c r="O299" s="2">
        <v>264751.55</v>
      </c>
      <c r="P299" s="2">
        <v>90160.43</v>
      </c>
      <c r="Q299" s="1">
        <v>6</v>
      </c>
      <c r="R299" s="1">
        <v>7</v>
      </c>
      <c r="S299" s="1">
        <v>9</v>
      </c>
      <c r="T299" s="3">
        <v>0.68089999999999995</v>
      </c>
      <c r="U299" s="3">
        <v>0.62039999999999995</v>
      </c>
      <c r="V299" s="3">
        <v>0.78910000000000002</v>
      </c>
      <c r="W299" s="3">
        <v>0.44650000000000001</v>
      </c>
      <c r="X299" s="3">
        <v>0.2036</v>
      </c>
      <c r="Y299" s="3">
        <v>0.15459999999999999</v>
      </c>
      <c r="Z299" s="3">
        <v>0.30570000000000003</v>
      </c>
      <c r="AA299" s="3">
        <v>0.27389999999999998</v>
      </c>
    </row>
    <row r="300" spans="1:27" hidden="1">
      <c r="A300" s="1">
        <v>299</v>
      </c>
      <c r="B300" s="1" t="s">
        <v>316</v>
      </c>
      <c r="C300" s="1" t="s">
        <v>250</v>
      </c>
      <c r="D300" s="1" t="s">
        <v>317</v>
      </c>
      <c r="E300" s="1" t="s">
        <v>683</v>
      </c>
      <c r="F300" s="1" t="s">
        <v>294</v>
      </c>
      <c r="G300" s="1" t="s">
        <v>419</v>
      </c>
      <c r="H300" s="1" t="s">
        <v>371</v>
      </c>
      <c r="I300" s="1" t="s">
        <v>210</v>
      </c>
      <c r="J300" s="1" t="s">
        <v>37</v>
      </c>
      <c r="K300" s="1" t="s">
        <v>263</v>
      </c>
      <c r="L300" s="1" t="s">
        <v>271</v>
      </c>
      <c r="M300" s="1">
        <v>1213</v>
      </c>
      <c r="N300" s="2">
        <v>355059.44</v>
      </c>
      <c r="O300" s="2">
        <v>204220.43</v>
      </c>
      <c r="P300" s="2">
        <v>388763.42</v>
      </c>
      <c r="Q300" s="1">
        <v>6</v>
      </c>
      <c r="R300" s="1">
        <v>4</v>
      </c>
      <c r="S300" s="1">
        <v>5</v>
      </c>
      <c r="T300" s="3">
        <v>0.65129999999999999</v>
      </c>
      <c r="U300" s="3">
        <v>0.4093</v>
      </c>
      <c r="V300" s="3">
        <v>0.45939999999999998</v>
      </c>
      <c r="W300" s="3">
        <v>0.95740000000000003</v>
      </c>
      <c r="X300" s="3">
        <v>0.96519999999999995</v>
      </c>
      <c r="Y300" s="3">
        <v>0.59960000000000002</v>
      </c>
      <c r="Z300" s="3">
        <v>7.2999999999999995E-2</v>
      </c>
      <c r="AA300" s="3">
        <v>0.497</v>
      </c>
    </row>
    <row r="301" spans="1:27" hidden="1">
      <c r="A301" s="1">
        <v>111</v>
      </c>
      <c r="B301" s="1" t="s">
        <v>8</v>
      </c>
      <c r="C301" s="1" t="s">
        <v>11</v>
      </c>
      <c r="D301" s="1" t="s">
        <v>384</v>
      </c>
      <c r="E301" s="1" t="s">
        <v>684</v>
      </c>
      <c r="F301" s="1" t="s">
        <v>20</v>
      </c>
      <c r="G301" s="1" t="s">
        <v>247</v>
      </c>
      <c r="H301" s="1" t="s">
        <v>302</v>
      </c>
      <c r="I301" s="1" t="s">
        <v>210</v>
      </c>
      <c r="J301" s="1" t="s">
        <v>215</v>
      </c>
      <c r="K301" s="1" t="s">
        <v>269</v>
      </c>
      <c r="L301" s="1" t="s">
        <v>271</v>
      </c>
      <c r="M301" s="1">
        <v>491</v>
      </c>
      <c r="N301" s="2">
        <v>79870.149999999994</v>
      </c>
      <c r="O301" s="2">
        <v>45377.48</v>
      </c>
      <c r="P301" s="2">
        <v>477788.2</v>
      </c>
      <c r="Q301" s="1">
        <v>16</v>
      </c>
      <c r="R301" s="1">
        <v>9</v>
      </c>
      <c r="S301" s="1">
        <v>10</v>
      </c>
      <c r="T301" s="3">
        <v>0.76319999999999999</v>
      </c>
      <c r="U301" s="3">
        <v>0.79859999999999998</v>
      </c>
      <c r="V301" s="3">
        <v>0.57530000000000003</v>
      </c>
      <c r="W301" s="3">
        <v>0.46200000000000002</v>
      </c>
      <c r="X301" s="3">
        <v>0.67649999999999999</v>
      </c>
      <c r="Y301" s="3">
        <v>0.58389999999999997</v>
      </c>
      <c r="Z301" s="3">
        <v>0.13400000000000001</v>
      </c>
      <c r="AA301" s="3">
        <v>9.6000000000000002E-2</v>
      </c>
    </row>
  </sheetData>
  <autoFilter ref="A1:AA301" xr:uid="{64682AAF-2DDA-4E3B-AA1F-9B180A8213B2}">
    <filterColumn colId="2">
      <filters>
        <filter val="California"/>
      </filters>
    </filterColumn>
    <filterColumn colId="6">
      <filters>
        <filter val="Heritage General Hospital"/>
        <filter val="Heritage Medical Center"/>
      </filters>
    </filterColumn>
    <sortState xmlns:xlrd2="http://schemas.microsoft.com/office/spreadsheetml/2017/richdata2" ref="A2:AA301">
      <sortCondition descending="1" ref="N1:N301"/>
    </sortState>
  </autoFilter>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26BF7-B9FA-47CA-8D25-3670A112164B}">
  <dimension ref="A1:AA301"/>
  <sheetViews>
    <sheetView workbookViewId="0">
      <selection activeCell="I18" sqref="I18"/>
    </sheetView>
  </sheetViews>
  <sheetFormatPr defaultColWidth="8.85546875" defaultRowHeight="11.45"/>
  <cols>
    <col min="1" max="1" width="14" style="1" bestFit="1" customWidth="1"/>
    <col min="2" max="2" width="9.140625" style="1" bestFit="1" customWidth="1"/>
    <col min="3" max="3" width="14.5703125" style="1" bestFit="1" customWidth="1"/>
    <col min="4" max="4" width="10.42578125" style="1" bestFit="1" customWidth="1"/>
    <col min="5" max="5" width="10" style="1" bestFit="1" customWidth="1"/>
    <col min="6" max="6" width="17.7109375" style="1" bestFit="1" customWidth="1"/>
    <col min="7" max="7" width="25" style="1" bestFit="1" customWidth="1"/>
    <col min="8" max="8" width="22.140625" style="1" customWidth="1"/>
    <col min="9" max="9" width="13.140625" style="1" bestFit="1" customWidth="1"/>
    <col min="10" max="11" width="15.28515625" style="1" customWidth="1"/>
    <col min="12" max="12" width="10" style="1" bestFit="1" customWidth="1"/>
    <col min="13" max="13" width="16.5703125" style="1" bestFit="1" customWidth="1"/>
    <col min="14" max="14" width="16" style="1" bestFit="1" customWidth="1"/>
    <col min="15" max="15" width="24.5703125" style="1" bestFit="1" customWidth="1"/>
    <col min="16" max="16" width="19.28515625" style="1" bestFit="1" customWidth="1"/>
    <col min="17" max="17" width="25.140625" style="1" bestFit="1" customWidth="1"/>
    <col min="18" max="18" width="18.85546875" style="1" bestFit="1" customWidth="1"/>
    <col min="19" max="19" width="18.5703125" style="1" bestFit="1" customWidth="1"/>
    <col min="20" max="22" width="19.28515625" style="1" bestFit="1" customWidth="1"/>
    <col min="23" max="25" width="15.28515625" style="1" bestFit="1" customWidth="1"/>
    <col min="26" max="26" width="22.42578125" style="1" bestFit="1" customWidth="1"/>
    <col min="27" max="27" width="22.28515625" style="1" bestFit="1" customWidth="1"/>
    <col min="28" max="16384" width="8.85546875" style="1"/>
  </cols>
  <sheetData>
    <row r="1" spans="1:27">
      <c r="A1" s="1" t="s">
        <v>5</v>
      </c>
      <c r="B1" s="1" t="s">
        <v>7</v>
      </c>
      <c r="C1" s="1" t="s">
        <v>10</v>
      </c>
      <c r="D1" s="1" t="s">
        <v>13</v>
      </c>
      <c r="E1" s="1" t="s">
        <v>16</v>
      </c>
      <c r="F1" s="1" t="s">
        <v>18</v>
      </c>
      <c r="G1" s="1" t="s">
        <v>22</v>
      </c>
      <c r="H1" s="1" t="s">
        <v>26</v>
      </c>
      <c r="I1" s="1" t="s">
        <v>30</v>
      </c>
      <c r="J1" s="1" t="s">
        <v>35</v>
      </c>
      <c r="K1" s="1" t="s">
        <v>39</v>
      </c>
      <c r="L1" s="1" t="s">
        <v>43</v>
      </c>
      <c r="M1" s="1" t="s">
        <v>47</v>
      </c>
      <c r="N1" s="1" t="s">
        <v>49</v>
      </c>
      <c r="O1" s="1" t="s">
        <v>52</v>
      </c>
      <c r="P1" s="1" t="s">
        <v>55</v>
      </c>
      <c r="Q1" s="1" t="s">
        <v>58</v>
      </c>
      <c r="R1" s="1" t="s">
        <v>59</v>
      </c>
      <c r="S1" s="1" t="s">
        <v>60</v>
      </c>
      <c r="T1" s="1" t="s">
        <v>61</v>
      </c>
      <c r="U1" s="1" t="s">
        <v>62</v>
      </c>
      <c r="V1" s="1" t="s">
        <v>63</v>
      </c>
      <c r="W1" s="1" t="s">
        <v>64</v>
      </c>
      <c r="X1" s="1" t="s">
        <v>65</v>
      </c>
      <c r="Y1" s="1" t="s">
        <v>66</v>
      </c>
      <c r="Z1" s="1" t="s">
        <v>67</v>
      </c>
      <c r="AA1" s="1" t="s">
        <v>68</v>
      </c>
    </row>
    <row r="2" spans="1:27">
      <c r="A2" s="1">
        <v>275</v>
      </c>
      <c r="B2" s="1" t="s">
        <v>291</v>
      </c>
      <c r="C2" s="1" t="s">
        <v>246</v>
      </c>
      <c r="D2" s="1" t="s">
        <v>303</v>
      </c>
      <c r="E2" s="1" t="s">
        <v>659</v>
      </c>
      <c r="F2" s="1" t="s">
        <v>294</v>
      </c>
      <c r="G2" s="1" t="s">
        <v>370</v>
      </c>
      <c r="H2" s="1" t="s">
        <v>28</v>
      </c>
      <c r="I2" s="1" t="s">
        <v>32</v>
      </c>
      <c r="J2" s="1" t="s">
        <v>37</v>
      </c>
      <c r="K2" s="1" t="s">
        <v>267</v>
      </c>
      <c r="L2" s="1" t="s">
        <v>268</v>
      </c>
      <c r="M2" s="1">
        <v>287</v>
      </c>
      <c r="N2" s="2">
        <v>796401.31</v>
      </c>
      <c r="O2" s="2">
        <v>659549.22</v>
      </c>
      <c r="P2" s="2">
        <v>43659.19</v>
      </c>
      <c r="Q2" s="1">
        <v>11</v>
      </c>
      <c r="R2" s="1">
        <v>15</v>
      </c>
      <c r="S2" s="1">
        <v>7</v>
      </c>
      <c r="T2" s="3">
        <v>0.62039999999999995</v>
      </c>
      <c r="U2" s="3">
        <v>0.8498</v>
      </c>
      <c r="V2" s="3">
        <v>0.86350000000000005</v>
      </c>
      <c r="W2" s="3">
        <v>0.21129999999999999</v>
      </c>
      <c r="X2" s="3">
        <v>0.1842</v>
      </c>
      <c r="Y2" s="3">
        <v>0.88139999999999996</v>
      </c>
      <c r="Z2" s="3">
        <v>0.14940000000000001</v>
      </c>
      <c r="AA2" s="3">
        <v>0.1426</v>
      </c>
    </row>
    <row r="3" spans="1:27">
      <c r="A3" s="1">
        <v>248</v>
      </c>
      <c r="B3" s="1" t="s">
        <v>308</v>
      </c>
      <c r="C3" s="1" t="s">
        <v>238</v>
      </c>
      <c r="D3" s="1" t="s">
        <v>417</v>
      </c>
      <c r="E3" s="1" t="s">
        <v>631</v>
      </c>
      <c r="F3" s="1" t="s">
        <v>355</v>
      </c>
      <c r="G3" s="1" t="s">
        <v>378</v>
      </c>
      <c r="H3" s="1" t="s">
        <v>335</v>
      </c>
      <c r="I3" s="1" t="s">
        <v>210</v>
      </c>
      <c r="J3" s="1" t="s">
        <v>37</v>
      </c>
      <c r="K3" s="1" t="s">
        <v>263</v>
      </c>
      <c r="L3" s="1" t="s">
        <v>271</v>
      </c>
      <c r="M3" s="1">
        <v>1022</v>
      </c>
      <c r="N3" s="2">
        <v>791286.82</v>
      </c>
      <c r="O3" s="2">
        <v>559906.89</v>
      </c>
      <c r="P3" s="2">
        <v>214541.71</v>
      </c>
      <c r="Q3" s="1">
        <v>18</v>
      </c>
      <c r="R3" s="1">
        <v>12</v>
      </c>
      <c r="S3" s="1">
        <v>1</v>
      </c>
      <c r="T3" s="3">
        <v>0.30430000000000001</v>
      </c>
      <c r="U3" s="3">
        <v>0.71519999999999995</v>
      </c>
      <c r="V3" s="3">
        <v>0.47770000000000001</v>
      </c>
      <c r="W3" s="3">
        <v>0.25740000000000002</v>
      </c>
      <c r="X3" s="3">
        <v>0.51590000000000003</v>
      </c>
      <c r="Y3" s="3">
        <v>0.61109999999999998</v>
      </c>
      <c r="Z3" s="3">
        <v>0.55320000000000003</v>
      </c>
      <c r="AA3" s="3">
        <v>0.15959999999999999</v>
      </c>
    </row>
    <row r="4" spans="1:27">
      <c r="A4" s="1">
        <v>16</v>
      </c>
      <c r="B4" s="1" t="s">
        <v>291</v>
      </c>
      <c r="C4" s="1" t="s">
        <v>246</v>
      </c>
      <c r="D4" s="1" t="s">
        <v>343</v>
      </c>
      <c r="E4" s="1" t="s">
        <v>344</v>
      </c>
      <c r="F4" s="1" t="s">
        <v>305</v>
      </c>
      <c r="G4" s="1" t="s">
        <v>345</v>
      </c>
      <c r="H4" s="1" t="s">
        <v>335</v>
      </c>
      <c r="I4" s="1" t="s">
        <v>208</v>
      </c>
      <c r="J4" s="1" t="s">
        <v>211</v>
      </c>
      <c r="K4" s="1" t="s">
        <v>41</v>
      </c>
      <c r="L4" s="1" t="s">
        <v>268</v>
      </c>
      <c r="M4" s="1">
        <v>1291</v>
      </c>
      <c r="N4" s="2">
        <v>788176.89</v>
      </c>
      <c r="O4" s="2">
        <v>460842.09</v>
      </c>
      <c r="P4" s="2">
        <v>541712.75</v>
      </c>
      <c r="Q4" s="1">
        <v>6</v>
      </c>
      <c r="R4" s="1">
        <v>8</v>
      </c>
      <c r="S4" s="1">
        <v>0</v>
      </c>
      <c r="T4" s="3">
        <v>0.76070000000000004</v>
      </c>
      <c r="U4" s="3">
        <v>0.30109999999999998</v>
      </c>
      <c r="V4" s="3">
        <v>0.90159999999999996</v>
      </c>
      <c r="W4" s="3">
        <v>0.58460000000000001</v>
      </c>
      <c r="X4" s="3">
        <v>0.74750000000000005</v>
      </c>
      <c r="Y4" s="3">
        <v>0.76780000000000004</v>
      </c>
      <c r="Z4" s="3">
        <v>0.41880000000000001</v>
      </c>
      <c r="AA4" s="3">
        <v>0.25030000000000002</v>
      </c>
    </row>
    <row r="5" spans="1:27">
      <c r="A5" s="1">
        <v>255</v>
      </c>
      <c r="B5" s="1" t="s">
        <v>291</v>
      </c>
      <c r="C5" s="1" t="s">
        <v>246</v>
      </c>
      <c r="D5" s="1" t="s">
        <v>292</v>
      </c>
      <c r="E5" s="1" t="s">
        <v>639</v>
      </c>
      <c r="F5" s="1" t="s">
        <v>407</v>
      </c>
      <c r="G5" s="1" t="s">
        <v>599</v>
      </c>
      <c r="H5" s="1" t="s">
        <v>287</v>
      </c>
      <c r="I5" s="1" t="s">
        <v>208</v>
      </c>
      <c r="J5" s="1" t="s">
        <v>215</v>
      </c>
      <c r="K5" s="1" t="s">
        <v>263</v>
      </c>
      <c r="L5" s="1" t="s">
        <v>45</v>
      </c>
      <c r="M5" s="1">
        <v>776</v>
      </c>
      <c r="N5" s="2">
        <v>785975.84</v>
      </c>
      <c r="O5" s="2">
        <v>532284.5</v>
      </c>
      <c r="P5" s="2">
        <v>318265.58</v>
      </c>
      <c r="Q5" s="1">
        <v>13</v>
      </c>
      <c r="R5" s="1">
        <v>3</v>
      </c>
      <c r="S5" s="1">
        <v>5</v>
      </c>
      <c r="T5" s="3">
        <v>0.38040000000000002</v>
      </c>
      <c r="U5" s="3">
        <v>0.37169999999999997</v>
      </c>
      <c r="V5" s="3">
        <v>0.38829999999999998</v>
      </c>
      <c r="W5" s="3">
        <v>0.78600000000000003</v>
      </c>
      <c r="X5" s="3">
        <v>0.73429999999999995</v>
      </c>
      <c r="Y5" s="3">
        <v>0.60140000000000005</v>
      </c>
      <c r="Z5" s="3">
        <v>7.2300000000000003E-2</v>
      </c>
      <c r="AA5" s="3">
        <v>0.23050000000000001</v>
      </c>
    </row>
    <row r="6" spans="1:27">
      <c r="A6" s="1">
        <v>171</v>
      </c>
      <c r="B6" s="1" t="s">
        <v>8</v>
      </c>
      <c r="C6" s="1" t="s">
        <v>11</v>
      </c>
      <c r="D6" s="1" t="s">
        <v>356</v>
      </c>
      <c r="E6" s="1" t="s">
        <v>357</v>
      </c>
      <c r="F6" s="1" t="s">
        <v>294</v>
      </c>
      <c r="G6" s="1" t="s">
        <v>212</v>
      </c>
      <c r="H6" s="1" t="s">
        <v>296</v>
      </c>
      <c r="I6" s="1" t="s">
        <v>210</v>
      </c>
      <c r="J6" s="1" t="s">
        <v>211</v>
      </c>
      <c r="K6" s="1" t="s">
        <v>263</v>
      </c>
      <c r="L6" s="1" t="s">
        <v>264</v>
      </c>
      <c r="M6" s="1">
        <v>50</v>
      </c>
      <c r="N6" s="2">
        <v>781734.43</v>
      </c>
      <c r="O6" s="2">
        <v>450320.34</v>
      </c>
      <c r="P6" s="2">
        <v>180043.38</v>
      </c>
      <c r="Q6" s="1">
        <v>12</v>
      </c>
      <c r="R6" s="1">
        <v>11</v>
      </c>
      <c r="S6" s="1">
        <v>10</v>
      </c>
      <c r="T6" s="3">
        <v>0.55679999999999996</v>
      </c>
      <c r="U6" s="3">
        <v>0.68100000000000005</v>
      </c>
      <c r="V6" s="3">
        <v>0.63649999999999995</v>
      </c>
      <c r="W6" s="3">
        <v>0.76319999999999999</v>
      </c>
      <c r="X6" s="3">
        <v>0.1618</v>
      </c>
      <c r="Y6" s="3">
        <v>0.18110000000000001</v>
      </c>
      <c r="Z6" s="3">
        <v>0.20649999999999999</v>
      </c>
      <c r="AA6" s="3">
        <v>0.50639999999999996</v>
      </c>
    </row>
    <row r="7" spans="1:27">
      <c r="A7" s="1">
        <v>124</v>
      </c>
      <c r="B7" s="1" t="s">
        <v>316</v>
      </c>
      <c r="C7" s="1" t="s">
        <v>250</v>
      </c>
      <c r="D7" s="1" t="s">
        <v>317</v>
      </c>
      <c r="E7" s="1" t="s">
        <v>501</v>
      </c>
      <c r="F7" s="1" t="s">
        <v>363</v>
      </c>
      <c r="G7" s="1" t="s">
        <v>467</v>
      </c>
      <c r="H7" s="1" t="s">
        <v>296</v>
      </c>
      <c r="I7" s="1" t="s">
        <v>208</v>
      </c>
      <c r="J7" s="1" t="s">
        <v>116</v>
      </c>
      <c r="K7" s="1" t="s">
        <v>41</v>
      </c>
      <c r="L7" s="1" t="s">
        <v>266</v>
      </c>
      <c r="M7" s="1">
        <v>1498</v>
      </c>
      <c r="N7" s="2">
        <v>776557.17</v>
      </c>
      <c r="O7" s="2">
        <v>588683.23</v>
      </c>
      <c r="P7" s="2">
        <v>558730.22</v>
      </c>
      <c r="Q7" s="1">
        <v>11</v>
      </c>
      <c r="R7" s="1">
        <v>7</v>
      </c>
      <c r="S7" s="1">
        <v>10</v>
      </c>
      <c r="T7" s="3">
        <v>0.68279999999999996</v>
      </c>
      <c r="U7" s="3">
        <v>0.41399999999999998</v>
      </c>
      <c r="V7" s="3">
        <v>0.49940000000000001</v>
      </c>
      <c r="W7" s="3">
        <v>0.71960000000000002</v>
      </c>
      <c r="X7" s="3">
        <v>0.21460000000000001</v>
      </c>
      <c r="Y7" s="3">
        <v>0.75590000000000002</v>
      </c>
      <c r="Z7" s="3">
        <v>0.57179999999999997</v>
      </c>
      <c r="AA7" s="3">
        <v>0.57179999999999997</v>
      </c>
    </row>
    <row r="8" spans="1:27">
      <c r="A8" s="1">
        <v>221</v>
      </c>
      <c r="B8" s="1" t="s">
        <v>308</v>
      </c>
      <c r="C8" s="1" t="s">
        <v>238</v>
      </c>
      <c r="D8" s="1" t="s">
        <v>417</v>
      </c>
      <c r="E8" s="1" t="s">
        <v>603</v>
      </c>
      <c r="F8" s="1" t="s">
        <v>407</v>
      </c>
      <c r="G8" s="1" t="s">
        <v>345</v>
      </c>
      <c r="H8" s="1" t="s">
        <v>335</v>
      </c>
      <c r="I8" s="1" t="s">
        <v>208</v>
      </c>
      <c r="J8" s="1" t="s">
        <v>211</v>
      </c>
      <c r="K8" s="1" t="s">
        <v>269</v>
      </c>
      <c r="L8" s="1" t="s">
        <v>270</v>
      </c>
      <c r="M8" s="1">
        <v>1036</v>
      </c>
      <c r="N8" s="2">
        <v>771303.31</v>
      </c>
      <c r="O8" s="2">
        <v>442742.7</v>
      </c>
      <c r="P8" s="2">
        <v>443507.57</v>
      </c>
      <c r="Q8" s="1">
        <v>16</v>
      </c>
      <c r="R8" s="1">
        <v>8</v>
      </c>
      <c r="S8" s="1">
        <v>7</v>
      </c>
      <c r="T8" s="3">
        <v>0.63600000000000001</v>
      </c>
      <c r="U8" s="3">
        <v>0.64019999999999999</v>
      </c>
      <c r="V8" s="3">
        <v>0.69650000000000001</v>
      </c>
      <c r="W8" s="3">
        <v>0.32069999999999999</v>
      </c>
      <c r="X8" s="3">
        <v>0.66759999999999997</v>
      </c>
      <c r="Y8" s="3">
        <v>0.69740000000000002</v>
      </c>
      <c r="Z8" s="3">
        <v>0.4178</v>
      </c>
      <c r="AA8" s="3">
        <v>0.42620000000000002</v>
      </c>
    </row>
    <row r="9" spans="1:27">
      <c r="A9" s="1">
        <v>185</v>
      </c>
      <c r="B9" s="1" t="s">
        <v>308</v>
      </c>
      <c r="C9" s="1" t="s">
        <v>230</v>
      </c>
      <c r="D9" s="1" t="s">
        <v>413</v>
      </c>
      <c r="E9" s="1" t="s">
        <v>565</v>
      </c>
      <c r="F9" s="1" t="s">
        <v>338</v>
      </c>
      <c r="G9" s="1" t="s">
        <v>252</v>
      </c>
      <c r="H9" s="1" t="s">
        <v>296</v>
      </c>
      <c r="I9" s="1" t="s">
        <v>210</v>
      </c>
      <c r="J9" s="1" t="s">
        <v>37</v>
      </c>
      <c r="K9" s="1" t="s">
        <v>267</v>
      </c>
      <c r="L9" s="1" t="s">
        <v>268</v>
      </c>
      <c r="M9" s="1">
        <v>1445</v>
      </c>
      <c r="N9" s="2">
        <v>770910.42</v>
      </c>
      <c r="O9" s="2">
        <v>640522.16</v>
      </c>
      <c r="P9" s="2">
        <v>111994.63</v>
      </c>
      <c r="Q9" s="1">
        <v>1</v>
      </c>
      <c r="R9" s="1">
        <v>3</v>
      </c>
      <c r="S9" s="1">
        <v>4</v>
      </c>
      <c r="T9" s="3">
        <v>0.61280000000000001</v>
      </c>
      <c r="U9" s="3">
        <v>0.49419999999999997</v>
      </c>
      <c r="V9" s="3">
        <v>0.5343</v>
      </c>
      <c r="W9" s="3">
        <v>0.1469</v>
      </c>
      <c r="X9" s="3">
        <v>0.7</v>
      </c>
      <c r="Y9" s="3">
        <v>0.97589999999999999</v>
      </c>
      <c r="Z9" s="3">
        <v>0.17979999999999999</v>
      </c>
      <c r="AA9" s="3">
        <v>0.2888</v>
      </c>
    </row>
    <row r="10" spans="1:27">
      <c r="A10" s="1">
        <v>222</v>
      </c>
      <c r="B10" s="1" t="s">
        <v>8</v>
      </c>
      <c r="C10" s="1" t="s">
        <v>11</v>
      </c>
      <c r="D10" s="1" t="s">
        <v>14</v>
      </c>
      <c r="E10" s="1" t="s">
        <v>362</v>
      </c>
      <c r="F10" s="1" t="s">
        <v>363</v>
      </c>
      <c r="G10" s="1" t="s">
        <v>209</v>
      </c>
      <c r="H10" s="1" t="s">
        <v>28</v>
      </c>
      <c r="I10" s="1" t="s">
        <v>208</v>
      </c>
      <c r="J10" s="1" t="s">
        <v>116</v>
      </c>
      <c r="K10" s="1" t="s">
        <v>41</v>
      </c>
      <c r="L10" s="1" t="s">
        <v>268</v>
      </c>
      <c r="M10" s="1">
        <v>772</v>
      </c>
      <c r="N10" s="2">
        <v>770435.98</v>
      </c>
      <c r="O10" s="2">
        <v>608233.76</v>
      </c>
      <c r="P10" s="2">
        <v>187740.9</v>
      </c>
      <c r="Q10" s="1">
        <v>1</v>
      </c>
      <c r="R10" s="1">
        <v>9</v>
      </c>
      <c r="S10" s="1">
        <v>9</v>
      </c>
      <c r="T10" s="3">
        <v>0.46929999999999999</v>
      </c>
      <c r="U10" s="3">
        <v>0.70899999999999996</v>
      </c>
      <c r="V10" s="3">
        <v>0.67579999999999996</v>
      </c>
      <c r="W10" s="3">
        <v>0.61560000000000004</v>
      </c>
      <c r="X10" s="3">
        <v>0.69069999999999998</v>
      </c>
      <c r="Y10" s="3">
        <v>0.36259999999999998</v>
      </c>
      <c r="Z10" s="3">
        <v>0.4556</v>
      </c>
      <c r="AA10" s="3">
        <v>6.5000000000000002E-2</v>
      </c>
    </row>
    <row r="11" spans="1:27">
      <c r="A11" s="1">
        <v>53</v>
      </c>
      <c r="B11" s="1" t="s">
        <v>316</v>
      </c>
      <c r="C11" s="1" t="s">
        <v>244</v>
      </c>
      <c r="D11" s="1" t="s">
        <v>349</v>
      </c>
      <c r="E11" s="1" t="s">
        <v>406</v>
      </c>
      <c r="F11" s="1" t="s">
        <v>407</v>
      </c>
      <c r="G11" s="1" t="s">
        <v>216</v>
      </c>
      <c r="H11" s="1" t="s">
        <v>302</v>
      </c>
      <c r="I11" s="1" t="s">
        <v>210</v>
      </c>
      <c r="J11" s="1" t="s">
        <v>116</v>
      </c>
      <c r="K11" s="1" t="s">
        <v>267</v>
      </c>
      <c r="L11" s="1" t="s">
        <v>270</v>
      </c>
      <c r="M11" s="1">
        <v>1185</v>
      </c>
      <c r="N11" s="2">
        <v>765673.61</v>
      </c>
      <c r="O11" s="2">
        <v>590852.18999999994</v>
      </c>
      <c r="P11" s="2">
        <v>43793.17</v>
      </c>
      <c r="Q11" s="1">
        <v>18</v>
      </c>
      <c r="R11" s="1">
        <v>6</v>
      </c>
      <c r="S11" s="1">
        <v>5</v>
      </c>
      <c r="T11" s="3">
        <v>0.69330000000000003</v>
      </c>
      <c r="U11" s="3">
        <v>0.62590000000000001</v>
      </c>
      <c r="V11" s="3">
        <v>0.92249999999999999</v>
      </c>
      <c r="W11" s="3">
        <v>0.50549999999999995</v>
      </c>
      <c r="X11" s="3">
        <v>0.82989999999999997</v>
      </c>
      <c r="Y11" s="3">
        <v>0.85360000000000003</v>
      </c>
      <c r="Z11" s="3">
        <v>0.59030000000000005</v>
      </c>
      <c r="AA11" s="3">
        <v>9.64E-2</v>
      </c>
    </row>
    <row r="12" spans="1:27">
      <c r="A12" s="1">
        <v>18</v>
      </c>
      <c r="B12" s="1" t="s">
        <v>316</v>
      </c>
      <c r="C12" s="1" t="s">
        <v>244</v>
      </c>
      <c r="D12" s="1" t="s">
        <v>349</v>
      </c>
      <c r="E12" s="1" t="s">
        <v>350</v>
      </c>
      <c r="F12" s="1" t="s">
        <v>351</v>
      </c>
      <c r="G12" s="1" t="s">
        <v>352</v>
      </c>
      <c r="H12" s="1" t="s">
        <v>296</v>
      </c>
      <c r="I12" s="1" t="s">
        <v>210</v>
      </c>
      <c r="J12" s="1" t="s">
        <v>211</v>
      </c>
      <c r="K12" s="1" t="s">
        <v>41</v>
      </c>
      <c r="L12" s="1" t="s">
        <v>272</v>
      </c>
      <c r="M12" s="1">
        <v>1726</v>
      </c>
      <c r="N12" s="2">
        <v>763999.75</v>
      </c>
      <c r="O12" s="2">
        <v>474031.73</v>
      </c>
      <c r="P12" s="2">
        <v>200043.29</v>
      </c>
      <c r="Q12" s="1">
        <v>6</v>
      </c>
      <c r="R12" s="1">
        <v>4</v>
      </c>
      <c r="S12" s="1">
        <v>0</v>
      </c>
      <c r="T12" s="3">
        <v>0.33</v>
      </c>
      <c r="U12" s="3">
        <v>0.93959999999999999</v>
      </c>
      <c r="V12" s="3">
        <v>0.69730000000000003</v>
      </c>
      <c r="W12" s="3">
        <v>0.79159999999999997</v>
      </c>
      <c r="X12" s="3">
        <v>0.50990000000000002</v>
      </c>
      <c r="Y12" s="3">
        <v>0.89749999999999996</v>
      </c>
      <c r="Z12" s="3">
        <v>0.36659999999999998</v>
      </c>
      <c r="AA12" s="3">
        <v>0.4451</v>
      </c>
    </row>
    <row r="13" spans="1:27">
      <c r="A13" s="1">
        <v>200</v>
      </c>
      <c r="B13" s="1" t="s">
        <v>8</v>
      </c>
      <c r="C13" s="1" t="s">
        <v>248</v>
      </c>
      <c r="D13" s="1" t="s">
        <v>328</v>
      </c>
      <c r="E13" s="1" t="s">
        <v>580</v>
      </c>
      <c r="F13" s="1" t="s">
        <v>355</v>
      </c>
      <c r="G13" s="1" t="s">
        <v>231</v>
      </c>
      <c r="H13" s="1" t="s">
        <v>296</v>
      </c>
      <c r="I13" s="1" t="s">
        <v>213</v>
      </c>
      <c r="J13" s="1" t="s">
        <v>211</v>
      </c>
      <c r="K13" s="1" t="s">
        <v>269</v>
      </c>
      <c r="L13" s="1" t="s">
        <v>270</v>
      </c>
      <c r="M13" s="1">
        <v>1141</v>
      </c>
      <c r="N13" s="2">
        <v>761451.17</v>
      </c>
      <c r="O13" s="2">
        <v>445841.99</v>
      </c>
      <c r="P13" s="2">
        <v>204206.6</v>
      </c>
      <c r="Q13" s="1">
        <v>4</v>
      </c>
      <c r="R13" s="1">
        <v>0</v>
      </c>
      <c r="S13" s="1">
        <v>5</v>
      </c>
      <c r="T13" s="3">
        <v>0.87209999999999999</v>
      </c>
      <c r="U13" s="3">
        <v>0.56910000000000005</v>
      </c>
      <c r="V13" s="3">
        <v>0.56730000000000003</v>
      </c>
      <c r="W13" s="3">
        <v>0.49869999999999998</v>
      </c>
      <c r="X13" s="3">
        <v>0.94040000000000001</v>
      </c>
      <c r="Y13" s="3">
        <v>0.90469999999999995</v>
      </c>
      <c r="Z13" s="3">
        <v>0.56330000000000002</v>
      </c>
      <c r="AA13" s="3">
        <v>0.2006</v>
      </c>
    </row>
    <row r="14" spans="1:27">
      <c r="A14" s="1">
        <v>293</v>
      </c>
      <c r="B14" s="1" t="s">
        <v>8</v>
      </c>
      <c r="C14" s="1" t="s">
        <v>11</v>
      </c>
      <c r="D14" s="1" t="s">
        <v>14</v>
      </c>
      <c r="E14" s="1" t="s">
        <v>381</v>
      </c>
      <c r="F14" s="1" t="s">
        <v>307</v>
      </c>
      <c r="G14" s="1" t="s">
        <v>216</v>
      </c>
      <c r="H14" s="1" t="s">
        <v>335</v>
      </c>
      <c r="I14" s="1" t="s">
        <v>208</v>
      </c>
      <c r="J14" s="1" t="s">
        <v>116</v>
      </c>
      <c r="K14" s="1" t="s">
        <v>267</v>
      </c>
      <c r="L14" s="1" t="s">
        <v>264</v>
      </c>
      <c r="M14" s="1">
        <v>1956</v>
      </c>
      <c r="N14" s="2">
        <v>760865.03</v>
      </c>
      <c r="O14" s="2">
        <v>585497.12</v>
      </c>
      <c r="P14" s="2">
        <v>261814.96</v>
      </c>
      <c r="Q14" s="1">
        <v>5</v>
      </c>
      <c r="R14" s="1">
        <v>4</v>
      </c>
      <c r="S14" s="1">
        <v>8</v>
      </c>
      <c r="T14" s="3">
        <v>0.3826</v>
      </c>
      <c r="U14" s="3">
        <v>0.76219999999999999</v>
      </c>
      <c r="V14" s="3">
        <v>0.3841</v>
      </c>
      <c r="W14" s="3">
        <v>0.73409999999999997</v>
      </c>
      <c r="X14" s="3">
        <v>0.87690000000000001</v>
      </c>
      <c r="Y14" s="3">
        <v>0.20630000000000001</v>
      </c>
      <c r="Z14" s="3">
        <v>0.16700000000000001</v>
      </c>
      <c r="AA14" s="3">
        <v>0.31030000000000002</v>
      </c>
    </row>
    <row r="15" spans="1:27">
      <c r="A15" s="1">
        <v>215</v>
      </c>
      <c r="B15" s="1" t="s">
        <v>8</v>
      </c>
      <c r="C15" s="1" t="s">
        <v>248</v>
      </c>
      <c r="D15" s="1" t="s">
        <v>312</v>
      </c>
      <c r="E15" s="1" t="s">
        <v>596</v>
      </c>
      <c r="F15" s="1" t="s">
        <v>355</v>
      </c>
      <c r="G15" s="1" t="s">
        <v>301</v>
      </c>
      <c r="H15" s="1" t="s">
        <v>302</v>
      </c>
      <c r="I15" s="1" t="s">
        <v>208</v>
      </c>
      <c r="J15" s="1" t="s">
        <v>211</v>
      </c>
      <c r="K15" s="1" t="s">
        <v>267</v>
      </c>
      <c r="L15" s="1" t="s">
        <v>268</v>
      </c>
      <c r="M15" s="1">
        <v>524</v>
      </c>
      <c r="N15" s="2">
        <v>760586.2</v>
      </c>
      <c r="O15" s="2">
        <v>451116.23</v>
      </c>
      <c r="P15" s="2">
        <v>539506.5</v>
      </c>
      <c r="Q15" s="1">
        <v>8</v>
      </c>
      <c r="R15" s="1">
        <v>11</v>
      </c>
      <c r="S15" s="1">
        <v>6</v>
      </c>
      <c r="T15" s="3">
        <v>0.41920000000000002</v>
      </c>
      <c r="U15" s="3">
        <v>0.8962</v>
      </c>
      <c r="V15" s="3">
        <v>0.51470000000000005</v>
      </c>
      <c r="W15" s="3">
        <v>0.87470000000000003</v>
      </c>
      <c r="X15" s="3">
        <v>0.39229999999999998</v>
      </c>
      <c r="Y15" s="3">
        <v>0.53879999999999995</v>
      </c>
      <c r="Z15" s="3">
        <v>8.5999999999999993E-2</v>
      </c>
      <c r="AA15" s="3">
        <v>0.11210000000000001</v>
      </c>
    </row>
    <row r="16" spans="1:27">
      <c r="A16" s="1">
        <v>5</v>
      </c>
      <c r="B16" s="1" t="s">
        <v>308</v>
      </c>
      <c r="C16" s="1" t="s">
        <v>238</v>
      </c>
      <c r="D16" s="1" t="s">
        <v>309</v>
      </c>
      <c r="E16" s="1" t="s">
        <v>310</v>
      </c>
      <c r="F16" s="1" t="s">
        <v>311</v>
      </c>
      <c r="G16" s="1" t="s">
        <v>232</v>
      </c>
      <c r="H16" s="1" t="s">
        <v>28</v>
      </c>
      <c r="I16" s="1" t="s">
        <v>208</v>
      </c>
      <c r="J16" s="1" t="s">
        <v>116</v>
      </c>
      <c r="K16" s="1" t="s">
        <v>41</v>
      </c>
      <c r="L16" s="1" t="s">
        <v>270</v>
      </c>
      <c r="M16" s="1">
        <v>1812</v>
      </c>
      <c r="N16" s="2">
        <v>756823.15</v>
      </c>
      <c r="O16" s="2">
        <v>570709</v>
      </c>
      <c r="P16" s="2">
        <v>86440.01</v>
      </c>
      <c r="Q16" s="1">
        <v>17</v>
      </c>
      <c r="R16" s="1">
        <v>8</v>
      </c>
      <c r="S16" s="1">
        <v>10</v>
      </c>
      <c r="T16" s="3">
        <v>0.52110000000000001</v>
      </c>
      <c r="U16" s="3">
        <v>0.49080000000000001</v>
      </c>
      <c r="V16" s="3">
        <v>0.40279999999999999</v>
      </c>
      <c r="W16" s="3">
        <v>0.10290000000000001</v>
      </c>
      <c r="X16" s="3">
        <v>0.74990000000000001</v>
      </c>
      <c r="Y16" s="3">
        <v>0.74770000000000003</v>
      </c>
      <c r="Z16" s="3">
        <v>0.58450000000000002</v>
      </c>
      <c r="AA16" s="3">
        <v>0.46910000000000002</v>
      </c>
    </row>
    <row r="17" spans="1:27">
      <c r="A17" s="1">
        <v>85</v>
      </c>
      <c r="B17" s="1" t="s">
        <v>308</v>
      </c>
      <c r="C17" s="1" t="s">
        <v>238</v>
      </c>
      <c r="D17" s="1" t="s">
        <v>309</v>
      </c>
      <c r="E17" s="1" t="s">
        <v>454</v>
      </c>
      <c r="F17" s="1" t="s">
        <v>388</v>
      </c>
      <c r="G17" s="1" t="s">
        <v>243</v>
      </c>
      <c r="H17" s="1" t="s">
        <v>335</v>
      </c>
      <c r="I17" s="1" t="s">
        <v>213</v>
      </c>
      <c r="J17" s="1" t="s">
        <v>116</v>
      </c>
      <c r="K17" s="1" t="s">
        <v>267</v>
      </c>
      <c r="L17" s="1" t="s">
        <v>272</v>
      </c>
      <c r="M17" s="1">
        <v>755</v>
      </c>
      <c r="N17" s="2">
        <v>756189.81</v>
      </c>
      <c r="O17" s="2">
        <v>568203.11</v>
      </c>
      <c r="P17" s="2">
        <v>475766.67</v>
      </c>
      <c r="Q17" s="1">
        <v>10</v>
      </c>
      <c r="R17" s="1">
        <v>13</v>
      </c>
      <c r="S17" s="1">
        <v>6</v>
      </c>
      <c r="T17" s="3">
        <v>0.39700000000000002</v>
      </c>
      <c r="U17" s="3">
        <v>0.54469999999999996</v>
      </c>
      <c r="V17" s="3">
        <v>0.79039999999999999</v>
      </c>
      <c r="W17" s="3">
        <v>0.5262</v>
      </c>
      <c r="X17" s="3">
        <v>0.86439999999999995</v>
      </c>
      <c r="Y17" s="3">
        <v>0.37069999999999997</v>
      </c>
      <c r="Z17" s="3">
        <v>0.43919999999999998</v>
      </c>
      <c r="AA17" s="3">
        <v>0.49320000000000003</v>
      </c>
    </row>
    <row r="18" spans="1:27">
      <c r="A18" s="1">
        <v>70</v>
      </c>
      <c r="B18" s="1" t="s">
        <v>297</v>
      </c>
      <c r="C18" s="1" t="s">
        <v>227</v>
      </c>
      <c r="D18" s="1" t="s">
        <v>332</v>
      </c>
      <c r="E18" s="1" t="s">
        <v>434</v>
      </c>
      <c r="F18" s="1" t="s">
        <v>300</v>
      </c>
      <c r="G18" s="1" t="s">
        <v>393</v>
      </c>
      <c r="H18" s="1" t="s">
        <v>28</v>
      </c>
      <c r="I18" s="1" t="s">
        <v>208</v>
      </c>
      <c r="J18" s="1" t="s">
        <v>37</v>
      </c>
      <c r="K18" s="1" t="s">
        <v>263</v>
      </c>
      <c r="L18" s="1" t="s">
        <v>45</v>
      </c>
      <c r="M18" s="1">
        <v>720</v>
      </c>
      <c r="N18" s="2">
        <v>750313.65</v>
      </c>
      <c r="O18" s="2">
        <v>574994.26</v>
      </c>
      <c r="P18" s="2">
        <v>130103.78</v>
      </c>
      <c r="Q18" s="1">
        <v>5</v>
      </c>
      <c r="R18" s="1">
        <v>15</v>
      </c>
      <c r="S18" s="1">
        <v>8</v>
      </c>
      <c r="T18" s="3">
        <v>0.60340000000000005</v>
      </c>
      <c r="U18" s="3">
        <v>0.87139999999999995</v>
      </c>
      <c r="V18" s="3">
        <v>0.62329999999999997</v>
      </c>
      <c r="W18" s="3">
        <v>0.18099999999999999</v>
      </c>
      <c r="X18" s="3">
        <v>0.45390000000000003</v>
      </c>
      <c r="Y18" s="3">
        <v>0.51149999999999995</v>
      </c>
      <c r="Z18" s="3">
        <v>0.18240000000000001</v>
      </c>
      <c r="AA18" s="3">
        <v>0.37080000000000002</v>
      </c>
    </row>
    <row r="19" spans="1:27">
      <c r="A19" s="1">
        <v>6</v>
      </c>
      <c r="B19" s="1" t="s">
        <v>8</v>
      </c>
      <c r="C19" s="1" t="s">
        <v>248</v>
      </c>
      <c r="D19" s="1" t="s">
        <v>312</v>
      </c>
      <c r="E19" s="1" t="s">
        <v>313</v>
      </c>
      <c r="F19" s="1" t="s">
        <v>314</v>
      </c>
      <c r="G19" s="1" t="s">
        <v>315</v>
      </c>
      <c r="H19" s="1" t="s">
        <v>287</v>
      </c>
      <c r="I19" s="1" t="s">
        <v>210</v>
      </c>
      <c r="J19" s="1" t="s">
        <v>211</v>
      </c>
      <c r="K19" s="1" t="s">
        <v>267</v>
      </c>
      <c r="L19" s="1" t="s">
        <v>272</v>
      </c>
      <c r="M19" s="1">
        <v>279</v>
      </c>
      <c r="N19" s="2">
        <v>746823.96</v>
      </c>
      <c r="O19" s="2">
        <v>607628.34</v>
      </c>
      <c r="P19" s="2">
        <v>502366.01</v>
      </c>
      <c r="Q19" s="1">
        <v>9</v>
      </c>
      <c r="R19" s="1">
        <v>7</v>
      </c>
      <c r="S19" s="1">
        <v>0</v>
      </c>
      <c r="T19" s="3">
        <v>0.45660000000000001</v>
      </c>
      <c r="U19" s="3">
        <v>0.66879999999999995</v>
      </c>
      <c r="V19" s="3">
        <v>0.35120000000000001</v>
      </c>
      <c r="W19" s="3">
        <v>0.75870000000000004</v>
      </c>
      <c r="X19" s="3">
        <v>0.83440000000000003</v>
      </c>
      <c r="Y19" s="3">
        <v>0.98019999999999996</v>
      </c>
      <c r="Z19" s="3">
        <v>0.34300000000000003</v>
      </c>
      <c r="AA19" s="3">
        <v>0.1192</v>
      </c>
    </row>
    <row r="20" spans="1:27">
      <c r="A20" s="1">
        <v>36</v>
      </c>
      <c r="B20" s="1" t="s">
        <v>297</v>
      </c>
      <c r="C20" s="1" t="s">
        <v>227</v>
      </c>
      <c r="D20" s="1" t="s">
        <v>332</v>
      </c>
      <c r="E20" s="1" t="s">
        <v>382</v>
      </c>
      <c r="F20" s="1" t="s">
        <v>307</v>
      </c>
      <c r="G20" s="1" t="s">
        <v>254</v>
      </c>
      <c r="H20" s="1" t="s">
        <v>335</v>
      </c>
      <c r="I20" s="1" t="s">
        <v>210</v>
      </c>
      <c r="J20" s="1" t="s">
        <v>215</v>
      </c>
      <c r="K20" s="1" t="s">
        <v>263</v>
      </c>
      <c r="L20" s="1" t="s">
        <v>264</v>
      </c>
      <c r="M20" s="1">
        <v>1451</v>
      </c>
      <c r="N20" s="2">
        <v>740696.82</v>
      </c>
      <c r="O20" s="2">
        <v>629020.31000000006</v>
      </c>
      <c r="P20" s="2">
        <v>453124.49</v>
      </c>
      <c r="Q20" s="1">
        <v>13</v>
      </c>
      <c r="R20" s="1">
        <v>3</v>
      </c>
      <c r="S20" s="1">
        <v>10</v>
      </c>
      <c r="T20" s="3">
        <v>0.75749999999999995</v>
      </c>
      <c r="U20" s="3">
        <v>0.36530000000000001</v>
      </c>
      <c r="V20" s="3">
        <v>0.40810000000000002</v>
      </c>
      <c r="W20" s="3">
        <v>0.3695</v>
      </c>
      <c r="X20" s="3">
        <v>0.12609999999999999</v>
      </c>
      <c r="Y20" s="3">
        <v>0.39190000000000003</v>
      </c>
      <c r="Z20" s="3">
        <v>8.09E-2</v>
      </c>
      <c r="AA20" s="3">
        <v>0.2472</v>
      </c>
    </row>
    <row r="21" spans="1:27">
      <c r="A21" s="1">
        <v>123</v>
      </c>
      <c r="B21" s="1" t="s">
        <v>316</v>
      </c>
      <c r="C21" s="1" t="s">
        <v>244</v>
      </c>
      <c r="D21" s="1" t="s">
        <v>349</v>
      </c>
      <c r="E21" s="1" t="s">
        <v>499</v>
      </c>
      <c r="F21" s="1" t="s">
        <v>338</v>
      </c>
      <c r="G21" s="1" t="s">
        <v>500</v>
      </c>
      <c r="H21" s="1" t="s">
        <v>287</v>
      </c>
      <c r="I21" s="1" t="s">
        <v>213</v>
      </c>
      <c r="J21" s="1" t="s">
        <v>215</v>
      </c>
      <c r="K21" s="1" t="s">
        <v>267</v>
      </c>
      <c r="L21" s="1" t="s">
        <v>272</v>
      </c>
      <c r="M21" s="1">
        <v>729</v>
      </c>
      <c r="N21" s="2">
        <v>738422.14</v>
      </c>
      <c r="O21" s="2">
        <v>450761.91</v>
      </c>
      <c r="P21" s="2">
        <v>95683.94</v>
      </c>
      <c r="Q21" s="1">
        <v>5</v>
      </c>
      <c r="R21" s="1">
        <v>10</v>
      </c>
      <c r="S21" s="1">
        <v>0</v>
      </c>
      <c r="T21" s="3">
        <v>0.31419999999999998</v>
      </c>
      <c r="U21" s="3">
        <v>0.68130000000000002</v>
      </c>
      <c r="V21" s="3">
        <v>0.8962</v>
      </c>
      <c r="W21" s="3">
        <v>0.79690000000000005</v>
      </c>
      <c r="X21" s="3">
        <v>0.86180000000000001</v>
      </c>
      <c r="Y21" s="3">
        <v>0.87460000000000004</v>
      </c>
      <c r="Z21" s="3">
        <v>0.57830000000000004</v>
      </c>
      <c r="AA21" s="3">
        <v>0.2555</v>
      </c>
    </row>
    <row r="22" spans="1:27">
      <c r="A22" s="1">
        <v>4</v>
      </c>
      <c r="B22" s="1" t="s">
        <v>291</v>
      </c>
      <c r="C22" s="1" t="s">
        <v>246</v>
      </c>
      <c r="D22" s="1" t="s">
        <v>303</v>
      </c>
      <c r="E22" s="1" t="s">
        <v>306</v>
      </c>
      <c r="F22" s="1" t="s">
        <v>307</v>
      </c>
      <c r="G22" s="1" t="s">
        <v>243</v>
      </c>
      <c r="H22" s="1" t="s">
        <v>287</v>
      </c>
      <c r="I22" s="1" t="s">
        <v>32</v>
      </c>
      <c r="J22" s="1" t="s">
        <v>37</v>
      </c>
      <c r="K22" s="1" t="s">
        <v>267</v>
      </c>
      <c r="L22" s="1" t="s">
        <v>268</v>
      </c>
      <c r="M22" s="1">
        <v>1861</v>
      </c>
      <c r="N22" s="2">
        <v>735910.69</v>
      </c>
      <c r="O22" s="2">
        <v>506053.07</v>
      </c>
      <c r="P22" s="2">
        <v>173630.5</v>
      </c>
      <c r="Q22" s="1">
        <v>7</v>
      </c>
      <c r="R22" s="1">
        <v>8</v>
      </c>
      <c r="S22" s="1">
        <v>9</v>
      </c>
      <c r="T22" s="3">
        <v>0.57850000000000001</v>
      </c>
      <c r="U22" s="3">
        <v>0.67930000000000001</v>
      </c>
      <c r="V22" s="3">
        <v>0.5353</v>
      </c>
      <c r="W22" s="3">
        <v>0.99760000000000004</v>
      </c>
      <c r="X22" s="3">
        <v>0.22450000000000001</v>
      </c>
      <c r="Y22" s="3">
        <v>0.54420000000000002</v>
      </c>
      <c r="Z22" s="3">
        <v>0.4657</v>
      </c>
      <c r="AA22" s="3">
        <v>0.52359999999999995</v>
      </c>
    </row>
    <row r="23" spans="1:27">
      <c r="A23" s="1">
        <v>287</v>
      </c>
      <c r="B23" s="1" t="s">
        <v>291</v>
      </c>
      <c r="C23" s="1" t="s">
        <v>246</v>
      </c>
      <c r="D23" s="1" t="s">
        <v>292</v>
      </c>
      <c r="E23" s="1" t="s">
        <v>671</v>
      </c>
      <c r="F23" s="1" t="s">
        <v>300</v>
      </c>
      <c r="G23" s="1" t="s">
        <v>378</v>
      </c>
      <c r="H23" s="1" t="s">
        <v>302</v>
      </c>
      <c r="I23" s="1" t="s">
        <v>210</v>
      </c>
      <c r="J23" s="1" t="s">
        <v>37</v>
      </c>
      <c r="K23" s="1" t="s">
        <v>269</v>
      </c>
      <c r="L23" s="1" t="s">
        <v>45</v>
      </c>
      <c r="M23" s="1">
        <v>470</v>
      </c>
      <c r="N23" s="2">
        <v>733239.33</v>
      </c>
      <c r="O23" s="2">
        <v>437824.36</v>
      </c>
      <c r="P23" s="2">
        <v>189431.33</v>
      </c>
      <c r="Q23" s="1">
        <v>14</v>
      </c>
      <c r="R23" s="1">
        <v>15</v>
      </c>
      <c r="S23" s="1">
        <v>1</v>
      </c>
      <c r="T23" s="3">
        <v>0.40029999999999999</v>
      </c>
      <c r="U23" s="3">
        <v>0.53639999999999999</v>
      </c>
      <c r="V23" s="3">
        <v>0.83250000000000002</v>
      </c>
      <c r="W23" s="3">
        <v>0.2107</v>
      </c>
      <c r="X23" s="3">
        <v>0.28170000000000001</v>
      </c>
      <c r="Y23" s="3">
        <v>0.97270000000000001</v>
      </c>
      <c r="Z23" s="3">
        <v>0.47310000000000002</v>
      </c>
      <c r="AA23" s="3">
        <v>5.3600000000000002E-2</v>
      </c>
    </row>
    <row r="24" spans="1:27">
      <c r="A24" s="1">
        <v>107</v>
      </c>
      <c r="B24" s="1" t="s">
        <v>291</v>
      </c>
      <c r="C24" s="1" t="s">
        <v>246</v>
      </c>
      <c r="D24" s="1" t="s">
        <v>292</v>
      </c>
      <c r="E24" s="1" t="s">
        <v>480</v>
      </c>
      <c r="F24" s="1" t="s">
        <v>326</v>
      </c>
      <c r="G24" s="1" t="s">
        <v>481</v>
      </c>
      <c r="H24" s="1" t="s">
        <v>28</v>
      </c>
      <c r="I24" s="1" t="s">
        <v>208</v>
      </c>
      <c r="J24" s="1" t="s">
        <v>215</v>
      </c>
      <c r="K24" s="1" t="s">
        <v>267</v>
      </c>
      <c r="L24" s="1" t="s">
        <v>266</v>
      </c>
      <c r="M24" s="1">
        <v>1460</v>
      </c>
      <c r="N24" s="2">
        <v>732055.41</v>
      </c>
      <c r="O24" s="2">
        <v>596364.79</v>
      </c>
      <c r="P24" s="2">
        <v>195081.99</v>
      </c>
      <c r="Q24" s="1">
        <v>8</v>
      </c>
      <c r="R24" s="1">
        <v>2</v>
      </c>
      <c r="S24" s="1">
        <v>10</v>
      </c>
      <c r="T24" s="3">
        <v>0.5343</v>
      </c>
      <c r="U24" s="3">
        <v>0.35360000000000003</v>
      </c>
      <c r="V24" s="3">
        <v>0.7319</v>
      </c>
      <c r="W24" s="3">
        <v>0.68400000000000005</v>
      </c>
      <c r="X24" s="3">
        <v>0.14660000000000001</v>
      </c>
      <c r="Y24" s="3">
        <v>0.66300000000000003</v>
      </c>
      <c r="Z24" s="3">
        <v>0.44929999999999998</v>
      </c>
      <c r="AA24" s="3">
        <v>0.46539999999999998</v>
      </c>
    </row>
    <row r="25" spans="1:27">
      <c r="A25" s="1">
        <v>279</v>
      </c>
      <c r="B25" s="1" t="s">
        <v>316</v>
      </c>
      <c r="C25" s="1" t="s">
        <v>250</v>
      </c>
      <c r="D25" s="1" t="s">
        <v>482</v>
      </c>
      <c r="E25" s="1" t="s">
        <v>663</v>
      </c>
      <c r="F25" s="1" t="s">
        <v>355</v>
      </c>
      <c r="G25" s="1" t="s">
        <v>491</v>
      </c>
      <c r="H25" s="1" t="s">
        <v>335</v>
      </c>
      <c r="I25" s="1" t="s">
        <v>210</v>
      </c>
      <c r="J25" s="1" t="s">
        <v>211</v>
      </c>
      <c r="K25" s="1" t="s">
        <v>267</v>
      </c>
      <c r="L25" s="1" t="s">
        <v>268</v>
      </c>
      <c r="M25" s="1">
        <v>212</v>
      </c>
      <c r="N25" s="2">
        <v>730405.78</v>
      </c>
      <c r="O25" s="2">
        <v>506378.21</v>
      </c>
      <c r="P25" s="2">
        <v>106191.79</v>
      </c>
      <c r="Q25" s="1">
        <v>4</v>
      </c>
      <c r="R25" s="1">
        <v>9</v>
      </c>
      <c r="S25" s="1">
        <v>3</v>
      </c>
      <c r="T25" s="3">
        <v>0.64</v>
      </c>
      <c r="U25" s="3">
        <v>0.49209999999999998</v>
      </c>
      <c r="V25" s="3">
        <v>0.33100000000000002</v>
      </c>
      <c r="W25" s="3">
        <v>0.16889999999999999</v>
      </c>
      <c r="X25" s="3">
        <v>0.1406</v>
      </c>
      <c r="Y25" s="3">
        <v>0.19689999999999999</v>
      </c>
      <c r="Z25" s="3">
        <v>0.28370000000000001</v>
      </c>
      <c r="AA25" s="3">
        <v>0.10199999999999999</v>
      </c>
    </row>
    <row r="26" spans="1:27">
      <c r="A26" s="1">
        <v>159</v>
      </c>
      <c r="B26" s="1" t="s">
        <v>8</v>
      </c>
      <c r="C26" s="1" t="s">
        <v>248</v>
      </c>
      <c r="D26" s="1" t="s">
        <v>328</v>
      </c>
      <c r="E26" s="1" t="s">
        <v>538</v>
      </c>
      <c r="F26" s="1" t="s">
        <v>326</v>
      </c>
      <c r="G26" s="1" t="s">
        <v>223</v>
      </c>
      <c r="H26" s="1" t="s">
        <v>28</v>
      </c>
      <c r="I26" s="1" t="s">
        <v>210</v>
      </c>
      <c r="J26" s="1" t="s">
        <v>211</v>
      </c>
      <c r="K26" s="1" t="s">
        <v>263</v>
      </c>
      <c r="L26" s="1" t="s">
        <v>264</v>
      </c>
      <c r="M26" s="1">
        <v>1568</v>
      </c>
      <c r="N26" s="2">
        <v>727659.78</v>
      </c>
      <c r="O26" s="2">
        <v>475274.98</v>
      </c>
      <c r="P26" s="2">
        <v>259339.61</v>
      </c>
      <c r="Q26" s="1">
        <v>20</v>
      </c>
      <c r="R26" s="1">
        <v>4</v>
      </c>
      <c r="S26" s="1">
        <v>2</v>
      </c>
      <c r="T26" s="3">
        <v>0.41959999999999997</v>
      </c>
      <c r="U26" s="3">
        <v>0.70099999999999996</v>
      </c>
      <c r="V26" s="3">
        <v>0.46429999999999999</v>
      </c>
      <c r="W26" s="3">
        <v>0.20319999999999999</v>
      </c>
      <c r="X26" s="3">
        <v>0.70389999999999997</v>
      </c>
      <c r="Y26" s="3">
        <v>0.61060000000000003</v>
      </c>
      <c r="Z26" s="3">
        <v>7.9899999999999999E-2</v>
      </c>
      <c r="AA26" s="3">
        <v>0.46310000000000001</v>
      </c>
    </row>
    <row r="27" spans="1:27">
      <c r="A27" s="1">
        <v>214</v>
      </c>
      <c r="B27" s="1" t="s">
        <v>297</v>
      </c>
      <c r="C27" s="1" t="s">
        <v>234</v>
      </c>
      <c r="D27" s="1" t="s">
        <v>298</v>
      </c>
      <c r="E27" s="1" t="s">
        <v>595</v>
      </c>
      <c r="F27" s="1" t="s">
        <v>388</v>
      </c>
      <c r="G27" s="1" t="s">
        <v>395</v>
      </c>
      <c r="H27" s="1" t="s">
        <v>335</v>
      </c>
      <c r="I27" s="1" t="s">
        <v>208</v>
      </c>
      <c r="J27" s="1" t="s">
        <v>215</v>
      </c>
      <c r="K27" s="1" t="s">
        <v>263</v>
      </c>
      <c r="L27" s="1" t="s">
        <v>272</v>
      </c>
      <c r="M27" s="1">
        <v>1014</v>
      </c>
      <c r="N27" s="2">
        <v>727469.31</v>
      </c>
      <c r="O27" s="2">
        <v>411119.68</v>
      </c>
      <c r="P27" s="2">
        <v>242487.79</v>
      </c>
      <c r="Q27" s="1">
        <v>2</v>
      </c>
      <c r="R27" s="1">
        <v>13</v>
      </c>
      <c r="S27" s="1">
        <v>6</v>
      </c>
      <c r="T27" s="3">
        <v>0.4163</v>
      </c>
      <c r="U27" s="3">
        <v>0.6875</v>
      </c>
      <c r="V27" s="3">
        <v>0.68530000000000002</v>
      </c>
      <c r="W27" s="3">
        <v>0.85260000000000002</v>
      </c>
      <c r="X27" s="3">
        <v>0.72940000000000005</v>
      </c>
      <c r="Y27" s="3">
        <v>0.65469999999999995</v>
      </c>
      <c r="Z27" s="3">
        <v>0.2218</v>
      </c>
      <c r="AA27" s="3">
        <v>0.49959999999999999</v>
      </c>
    </row>
    <row r="28" spans="1:27">
      <c r="A28" s="1">
        <v>142</v>
      </c>
      <c r="B28" s="1" t="s">
        <v>316</v>
      </c>
      <c r="C28" s="1" t="s">
        <v>250</v>
      </c>
      <c r="D28" s="1" t="s">
        <v>324</v>
      </c>
      <c r="E28" s="1" t="s">
        <v>520</v>
      </c>
      <c r="F28" s="1" t="s">
        <v>326</v>
      </c>
      <c r="G28" s="1" t="s">
        <v>521</v>
      </c>
      <c r="H28" s="1" t="s">
        <v>296</v>
      </c>
      <c r="I28" s="1" t="s">
        <v>210</v>
      </c>
      <c r="J28" s="1" t="s">
        <v>211</v>
      </c>
      <c r="K28" s="1" t="s">
        <v>263</v>
      </c>
      <c r="L28" s="1" t="s">
        <v>268</v>
      </c>
      <c r="M28" s="1">
        <v>1751</v>
      </c>
      <c r="N28" s="2">
        <v>723966.44</v>
      </c>
      <c r="O28" s="2">
        <v>509292.61</v>
      </c>
      <c r="P28" s="2">
        <v>378264.81</v>
      </c>
      <c r="Q28" s="1">
        <v>9</v>
      </c>
      <c r="R28" s="1">
        <v>3</v>
      </c>
      <c r="S28" s="1">
        <v>1</v>
      </c>
      <c r="T28" s="3">
        <v>0.62350000000000005</v>
      </c>
      <c r="U28" s="3">
        <v>0.69589999999999996</v>
      </c>
      <c r="V28" s="3">
        <v>0.80569999999999997</v>
      </c>
      <c r="W28" s="3">
        <v>0.84830000000000005</v>
      </c>
      <c r="X28" s="3">
        <v>0.9758</v>
      </c>
      <c r="Y28" s="3">
        <v>0.42209999999999998</v>
      </c>
      <c r="Z28" s="3">
        <v>0.27539999999999998</v>
      </c>
      <c r="AA28" s="3">
        <v>0.13819999999999999</v>
      </c>
    </row>
    <row r="29" spans="1:27">
      <c r="A29" s="1">
        <v>100</v>
      </c>
      <c r="B29" s="1" t="s">
        <v>297</v>
      </c>
      <c r="C29" s="1" t="s">
        <v>227</v>
      </c>
      <c r="D29" s="1" t="s">
        <v>368</v>
      </c>
      <c r="E29" s="1" t="s">
        <v>472</v>
      </c>
      <c r="F29" s="1" t="s">
        <v>307</v>
      </c>
      <c r="G29" s="1" t="s">
        <v>374</v>
      </c>
      <c r="H29" s="1" t="s">
        <v>287</v>
      </c>
      <c r="I29" s="1" t="s">
        <v>208</v>
      </c>
      <c r="J29" s="1" t="s">
        <v>116</v>
      </c>
      <c r="K29" s="1" t="s">
        <v>269</v>
      </c>
      <c r="L29" s="1" t="s">
        <v>264</v>
      </c>
      <c r="M29" s="1">
        <v>1307</v>
      </c>
      <c r="N29" s="2">
        <v>712323.03</v>
      </c>
      <c r="O29" s="2">
        <v>487850.46</v>
      </c>
      <c r="P29" s="2">
        <v>269140.65000000002</v>
      </c>
      <c r="Q29" s="1">
        <v>0</v>
      </c>
      <c r="R29" s="1">
        <v>6</v>
      </c>
      <c r="S29" s="1">
        <v>3</v>
      </c>
      <c r="T29" s="3">
        <v>0.48089999999999999</v>
      </c>
      <c r="U29" s="3">
        <v>0.75739999999999996</v>
      </c>
      <c r="V29" s="3">
        <v>0.81740000000000002</v>
      </c>
      <c r="W29" s="3">
        <v>0.61960000000000004</v>
      </c>
      <c r="X29" s="3">
        <v>0.8196</v>
      </c>
      <c r="Y29" s="3">
        <v>0.58320000000000005</v>
      </c>
      <c r="Z29" s="3">
        <v>0.25119999999999998</v>
      </c>
      <c r="AA29" s="3">
        <v>0.15840000000000001</v>
      </c>
    </row>
    <row r="30" spans="1:27">
      <c r="A30" s="1">
        <v>290</v>
      </c>
      <c r="B30" s="1" t="s">
        <v>8</v>
      </c>
      <c r="C30" s="1" t="s">
        <v>248</v>
      </c>
      <c r="D30" s="1" t="s">
        <v>312</v>
      </c>
      <c r="E30" s="1" t="s">
        <v>674</v>
      </c>
      <c r="F30" s="1" t="s">
        <v>314</v>
      </c>
      <c r="G30" s="1" t="s">
        <v>330</v>
      </c>
      <c r="H30" s="1" t="s">
        <v>335</v>
      </c>
      <c r="I30" s="1" t="s">
        <v>208</v>
      </c>
      <c r="J30" s="1" t="s">
        <v>211</v>
      </c>
      <c r="K30" s="1" t="s">
        <v>267</v>
      </c>
      <c r="L30" s="1" t="s">
        <v>45</v>
      </c>
      <c r="M30" s="1">
        <v>454</v>
      </c>
      <c r="N30" s="2">
        <v>710731.01</v>
      </c>
      <c r="O30" s="2">
        <v>408872.38</v>
      </c>
      <c r="P30" s="2">
        <v>331711.43</v>
      </c>
      <c r="Q30" s="1">
        <v>12</v>
      </c>
      <c r="R30" s="1">
        <v>4</v>
      </c>
      <c r="S30" s="1">
        <v>8</v>
      </c>
      <c r="T30" s="3">
        <v>0.94479999999999997</v>
      </c>
      <c r="U30" s="3">
        <v>0.48459999999999998</v>
      </c>
      <c r="V30" s="3">
        <v>0.36030000000000001</v>
      </c>
      <c r="W30" s="3">
        <v>0.59660000000000002</v>
      </c>
      <c r="X30" s="3">
        <v>0.56920000000000004</v>
      </c>
      <c r="Y30" s="3">
        <v>0.78129999999999999</v>
      </c>
      <c r="Z30" s="3">
        <v>0.13800000000000001</v>
      </c>
      <c r="AA30" s="3">
        <v>6.5299999999999997E-2</v>
      </c>
    </row>
    <row r="31" spans="1:27">
      <c r="A31" s="1">
        <v>274</v>
      </c>
      <c r="B31" s="1" t="s">
        <v>316</v>
      </c>
      <c r="C31" s="1" t="s">
        <v>250</v>
      </c>
      <c r="D31" s="1" t="s">
        <v>317</v>
      </c>
      <c r="E31" s="1" t="s">
        <v>658</v>
      </c>
      <c r="F31" s="1" t="s">
        <v>363</v>
      </c>
      <c r="G31" s="1" t="s">
        <v>233</v>
      </c>
      <c r="H31" s="1" t="s">
        <v>28</v>
      </c>
      <c r="I31" s="1" t="s">
        <v>32</v>
      </c>
      <c r="J31" s="1" t="s">
        <v>211</v>
      </c>
      <c r="K31" s="1" t="s">
        <v>267</v>
      </c>
      <c r="L31" s="1" t="s">
        <v>271</v>
      </c>
      <c r="M31" s="1">
        <v>1898</v>
      </c>
      <c r="N31" s="2">
        <v>707702.29</v>
      </c>
      <c r="O31" s="2">
        <v>519368.18</v>
      </c>
      <c r="P31" s="2">
        <v>461707.07</v>
      </c>
      <c r="Q31" s="1">
        <v>8</v>
      </c>
      <c r="R31" s="1">
        <v>10</v>
      </c>
      <c r="S31" s="1">
        <v>6</v>
      </c>
      <c r="T31" s="3">
        <v>0.88019999999999998</v>
      </c>
      <c r="U31" s="3">
        <v>0.50509999999999999</v>
      </c>
      <c r="V31" s="3">
        <v>0.94650000000000001</v>
      </c>
      <c r="W31" s="3">
        <v>0.7873</v>
      </c>
      <c r="X31" s="3">
        <v>0.2361</v>
      </c>
      <c r="Y31" s="3">
        <v>0.86770000000000003</v>
      </c>
      <c r="Z31" s="3">
        <v>0.41160000000000002</v>
      </c>
      <c r="AA31" s="3">
        <v>0.48899999999999999</v>
      </c>
    </row>
    <row r="32" spans="1:27">
      <c r="A32" s="1">
        <v>133</v>
      </c>
      <c r="B32" s="1" t="s">
        <v>316</v>
      </c>
      <c r="C32" s="1" t="s">
        <v>244</v>
      </c>
      <c r="D32" s="1" t="s">
        <v>353</v>
      </c>
      <c r="E32" s="1" t="s">
        <v>510</v>
      </c>
      <c r="F32" s="1" t="s">
        <v>20</v>
      </c>
      <c r="G32" s="1" t="s">
        <v>236</v>
      </c>
      <c r="H32" s="1" t="s">
        <v>296</v>
      </c>
      <c r="I32" s="1" t="s">
        <v>208</v>
      </c>
      <c r="J32" s="1" t="s">
        <v>37</v>
      </c>
      <c r="K32" s="1" t="s">
        <v>269</v>
      </c>
      <c r="L32" s="1" t="s">
        <v>266</v>
      </c>
      <c r="M32" s="1">
        <v>444</v>
      </c>
      <c r="N32" s="2">
        <v>706385.42</v>
      </c>
      <c r="O32" s="2">
        <v>431049.12</v>
      </c>
      <c r="P32" s="2">
        <v>53423.96</v>
      </c>
      <c r="Q32" s="1">
        <v>1</v>
      </c>
      <c r="R32" s="1">
        <v>14</v>
      </c>
      <c r="S32" s="1">
        <v>0</v>
      </c>
      <c r="T32" s="3">
        <v>0.89670000000000005</v>
      </c>
      <c r="U32" s="3">
        <v>0.75800000000000001</v>
      </c>
      <c r="V32" s="3">
        <v>0.47810000000000002</v>
      </c>
      <c r="W32" s="3">
        <v>0.84119999999999995</v>
      </c>
      <c r="X32" s="3">
        <v>0.55459999999999998</v>
      </c>
      <c r="Y32" s="3">
        <v>0.67190000000000005</v>
      </c>
      <c r="Z32" s="3">
        <v>0.1181</v>
      </c>
      <c r="AA32" s="3">
        <v>6.6799999999999998E-2</v>
      </c>
    </row>
    <row r="33" spans="1:27">
      <c r="A33" s="1">
        <v>67</v>
      </c>
      <c r="B33" s="1" t="s">
        <v>291</v>
      </c>
      <c r="C33" s="1" t="s">
        <v>242</v>
      </c>
      <c r="D33" s="1" t="s">
        <v>430</v>
      </c>
      <c r="E33" s="1" t="s">
        <v>431</v>
      </c>
      <c r="F33" s="1" t="s">
        <v>407</v>
      </c>
      <c r="G33" s="1" t="s">
        <v>411</v>
      </c>
      <c r="H33" s="1" t="s">
        <v>296</v>
      </c>
      <c r="I33" s="1" t="s">
        <v>213</v>
      </c>
      <c r="J33" s="1" t="s">
        <v>37</v>
      </c>
      <c r="K33" s="1" t="s">
        <v>267</v>
      </c>
      <c r="L33" s="1" t="s">
        <v>270</v>
      </c>
      <c r="M33" s="1">
        <v>1915</v>
      </c>
      <c r="N33" s="2">
        <v>701158.72</v>
      </c>
      <c r="O33" s="2">
        <v>560518.37</v>
      </c>
      <c r="P33" s="2">
        <v>320499.24</v>
      </c>
      <c r="Q33" s="1">
        <v>9</v>
      </c>
      <c r="R33" s="1">
        <v>5</v>
      </c>
      <c r="S33" s="1">
        <v>2</v>
      </c>
      <c r="T33" s="3">
        <v>0.50970000000000004</v>
      </c>
      <c r="U33" s="3">
        <v>0.7611</v>
      </c>
      <c r="V33" s="3">
        <v>0.52490000000000003</v>
      </c>
      <c r="W33" s="3">
        <v>0.94679999999999997</v>
      </c>
      <c r="X33" s="3">
        <v>0.90539999999999998</v>
      </c>
      <c r="Y33" s="3">
        <v>0.86129999999999995</v>
      </c>
      <c r="Z33" s="3">
        <v>0.18779999999999999</v>
      </c>
      <c r="AA33" s="3">
        <v>0.39929999999999999</v>
      </c>
    </row>
    <row r="34" spans="1:27">
      <c r="A34" s="1">
        <v>138</v>
      </c>
      <c r="B34" s="1" t="s">
        <v>8</v>
      </c>
      <c r="C34" s="1" t="s">
        <v>11</v>
      </c>
      <c r="D34" s="1" t="s">
        <v>384</v>
      </c>
      <c r="E34" s="1" t="s">
        <v>385</v>
      </c>
      <c r="F34" s="1" t="s">
        <v>351</v>
      </c>
      <c r="G34" s="1" t="s">
        <v>219</v>
      </c>
      <c r="H34" s="1" t="s">
        <v>335</v>
      </c>
      <c r="I34" s="1" t="s">
        <v>210</v>
      </c>
      <c r="J34" s="1" t="s">
        <v>116</v>
      </c>
      <c r="K34" s="1" t="s">
        <v>263</v>
      </c>
      <c r="L34" s="1" t="s">
        <v>270</v>
      </c>
      <c r="M34" s="1">
        <v>295</v>
      </c>
      <c r="N34" s="2">
        <v>700623.32</v>
      </c>
      <c r="O34" s="2">
        <v>465564.73</v>
      </c>
      <c r="P34" s="2">
        <v>193046.34</v>
      </c>
      <c r="Q34" s="1">
        <v>1</v>
      </c>
      <c r="R34" s="1">
        <v>4</v>
      </c>
      <c r="S34" s="1">
        <v>2</v>
      </c>
      <c r="T34" s="3">
        <v>0.94499999999999995</v>
      </c>
      <c r="U34" s="3">
        <v>0.52270000000000005</v>
      </c>
      <c r="V34" s="3">
        <v>0.94169999999999998</v>
      </c>
      <c r="W34" s="3">
        <v>0.90359999999999996</v>
      </c>
      <c r="X34" s="3">
        <v>0.98799999999999999</v>
      </c>
      <c r="Y34" s="3">
        <v>0.22889999999999999</v>
      </c>
      <c r="Z34" s="3">
        <v>0.52429999999999999</v>
      </c>
      <c r="AA34" s="3">
        <v>0.1492</v>
      </c>
    </row>
    <row r="35" spans="1:27">
      <c r="A35" s="1">
        <v>131</v>
      </c>
      <c r="B35" s="1" t="s">
        <v>291</v>
      </c>
      <c r="C35" s="1" t="s">
        <v>242</v>
      </c>
      <c r="D35" s="1" t="s">
        <v>421</v>
      </c>
      <c r="E35" s="1" t="s">
        <v>508</v>
      </c>
      <c r="F35" s="1" t="s">
        <v>355</v>
      </c>
      <c r="G35" s="1" t="s">
        <v>411</v>
      </c>
      <c r="H35" s="1" t="s">
        <v>335</v>
      </c>
      <c r="I35" s="1" t="s">
        <v>210</v>
      </c>
      <c r="J35" s="1" t="s">
        <v>215</v>
      </c>
      <c r="K35" s="1" t="s">
        <v>269</v>
      </c>
      <c r="L35" s="1" t="s">
        <v>45</v>
      </c>
      <c r="M35" s="1">
        <v>635</v>
      </c>
      <c r="N35" s="2">
        <v>700606.45</v>
      </c>
      <c r="O35" s="2">
        <v>570322.18999999994</v>
      </c>
      <c r="P35" s="2">
        <v>529178.27</v>
      </c>
      <c r="Q35" s="1">
        <v>8</v>
      </c>
      <c r="R35" s="1">
        <v>12</v>
      </c>
      <c r="S35" s="1">
        <v>10</v>
      </c>
      <c r="T35" s="3">
        <v>0.61560000000000004</v>
      </c>
      <c r="U35" s="3">
        <v>0.69579999999999997</v>
      </c>
      <c r="V35" s="3">
        <v>0.32440000000000002</v>
      </c>
      <c r="W35" s="3">
        <v>0.34789999999999999</v>
      </c>
      <c r="X35" s="3">
        <v>0.22950000000000001</v>
      </c>
      <c r="Y35" s="3">
        <v>0.64780000000000004</v>
      </c>
      <c r="Z35" s="3">
        <v>0.43149999999999999</v>
      </c>
      <c r="AA35" s="3">
        <v>7.1300000000000002E-2</v>
      </c>
    </row>
    <row r="36" spans="1:27">
      <c r="A36" s="1">
        <v>202</v>
      </c>
      <c r="B36" s="1" t="s">
        <v>297</v>
      </c>
      <c r="C36" s="1" t="s">
        <v>227</v>
      </c>
      <c r="D36" s="1" t="s">
        <v>332</v>
      </c>
      <c r="E36" s="1" t="s">
        <v>582</v>
      </c>
      <c r="F36" s="1" t="s">
        <v>314</v>
      </c>
      <c r="G36" s="1" t="s">
        <v>352</v>
      </c>
      <c r="H36" s="1" t="s">
        <v>302</v>
      </c>
      <c r="I36" s="1" t="s">
        <v>213</v>
      </c>
      <c r="J36" s="1" t="s">
        <v>116</v>
      </c>
      <c r="K36" s="1" t="s">
        <v>267</v>
      </c>
      <c r="L36" s="1" t="s">
        <v>264</v>
      </c>
      <c r="M36" s="1">
        <v>715</v>
      </c>
      <c r="N36" s="2">
        <v>700081.18</v>
      </c>
      <c r="O36" s="2">
        <v>571459.52</v>
      </c>
      <c r="P36" s="2">
        <v>267982.3</v>
      </c>
      <c r="Q36" s="1">
        <v>1</v>
      </c>
      <c r="R36" s="1">
        <v>12</v>
      </c>
      <c r="S36" s="1">
        <v>5</v>
      </c>
      <c r="T36" s="3">
        <v>0.55620000000000003</v>
      </c>
      <c r="U36" s="3">
        <v>0.91039999999999999</v>
      </c>
      <c r="V36" s="3">
        <v>0.67179999999999995</v>
      </c>
      <c r="W36" s="3">
        <v>0.58250000000000002</v>
      </c>
      <c r="X36" s="3">
        <v>0.67730000000000001</v>
      </c>
      <c r="Y36" s="3">
        <v>0.73370000000000002</v>
      </c>
      <c r="Z36" s="3">
        <v>7.1199999999999999E-2</v>
      </c>
      <c r="AA36" s="3">
        <v>0.1101</v>
      </c>
    </row>
    <row r="37" spans="1:27">
      <c r="A37" s="1">
        <v>40</v>
      </c>
      <c r="B37" s="1" t="s">
        <v>297</v>
      </c>
      <c r="C37" s="1" t="s">
        <v>234</v>
      </c>
      <c r="D37" s="1" t="s">
        <v>336</v>
      </c>
      <c r="E37" s="1" t="s">
        <v>387</v>
      </c>
      <c r="F37" s="1" t="s">
        <v>388</v>
      </c>
      <c r="G37" s="1" t="s">
        <v>348</v>
      </c>
      <c r="H37" s="1" t="s">
        <v>302</v>
      </c>
      <c r="I37" s="1" t="s">
        <v>208</v>
      </c>
      <c r="J37" s="1" t="s">
        <v>215</v>
      </c>
      <c r="K37" s="1" t="s">
        <v>263</v>
      </c>
      <c r="L37" s="1" t="s">
        <v>45</v>
      </c>
      <c r="M37" s="1">
        <v>512</v>
      </c>
      <c r="N37" s="2">
        <v>695105.45</v>
      </c>
      <c r="O37" s="2">
        <v>533330.09</v>
      </c>
      <c r="P37" s="2">
        <v>588366.5</v>
      </c>
      <c r="Q37" s="1">
        <v>17</v>
      </c>
      <c r="R37" s="1">
        <v>11</v>
      </c>
      <c r="S37" s="1">
        <v>1</v>
      </c>
      <c r="T37" s="3">
        <v>0.81389999999999996</v>
      </c>
      <c r="U37" s="3">
        <v>0.309</v>
      </c>
      <c r="V37" s="3">
        <v>0.64880000000000004</v>
      </c>
      <c r="W37" s="3">
        <v>0.50929999999999997</v>
      </c>
      <c r="X37" s="3">
        <v>0.70550000000000002</v>
      </c>
      <c r="Y37" s="3">
        <v>0.70509999999999995</v>
      </c>
      <c r="Z37" s="3">
        <v>0.3715</v>
      </c>
      <c r="AA37" s="3">
        <v>0.50229999999999997</v>
      </c>
    </row>
    <row r="38" spans="1:27">
      <c r="A38" s="1">
        <v>268</v>
      </c>
      <c r="B38" s="1" t="s">
        <v>291</v>
      </c>
      <c r="C38" s="1" t="s">
        <v>246</v>
      </c>
      <c r="D38" s="1" t="s">
        <v>343</v>
      </c>
      <c r="E38" s="1" t="s">
        <v>652</v>
      </c>
      <c r="F38" s="1" t="s">
        <v>326</v>
      </c>
      <c r="G38" s="1" t="s">
        <v>491</v>
      </c>
      <c r="H38" s="1" t="s">
        <v>371</v>
      </c>
      <c r="I38" s="1" t="s">
        <v>32</v>
      </c>
      <c r="J38" s="1" t="s">
        <v>215</v>
      </c>
      <c r="K38" s="1" t="s">
        <v>263</v>
      </c>
      <c r="L38" s="1" t="s">
        <v>271</v>
      </c>
      <c r="M38" s="1">
        <v>480</v>
      </c>
      <c r="N38" s="2">
        <v>694562.55</v>
      </c>
      <c r="O38" s="2">
        <v>415395.75</v>
      </c>
      <c r="P38" s="2">
        <v>274530.59000000003</v>
      </c>
      <c r="Q38" s="1">
        <v>10</v>
      </c>
      <c r="R38" s="1">
        <v>13</v>
      </c>
      <c r="S38" s="1">
        <v>0</v>
      </c>
      <c r="T38" s="3">
        <v>0.47810000000000002</v>
      </c>
      <c r="U38" s="3">
        <v>0.35210000000000002</v>
      </c>
      <c r="V38" s="3">
        <v>0.80659999999999998</v>
      </c>
      <c r="W38" s="3">
        <v>0.54249999999999998</v>
      </c>
      <c r="X38" s="3">
        <v>0.76319999999999999</v>
      </c>
      <c r="Y38" s="3">
        <v>0.93379999999999996</v>
      </c>
      <c r="Z38" s="3">
        <v>0.23300000000000001</v>
      </c>
      <c r="AA38" s="3">
        <v>0.2823</v>
      </c>
    </row>
    <row r="39" spans="1:27">
      <c r="A39" s="1">
        <v>247</v>
      </c>
      <c r="B39" s="1" t="s">
        <v>291</v>
      </c>
      <c r="C39" s="1" t="s">
        <v>242</v>
      </c>
      <c r="D39" s="1" t="s">
        <v>421</v>
      </c>
      <c r="E39" s="1" t="s">
        <v>630</v>
      </c>
      <c r="F39" s="1" t="s">
        <v>363</v>
      </c>
      <c r="G39" s="1" t="s">
        <v>223</v>
      </c>
      <c r="H39" s="1" t="s">
        <v>335</v>
      </c>
      <c r="I39" s="1" t="s">
        <v>210</v>
      </c>
      <c r="J39" s="1" t="s">
        <v>211</v>
      </c>
      <c r="K39" s="1" t="s">
        <v>267</v>
      </c>
      <c r="L39" s="1" t="s">
        <v>266</v>
      </c>
      <c r="M39" s="1">
        <v>1516</v>
      </c>
      <c r="N39" s="2">
        <v>690353.05</v>
      </c>
      <c r="O39" s="2">
        <v>456246.73</v>
      </c>
      <c r="P39" s="2">
        <v>236242.07</v>
      </c>
      <c r="Q39" s="1">
        <v>9</v>
      </c>
      <c r="R39" s="1">
        <v>11</v>
      </c>
      <c r="S39" s="1">
        <v>5</v>
      </c>
      <c r="T39" s="3">
        <v>0.50029999999999997</v>
      </c>
      <c r="U39" s="3">
        <v>0.58960000000000001</v>
      </c>
      <c r="V39" s="3">
        <v>0.66469999999999996</v>
      </c>
      <c r="W39" s="3">
        <v>0.29409999999999997</v>
      </c>
      <c r="X39" s="3">
        <v>0.89900000000000002</v>
      </c>
      <c r="Y39" s="3">
        <v>0.76739999999999997</v>
      </c>
      <c r="Z39" s="3">
        <v>0.27860000000000001</v>
      </c>
      <c r="AA39" s="3">
        <v>0.29339999999999999</v>
      </c>
    </row>
    <row r="40" spans="1:27">
      <c r="A40" s="1">
        <v>65</v>
      </c>
      <c r="B40" s="1" t="s">
        <v>316</v>
      </c>
      <c r="C40" s="1" t="s">
        <v>244</v>
      </c>
      <c r="D40" s="1" t="s">
        <v>349</v>
      </c>
      <c r="E40" s="1" t="s">
        <v>427</v>
      </c>
      <c r="F40" s="1" t="s">
        <v>305</v>
      </c>
      <c r="G40" s="1" t="s">
        <v>24</v>
      </c>
      <c r="H40" s="1" t="s">
        <v>287</v>
      </c>
      <c r="I40" s="1" t="s">
        <v>32</v>
      </c>
      <c r="J40" s="1" t="s">
        <v>116</v>
      </c>
      <c r="K40" s="1" t="s">
        <v>263</v>
      </c>
      <c r="L40" s="1" t="s">
        <v>272</v>
      </c>
      <c r="M40" s="1">
        <v>327</v>
      </c>
      <c r="N40" s="2">
        <v>689619.72</v>
      </c>
      <c r="O40" s="2">
        <v>472812.11</v>
      </c>
      <c r="P40" s="2">
        <v>541233.84</v>
      </c>
      <c r="Q40" s="1">
        <v>14</v>
      </c>
      <c r="R40" s="1">
        <v>2</v>
      </c>
      <c r="S40" s="1">
        <v>10</v>
      </c>
      <c r="T40" s="3">
        <v>0.92889999999999995</v>
      </c>
      <c r="U40" s="3">
        <v>0.94130000000000003</v>
      </c>
      <c r="V40" s="3">
        <v>0.73409999999999997</v>
      </c>
      <c r="W40" s="3">
        <v>0.73860000000000003</v>
      </c>
      <c r="X40" s="3">
        <v>0.59499999999999997</v>
      </c>
      <c r="Y40" s="3">
        <v>0.36130000000000001</v>
      </c>
      <c r="Z40" s="3">
        <v>0.215</v>
      </c>
      <c r="AA40" s="3">
        <v>0.1366</v>
      </c>
    </row>
    <row r="41" spans="1:27">
      <c r="A41" s="1">
        <v>117</v>
      </c>
      <c r="B41" s="1" t="s">
        <v>291</v>
      </c>
      <c r="C41" s="1" t="s">
        <v>246</v>
      </c>
      <c r="D41" s="1" t="s">
        <v>292</v>
      </c>
      <c r="E41" s="1" t="s">
        <v>493</v>
      </c>
      <c r="F41" s="1" t="s">
        <v>391</v>
      </c>
      <c r="G41" s="1" t="s">
        <v>223</v>
      </c>
      <c r="H41" s="1" t="s">
        <v>302</v>
      </c>
      <c r="I41" s="1" t="s">
        <v>208</v>
      </c>
      <c r="J41" s="1" t="s">
        <v>37</v>
      </c>
      <c r="K41" s="1" t="s">
        <v>263</v>
      </c>
      <c r="L41" s="1" t="s">
        <v>271</v>
      </c>
      <c r="M41" s="1">
        <v>584</v>
      </c>
      <c r="N41" s="2">
        <v>688185.28</v>
      </c>
      <c r="O41" s="2">
        <v>569688.43999999994</v>
      </c>
      <c r="P41" s="2">
        <v>247912.55</v>
      </c>
      <c r="Q41" s="1">
        <v>10</v>
      </c>
      <c r="R41" s="1">
        <v>10</v>
      </c>
      <c r="S41" s="1">
        <v>7</v>
      </c>
      <c r="T41" s="3">
        <v>0.4768</v>
      </c>
      <c r="U41" s="3">
        <v>0.34849999999999998</v>
      </c>
      <c r="V41" s="3">
        <v>0.43180000000000002</v>
      </c>
      <c r="W41" s="3">
        <v>0.80189999999999995</v>
      </c>
      <c r="X41" s="3">
        <v>0.62619999999999998</v>
      </c>
      <c r="Y41" s="3">
        <v>0.2399</v>
      </c>
      <c r="Z41" s="3">
        <v>0.1404</v>
      </c>
      <c r="AA41" s="3">
        <v>0.30630000000000002</v>
      </c>
    </row>
    <row r="42" spans="1:27">
      <c r="A42" s="1">
        <v>191</v>
      </c>
      <c r="B42" s="1" t="s">
        <v>308</v>
      </c>
      <c r="C42" s="1" t="s">
        <v>224</v>
      </c>
      <c r="D42" s="1" t="s">
        <v>439</v>
      </c>
      <c r="E42" s="1" t="s">
        <v>571</v>
      </c>
      <c r="F42" s="1" t="s">
        <v>363</v>
      </c>
      <c r="G42" s="1" t="s">
        <v>374</v>
      </c>
      <c r="H42" s="1" t="s">
        <v>335</v>
      </c>
      <c r="I42" s="1" t="s">
        <v>208</v>
      </c>
      <c r="J42" s="1" t="s">
        <v>211</v>
      </c>
      <c r="K42" s="1" t="s">
        <v>41</v>
      </c>
      <c r="L42" s="1" t="s">
        <v>270</v>
      </c>
      <c r="M42" s="1">
        <v>714</v>
      </c>
      <c r="N42" s="2">
        <v>683640.51</v>
      </c>
      <c r="O42" s="2">
        <v>460570.65</v>
      </c>
      <c r="P42" s="2">
        <v>387279.68</v>
      </c>
      <c r="Q42" s="1">
        <v>10</v>
      </c>
      <c r="R42" s="1">
        <v>7</v>
      </c>
      <c r="S42" s="1">
        <v>9</v>
      </c>
      <c r="T42" s="3">
        <v>0.65469999999999995</v>
      </c>
      <c r="U42" s="3">
        <v>0.54379999999999995</v>
      </c>
      <c r="V42" s="3">
        <v>0.65769999999999995</v>
      </c>
      <c r="W42" s="3">
        <v>0.77010000000000001</v>
      </c>
      <c r="X42" s="3">
        <v>0.42399999999999999</v>
      </c>
      <c r="Y42" s="3">
        <v>0.50719999999999998</v>
      </c>
      <c r="Z42" s="3">
        <v>0.57789999999999997</v>
      </c>
      <c r="AA42" s="3">
        <v>5.0099999999999999E-2</v>
      </c>
    </row>
    <row r="43" spans="1:27">
      <c r="A43" s="1">
        <v>229</v>
      </c>
      <c r="B43" s="1" t="s">
        <v>291</v>
      </c>
      <c r="C43" s="1" t="s">
        <v>242</v>
      </c>
      <c r="D43" s="1" t="s">
        <v>430</v>
      </c>
      <c r="E43" s="1" t="s">
        <v>612</v>
      </c>
      <c r="F43" s="1" t="s">
        <v>363</v>
      </c>
      <c r="G43" s="1" t="s">
        <v>491</v>
      </c>
      <c r="H43" s="1" t="s">
        <v>335</v>
      </c>
      <c r="I43" s="1" t="s">
        <v>210</v>
      </c>
      <c r="J43" s="1" t="s">
        <v>116</v>
      </c>
      <c r="K43" s="1" t="s">
        <v>267</v>
      </c>
      <c r="L43" s="1" t="s">
        <v>268</v>
      </c>
      <c r="M43" s="1">
        <v>877</v>
      </c>
      <c r="N43" s="2">
        <v>683036.87</v>
      </c>
      <c r="O43" s="2">
        <v>535692.92000000004</v>
      </c>
      <c r="P43" s="2">
        <v>475521.39</v>
      </c>
      <c r="Q43" s="1">
        <v>17</v>
      </c>
      <c r="R43" s="1">
        <v>7</v>
      </c>
      <c r="S43" s="1">
        <v>0</v>
      </c>
      <c r="T43" s="3">
        <v>0.54990000000000006</v>
      </c>
      <c r="U43" s="3">
        <v>0.748</v>
      </c>
      <c r="V43" s="3">
        <v>0.80689999999999995</v>
      </c>
      <c r="W43" s="3">
        <v>0.20910000000000001</v>
      </c>
      <c r="X43" s="3">
        <v>0.58179999999999998</v>
      </c>
      <c r="Y43" s="3">
        <v>0.99239999999999995</v>
      </c>
      <c r="Z43" s="3">
        <v>0.2334</v>
      </c>
      <c r="AA43" s="3">
        <v>0.21659999999999999</v>
      </c>
    </row>
    <row r="44" spans="1:27">
      <c r="A44" s="1">
        <v>280</v>
      </c>
      <c r="B44" s="1" t="s">
        <v>8</v>
      </c>
      <c r="C44" s="1" t="s">
        <v>11</v>
      </c>
      <c r="D44" s="1" t="s">
        <v>384</v>
      </c>
      <c r="E44" s="1" t="s">
        <v>390</v>
      </c>
      <c r="F44" s="1" t="s">
        <v>391</v>
      </c>
      <c r="G44" s="1" t="s">
        <v>222</v>
      </c>
      <c r="H44" s="1" t="s">
        <v>302</v>
      </c>
      <c r="I44" s="1" t="s">
        <v>210</v>
      </c>
      <c r="J44" s="1" t="s">
        <v>116</v>
      </c>
      <c r="K44" s="1" t="s">
        <v>263</v>
      </c>
      <c r="L44" s="1" t="s">
        <v>45</v>
      </c>
      <c r="M44" s="1">
        <v>423</v>
      </c>
      <c r="N44" s="2">
        <v>682182.37</v>
      </c>
      <c r="O44" s="2">
        <v>384462.71</v>
      </c>
      <c r="P44" s="2">
        <v>261425.91</v>
      </c>
      <c r="Q44" s="1">
        <v>9</v>
      </c>
      <c r="R44" s="1">
        <v>10</v>
      </c>
      <c r="S44" s="1">
        <v>9</v>
      </c>
      <c r="T44" s="3">
        <v>0.77070000000000005</v>
      </c>
      <c r="U44" s="3">
        <v>0.7923</v>
      </c>
      <c r="V44" s="3">
        <v>0.59250000000000003</v>
      </c>
      <c r="W44" s="3">
        <v>0.82709999999999995</v>
      </c>
      <c r="X44" s="3">
        <v>0.40720000000000001</v>
      </c>
      <c r="Y44" s="3">
        <v>0.92630000000000001</v>
      </c>
      <c r="Z44" s="3">
        <v>0.4955</v>
      </c>
      <c r="AA44" s="3">
        <v>0.1661</v>
      </c>
    </row>
    <row r="45" spans="1:27">
      <c r="A45" s="1">
        <v>122</v>
      </c>
      <c r="B45" s="1" t="s">
        <v>8</v>
      </c>
      <c r="C45" s="1" t="s">
        <v>248</v>
      </c>
      <c r="D45" s="1" t="s">
        <v>328</v>
      </c>
      <c r="E45" s="1" t="s">
        <v>498</v>
      </c>
      <c r="F45" s="1" t="s">
        <v>294</v>
      </c>
      <c r="G45" s="1" t="s">
        <v>374</v>
      </c>
      <c r="H45" s="1" t="s">
        <v>371</v>
      </c>
      <c r="I45" s="1" t="s">
        <v>210</v>
      </c>
      <c r="J45" s="1" t="s">
        <v>37</v>
      </c>
      <c r="K45" s="1" t="s">
        <v>267</v>
      </c>
      <c r="L45" s="1" t="s">
        <v>271</v>
      </c>
      <c r="M45" s="1">
        <v>1965</v>
      </c>
      <c r="N45" s="2">
        <v>679416.69</v>
      </c>
      <c r="O45" s="2">
        <v>545956.34</v>
      </c>
      <c r="P45" s="2">
        <v>122138.21</v>
      </c>
      <c r="Q45" s="1">
        <v>18</v>
      </c>
      <c r="R45" s="1">
        <v>10</v>
      </c>
      <c r="S45" s="1">
        <v>5</v>
      </c>
      <c r="T45" s="3">
        <v>0.89410000000000001</v>
      </c>
      <c r="U45" s="3">
        <v>0.31830000000000003</v>
      </c>
      <c r="V45" s="3">
        <v>0.75539999999999996</v>
      </c>
      <c r="W45" s="3">
        <v>0.95279999999999998</v>
      </c>
      <c r="X45" s="3">
        <v>0.60719999999999996</v>
      </c>
      <c r="Y45" s="3">
        <v>0.60680000000000001</v>
      </c>
      <c r="Z45" s="3">
        <v>0.1535</v>
      </c>
      <c r="AA45" s="3">
        <v>0.59340000000000004</v>
      </c>
    </row>
    <row r="46" spans="1:27">
      <c r="A46" s="1">
        <v>174</v>
      </c>
      <c r="B46" s="1" t="s">
        <v>8</v>
      </c>
      <c r="C46" s="1" t="s">
        <v>11</v>
      </c>
      <c r="D46" s="1" t="s">
        <v>356</v>
      </c>
      <c r="E46" s="1" t="s">
        <v>432</v>
      </c>
      <c r="F46" s="1" t="s">
        <v>314</v>
      </c>
      <c r="G46" s="1" t="s">
        <v>214</v>
      </c>
      <c r="H46" s="1" t="s">
        <v>287</v>
      </c>
      <c r="I46" s="1" t="s">
        <v>213</v>
      </c>
      <c r="J46" s="1" t="s">
        <v>211</v>
      </c>
      <c r="K46" s="1" t="s">
        <v>263</v>
      </c>
      <c r="L46" s="1" t="s">
        <v>266</v>
      </c>
      <c r="M46" s="1">
        <v>465</v>
      </c>
      <c r="N46" s="2">
        <v>676205.36</v>
      </c>
      <c r="O46" s="2">
        <v>541573.15</v>
      </c>
      <c r="P46" s="2">
        <v>226495.88</v>
      </c>
      <c r="Q46" s="1">
        <v>3</v>
      </c>
      <c r="R46" s="1">
        <v>3</v>
      </c>
      <c r="S46" s="1">
        <v>1</v>
      </c>
      <c r="T46" s="3">
        <v>0.73929999999999996</v>
      </c>
      <c r="U46" s="3">
        <v>0.73119999999999996</v>
      </c>
      <c r="V46" s="3">
        <v>0.69899999999999995</v>
      </c>
      <c r="W46" s="3">
        <v>0.78779999999999994</v>
      </c>
      <c r="X46" s="3">
        <v>0.58730000000000004</v>
      </c>
      <c r="Y46" s="3">
        <v>0.13800000000000001</v>
      </c>
      <c r="Z46" s="3">
        <v>0.31530000000000002</v>
      </c>
      <c r="AA46" s="3">
        <v>0.39140000000000003</v>
      </c>
    </row>
    <row r="47" spans="1:27">
      <c r="A47" s="1">
        <v>83</v>
      </c>
      <c r="B47" s="1" t="s">
        <v>316</v>
      </c>
      <c r="C47" s="1" t="s">
        <v>244</v>
      </c>
      <c r="D47" s="1" t="s">
        <v>353</v>
      </c>
      <c r="E47" s="1" t="s">
        <v>451</v>
      </c>
      <c r="F47" s="1" t="s">
        <v>355</v>
      </c>
      <c r="G47" s="1" t="s">
        <v>334</v>
      </c>
      <c r="H47" s="1" t="s">
        <v>302</v>
      </c>
      <c r="I47" s="1" t="s">
        <v>213</v>
      </c>
      <c r="J47" s="1" t="s">
        <v>116</v>
      </c>
      <c r="K47" s="1" t="s">
        <v>263</v>
      </c>
      <c r="L47" s="1" t="s">
        <v>264</v>
      </c>
      <c r="M47" s="1">
        <v>506</v>
      </c>
      <c r="N47" s="2">
        <v>676116.21</v>
      </c>
      <c r="O47" s="2">
        <v>525243.46</v>
      </c>
      <c r="P47" s="2">
        <v>587524.6</v>
      </c>
      <c r="Q47" s="1">
        <v>14</v>
      </c>
      <c r="R47" s="1">
        <v>13</v>
      </c>
      <c r="S47" s="1">
        <v>8</v>
      </c>
      <c r="T47" s="3">
        <v>0.54649999999999999</v>
      </c>
      <c r="U47" s="3">
        <v>0.44929999999999998</v>
      </c>
      <c r="V47" s="3">
        <v>0.59940000000000004</v>
      </c>
      <c r="W47" s="3">
        <v>0.23960000000000001</v>
      </c>
      <c r="X47" s="3">
        <v>0.26960000000000001</v>
      </c>
      <c r="Y47" s="3">
        <v>0.88770000000000004</v>
      </c>
      <c r="Z47" s="3">
        <v>0.47099999999999997</v>
      </c>
      <c r="AA47" s="3">
        <v>6.7699999999999996E-2</v>
      </c>
    </row>
    <row r="48" spans="1:27">
      <c r="A48" s="1">
        <v>12</v>
      </c>
      <c r="B48" s="1" t="s">
        <v>291</v>
      </c>
      <c r="C48" s="1" t="s">
        <v>246</v>
      </c>
      <c r="D48" s="1" t="s">
        <v>292</v>
      </c>
      <c r="E48" s="1" t="s">
        <v>331</v>
      </c>
      <c r="F48" s="1" t="s">
        <v>305</v>
      </c>
      <c r="G48" s="1" t="s">
        <v>315</v>
      </c>
      <c r="H48" s="1" t="s">
        <v>302</v>
      </c>
      <c r="I48" s="1" t="s">
        <v>213</v>
      </c>
      <c r="J48" s="1" t="s">
        <v>211</v>
      </c>
      <c r="K48" s="1" t="s">
        <v>41</v>
      </c>
      <c r="L48" s="1" t="s">
        <v>266</v>
      </c>
      <c r="M48" s="1">
        <v>947</v>
      </c>
      <c r="N48" s="2">
        <v>675308.72</v>
      </c>
      <c r="O48" s="2">
        <v>513951.79</v>
      </c>
      <c r="P48" s="2">
        <v>374773.1</v>
      </c>
      <c r="Q48" s="1">
        <v>20</v>
      </c>
      <c r="R48" s="1">
        <v>0</v>
      </c>
      <c r="S48" s="1">
        <v>10</v>
      </c>
      <c r="T48" s="3">
        <v>0.83109999999999995</v>
      </c>
      <c r="U48" s="3">
        <v>0.49459999999999998</v>
      </c>
      <c r="V48" s="3">
        <v>0.73119999999999996</v>
      </c>
      <c r="W48" s="3">
        <v>0.94499999999999995</v>
      </c>
      <c r="X48" s="3">
        <v>0.22090000000000001</v>
      </c>
      <c r="Y48" s="3">
        <v>0.2039</v>
      </c>
      <c r="Z48" s="3">
        <v>0.1089</v>
      </c>
      <c r="AA48" s="3">
        <v>0.3543</v>
      </c>
    </row>
    <row r="49" spans="1:27">
      <c r="A49" s="1">
        <v>119</v>
      </c>
      <c r="B49" s="1" t="s">
        <v>316</v>
      </c>
      <c r="C49" s="1" t="s">
        <v>244</v>
      </c>
      <c r="D49" s="1" t="s">
        <v>349</v>
      </c>
      <c r="E49" s="1" t="s">
        <v>495</v>
      </c>
      <c r="F49" s="1" t="s">
        <v>323</v>
      </c>
      <c r="G49" s="1" t="s">
        <v>481</v>
      </c>
      <c r="H49" s="1" t="s">
        <v>302</v>
      </c>
      <c r="I49" s="1" t="s">
        <v>210</v>
      </c>
      <c r="J49" s="1" t="s">
        <v>215</v>
      </c>
      <c r="K49" s="1" t="s">
        <v>263</v>
      </c>
      <c r="L49" s="1" t="s">
        <v>266</v>
      </c>
      <c r="M49" s="1">
        <v>455</v>
      </c>
      <c r="N49" s="2">
        <v>667755.06000000006</v>
      </c>
      <c r="O49" s="2">
        <v>441834.77</v>
      </c>
      <c r="P49" s="2">
        <v>385572.58</v>
      </c>
      <c r="Q49" s="1">
        <v>20</v>
      </c>
      <c r="R49" s="1">
        <v>2</v>
      </c>
      <c r="S49" s="1">
        <v>9</v>
      </c>
      <c r="T49" s="3">
        <v>0.68100000000000005</v>
      </c>
      <c r="U49" s="3">
        <v>0.89629999999999999</v>
      </c>
      <c r="V49" s="3">
        <v>0.34870000000000001</v>
      </c>
      <c r="W49" s="3">
        <v>0.99739999999999995</v>
      </c>
      <c r="X49" s="3">
        <v>0.27800000000000002</v>
      </c>
      <c r="Y49" s="3">
        <v>0.68140000000000001</v>
      </c>
      <c r="Z49" s="3">
        <v>0.49509999999999998</v>
      </c>
      <c r="AA49" s="3">
        <v>0.10059999999999999</v>
      </c>
    </row>
    <row r="50" spans="1:27">
      <c r="A50" s="1">
        <v>217</v>
      </c>
      <c r="B50" s="1" t="s">
        <v>316</v>
      </c>
      <c r="C50" s="1" t="s">
        <v>244</v>
      </c>
      <c r="D50" s="1" t="s">
        <v>349</v>
      </c>
      <c r="E50" s="1" t="s">
        <v>598</v>
      </c>
      <c r="F50" s="1" t="s">
        <v>391</v>
      </c>
      <c r="G50" s="1" t="s">
        <v>599</v>
      </c>
      <c r="H50" s="1" t="s">
        <v>28</v>
      </c>
      <c r="I50" s="1" t="s">
        <v>210</v>
      </c>
      <c r="J50" s="1" t="s">
        <v>116</v>
      </c>
      <c r="K50" s="1" t="s">
        <v>41</v>
      </c>
      <c r="L50" s="1" t="s">
        <v>270</v>
      </c>
      <c r="M50" s="1">
        <v>249</v>
      </c>
      <c r="N50" s="2">
        <v>666517.29</v>
      </c>
      <c r="O50" s="2">
        <v>401811.42</v>
      </c>
      <c r="P50" s="2">
        <v>574412.4</v>
      </c>
      <c r="Q50" s="1">
        <v>2</v>
      </c>
      <c r="R50" s="1">
        <v>3</v>
      </c>
      <c r="S50" s="1">
        <v>10</v>
      </c>
      <c r="T50" s="3">
        <v>0.82909999999999995</v>
      </c>
      <c r="U50" s="3">
        <v>0.8014</v>
      </c>
      <c r="V50" s="3">
        <v>0.54630000000000001</v>
      </c>
      <c r="W50" s="3">
        <v>0.54490000000000005</v>
      </c>
      <c r="X50" s="3">
        <v>0.69410000000000005</v>
      </c>
      <c r="Y50" s="3">
        <v>0.18149999999999999</v>
      </c>
      <c r="Z50" s="3">
        <v>0.49940000000000001</v>
      </c>
      <c r="AA50" s="3">
        <v>0.53800000000000003</v>
      </c>
    </row>
    <row r="51" spans="1:27">
      <c r="A51" s="1">
        <v>15</v>
      </c>
      <c r="B51" s="1" t="s">
        <v>308</v>
      </c>
      <c r="C51" s="1" t="s">
        <v>230</v>
      </c>
      <c r="D51" s="1" t="s">
        <v>340</v>
      </c>
      <c r="E51" s="1" t="s">
        <v>341</v>
      </c>
      <c r="F51" s="1" t="s">
        <v>307</v>
      </c>
      <c r="G51" s="1" t="s">
        <v>342</v>
      </c>
      <c r="H51" s="1" t="s">
        <v>28</v>
      </c>
      <c r="I51" s="1" t="s">
        <v>213</v>
      </c>
      <c r="J51" s="1" t="s">
        <v>37</v>
      </c>
      <c r="K51" s="1" t="s">
        <v>267</v>
      </c>
      <c r="L51" s="1" t="s">
        <v>271</v>
      </c>
      <c r="M51" s="1">
        <v>675</v>
      </c>
      <c r="N51" s="2">
        <v>665402.29</v>
      </c>
      <c r="O51" s="2">
        <v>539905.36</v>
      </c>
      <c r="P51" s="2">
        <v>149295.66</v>
      </c>
      <c r="Q51" s="1">
        <v>6</v>
      </c>
      <c r="R51" s="1">
        <v>12</v>
      </c>
      <c r="S51" s="1">
        <v>5</v>
      </c>
      <c r="T51" s="3">
        <v>0.48110000000000003</v>
      </c>
      <c r="U51" s="3">
        <v>0.34510000000000002</v>
      </c>
      <c r="V51" s="3">
        <v>0.80269999999999997</v>
      </c>
      <c r="W51" s="3">
        <v>0.41599999999999998</v>
      </c>
      <c r="X51" s="3">
        <v>0.5585</v>
      </c>
      <c r="Y51" s="3">
        <v>0.71160000000000001</v>
      </c>
      <c r="Z51" s="3">
        <v>0.51400000000000001</v>
      </c>
      <c r="AA51" s="3">
        <v>0.2321</v>
      </c>
    </row>
    <row r="52" spans="1:27">
      <c r="A52" s="1">
        <v>166</v>
      </c>
      <c r="B52" s="1" t="s">
        <v>297</v>
      </c>
      <c r="C52" s="1" t="s">
        <v>234</v>
      </c>
      <c r="D52" s="1" t="s">
        <v>298</v>
      </c>
      <c r="E52" s="1" t="s">
        <v>545</v>
      </c>
      <c r="F52" s="1" t="s">
        <v>351</v>
      </c>
      <c r="G52" s="1" t="s">
        <v>416</v>
      </c>
      <c r="H52" s="1" t="s">
        <v>287</v>
      </c>
      <c r="I52" s="1" t="s">
        <v>213</v>
      </c>
      <c r="J52" s="1" t="s">
        <v>116</v>
      </c>
      <c r="K52" s="1" t="s">
        <v>263</v>
      </c>
      <c r="L52" s="1" t="s">
        <v>45</v>
      </c>
      <c r="M52" s="1">
        <v>1243</v>
      </c>
      <c r="N52" s="2">
        <v>665339.89</v>
      </c>
      <c r="O52" s="2">
        <v>402241.37</v>
      </c>
      <c r="P52" s="2">
        <v>402596.28</v>
      </c>
      <c r="Q52" s="1">
        <v>8</v>
      </c>
      <c r="R52" s="1">
        <v>5</v>
      </c>
      <c r="S52" s="1">
        <v>10</v>
      </c>
      <c r="T52" s="3">
        <v>0.52270000000000005</v>
      </c>
      <c r="U52" s="3">
        <v>0.5948</v>
      </c>
      <c r="V52" s="3">
        <v>0.68389999999999995</v>
      </c>
      <c r="W52" s="3">
        <v>0.30680000000000002</v>
      </c>
      <c r="X52" s="3">
        <v>0.44690000000000002</v>
      </c>
      <c r="Y52" s="3">
        <v>0.19769999999999999</v>
      </c>
      <c r="Z52" s="3">
        <v>0.1613</v>
      </c>
      <c r="AA52" s="3">
        <v>0.52280000000000004</v>
      </c>
    </row>
    <row r="53" spans="1:27">
      <c r="A53" s="1">
        <v>252</v>
      </c>
      <c r="B53" s="1" t="s">
        <v>291</v>
      </c>
      <c r="C53" s="1" t="s">
        <v>246</v>
      </c>
      <c r="D53" s="1" t="s">
        <v>303</v>
      </c>
      <c r="E53" s="1" t="s">
        <v>635</v>
      </c>
      <c r="F53" s="1" t="s">
        <v>294</v>
      </c>
      <c r="G53" s="1" t="s">
        <v>636</v>
      </c>
      <c r="H53" s="1" t="s">
        <v>335</v>
      </c>
      <c r="I53" s="1" t="s">
        <v>210</v>
      </c>
      <c r="J53" s="1" t="s">
        <v>116</v>
      </c>
      <c r="K53" s="1" t="s">
        <v>267</v>
      </c>
      <c r="L53" s="1" t="s">
        <v>272</v>
      </c>
      <c r="M53" s="1">
        <v>288</v>
      </c>
      <c r="N53" s="2">
        <v>664133.56000000006</v>
      </c>
      <c r="O53" s="2">
        <v>549253.68000000005</v>
      </c>
      <c r="P53" s="2">
        <v>298120.57</v>
      </c>
      <c r="Q53" s="1">
        <v>9</v>
      </c>
      <c r="R53" s="1">
        <v>11</v>
      </c>
      <c r="S53" s="1">
        <v>2</v>
      </c>
      <c r="T53" s="3">
        <v>0.83109999999999995</v>
      </c>
      <c r="U53" s="3">
        <v>0.87829999999999997</v>
      </c>
      <c r="V53" s="3">
        <v>0.6885</v>
      </c>
      <c r="W53" s="3">
        <v>0.78720000000000001</v>
      </c>
      <c r="X53" s="3">
        <v>0.4078</v>
      </c>
      <c r="Y53" s="3">
        <v>0.7389</v>
      </c>
      <c r="Z53" s="3">
        <v>6.5799999999999997E-2</v>
      </c>
      <c r="AA53" s="3">
        <v>0.498</v>
      </c>
    </row>
    <row r="54" spans="1:27">
      <c r="A54" s="1">
        <v>129</v>
      </c>
      <c r="B54" s="1" t="s">
        <v>297</v>
      </c>
      <c r="C54" s="1" t="s">
        <v>234</v>
      </c>
      <c r="D54" s="1" t="s">
        <v>298</v>
      </c>
      <c r="E54" s="1" t="s">
        <v>506</v>
      </c>
      <c r="F54" s="1" t="s">
        <v>300</v>
      </c>
      <c r="G54" s="1" t="s">
        <v>236</v>
      </c>
      <c r="H54" s="1" t="s">
        <v>335</v>
      </c>
      <c r="I54" s="1" t="s">
        <v>208</v>
      </c>
      <c r="J54" s="1" t="s">
        <v>37</v>
      </c>
      <c r="K54" s="1" t="s">
        <v>269</v>
      </c>
      <c r="L54" s="1" t="s">
        <v>45</v>
      </c>
      <c r="M54" s="1">
        <v>842</v>
      </c>
      <c r="N54" s="2">
        <v>663803.91</v>
      </c>
      <c r="O54" s="2">
        <v>448459.03</v>
      </c>
      <c r="P54" s="2">
        <v>330598.36</v>
      </c>
      <c r="Q54" s="1">
        <v>15</v>
      </c>
      <c r="R54" s="1">
        <v>7</v>
      </c>
      <c r="S54" s="1">
        <v>7</v>
      </c>
      <c r="T54" s="3">
        <v>0.49430000000000002</v>
      </c>
      <c r="U54" s="3">
        <v>0.55659999999999998</v>
      </c>
      <c r="V54" s="3">
        <v>0.85509999999999997</v>
      </c>
      <c r="W54" s="3">
        <v>0.1313</v>
      </c>
      <c r="X54" s="3">
        <v>0.61409999999999998</v>
      </c>
      <c r="Y54" s="3">
        <v>0.56510000000000005</v>
      </c>
      <c r="Z54" s="3">
        <v>0.36430000000000001</v>
      </c>
      <c r="AA54" s="3">
        <v>0.59050000000000002</v>
      </c>
    </row>
    <row r="55" spans="1:27">
      <c r="A55" s="1">
        <v>61</v>
      </c>
      <c r="B55" s="1" t="s">
        <v>291</v>
      </c>
      <c r="C55" s="1" t="s">
        <v>242</v>
      </c>
      <c r="D55" s="1" t="s">
        <v>421</v>
      </c>
      <c r="E55" s="1" t="s">
        <v>422</v>
      </c>
      <c r="F55" s="1" t="s">
        <v>407</v>
      </c>
      <c r="G55" s="1" t="s">
        <v>423</v>
      </c>
      <c r="H55" s="1" t="s">
        <v>296</v>
      </c>
      <c r="I55" s="1" t="s">
        <v>213</v>
      </c>
      <c r="J55" s="1" t="s">
        <v>116</v>
      </c>
      <c r="K55" s="1" t="s">
        <v>267</v>
      </c>
      <c r="L55" s="1" t="s">
        <v>264</v>
      </c>
      <c r="M55" s="1">
        <v>423</v>
      </c>
      <c r="N55" s="2">
        <v>658623.26</v>
      </c>
      <c r="O55" s="2">
        <v>374710.64</v>
      </c>
      <c r="P55" s="2">
        <v>470190.43</v>
      </c>
      <c r="Q55" s="1">
        <v>14</v>
      </c>
      <c r="R55" s="1">
        <v>1</v>
      </c>
      <c r="S55" s="1">
        <v>4</v>
      </c>
      <c r="T55" s="3">
        <v>0.43099999999999999</v>
      </c>
      <c r="U55" s="3">
        <v>0.81420000000000003</v>
      </c>
      <c r="V55" s="3">
        <v>0.87580000000000002</v>
      </c>
      <c r="W55" s="3">
        <v>0.38400000000000001</v>
      </c>
      <c r="X55" s="3">
        <v>0.37909999999999999</v>
      </c>
      <c r="Y55" s="3">
        <v>0.45839999999999997</v>
      </c>
      <c r="Z55" s="3">
        <v>0.4985</v>
      </c>
      <c r="AA55" s="3">
        <v>0.31040000000000001</v>
      </c>
    </row>
    <row r="56" spans="1:27">
      <c r="A56" s="1">
        <v>193</v>
      </c>
      <c r="B56" s="1" t="s">
        <v>316</v>
      </c>
      <c r="C56" s="1" t="s">
        <v>250</v>
      </c>
      <c r="D56" s="1" t="s">
        <v>482</v>
      </c>
      <c r="E56" s="1" t="s">
        <v>573</v>
      </c>
      <c r="F56" s="1" t="s">
        <v>363</v>
      </c>
      <c r="G56" s="1" t="s">
        <v>247</v>
      </c>
      <c r="H56" s="1" t="s">
        <v>287</v>
      </c>
      <c r="I56" s="1" t="s">
        <v>208</v>
      </c>
      <c r="J56" s="1" t="s">
        <v>215</v>
      </c>
      <c r="K56" s="1" t="s">
        <v>41</v>
      </c>
      <c r="L56" s="1" t="s">
        <v>272</v>
      </c>
      <c r="M56" s="1">
        <v>1546</v>
      </c>
      <c r="N56" s="2">
        <v>656255.88</v>
      </c>
      <c r="O56" s="2">
        <v>436058.3</v>
      </c>
      <c r="P56" s="2">
        <v>472470.71</v>
      </c>
      <c r="Q56" s="1">
        <v>10</v>
      </c>
      <c r="R56" s="1">
        <v>11</v>
      </c>
      <c r="S56" s="1">
        <v>6</v>
      </c>
      <c r="T56" s="3">
        <v>0.57069999999999999</v>
      </c>
      <c r="U56" s="3">
        <v>0.86409999999999998</v>
      </c>
      <c r="V56" s="3">
        <v>0.86539999999999995</v>
      </c>
      <c r="W56" s="3">
        <v>0.30399999999999999</v>
      </c>
      <c r="X56" s="3">
        <v>0.6875</v>
      </c>
      <c r="Y56" s="3">
        <v>0.6421</v>
      </c>
      <c r="Z56" s="3">
        <v>5.6300000000000003E-2</v>
      </c>
      <c r="AA56" s="3">
        <v>0.47760000000000002</v>
      </c>
    </row>
    <row r="57" spans="1:27">
      <c r="A57" s="1">
        <v>8</v>
      </c>
      <c r="B57" s="1" t="s">
        <v>297</v>
      </c>
      <c r="C57" s="1" t="s">
        <v>234</v>
      </c>
      <c r="D57" s="1" t="s">
        <v>319</v>
      </c>
      <c r="E57" s="1" t="s">
        <v>320</v>
      </c>
      <c r="F57" s="1" t="s">
        <v>305</v>
      </c>
      <c r="G57" s="1" t="s">
        <v>321</v>
      </c>
      <c r="H57" s="1" t="s">
        <v>287</v>
      </c>
      <c r="I57" s="1" t="s">
        <v>213</v>
      </c>
      <c r="J57" s="1" t="s">
        <v>116</v>
      </c>
      <c r="K57" s="1" t="s">
        <v>263</v>
      </c>
      <c r="L57" s="1" t="s">
        <v>45</v>
      </c>
      <c r="M57" s="1">
        <v>1018</v>
      </c>
      <c r="N57" s="2">
        <v>655622.75</v>
      </c>
      <c r="O57" s="2">
        <v>398043.63</v>
      </c>
      <c r="P57" s="2">
        <v>76219.87</v>
      </c>
      <c r="Q57" s="1">
        <v>13</v>
      </c>
      <c r="R57" s="1">
        <v>11</v>
      </c>
      <c r="S57" s="1">
        <v>6</v>
      </c>
      <c r="T57" s="3">
        <v>0.56720000000000004</v>
      </c>
      <c r="U57" s="3">
        <v>0.86150000000000004</v>
      </c>
      <c r="V57" s="3">
        <v>0.3352</v>
      </c>
      <c r="W57" s="3">
        <v>0.68810000000000004</v>
      </c>
      <c r="X57" s="3">
        <v>0.68159999999999998</v>
      </c>
      <c r="Y57" s="3">
        <v>0.15459999999999999</v>
      </c>
      <c r="Z57" s="3">
        <v>0.45050000000000001</v>
      </c>
      <c r="AA57" s="3">
        <v>0.49030000000000001</v>
      </c>
    </row>
    <row r="58" spans="1:27">
      <c r="A58" s="1">
        <v>220</v>
      </c>
      <c r="B58" s="1" t="s">
        <v>291</v>
      </c>
      <c r="C58" s="1" t="s">
        <v>246</v>
      </c>
      <c r="D58" s="1" t="s">
        <v>292</v>
      </c>
      <c r="E58" s="1" t="s">
        <v>602</v>
      </c>
      <c r="F58" s="1" t="s">
        <v>355</v>
      </c>
      <c r="G58" s="1" t="s">
        <v>24</v>
      </c>
      <c r="H58" s="1" t="s">
        <v>296</v>
      </c>
      <c r="I58" s="1" t="s">
        <v>208</v>
      </c>
      <c r="J58" s="1" t="s">
        <v>37</v>
      </c>
      <c r="K58" s="1" t="s">
        <v>269</v>
      </c>
      <c r="L58" s="1" t="s">
        <v>266</v>
      </c>
      <c r="M58" s="1">
        <v>1365</v>
      </c>
      <c r="N58" s="2">
        <v>654456.21</v>
      </c>
      <c r="O58" s="2">
        <v>528830.61</v>
      </c>
      <c r="P58" s="2">
        <v>538277.82999999996</v>
      </c>
      <c r="Q58" s="1">
        <v>19</v>
      </c>
      <c r="R58" s="1">
        <v>13</v>
      </c>
      <c r="S58" s="1">
        <v>9</v>
      </c>
      <c r="T58" s="3">
        <v>0.41689999999999999</v>
      </c>
      <c r="U58" s="3">
        <v>0.63109999999999999</v>
      </c>
      <c r="V58" s="3">
        <v>0.65880000000000005</v>
      </c>
      <c r="W58" s="3">
        <v>0.505</v>
      </c>
      <c r="X58" s="3">
        <v>0.41980000000000001</v>
      </c>
      <c r="Y58" s="3">
        <v>0.26719999999999999</v>
      </c>
      <c r="Z58" s="3">
        <v>0.38250000000000001</v>
      </c>
      <c r="AA58" s="3">
        <v>0.3679</v>
      </c>
    </row>
    <row r="59" spans="1:27">
      <c r="A59" s="1">
        <v>106</v>
      </c>
      <c r="B59" s="1" t="s">
        <v>297</v>
      </c>
      <c r="C59" s="1" t="s">
        <v>227</v>
      </c>
      <c r="D59" s="1" t="s">
        <v>368</v>
      </c>
      <c r="E59" s="1" t="s">
        <v>479</v>
      </c>
      <c r="F59" s="1" t="s">
        <v>363</v>
      </c>
      <c r="G59" s="1" t="s">
        <v>232</v>
      </c>
      <c r="H59" s="1" t="s">
        <v>296</v>
      </c>
      <c r="I59" s="1" t="s">
        <v>210</v>
      </c>
      <c r="J59" s="1" t="s">
        <v>116</v>
      </c>
      <c r="K59" s="1" t="s">
        <v>41</v>
      </c>
      <c r="L59" s="1" t="s">
        <v>45</v>
      </c>
      <c r="M59" s="1">
        <v>179</v>
      </c>
      <c r="N59" s="2">
        <v>646758.43999999994</v>
      </c>
      <c r="O59" s="2">
        <v>432884.97</v>
      </c>
      <c r="P59" s="2">
        <v>581514.57999999996</v>
      </c>
      <c r="Q59" s="1">
        <v>6</v>
      </c>
      <c r="R59" s="1">
        <v>15</v>
      </c>
      <c r="S59" s="1">
        <v>4</v>
      </c>
      <c r="T59" s="3">
        <v>0.50990000000000002</v>
      </c>
      <c r="U59" s="3">
        <v>0.48430000000000001</v>
      </c>
      <c r="V59" s="3">
        <v>0.65580000000000005</v>
      </c>
      <c r="W59" s="3">
        <v>0.2175</v>
      </c>
      <c r="X59" s="3">
        <v>0.86719999999999997</v>
      </c>
      <c r="Y59" s="3">
        <v>0.8095</v>
      </c>
      <c r="Z59" s="3">
        <v>0.54179999999999995</v>
      </c>
      <c r="AA59" s="3">
        <v>0.46920000000000001</v>
      </c>
    </row>
    <row r="60" spans="1:27">
      <c r="A60" s="1">
        <v>286</v>
      </c>
      <c r="B60" s="1" t="s">
        <v>8</v>
      </c>
      <c r="C60" s="1" t="s">
        <v>248</v>
      </c>
      <c r="D60" s="1" t="s">
        <v>328</v>
      </c>
      <c r="E60" s="1" t="s">
        <v>670</v>
      </c>
      <c r="F60" s="1" t="s">
        <v>311</v>
      </c>
      <c r="G60" s="1" t="s">
        <v>453</v>
      </c>
      <c r="H60" s="1" t="s">
        <v>287</v>
      </c>
      <c r="I60" s="1" t="s">
        <v>210</v>
      </c>
      <c r="J60" s="1" t="s">
        <v>37</v>
      </c>
      <c r="K60" s="1" t="s">
        <v>267</v>
      </c>
      <c r="L60" s="1" t="s">
        <v>271</v>
      </c>
      <c r="M60" s="1">
        <v>746</v>
      </c>
      <c r="N60" s="2">
        <v>638664.35</v>
      </c>
      <c r="O60" s="2">
        <v>498676.9</v>
      </c>
      <c r="P60" s="2">
        <v>466655.04</v>
      </c>
      <c r="Q60" s="1">
        <v>17</v>
      </c>
      <c r="R60" s="1">
        <v>8</v>
      </c>
      <c r="S60" s="1">
        <v>2</v>
      </c>
      <c r="T60" s="3">
        <v>0.85470000000000002</v>
      </c>
      <c r="U60" s="3">
        <v>0.8679</v>
      </c>
      <c r="V60" s="3">
        <v>0.69279999999999997</v>
      </c>
      <c r="W60" s="3">
        <v>0.19370000000000001</v>
      </c>
      <c r="X60" s="3">
        <v>0.1454</v>
      </c>
      <c r="Y60" s="3">
        <v>0.9516</v>
      </c>
      <c r="Z60" s="3">
        <v>0.4894</v>
      </c>
      <c r="AA60" s="3">
        <v>0.57950000000000002</v>
      </c>
    </row>
    <row r="61" spans="1:27">
      <c r="A61" s="1">
        <v>110</v>
      </c>
      <c r="B61" s="1" t="s">
        <v>8</v>
      </c>
      <c r="C61" s="1" t="s">
        <v>11</v>
      </c>
      <c r="D61" s="1" t="s">
        <v>14</v>
      </c>
      <c r="E61" s="1" t="s">
        <v>433</v>
      </c>
      <c r="F61" s="1" t="s">
        <v>388</v>
      </c>
      <c r="G61" s="1" t="s">
        <v>217</v>
      </c>
      <c r="H61" s="1" t="s">
        <v>335</v>
      </c>
      <c r="I61" s="1" t="s">
        <v>213</v>
      </c>
      <c r="J61" s="1" t="s">
        <v>116</v>
      </c>
      <c r="K61" s="1" t="s">
        <v>41</v>
      </c>
      <c r="L61" s="1" t="s">
        <v>264</v>
      </c>
      <c r="M61" s="1">
        <v>161</v>
      </c>
      <c r="N61" s="2">
        <v>637851.19999999995</v>
      </c>
      <c r="O61" s="2">
        <v>502711.84</v>
      </c>
      <c r="P61" s="2">
        <v>158817.82</v>
      </c>
      <c r="Q61" s="1">
        <v>12</v>
      </c>
      <c r="R61" s="1">
        <v>3</v>
      </c>
      <c r="S61" s="1">
        <v>3</v>
      </c>
      <c r="T61" s="3">
        <v>0.62470000000000003</v>
      </c>
      <c r="U61" s="3">
        <v>0.68610000000000004</v>
      </c>
      <c r="V61" s="3">
        <v>0.64339999999999997</v>
      </c>
      <c r="W61" s="3">
        <v>0.97989999999999999</v>
      </c>
      <c r="X61" s="3">
        <v>0.98819999999999997</v>
      </c>
      <c r="Y61" s="3">
        <v>0.9405</v>
      </c>
      <c r="Z61" s="3">
        <v>0.1226</v>
      </c>
      <c r="AA61" s="3">
        <v>0.52339999999999998</v>
      </c>
    </row>
    <row r="62" spans="1:27">
      <c r="A62" s="1">
        <v>73</v>
      </c>
      <c r="B62" s="1" t="s">
        <v>316</v>
      </c>
      <c r="C62" s="1" t="s">
        <v>244</v>
      </c>
      <c r="D62" s="1" t="s">
        <v>353</v>
      </c>
      <c r="E62" s="1" t="s">
        <v>438</v>
      </c>
      <c r="F62" s="1" t="s">
        <v>407</v>
      </c>
      <c r="G62" s="1" t="s">
        <v>402</v>
      </c>
      <c r="H62" s="1" t="s">
        <v>28</v>
      </c>
      <c r="I62" s="1" t="s">
        <v>32</v>
      </c>
      <c r="J62" s="1" t="s">
        <v>215</v>
      </c>
      <c r="K62" s="1" t="s">
        <v>267</v>
      </c>
      <c r="L62" s="1" t="s">
        <v>271</v>
      </c>
      <c r="M62" s="1">
        <v>1392</v>
      </c>
      <c r="N62" s="2">
        <v>637177.99</v>
      </c>
      <c r="O62" s="2">
        <v>498813.9</v>
      </c>
      <c r="P62" s="2">
        <v>355027.95</v>
      </c>
      <c r="Q62" s="1">
        <v>1</v>
      </c>
      <c r="R62" s="1">
        <v>15</v>
      </c>
      <c r="S62" s="1">
        <v>2</v>
      </c>
      <c r="T62" s="3">
        <v>0.64080000000000004</v>
      </c>
      <c r="U62" s="3">
        <v>0.76880000000000004</v>
      </c>
      <c r="V62" s="3">
        <v>0.80349999999999999</v>
      </c>
      <c r="W62" s="3">
        <v>0.44219999999999998</v>
      </c>
      <c r="X62" s="3">
        <v>0.83950000000000002</v>
      </c>
      <c r="Y62" s="3">
        <v>0.318</v>
      </c>
      <c r="Z62" s="3">
        <v>0.3649</v>
      </c>
      <c r="AA62" s="3">
        <v>0.43530000000000002</v>
      </c>
    </row>
    <row r="63" spans="1:27">
      <c r="A63" s="1">
        <v>121</v>
      </c>
      <c r="B63" s="1" t="s">
        <v>297</v>
      </c>
      <c r="C63" s="1" t="s">
        <v>227</v>
      </c>
      <c r="D63" s="1" t="s">
        <v>332</v>
      </c>
      <c r="E63" s="1" t="s">
        <v>497</v>
      </c>
      <c r="F63" s="1" t="s">
        <v>314</v>
      </c>
      <c r="G63" s="1" t="s">
        <v>376</v>
      </c>
      <c r="H63" s="1" t="s">
        <v>287</v>
      </c>
      <c r="I63" s="1" t="s">
        <v>210</v>
      </c>
      <c r="J63" s="1" t="s">
        <v>116</v>
      </c>
      <c r="K63" s="1" t="s">
        <v>41</v>
      </c>
      <c r="L63" s="1" t="s">
        <v>268</v>
      </c>
      <c r="M63" s="1">
        <v>1165</v>
      </c>
      <c r="N63" s="2">
        <v>636076.32999999996</v>
      </c>
      <c r="O63" s="2">
        <v>415491.57</v>
      </c>
      <c r="P63" s="2">
        <v>348077.65</v>
      </c>
      <c r="Q63" s="1">
        <v>10</v>
      </c>
      <c r="R63" s="1">
        <v>12</v>
      </c>
      <c r="S63" s="1">
        <v>4</v>
      </c>
      <c r="T63" s="3">
        <v>0.41689999999999999</v>
      </c>
      <c r="U63" s="3">
        <v>0.50729999999999997</v>
      </c>
      <c r="V63" s="3">
        <v>0.44240000000000002</v>
      </c>
      <c r="W63" s="3">
        <v>0.90620000000000001</v>
      </c>
      <c r="X63" s="3">
        <v>0.80069999999999997</v>
      </c>
      <c r="Y63" s="3">
        <v>0.1527</v>
      </c>
      <c r="Z63" s="3">
        <v>0.59530000000000005</v>
      </c>
      <c r="AA63" s="3">
        <v>0.3412</v>
      </c>
    </row>
    <row r="64" spans="1:27">
      <c r="A64" s="1">
        <v>145</v>
      </c>
      <c r="B64" s="1" t="s">
        <v>291</v>
      </c>
      <c r="C64" s="1" t="s">
        <v>246</v>
      </c>
      <c r="D64" s="1" t="s">
        <v>292</v>
      </c>
      <c r="E64" s="1" t="s">
        <v>524</v>
      </c>
      <c r="F64" s="1" t="s">
        <v>20</v>
      </c>
      <c r="G64" s="1" t="s">
        <v>301</v>
      </c>
      <c r="H64" s="1" t="s">
        <v>335</v>
      </c>
      <c r="I64" s="1" t="s">
        <v>208</v>
      </c>
      <c r="J64" s="1" t="s">
        <v>116</v>
      </c>
      <c r="K64" s="1" t="s">
        <v>263</v>
      </c>
      <c r="L64" s="1" t="s">
        <v>270</v>
      </c>
      <c r="M64" s="1">
        <v>827</v>
      </c>
      <c r="N64" s="2">
        <v>634373.22</v>
      </c>
      <c r="O64" s="2">
        <v>465254.09</v>
      </c>
      <c r="P64" s="2">
        <v>520293.95</v>
      </c>
      <c r="Q64" s="1">
        <v>4</v>
      </c>
      <c r="R64" s="1">
        <v>15</v>
      </c>
      <c r="S64" s="1">
        <v>7</v>
      </c>
      <c r="T64" s="3">
        <v>0.37340000000000001</v>
      </c>
      <c r="U64" s="3">
        <v>0.56730000000000003</v>
      </c>
      <c r="V64" s="3">
        <v>0.32990000000000003</v>
      </c>
      <c r="W64" s="3">
        <v>0.33550000000000002</v>
      </c>
      <c r="X64" s="3">
        <v>0.38279999999999997</v>
      </c>
      <c r="Y64" s="3">
        <v>0.73409999999999997</v>
      </c>
      <c r="Z64" s="3">
        <v>0.4229</v>
      </c>
      <c r="AA64" s="3">
        <v>0.47210000000000002</v>
      </c>
    </row>
    <row r="65" spans="1:27">
      <c r="A65" s="1">
        <v>253</v>
      </c>
      <c r="B65" s="1" t="s">
        <v>308</v>
      </c>
      <c r="C65" s="1" t="s">
        <v>224</v>
      </c>
      <c r="D65" s="1" t="s">
        <v>364</v>
      </c>
      <c r="E65" s="1" t="s">
        <v>637</v>
      </c>
      <c r="F65" s="1" t="s">
        <v>388</v>
      </c>
      <c r="G65" s="1" t="s">
        <v>467</v>
      </c>
      <c r="H65" s="1" t="s">
        <v>287</v>
      </c>
      <c r="I65" s="1" t="s">
        <v>210</v>
      </c>
      <c r="J65" s="1" t="s">
        <v>116</v>
      </c>
      <c r="K65" s="1" t="s">
        <v>269</v>
      </c>
      <c r="L65" s="1" t="s">
        <v>272</v>
      </c>
      <c r="M65" s="1">
        <v>88</v>
      </c>
      <c r="N65" s="2">
        <v>631019.23</v>
      </c>
      <c r="O65" s="2">
        <v>490428.28</v>
      </c>
      <c r="P65" s="2">
        <v>44659.83</v>
      </c>
      <c r="Q65" s="1">
        <v>3</v>
      </c>
      <c r="R65" s="1">
        <v>1</v>
      </c>
      <c r="S65" s="1">
        <v>10</v>
      </c>
      <c r="T65" s="3">
        <v>0.63380000000000003</v>
      </c>
      <c r="U65" s="3">
        <v>0.33850000000000002</v>
      </c>
      <c r="V65" s="3">
        <v>0.37730000000000002</v>
      </c>
      <c r="W65" s="3">
        <v>0.32769999999999999</v>
      </c>
      <c r="X65" s="3">
        <v>0.15959999999999999</v>
      </c>
      <c r="Y65" s="3">
        <v>0.70079999999999998</v>
      </c>
      <c r="Z65" s="3">
        <v>0.46500000000000002</v>
      </c>
      <c r="AA65" s="3">
        <v>0.4803</v>
      </c>
    </row>
    <row r="66" spans="1:27">
      <c r="A66" s="1">
        <v>156</v>
      </c>
      <c r="B66" s="1" t="s">
        <v>308</v>
      </c>
      <c r="C66" s="1" t="s">
        <v>230</v>
      </c>
      <c r="D66" s="1" t="s">
        <v>428</v>
      </c>
      <c r="E66" s="1" t="s">
        <v>535</v>
      </c>
      <c r="F66" s="1" t="s">
        <v>300</v>
      </c>
      <c r="G66" s="1" t="s">
        <v>411</v>
      </c>
      <c r="H66" s="1" t="s">
        <v>335</v>
      </c>
      <c r="I66" s="1" t="s">
        <v>210</v>
      </c>
      <c r="J66" s="1" t="s">
        <v>215</v>
      </c>
      <c r="K66" s="1" t="s">
        <v>263</v>
      </c>
      <c r="L66" s="1" t="s">
        <v>264</v>
      </c>
      <c r="M66" s="1">
        <v>1339</v>
      </c>
      <c r="N66" s="2">
        <v>630186.69999999995</v>
      </c>
      <c r="O66" s="2">
        <v>510126.84</v>
      </c>
      <c r="P66" s="2">
        <v>266041.48</v>
      </c>
      <c r="Q66" s="1">
        <v>3</v>
      </c>
      <c r="R66" s="1">
        <v>6</v>
      </c>
      <c r="S66" s="1">
        <v>8</v>
      </c>
      <c r="T66" s="3">
        <v>0.8387</v>
      </c>
      <c r="U66" s="3">
        <v>0.87109999999999999</v>
      </c>
      <c r="V66" s="3">
        <v>0.78190000000000004</v>
      </c>
      <c r="W66" s="3">
        <v>0.49170000000000003</v>
      </c>
      <c r="X66" s="3">
        <v>0.83509999999999995</v>
      </c>
      <c r="Y66" s="3">
        <v>0.16489999999999999</v>
      </c>
      <c r="Z66" s="3">
        <v>0.42730000000000001</v>
      </c>
      <c r="AA66" s="3">
        <v>6.3100000000000003E-2</v>
      </c>
    </row>
    <row r="67" spans="1:27">
      <c r="A67" s="1">
        <v>103</v>
      </c>
      <c r="B67" s="1" t="s">
        <v>308</v>
      </c>
      <c r="C67" s="1" t="s">
        <v>224</v>
      </c>
      <c r="D67" s="1" t="s">
        <v>364</v>
      </c>
      <c r="E67" s="1" t="s">
        <v>476</v>
      </c>
      <c r="F67" s="1" t="s">
        <v>388</v>
      </c>
      <c r="G67" s="1" t="s">
        <v>393</v>
      </c>
      <c r="H67" s="1" t="s">
        <v>287</v>
      </c>
      <c r="I67" s="1" t="s">
        <v>32</v>
      </c>
      <c r="J67" s="1" t="s">
        <v>37</v>
      </c>
      <c r="K67" s="1" t="s">
        <v>267</v>
      </c>
      <c r="L67" s="1" t="s">
        <v>270</v>
      </c>
      <c r="M67" s="1">
        <v>1570</v>
      </c>
      <c r="N67" s="2">
        <v>629410.73</v>
      </c>
      <c r="O67" s="2">
        <v>439702.56</v>
      </c>
      <c r="P67" s="2">
        <v>316267.46999999997</v>
      </c>
      <c r="Q67" s="1">
        <v>18</v>
      </c>
      <c r="R67" s="1">
        <v>3</v>
      </c>
      <c r="S67" s="1">
        <v>4</v>
      </c>
      <c r="T67" s="3">
        <v>0.80379999999999996</v>
      </c>
      <c r="U67" s="3">
        <v>0.83509999999999995</v>
      </c>
      <c r="V67" s="3">
        <v>0.53849999999999998</v>
      </c>
      <c r="W67" s="3">
        <v>0.84030000000000005</v>
      </c>
      <c r="X67" s="3">
        <v>0.13739999999999999</v>
      </c>
      <c r="Y67" s="3">
        <v>0.74709999999999999</v>
      </c>
      <c r="Z67" s="3">
        <v>0.35049999999999998</v>
      </c>
      <c r="AA67" s="3">
        <v>0.59440000000000004</v>
      </c>
    </row>
    <row r="68" spans="1:27">
      <c r="A68" s="1">
        <v>207</v>
      </c>
      <c r="B68" s="1" t="s">
        <v>291</v>
      </c>
      <c r="C68" s="1" t="s">
        <v>242</v>
      </c>
      <c r="D68" s="1" t="s">
        <v>421</v>
      </c>
      <c r="E68" s="1" t="s">
        <v>587</v>
      </c>
      <c r="F68" s="1" t="s">
        <v>388</v>
      </c>
      <c r="G68" s="1" t="s">
        <v>223</v>
      </c>
      <c r="H68" s="1" t="s">
        <v>335</v>
      </c>
      <c r="I68" s="1" t="s">
        <v>213</v>
      </c>
      <c r="J68" s="1" t="s">
        <v>116</v>
      </c>
      <c r="K68" s="1" t="s">
        <v>41</v>
      </c>
      <c r="L68" s="1" t="s">
        <v>272</v>
      </c>
      <c r="M68" s="1">
        <v>240</v>
      </c>
      <c r="N68" s="2">
        <v>626383.99</v>
      </c>
      <c r="O68" s="2">
        <v>405174.33</v>
      </c>
      <c r="P68" s="2">
        <v>540567.27</v>
      </c>
      <c r="Q68" s="1">
        <v>2</v>
      </c>
      <c r="R68" s="1">
        <v>13</v>
      </c>
      <c r="S68" s="1">
        <v>8</v>
      </c>
      <c r="T68" s="3">
        <v>0.3422</v>
      </c>
      <c r="U68" s="3">
        <v>0.60599999999999998</v>
      </c>
      <c r="V68" s="3">
        <v>0.37930000000000003</v>
      </c>
      <c r="W68" s="3">
        <v>0.87350000000000005</v>
      </c>
      <c r="X68" s="3">
        <v>0.39629999999999999</v>
      </c>
      <c r="Y68" s="3">
        <v>0.47239999999999999</v>
      </c>
      <c r="Z68" s="3">
        <v>0.16539999999999999</v>
      </c>
      <c r="AA68" s="3">
        <v>0.16500000000000001</v>
      </c>
    </row>
    <row r="69" spans="1:27">
      <c r="A69" s="1">
        <v>182</v>
      </c>
      <c r="B69" s="1" t="s">
        <v>308</v>
      </c>
      <c r="C69" s="1" t="s">
        <v>230</v>
      </c>
      <c r="D69" s="1" t="s">
        <v>340</v>
      </c>
      <c r="E69" s="1" t="s">
        <v>561</v>
      </c>
      <c r="F69" s="1" t="s">
        <v>355</v>
      </c>
      <c r="G69" s="1" t="s">
        <v>562</v>
      </c>
      <c r="H69" s="1" t="s">
        <v>28</v>
      </c>
      <c r="I69" s="1" t="s">
        <v>210</v>
      </c>
      <c r="J69" s="1" t="s">
        <v>116</v>
      </c>
      <c r="K69" s="1" t="s">
        <v>267</v>
      </c>
      <c r="L69" s="1" t="s">
        <v>271</v>
      </c>
      <c r="M69" s="1">
        <v>68</v>
      </c>
      <c r="N69" s="2">
        <v>624401.9</v>
      </c>
      <c r="O69" s="2">
        <v>492896.26</v>
      </c>
      <c r="P69" s="2">
        <v>366262.18</v>
      </c>
      <c r="Q69" s="1">
        <v>0</v>
      </c>
      <c r="R69" s="1">
        <v>11</v>
      </c>
      <c r="S69" s="1">
        <v>3</v>
      </c>
      <c r="T69" s="3">
        <v>0.56759999999999999</v>
      </c>
      <c r="U69" s="3">
        <v>0.66439999999999999</v>
      </c>
      <c r="V69" s="3">
        <v>0.55659999999999998</v>
      </c>
      <c r="W69" s="3">
        <v>0.24690000000000001</v>
      </c>
      <c r="X69" s="3">
        <v>0.76339999999999997</v>
      </c>
      <c r="Y69" s="3">
        <v>0.45079999999999998</v>
      </c>
      <c r="Z69" s="3">
        <v>0.2581</v>
      </c>
      <c r="AA69" s="3">
        <v>0.1946</v>
      </c>
    </row>
    <row r="70" spans="1:27">
      <c r="A70" s="1">
        <v>136</v>
      </c>
      <c r="B70" s="1" t="s">
        <v>291</v>
      </c>
      <c r="C70" s="1" t="s">
        <v>242</v>
      </c>
      <c r="D70" s="1" t="s">
        <v>421</v>
      </c>
      <c r="E70" s="1" t="s">
        <v>514</v>
      </c>
      <c r="F70" s="1" t="s">
        <v>305</v>
      </c>
      <c r="G70" s="1" t="s">
        <v>334</v>
      </c>
      <c r="H70" s="1" t="s">
        <v>371</v>
      </c>
      <c r="I70" s="1" t="s">
        <v>32</v>
      </c>
      <c r="J70" s="1" t="s">
        <v>211</v>
      </c>
      <c r="K70" s="1" t="s">
        <v>263</v>
      </c>
      <c r="L70" s="1" t="s">
        <v>266</v>
      </c>
      <c r="M70" s="1">
        <v>1109</v>
      </c>
      <c r="N70" s="2">
        <v>624105.79</v>
      </c>
      <c r="O70" s="2">
        <v>511708.15</v>
      </c>
      <c r="P70" s="2">
        <v>487149.3</v>
      </c>
      <c r="Q70" s="1">
        <v>19</v>
      </c>
      <c r="R70" s="1">
        <v>12</v>
      </c>
      <c r="S70" s="1">
        <v>10</v>
      </c>
      <c r="T70" s="3">
        <v>0.50770000000000004</v>
      </c>
      <c r="U70" s="3">
        <v>0.39100000000000001</v>
      </c>
      <c r="V70" s="3">
        <v>0.3165</v>
      </c>
      <c r="W70" s="3">
        <v>0.54759999999999998</v>
      </c>
      <c r="X70" s="3">
        <v>0.36599999999999999</v>
      </c>
      <c r="Y70" s="3">
        <v>0.91620000000000001</v>
      </c>
      <c r="Z70" s="3">
        <v>0.27250000000000002</v>
      </c>
      <c r="AA70" s="3">
        <v>0.45519999999999999</v>
      </c>
    </row>
    <row r="71" spans="1:27">
      <c r="A71" s="1">
        <v>163</v>
      </c>
      <c r="B71" s="1" t="s">
        <v>308</v>
      </c>
      <c r="C71" s="1" t="s">
        <v>238</v>
      </c>
      <c r="D71" s="1" t="s">
        <v>309</v>
      </c>
      <c r="E71" s="1" t="s">
        <v>542</v>
      </c>
      <c r="F71" s="1" t="s">
        <v>355</v>
      </c>
      <c r="G71" s="1" t="s">
        <v>214</v>
      </c>
      <c r="H71" s="1" t="s">
        <v>287</v>
      </c>
      <c r="I71" s="1" t="s">
        <v>213</v>
      </c>
      <c r="J71" s="1" t="s">
        <v>116</v>
      </c>
      <c r="K71" s="1" t="s">
        <v>41</v>
      </c>
      <c r="L71" s="1" t="s">
        <v>272</v>
      </c>
      <c r="M71" s="1">
        <v>498</v>
      </c>
      <c r="N71" s="2">
        <v>621104.28</v>
      </c>
      <c r="O71" s="2">
        <v>384789.61</v>
      </c>
      <c r="P71" s="2">
        <v>173327.13</v>
      </c>
      <c r="Q71" s="1">
        <v>7</v>
      </c>
      <c r="R71" s="1">
        <v>1</v>
      </c>
      <c r="S71" s="1">
        <v>10</v>
      </c>
      <c r="T71" s="3">
        <v>0.43440000000000001</v>
      </c>
      <c r="U71" s="3">
        <v>0.89</v>
      </c>
      <c r="V71" s="3">
        <v>0.53480000000000005</v>
      </c>
      <c r="W71" s="3">
        <v>0.52270000000000005</v>
      </c>
      <c r="X71" s="3">
        <v>0.50919999999999999</v>
      </c>
      <c r="Y71" s="3">
        <v>0.14180000000000001</v>
      </c>
      <c r="Z71" s="3">
        <v>0.58930000000000005</v>
      </c>
      <c r="AA71" s="3">
        <v>0.22819999999999999</v>
      </c>
    </row>
    <row r="72" spans="1:27">
      <c r="A72" s="1">
        <v>151</v>
      </c>
      <c r="B72" s="1" t="s">
        <v>8</v>
      </c>
      <c r="C72" s="1" t="s">
        <v>248</v>
      </c>
      <c r="D72" s="1" t="s">
        <v>328</v>
      </c>
      <c r="E72" s="1" t="s">
        <v>530</v>
      </c>
      <c r="F72" s="1" t="s">
        <v>388</v>
      </c>
      <c r="G72" s="1" t="s">
        <v>334</v>
      </c>
      <c r="H72" s="1" t="s">
        <v>296</v>
      </c>
      <c r="I72" s="1" t="s">
        <v>213</v>
      </c>
      <c r="J72" s="1" t="s">
        <v>37</v>
      </c>
      <c r="K72" s="1" t="s">
        <v>41</v>
      </c>
      <c r="L72" s="1" t="s">
        <v>264</v>
      </c>
      <c r="M72" s="1">
        <v>286</v>
      </c>
      <c r="N72" s="2">
        <v>620581.27</v>
      </c>
      <c r="O72" s="2">
        <v>446001.87</v>
      </c>
      <c r="P72" s="2">
        <v>358027.64</v>
      </c>
      <c r="Q72" s="1">
        <v>13</v>
      </c>
      <c r="R72" s="1">
        <v>9</v>
      </c>
      <c r="S72" s="1">
        <v>6</v>
      </c>
      <c r="T72" s="3">
        <v>0.82540000000000002</v>
      </c>
      <c r="U72" s="3">
        <v>0.63980000000000004</v>
      </c>
      <c r="V72" s="3">
        <v>0.31640000000000001</v>
      </c>
      <c r="W72" s="3">
        <v>0.23080000000000001</v>
      </c>
      <c r="X72" s="3">
        <v>0.70320000000000005</v>
      </c>
      <c r="Y72" s="3">
        <v>0.27989999999999998</v>
      </c>
      <c r="Z72" s="3">
        <v>0.46260000000000001</v>
      </c>
      <c r="AA72" s="3">
        <v>0.13850000000000001</v>
      </c>
    </row>
    <row r="73" spans="1:27">
      <c r="A73" s="1">
        <v>148</v>
      </c>
      <c r="B73" s="1" t="s">
        <v>316</v>
      </c>
      <c r="C73" s="1" t="s">
        <v>244</v>
      </c>
      <c r="D73" s="1" t="s">
        <v>353</v>
      </c>
      <c r="E73" s="1" t="s">
        <v>527</v>
      </c>
      <c r="F73" s="1" t="s">
        <v>294</v>
      </c>
      <c r="G73" s="1" t="s">
        <v>416</v>
      </c>
      <c r="H73" s="1" t="s">
        <v>371</v>
      </c>
      <c r="I73" s="1" t="s">
        <v>208</v>
      </c>
      <c r="J73" s="1" t="s">
        <v>211</v>
      </c>
      <c r="K73" s="1" t="s">
        <v>267</v>
      </c>
      <c r="L73" s="1" t="s">
        <v>272</v>
      </c>
      <c r="M73" s="1">
        <v>249</v>
      </c>
      <c r="N73" s="2">
        <v>619489.96</v>
      </c>
      <c r="O73" s="2">
        <v>381930.51</v>
      </c>
      <c r="P73" s="2">
        <v>217987.13</v>
      </c>
      <c r="Q73" s="1">
        <v>20</v>
      </c>
      <c r="R73" s="1">
        <v>9</v>
      </c>
      <c r="S73" s="1">
        <v>8</v>
      </c>
      <c r="T73" s="3">
        <v>0.63929999999999998</v>
      </c>
      <c r="U73" s="3">
        <v>0.75639999999999996</v>
      </c>
      <c r="V73" s="3">
        <v>0.32979999999999998</v>
      </c>
      <c r="W73" s="3">
        <v>0.2477</v>
      </c>
      <c r="X73" s="3">
        <v>0.22639999999999999</v>
      </c>
      <c r="Y73" s="3">
        <v>0.74519999999999997</v>
      </c>
      <c r="Z73" s="3">
        <v>0.44690000000000002</v>
      </c>
      <c r="AA73" s="3">
        <v>0.10879999999999999</v>
      </c>
    </row>
    <row r="74" spans="1:27">
      <c r="A74" s="1">
        <v>288</v>
      </c>
      <c r="B74" s="1" t="s">
        <v>316</v>
      </c>
      <c r="C74" s="1" t="s">
        <v>244</v>
      </c>
      <c r="D74" s="1" t="s">
        <v>353</v>
      </c>
      <c r="E74" s="1" t="s">
        <v>672</v>
      </c>
      <c r="F74" s="1" t="s">
        <v>20</v>
      </c>
      <c r="G74" s="1" t="s">
        <v>236</v>
      </c>
      <c r="H74" s="1" t="s">
        <v>371</v>
      </c>
      <c r="I74" s="1" t="s">
        <v>208</v>
      </c>
      <c r="J74" s="1" t="s">
        <v>211</v>
      </c>
      <c r="K74" s="1" t="s">
        <v>263</v>
      </c>
      <c r="L74" s="1" t="s">
        <v>266</v>
      </c>
      <c r="M74" s="1">
        <v>1592</v>
      </c>
      <c r="N74" s="2">
        <v>615130.38</v>
      </c>
      <c r="O74" s="2">
        <v>416145.95</v>
      </c>
      <c r="P74" s="2">
        <v>152345.56</v>
      </c>
      <c r="Q74" s="1">
        <v>13</v>
      </c>
      <c r="R74" s="1">
        <v>13</v>
      </c>
      <c r="S74" s="1">
        <v>6</v>
      </c>
      <c r="T74" s="3">
        <v>0.88370000000000004</v>
      </c>
      <c r="U74" s="3">
        <v>0.91869999999999996</v>
      </c>
      <c r="V74" s="3">
        <v>0.63549999999999995</v>
      </c>
      <c r="W74" s="3">
        <v>0.71399999999999997</v>
      </c>
      <c r="X74" s="3">
        <v>0.94940000000000002</v>
      </c>
      <c r="Y74" s="3">
        <v>0.49830000000000002</v>
      </c>
      <c r="Z74" s="3">
        <v>0.47360000000000002</v>
      </c>
      <c r="AA74" s="3">
        <v>0.44469999999999998</v>
      </c>
    </row>
    <row r="75" spans="1:27">
      <c r="A75" s="1">
        <v>80</v>
      </c>
      <c r="B75" s="1" t="s">
        <v>8</v>
      </c>
      <c r="C75" s="1" t="s">
        <v>11</v>
      </c>
      <c r="D75" s="1" t="s">
        <v>14</v>
      </c>
      <c r="E75" s="1" t="s">
        <v>447</v>
      </c>
      <c r="F75" s="1" t="s">
        <v>388</v>
      </c>
      <c r="G75" s="1" t="s">
        <v>220</v>
      </c>
      <c r="H75" s="1" t="s">
        <v>287</v>
      </c>
      <c r="I75" s="1" t="s">
        <v>213</v>
      </c>
      <c r="J75" s="1" t="s">
        <v>37</v>
      </c>
      <c r="K75" s="1" t="s">
        <v>267</v>
      </c>
      <c r="L75" s="1" t="s">
        <v>266</v>
      </c>
      <c r="M75" s="1">
        <v>981</v>
      </c>
      <c r="N75" s="2">
        <v>610801.13</v>
      </c>
      <c r="O75" s="2">
        <v>446936.43</v>
      </c>
      <c r="P75" s="2">
        <v>261190.46</v>
      </c>
      <c r="Q75" s="1">
        <v>17</v>
      </c>
      <c r="R75" s="1">
        <v>15</v>
      </c>
      <c r="S75" s="1">
        <v>8</v>
      </c>
      <c r="T75" s="3">
        <v>0.82130000000000003</v>
      </c>
      <c r="U75" s="3">
        <v>0.83660000000000001</v>
      </c>
      <c r="V75" s="3">
        <v>0.79520000000000002</v>
      </c>
      <c r="W75" s="3">
        <v>0.71230000000000004</v>
      </c>
      <c r="X75" s="3">
        <v>0.63619999999999999</v>
      </c>
      <c r="Y75" s="3">
        <v>0.80859999999999999</v>
      </c>
      <c r="Z75" s="3">
        <v>0.33900000000000002</v>
      </c>
      <c r="AA75" s="3">
        <v>0.34050000000000002</v>
      </c>
    </row>
    <row r="76" spans="1:27">
      <c r="A76" s="1">
        <v>104</v>
      </c>
      <c r="B76" s="1" t="s">
        <v>291</v>
      </c>
      <c r="C76" s="1" t="s">
        <v>246</v>
      </c>
      <c r="D76" s="1" t="s">
        <v>343</v>
      </c>
      <c r="E76" s="1" t="s">
        <v>477</v>
      </c>
      <c r="F76" s="1" t="s">
        <v>323</v>
      </c>
      <c r="G76" s="1" t="s">
        <v>339</v>
      </c>
      <c r="H76" s="1" t="s">
        <v>302</v>
      </c>
      <c r="I76" s="1" t="s">
        <v>208</v>
      </c>
      <c r="J76" s="1" t="s">
        <v>215</v>
      </c>
      <c r="K76" s="1" t="s">
        <v>263</v>
      </c>
      <c r="L76" s="1" t="s">
        <v>266</v>
      </c>
      <c r="M76" s="1">
        <v>1710</v>
      </c>
      <c r="N76" s="2">
        <v>603209.74</v>
      </c>
      <c r="O76" s="2">
        <v>456472.98</v>
      </c>
      <c r="P76" s="2">
        <v>519408.24</v>
      </c>
      <c r="Q76" s="1">
        <v>19</v>
      </c>
      <c r="R76" s="1">
        <v>13</v>
      </c>
      <c r="S76" s="1">
        <v>2</v>
      </c>
      <c r="T76" s="3">
        <v>0.70050000000000001</v>
      </c>
      <c r="U76" s="3">
        <v>0.81020000000000003</v>
      </c>
      <c r="V76" s="3">
        <v>0.82879999999999998</v>
      </c>
      <c r="W76" s="3">
        <v>0.82489999999999997</v>
      </c>
      <c r="X76" s="3">
        <v>0.61309999999999998</v>
      </c>
      <c r="Y76" s="3">
        <v>0.57909999999999995</v>
      </c>
      <c r="Z76" s="3">
        <v>0.37830000000000003</v>
      </c>
      <c r="AA76" s="3">
        <v>0.1426</v>
      </c>
    </row>
    <row r="77" spans="1:27">
      <c r="A77" s="1">
        <v>283</v>
      </c>
      <c r="B77" s="1" t="s">
        <v>8</v>
      </c>
      <c r="C77" s="1" t="s">
        <v>248</v>
      </c>
      <c r="D77" s="1" t="s">
        <v>328</v>
      </c>
      <c r="E77" s="1" t="s">
        <v>667</v>
      </c>
      <c r="F77" s="1" t="s">
        <v>307</v>
      </c>
      <c r="G77" s="1" t="s">
        <v>393</v>
      </c>
      <c r="H77" s="1" t="s">
        <v>302</v>
      </c>
      <c r="I77" s="1" t="s">
        <v>210</v>
      </c>
      <c r="J77" s="1" t="s">
        <v>116</v>
      </c>
      <c r="K77" s="1" t="s">
        <v>267</v>
      </c>
      <c r="L77" s="1" t="s">
        <v>45</v>
      </c>
      <c r="M77" s="1">
        <v>1065</v>
      </c>
      <c r="N77" s="2">
        <v>602808.74</v>
      </c>
      <c r="O77" s="2">
        <v>439297.99</v>
      </c>
      <c r="P77" s="2">
        <v>341496.62</v>
      </c>
      <c r="Q77" s="1">
        <v>9</v>
      </c>
      <c r="R77" s="1">
        <v>1</v>
      </c>
      <c r="S77" s="1">
        <v>7</v>
      </c>
      <c r="T77" s="3">
        <v>0.55979999999999996</v>
      </c>
      <c r="U77" s="3">
        <v>0.63370000000000004</v>
      </c>
      <c r="V77" s="3">
        <v>0.77100000000000002</v>
      </c>
      <c r="W77" s="3">
        <v>0.94179999999999997</v>
      </c>
      <c r="X77" s="3">
        <v>0.91459999999999997</v>
      </c>
      <c r="Y77" s="3">
        <v>0.88090000000000002</v>
      </c>
      <c r="Z77" s="3">
        <v>0.17749999999999999</v>
      </c>
      <c r="AA77" s="3">
        <v>8.3400000000000002E-2</v>
      </c>
    </row>
    <row r="78" spans="1:27">
      <c r="A78" s="1">
        <v>74</v>
      </c>
      <c r="B78" s="1" t="s">
        <v>308</v>
      </c>
      <c r="C78" s="1" t="s">
        <v>224</v>
      </c>
      <c r="D78" s="1" t="s">
        <v>439</v>
      </c>
      <c r="E78" s="1" t="s">
        <v>440</v>
      </c>
      <c r="F78" s="1" t="s">
        <v>311</v>
      </c>
      <c r="G78" s="1" t="s">
        <v>240</v>
      </c>
      <c r="H78" s="1" t="s">
        <v>296</v>
      </c>
      <c r="I78" s="1" t="s">
        <v>213</v>
      </c>
      <c r="J78" s="1" t="s">
        <v>116</v>
      </c>
      <c r="K78" s="1" t="s">
        <v>267</v>
      </c>
      <c r="L78" s="1" t="s">
        <v>45</v>
      </c>
      <c r="M78" s="1">
        <v>1787</v>
      </c>
      <c r="N78" s="2">
        <v>601877.94999999995</v>
      </c>
      <c r="O78" s="2">
        <v>342278.59</v>
      </c>
      <c r="P78" s="2">
        <v>100087.84</v>
      </c>
      <c r="Q78" s="1">
        <v>6</v>
      </c>
      <c r="R78" s="1">
        <v>10</v>
      </c>
      <c r="S78" s="1">
        <v>10</v>
      </c>
      <c r="T78" s="3">
        <v>0.6109</v>
      </c>
      <c r="U78" s="3">
        <v>0.54490000000000005</v>
      </c>
      <c r="V78" s="3">
        <v>0.92179999999999995</v>
      </c>
      <c r="W78" s="3">
        <v>0.51370000000000005</v>
      </c>
      <c r="X78" s="3">
        <v>0.57979999999999998</v>
      </c>
      <c r="Y78" s="3">
        <v>0.59160000000000001</v>
      </c>
      <c r="Z78" s="3">
        <v>0.42170000000000002</v>
      </c>
      <c r="AA78" s="3">
        <v>0.5272</v>
      </c>
    </row>
    <row r="79" spans="1:27">
      <c r="A79" s="1">
        <v>224</v>
      </c>
      <c r="B79" s="1" t="s">
        <v>291</v>
      </c>
      <c r="C79" s="1" t="s">
        <v>246</v>
      </c>
      <c r="D79" s="1" t="s">
        <v>292</v>
      </c>
      <c r="E79" s="1" t="s">
        <v>606</v>
      </c>
      <c r="F79" s="1" t="s">
        <v>351</v>
      </c>
      <c r="G79" s="1" t="s">
        <v>247</v>
      </c>
      <c r="H79" s="1" t="s">
        <v>28</v>
      </c>
      <c r="I79" s="1" t="s">
        <v>213</v>
      </c>
      <c r="J79" s="1" t="s">
        <v>116</v>
      </c>
      <c r="K79" s="1" t="s">
        <v>263</v>
      </c>
      <c r="L79" s="1" t="s">
        <v>266</v>
      </c>
      <c r="M79" s="1">
        <v>1233</v>
      </c>
      <c r="N79" s="2">
        <v>600770.82999999996</v>
      </c>
      <c r="O79" s="2">
        <v>392617.38</v>
      </c>
      <c r="P79" s="2">
        <v>392511.44</v>
      </c>
      <c r="Q79" s="1">
        <v>3</v>
      </c>
      <c r="R79" s="1">
        <v>1</v>
      </c>
      <c r="S79" s="1">
        <v>2</v>
      </c>
      <c r="T79" s="3">
        <v>0.60160000000000002</v>
      </c>
      <c r="U79" s="3">
        <v>0.60960000000000003</v>
      </c>
      <c r="V79" s="3">
        <v>0.60960000000000003</v>
      </c>
      <c r="W79" s="3">
        <v>0.95340000000000003</v>
      </c>
      <c r="X79" s="3">
        <v>0.93020000000000003</v>
      </c>
      <c r="Y79" s="3">
        <v>0.31030000000000002</v>
      </c>
      <c r="Z79" s="3">
        <v>0.4259</v>
      </c>
      <c r="AA79" s="3">
        <v>0.26450000000000001</v>
      </c>
    </row>
    <row r="80" spans="1:27">
      <c r="A80" s="1">
        <v>161</v>
      </c>
      <c r="B80" s="1" t="s">
        <v>316</v>
      </c>
      <c r="C80" s="1" t="s">
        <v>250</v>
      </c>
      <c r="D80" s="1" t="s">
        <v>324</v>
      </c>
      <c r="E80" s="1" t="s">
        <v>540</v>
      </c>
      <c r="F80" s="1" t="s">
        <v>294</v>
      </c>
      <c r="G80" s="1" t="s">
        <v>352</v>
      </c>
      <c r="H80" s="1" t="s">
        <v>296</v>
      </c>
      <c r="I80" s="1" t="s">
        <v>208</v>
      </c>
      <c r="J80" s="1" t="s">
        <v>211</v>
      </c>
      <c r="K80" s="1" t="s">
        <v>41</v>
      </c>
      <c r="L80" s="1" t="s">
        <v>266</v>
      </c>
      <c r="M80" s="1">
        <v>1441</v>
      </c>
      <c r="N80" s="2">
        <v>599729.6</v>
      </c>
      <c r="O80" s="2">
        <v>487799.52</v>
      </c>
      <c r="P80" s="2">
        <v>288452.06</v>
      </c>
      <c r="Q80" s="1">
        <v>11</v>
      </c>
      <c r="R80" s="1">
        <v>9</v>
      </c>
      <c r="S80" s="1">
        <v>7</v>
      </c>
      <c r="T80" s="3">
        <v>0.65859999999999996</v>
      </c>
      <c r="U80" s="3">
        <v>0.4143</v>
      </c>
      <c r="V80" s="3">
        <v>0.69430000000000003</v>
      </c>
      <c r="W80" s="3">
        <v>0.85760000000000003</v>
      </c>
      <c r="X80" s="3">
        <v>0.87280000000000002</v>
      </c>
      <c r="Y80" s="3">
        <v>0.22600000000000001</v>
      </c>
      <c r="Z80" s="3">
        <v>0.34620000000000001</v>
      </c>
      <c r="AA80" s="3">
        <v>0.1948</v>
      </c>
    </row>
    <row r="81" spans="1:27">
      <c r="A81" s="1">
        <v>238</v>
      </c>
      <c r="B81" s="1" t="s">
        <v>308</v>
      </c>
      <c r="C81" s="1" t="s">
        <v>238</v>
      </c>
      <c r="D81" s="1" t="s">
        <v>309</v>
      </c>
      <c r="E81" s="1" t="s">
        <v>621</v>
      </c>
      <c r="F81" s="1" t="s">
        <v>311</v>
      </c>
      <c r="G81" s="1" t="s">
        <v>378</v>
      </c>
      <c r="H81" s="1" t="s">
        <v>28</v>
      </c>
      <c r="I81" s="1" t="s">
        <v>213</v>
      </c>
      <c r="J81" s="1" t="s">
        <v>116</v>
      </c>
      <c r="K81" s="1" t="s">
        <v>267</v>
      </c>
      <c r="L81" s="1" t="s">
        <v>271</v>
      </c>
      <c r="M81" s="1">
        <v>79</v>
      </c>
      <c r="N81" s="2">
        <v>597513.31999999995</v>
      </c>
      <c r="O81" s="2">
        <v>460595.33</v>
      </c>
      <c r="P81" s="2">
        <v>163059.42000000001</v>
      </c>
      <c r="Q81" s="1">
        <v>10</v>
      </c>
      <c r="R81" s="1">
        <v>13</v>
      </c>
      <c r="S81" s="1">
        <v>9</v>
      </c>
      <c r="T81" s="3">
        <v>0.4446</v>
      </c>
      <c r="U81" s="3">
        <v>0.90290000000000004</v>
      </c>
      <c r="V81" s="3">
        <v>0.91510000000000002</v>
      </c>
      <c r="W81" s="3">
        <v>0.9224</v>
      </c>
      <c r="X81" s="3">
        <v>0.90839999999999999</v>
      </c>
      <c r="Y81" s="3">
        <v>0.47599999999999998</v>
      </c>
      <c r="Z81" s="3">
        <v>7.4300000000000005E-2</v>
      </c>
      <c r="AA81" s="3">
        <v>0.59519999999999995</v>
      </c>
    </row>
    <row r="82" spans="1:27">
      <c r="A82" s="1">
        <v>2</v>
      </c>
      <c r="B82" s="1" t="s">
        <v>297</v>
      </c>
      <c r="C82" s="1" t="s">
        <v>234</v>
      </c>
      <c r="D82" s="1" t="s">
        <v>298</v>
      </c>
      <c r="E82" s="1" t="s">
        <v>299</v>
      </c>
      <c r="F82" s="1" t="s">
        <v>300</v>
      </c>
      <c r="G82" s="1" t="s">
        <v>301</v>
      </c>
      <c r="H82" s="1" t="s">
        <v>302</v>
      </c>
      <c r="I82" s="1" t="s">
        <v>32</v>
      </c>
      <c r="J82" s="1" t="s">
        <v>211</v>
      </c>
      <c r="K82" s="1" t="s">
        <v>41</v>
      </c>
      <c r="L82" s="1" t="s">
        <v>45</v>
      </c>
      <c r="M82" s="1">
        <v>138</v>
      </c>
      <c r="N82" s="2">
        <v>597298.84</v>
      </c>
      <c r="O82" s="2">
        <v>424600.89</v>
      </c>
      <c r="P82" s="2">
        <v>584407.14</v>
      </c>
      <c r="Q82" s="1">
        <v>12</v>
      </c>
      <c r="R82" s="1">
        <v>2</v>
      </c>
      <c r="S82" s="1">
        <v>8</v>
      </c>
      <c r="T82" s="3">
        <v>0.49059999999999998</v>
      </c>
      <c r="U82" s="3">
        <v>0.70860000000000001</v>
      </c>
      <c r="V82" s="3">
        <v>0.87549999999999994</v>
      </c>
      <c r="W82" s="3">
        <v>0.42549999999999999</v>
      </c>
      <c r="X82" s="3">
        <v>0.27310000000000001</v>
      </c>
      <c r="Y82" s="3">
        <v>0.16259999999999999</v>
      </c>
      <c r="Z82" s="3">
        <v>0.41370000000000001</v>
      </c>
      <c r="AA82" s="3">
        <v>0.47520000000000001</v>
      </c>
    </row>
    <row r="83" spans="1:27">
      <c r="A83" s="1">
        <v>59</v>
      </c>
      <c r="B83" s="1" t="s">
        <v>308</v>
      </c>
      <c r="C83" s="1" t="s">
        <v>238</v>
      </c>
      <c r="D83" s="1" t="s">
        <v>417</v>
      </c>
      <c r="E83" s="1" t="s">
        <v>418</v>
      </c>
      <c r="F83" s="1" t="s">
        <v>326</v>
      </c>
      <c r="G83" s="1" t="s">
        <v>419</v>
      </c>
      <c r="H83" s="1" t="s">
        <v>302</v>
      </c>
      <c r="I83" s="1" t="s">
        <v>32</v>
      </c>
      <c r="J83" s="1" t="s">
        <v>37</v>
      </c>
      <c r="K83" s="1" t="s">
        <v>263</v>
      </c>
      <c r="L83" s="1" t="s">
        <v>270</v>
      </c>
      <c r="M83" s="1">
        <v>1975</v>
      </c>
      <c r="N83" s="2">
        <v>595426.09</v>
      </c>
      <c r="O83" s="2">
        <v>421759.03</v>
      </c>
      <c r="P83" s="2">
        <v>84488.38</v>
      </c>
      <c r="Q83" s="1">
        <v>9</v>
      </c>
      <c r="R83" s="1">
        <v>7</v>
      </c>
      <c r="S83" s="1">
        <v>4</v>
      </c>
      <c r="T83" s="3">
        <v>0.37919999999999998</v>
      </c>
      <c r="U83" s="3">
        <v>0.45500000000000002</v>
      </c>
      <c r="V83" s="3">
        <v>0.71530000000000005</v>
      </c>
      <c r="W83" s="3">
        <v>0.66049999999999998</v>
      </c>
      <c r="X83" s="3">
        <v>0.1565</v>
      </c>
      <c r="Y83" s="3">
        <v>0.85299999999999998</v>
      </c>
      <c r="Z83" s="3">
        <v>0.32490000000000002</v>
      </c>
      <c r="AA83" s="3">
        <v>0.3448</v>
      </c>
    </row>
    <row r="84" spans="1:27">
      <c r="A84" s="1">
        <v>257</v>
      </c>
      <c r="B84" s="1" t="s">
        <v>8</v>
      </c>
      <c r="C84" s="1" t="s">
        <v>248</v>
      </c>
      <c r="D84" s="1" t="s">
        <v>328</v>
      </c>
      <c r="E84" s="1" t="s">
        <v>641</v>
      </c>
      <c r="F84" s="1" t="s">
        <v>407</v>
      </c>
      <c r="G84" s="1" t="s">
        <v>513</v>
      </c>
      <c r="H84" s="1" t="s">
        <v>287</v>
      </c>
      <c r="I84" s="1" t="s">
        <v>208</v>
      </c>
      <c r="J84" s="1" t="s">
        <v>215</v>
      </c>
      <c r="K84" s="1" t="s">
        <v>263</v>
      </c>
      <c r="L84" s="1" t="s">
        <v>45</v>
      </c>
      <c r="M84" s="1">
        <v>919</v>
      </c>
      <c r="N84" s="2">
        <v>593900.38</v>
      </c>
      <c r="O84" s="2">
        <v>376268.85</v>
      </c>
      <c r="P84" s="2">
        <v>433826.41</v>
      </c>
      <c r="Q84" s="1">
        <v>18</v>
      </c>
      <c r="R84" s="1">
        <v>8</v>
      </c>
      <c r="S84" s="1">
        <v>10</v>
      </c>
      <c r="T84" s="3">
        <v>0.91310000000000002</v>
      </c>
      <c r="U84" s="3">
        <v>0.53149999999999997</v>
      </c>
      <c r="V84" s="3">
        <v>0.73329999999999995</v>
      </c>
      <c r="W84" s="3">
        <v>0.95509999999999995</v>
      </c>
      <c r="X84" s="3">
        <v>0.98880000000000001</v>
      </c>
      <c r="Y84" s="3">
        <v>0.56030000000000002</v>
      </c>
      <c r="Z84" s="3">
        <v>0.13109999999999999</v>
      </c>
      <c r="AA84" s="3">
        <v>0.3</v>
      </c>
    </row>
    <row r="85" spans="1:27">
      <c r="A85" s="1">
        <v>68</v>
      </c>
      <c r="B85" s="1" t="s">
        <v>8</v>
      </c>
      <c r="C85" s="1" t="s">
        <v>11</v>
      </c>
      <c r="D85" s="1" t="s">
        <v>356</v>
      </c>
      <c r="E85" s="1" t="s">
        <v>459</v>
      </c>
      <c r="F85" s="1" t="s">
        <v>388</v>
      </c>
      <c r="G85" s="1" t="s">
        <v>223</v>
      </c>
      <c r="H85" s="1" t="s">
        <v>302</v>
      </c>
      <c r="I85" s="1" t="s">
        <v>213</v>
      </c>
      <c r="J85" s="1" t="s">
        <v>37</v>
      </c>
      <c r="K85" s="1" t="s">
        <v>263</v>
      </c>
      <c r="L85" s="1" t="s">
        <v>264</v>
      </c>
      <c r="M85" s="1">
        <v>1328</v>
      </c>
      <c r="N85" s="2">
        <v>590474.57999999996</v>
      </c>
      <c r="O85" s="2">
        <v>431956.76</v>
      </c>
      <c r="P85" s="2">
        <v>508667.4</v>
      </c>
      <c r="Q85" s="1">
        <v>18</v>
      </c>
      <c r="R85" s="1">
        <v>1</v>
      </c>
      <c r="S85" s="1">
        <v>0</v>
      </c>
      <c r="T85" s="3">
        <v>0.3528</v>
      </c>
      <c r="U85" s="3">
        <v>0.91659999999999997</v>
      </c>
      <c r="V85" s="3">
        <v>0.80120000000000002</v>
      </c>
      <c r="W85" s="3">
        <v>0.3382</v>
      </c>
      <c r="X85" s="3">
        <v>0.28970000000000001</v>
      </c>
      <c r="Y85" s="3">
        <v>0.6149</v>
      </c>
      <c r="Z85" s="3">
        <v>0.39</v>
      </c>
      <c r="AA85" s="3">
        <v>6.6699999999999995E-2</v>
      </c>
    </row>
    <row r="86" spans="1:27">
      <c r="A86" s="1">
        <v>295</v>
      </c>
      <c r="B86" s="1" t="s">
        <v>8</v>
      </c>
      <c r="C86" s="1" t="s">
        <v>11</v>
      </c>
      <c r="D86" s="1" t="s">
        <v>356</v>
      </c>
      <c r="E86" s="1" t="s">
        <v>468</v>
      </c>
      <c r="F86" s="1" t="s">
        <v>311</v>
      </c>
      <c r="G86" s="1" t="s">
        <v>239</v>
      </c>
      <c r="H86" s="1" t="s">
        <v>371</v>
      </c>
      <c r="I86" s="1" t="s">
        <v>208</v>
      </c>
      <c r="J86" s="1" t="s">
        <v>211</v>
      </c>
      <c r="K86" s="1" t="s">
        <v>267</v>
      </c>
      <c r="L86" s="1" t="s">
        <v>268</v>
      </c>
      <c r="M86" s="1">
        <v>1758</v>
      </c>
      <c r="N86" s="2">
        <v>590025.12</v>
      </c>
      <c r="O86" s="2">
        <v>431729</v>
      </c>
      <c r="P86" s="2">
        <v>461931.71</v>
      </c>
      <c r="Q86" s="1">
        <v>16</v>
      </c>
      <c r="R86" s="1">
        <v>14</v>
      </c>
      <c r="S86" s="1">
        <v>7</v>
      </c>
      <c r="T86" s="3">
        <v>0.73370000000000002</v>
      </c>
      <c r="U86" s="3">
        <v>0.39679999999999999</v>
      </c>
      <c r="V86" s="3">
        <v>0.77310000000000001</v>
      </c>
      <c r="W86" s="3">
        <v>0.1804</v>
      </c>
      <c r="X86" s="3">
        <v>0.6623</v>
      </c>
      <c r="Y86" s="3">
        <v>0.66120000000000001</v>
      </c>
      <c r="Z86" s="3">
        <v>0.26300000000000001</v>
      </c>
      <c r="AA86" s="3">
        <v>0.54510000000000003</v>
      </c>
    </row>
    <row r="87" spans="1:27">
      <c r="A87" s="1">
        <v>234</v>
      </c>
      <c r="B87" s="1" t="s">
        <v>316</v>
      </c>
      <c r="C87" s="1" t="s">
        <v>250</v>
      </c>
      <c r="D87" s="1" t="s">
        <v>324</v>
      </c>
      <c r="E87" s="1" t="s">
        <v>617</v>
      </c>
      <c r="F87" s="1" t="s">
        <v>305</v>
      </c>
      <c r="G87" s="1" t="s">
        <v>225</v>
      </c>
      <c r="H87" s="1" t="s">
        <v>28</v>
      </c>
      <c r="I87" s="1" t="s">
        <v>213</v>
      </c>
      <c r="J87" s="1" t="s">
        <v>37</v>
      </c>
      <c r="K87" s="1" t="s">
        <v>269</v>
      </c>
      <c r="L87" s="1" t="s">
        <v>270</v>
      </c>
      <c r="M87" s="1">
        <v>418</v>
      </c>
      <c r="N87" s="2">
        <v>587899.06999999995</v>
      </c>
      <c r="O87" s="2">
        <v>431291.54</v>
      </c>
      <c r="P87" s="2">
        <v>71052.289999999994</v>
      </c>
      <c r="Q87" s="1">
        <v>9</v>
      </c>
      <c r="R87" s="1">
        <v>11</v>
      </c>
      <c r="S87" s="1">
        <v>6</v>
      </c>
      <c r="T87" s="3">
        <v>0.30299999999999999</v>
      </c>
      <c r="U87" s="3">
        <v>0.45319999999999999</v>
      </c>
      <c r="V87" s="3">
        <v>0.37640000000000001</v>
      </c>
      <c r="W87" s="3">
        <v>0.57720000000000005</v>
      </c>
      <c r="X87" s="3">
        <v>0.18609999999999999</v>
      </c>
      <c r="Y87" s="3">
        <v>0.42570000000000002</v>
      </c>
      <c r="Z87" s="3">
        <v>0.46860000000000002</v>
      </c>
      <c r="AA87" s="3">
        <v>0.3468</v>
      </c>
    </row>
    <row r="88" spans="1:27">
      <c r="A88" s="1">
        <v>267</v>
      </c>
      <c r="B88" s="1" t="s">
        <v>8</v>
      </c>
      <c r="C88" s="1" t="s">
        <v>11</v>
      </c>
      <c r="D88" s="1" t="s">
        <v>14</v>
      </c>
      <c r="E88" s="1" t="s">
        <v>485</v>
      </c>
      <c r="F88" s="1" t="s">
        <v>363</v>
      </c>
      <c r="G88" s="1" t="s">
        <v>225</v>
      </c>
      <c r="H88" s="1" t="s">
        <v>28</v>
      </c>
      <c r="I88" s="1" t="s">
        <v>213</v>
      </c>
      <c r="J88" s="1" t="s">
        <v>211</v>
      </c>
      <c r="K88" s="1" t="s">
        <v>263</v>
      </c>
      <c r="L88" s="1" t="s">
        <v>271</v>
      </c>
      <c r="M88" s="1">
        <v>1023</v>
      </c>
      <c r="N88" s="2">
        <v>586753.42000000004</v>
      </c>
      <c r="O88" s="2">
        <v>467296.06</v>
      </c>
      <c r="P88" s="2">
        <v>32223.040000000001</v>
      </c>
      <c r="Q88" s="1">
        <v>19</v>
      </c>
      <c r="R88" s="1">
        <v>1</v>
      </c>
      <c r="S88" s="1">
        <v>10</v>
      </c>
      <c r="T88" s="3">
        <v>0.81930000000000003</v>
      </c>
      <c r="U88" s="3">
        <v>0.33550000000000002</v>
      </c>
      <c r="V88" s="3">
        <v>0.89629999999999999</v>
      </c>
      <c r="W88" s="3">
        <v>0.70440000000000003</v>
      </c>
      <c r="X88" s="3">
        <v>0.32769999999999999</v>
      </c>
      <c r="Y88" s="3">
        <v>0.44619999999999999</v>
      </c>
      <c r="Z88" s="3">
        <v>0.40139999999999998</v>
      </c>
      <c r="AA88" s="3">
        <v>0.43530000000000002</v>
      </c>
    </row>
    <row r="89" spans="1:27">
      <c r="A89" s="1">
        <v>72</v>
      </c>
      <c r="B89" s="1" t="s">
        <v>291</v>
      </c>
      <c r="C89" s="1" t="s">
        <v>242</v>
      </c>
      <c r="D89" s="1" t="s">
        <v>430</v>
      </c>
      <c r="E89" s="1" t="s">
        <v>437</v>
      </c>
      <c r="F89" s="1" t="s">
        <v>407</v>
      </c>
      <c r="G89" s="1" t="s">
        <v>352</v>
      </c>
      <c r="H89" s="1" t="s">
        <v>287</v>
      </c>
      <c r="I89" s="1" t="s">
        <v>208</v>
      </c>
      <c r="J89" s="1" t="s">
        <v>215</v>
      </c>
      <c r="K89" s="1" t="s">
        <v>269</v>
      </c>
      <c r="L89" s="1" t="s">
        <v>272</v>
      </c>
      <c r="M89" s="1">
        <v>330</v>
      </c>
      <c r="N89" s="2">
        <v>585193.88</v>
      </c>
      <c r="O89" s="2">
        <v>462999.4</v>
      </c>
      <c r="P89" s="2">
        <v>321212.96999999997</v>
      </c>
      <c r="Q89" s="1">
        <v>4</v>
      </c>
      <c r="R89" s="1">
        <v>4</v>
      </c>
      <c r="S89" s="1">
        <v>5</v>
      </c>
      <c r="T89" s="3">
        <v>0.90539999999999998</v>
      </c>
      <c r="U89" s="3">
        <v>0.50700000000000001</v>
      </c>
      <c r="V89" s="3">
        <v>0.5554</v>
      </c>
      <c r="W89" s="3">
        <v>0.65490000000000004</v>
      </c>
      <c r="X89" s="3">
        <v>0.85829999999999995</v>
      </c>
      <c r="Y89" s="3">
        <v>0.63439999999999996</v>
      </c>
      <c r="Z89" s="3">
        <v>0.32900000000000001</v>
      </c>
      <c r="AA89" s="3">
        <v>0.33029999999999998</v>
      </c>
    </row>
    <row r="90" spans="1:27">
      <c r="A90" s="1">
        <v>219</v>
      </c>
      <c r="B90" s="1" t="s">
        <v>291</v>
      </c>
      <c r="C90" s="1" t="s">
        <v>246</v>
      </c>
      <c r="D90" s="1" t="s">
        <v>292</v>
      </c>
      <c r="E90" s="1" t="s">
        <v>601</v>
      </c>
      <c r="F90" s="1" t="s">
        <v>407</v>
      </c>
      <c r="G90" s="1" t="s">
        <v>236</v>
      </c>
      <c r="H90" s="1" t="s">
        <v>302</v>
      </c>
      <c r="I90" s="1" t="s">
        <v>213</v>
      </c>
      <c r="J90" s="1" t="s">
        <v>116</v>
      </c>
      <c r="K90" s="1" t="s">
        <v>267</v>
      </c>
      <c r="L90" s="1" t="s">
        <v>264</v>
      </c>
      <c r="M90" s="1">
        <v>701</v>
      </c>
      <c r="N90" s="2">
        <v>583830.24</v>
      </c>
      <c r="O90" s="2">
        <v>392222.87</v>
      </c>
      <c r="P90" s="2">
        <v>272410.23</v>
      </c>
      <c r="Q90" s="1">
        <v>6</v>
      </c>
      <c r="R90" s="1">
        <v>5</v>
      </c>
      <c r="S90" s="1">
        <v>7</v>
      </c>
      <c r="T90" s="3">
        <v>0.39040000000000002</v>
      </c>
      <c r="U90" s="3">
        <v>0.66100000000000003</v>
      </c>
      <c r="V90" s="3">
        <v>0.84819999999999995</v>
      </c>
      <c r="W90" s="3">
        <v>0.42430000000000001</v>
      </c>
      <c r="X90" s="3">
        <v>0.47549999999999998</v>
      </c>
      <c r="Y90" s="3">
        <v>0.35959999999999998</v>
      </c>
      <c r="Z90" s="3">
        <v>0.53</v>
      </c>
      <c r="AA90" s="3">
        <v>0.1191</v>
      </c>
    </row>
    <row r="91" spans="1:27">
      <c r="A91" s="1">
        <v>105</v>
      </c>
      <c r="B91" s="1" t="s">
        <v>297</v>
      </c>
      <c r="C91" s="1" t="s">
        <v>227</v>
      </c>
      <c r="D91" s="1" t="s">
        <v>368</v>
      </c>
      <c r="E91" s="1" t="s">
        <v>478</v>
      </c>
      <c r="F91" s="1" t="s">
        <v>300</v>
      </c>
      <c r="G91" s="1" t="s">
        <v>240</v>
      </c>
      <c r="H91" s="1" t="s">
        <v>302</v>
      </c>
      <c r="I91" s="1" t="s">
        <v>32</v>
      </c>
      <c r="J91" s="1" t="s">
        <v>37</v>
      </c>
      <c r="K91" s="1" t="s">
        <v>263</v>
      </c>
      <c r="L91" s="1" t="s">
        <v>266</v>
      </c>
      <c r="M91" s="1">
        <v>349</v>
      </c>
      <c r="N91" s="2">
        <v>583546.14</v>
      </c>
      <c r="O91" s="2">
        <v>465987.58</v>
      </c>
      <c r="P91" s="2">
        <v>461654.68</v>
      </c>
      <c r="Q91" s="1">
        <v>12</v>
      </c>
      <c r="R91" s="1">
        <v>15</v>
      </c>
      <c r="S91" s="1">
        <v>2</v>
      </c>
      <c r="T91" s="3">
        <v>0.67530000000000001</v>
      </c>
      <c r="U91" s="3">
        <v>0.47470000000000001</v>
      </c>
      <c r="V91" s="3">
        <v>0.56920000000000004</v>
      </c>
      <c r="W91" s="3">
        <v>0.50680000000000003</v>
      </c>
      <c r="X91" s="3">
        <v>0.67030000000000001</v>
      </c>
      <c r="Y91" s="3">
        <v>0.8921</v>
      </c>
      <c r="Z91" s="3">
        <v>0.1012</v>
      </c>
      <c r="AA91" s="3">
        <v>0.33360000000000001</v>
      </c>
    </row>
    <row r="92" spans="1:27">
      <c r="A92" s="1">
        <v>168</v>
      </c>
      <c r="B92" s="1" t="s">
        <v>8</v>
      </c>
      <c r="C92" s="1" t="s">
        <v>248</v>
      </c>
      <c r="D92" s="1" t="s">
        <v>312</v>
      </c>
      <c r="E92" s="1" t="s">
        <v>546</v>
      </c>
      <c r="F92" s="1" t="s">
        <v>305</v>
      </c>
      <c r="G92" s="1" t="s">
        <v>214</v>
      </c>
      <c r="H92" s="1" t="s">
        <v>302</v>
      </c>
      <c r="I92" s="1" t="s">
        <v>32</v>
      </c>
      <c r="J92" s="1" t="s">
        <v>116</v>
      </c>
      <c r="K92" s="1" t="s">
        <v>41</v>
      </c>
      <c r="L92" s="1" t="s">
        <v>266</v>
      </c>
      <c r="M92" s="1">
        <v>61</v>
      </c>
      <c r="N92" s="2">
        <v>581861.63</v>
      </c>
      <c r="O92" s="2">
        <v>457824.29</v>
      </c>
      <c r="P92" s="2">
        <v>355232.54</v>
      </c>
      <c r="Q92" s="1">
        <v>3</v>
      </c>
      <c r="R92" s="1">
        <v>0</v>
      </c>
      <c r="S92" s="1">
        <v>6</v>
      </c>
      <c r="T92" s="3">
        <v>0.72550000000000003</v>
      </c>
      <c r="U92" s="3">
        <v>0.747</v>
      </c>
      <c r="V92" s="3">
        <v>0.50529999999999997</v>
      </c>
      <c r="W92" s="3">
        <v>0.42599999999999999</v>
      </c>
      <c r="X92" s="3">
        <v>0.23930000000000001</v>
      </c>
      <c r="Y92" s="3">
        <v>0.68640000000000001</v>
      </c>
      <c r="Z92" s="3">
        <v>0.1895</v>
      </c>
      <c r="AA92" s="3">
        <v>0.5202</v>
      </c>
    </row>
    <row r="93" spans="1:27">
      <c r="A93" s="1">
        <v>154</v>
      </c>
      <c r="B93" s="1" t="s">
        <v>291</v>
      </c>
      <c r="C93" s="1" t="s">
        <v>246</v>
      </c>
      <c r="D93" s="1" t="s">
        <v>343</v>
      </c>
      <c r="E93" s="1" t="s">
        <v>533</v>
      </c>
      <c r="F93" s="1" t="s">
        <v>338</v>
      </c>
      <c r="G93" s="1" t="s">
        <v>222</v>
      </c>
      <c r="H93" s="1" t="s">
        <v>296</v>
      </c>
      <c r="I93" s="1" t="s">
        <v>32</v>
      </c>
      <c r="J93" s="1" t="s">
        <v>116</v>
      </c>
      <c r="K93" s="1" t="s">
        <v>41</v>
      </c>
      <c r="L93" s="1" t="s">
        <v>272</v>
      </c>
      <c r="M93" s="1">
        <v>1655</v>
      </c>
      <c r="N93" s="2">
        <v>580761.17000000004</v>
      </c>
      <c r="O93" s="2">
        <v>410957.36</v>
      </c>
      <c r="P93" s="2">
        <v>575052.88</v>
      </c>
      <c r="Q93" s="1">
        <v>16</v>
      </c>
      <c r="R93" s="1">
        <v>2</v>
      </c>
      <c r="S93" s="1">
        <v>8</v>
      </c>
      <c r="T93" s="3">
        <v>0.40360000000000001</v>
      </c>
      <c r="U93" s="3">
        <v>0.65300000000000002</v>
      </c>
      <c r="V93" s="3">
        <v>0.56220000000000003</v>
      </c>
      <c r="W93" s="3">
        <v>0.41449999999999998</v>
      </c>
      <c r="X93" s="3">
        <v>0.89510000000000001</v>
      </c>
      <c r="Y93" s="3">
        <v>0.69699999999999995</v>
      </c>
      <c r="Z93" s="3">
        <v>0.2321</v>
      </c>
      <c r="AA93" s="3">
        <v>0.21149999999999999</v>
      </c>
    </row>
    <row r="94" spans="1:27">
      <c r="A94" s="1">
        <v>3</v>
      </c>
      <c r="B94" s="1" t="s">
        <v>291</v>
      </c>
      <c r="C94" s="1" t="s">
        <v>246</v>
      </c>
      <c r="D94" s="1" t="s">
        <v>303</v>
      </c>
      <c r="E94" s="1" t="s">
        <v>304</v>
      </c>
      <c r="F94" s="1" t="s">
        <v>305</v>
      </c>
      <c r="G94" s="1" t="s">
        <v>249</v>
      </c>
      <c r="H94" s="1" t="s">
        <v>287</v>
      </c>
      <c r="I94" s="1" t="s">
        <v>32</v>
      </c>
      <c r="J94" s="1" t="s">
        <v>211</v>
      </c>
      <c r="K94" s="1" t="s">
        <v>263</v>
      </c>
      <c r="L94" s="1" t="s">
        <v>264</v>
      </c>
      <c r="M94" s="1">
        <v>596</v>
      </c>
      <c r="N94" s="2">
        <v>576365.24</v>
      </c>
      <c r="O94" s="2">
        <v>435192.82</v>
      </c>
      <c r="P94" s="2">
        <v>61413.46</v>
      </c>
      <c r="Q94" s="1">
        <v>20</v>
      </c>
      <c r="R94" s="1">
        <v>5</v>
      </c>
      <c r="S94" s="1">
        <v>8</v>
      </c>
      <c r="T94" s="3">
        <v>0.77390000000000003</v>
      </c>
      <c r="U94" s="3">
        <v>0.40620000000000001</v>
      </c>
      <c r="V94" s="3">
        <v>0.54659999999999997</v>
      </c>
      <c r="W94" s="3">
        <v>0.99060000000000004</v>
      </c>
      <c r="X94" s="3">
        <v>0.67600000000000005</v>
      </c>
      <c r="Y94" s="3">
        <v>0.60129999999999995</v>
      </c>
      <c r="Z94" s="3">
        <v>0.42649999999999999</v>
      </c>
      <c r="AA94" s="3">
        <v>0.51359999999999995</v>
      </c>
    </row>
    <row r="95" spans="1:27">
      <c r="A95" s="1">
        <v>181</v>
      </c>
      <c r="B95" s="1" t="s">
        <v>8</v>
      </c>
      <c r="C95" s="1" t="s">
        <v>248</v>
      </c>
      <c r="D95" s="1" t="s">
        <v>328</v>
      </c>
      <c r="E95" s="1" t="s">
        <v>560</v>
      </c>
      <c r="F95" s="1" t="s">
        <v>407</v>
      </c>
      <c r="G95" s="1" t="s">
        <v>216</v>
      </c>
      <c r="H95" s="1" t="s">
        <v>28</v>
      </c>
      <c r="I95" s="1" t="s">
        <v>208</v>
      </c>
      <c r="J95" s="1" t="s">
        <v>211</v>
      </c>
      <c r="K95" s="1" t="s">
        <v>267</v>
      </c>
      <c r="L95" s="1" t="s">
        <v>266</v>
      </c>
      <c r="M95" s="1">
        <v>1992</v>
      </c>
      <c r="N95" s="2">
        <v>573217.16</v>
      </c>
      <c r="O95" s="2">
        <v>345713.57</v>
      </c>
      <c r="P95" s="2">
        <v>366598.84</v>
      </c>
      <c r="Q95" s="1">
        <v>20</v>
      </c>
      <c r="R95" s="1">
        <v>13</v>
      </c>
      <c r="S95" s="1">
        <v>8</v>
      </c>
      <c r="T95" s="3">
        <v>0.71589999999999998</v>
      </c>
      <c r="U95" s="3">
        <v>0.64700000000000002</v>
      </c>
      <c r="V95" s="3">
        <v>0.89080000000000004</v>
      </c>
      <c r="W95" s="3">
        <v>0.53349999999999997</v>
      </c>
      <c r="X95" s="3">
        <v>0.3044</v>
      </c>
      <c r="Y95" s="3">
        <v>0.18060000000000001</v>
      </c>
      <c r="Z95" s="3">
        <v>0.21929999999999999</v>
      </c>
      <c r="AA95" s="3">
        <v>0.2767</v>
      </c>
    </row>
    <row r="96" spans="1:27">
      <c r="A96" s="1">
        <v>184</v>
      </c>
      <c r="B96" s="1" t="s">
        <v>291</v>
      </c>
      <c r="C96" s="1" t="s">
        <v>246</v>
      </c>
      <c r="D96" s="1" t="s">
        <v>303</v>
      </c>
      <c r="E96" s="1" t="s">
        <v>564</v>
      </c>
      <c r="F96" s="1" t="s">
        <v>326</v>
      </c>
      <c r="G96" s="1" t="s">
        <v>214</v>
      </c>
      <c r="H96" s="1" t="s">
        <v>371</v>
      </c>
      <c r="I96" s="1" t="s">
        <v>208</v>
      </c>
      <c r="J96" s="1" t="s">
        <v>211</v>
      </c>
      <c r="K96" s="1" t="s">
        <v>267</v>
      </c>
      <c r="L96" s="1" t="s">
        <v>271</v>
      </c>
      <c r="M96" s="1">
        <v>999</v>
      </c>
      <c r="N96" s="2">
        <v>572701.1</v>
      </c>
      <c r="O96" s="2">
        <v>320438.37</v>
      </c>
      <c r="P96" s="2">
        <v>66529.399999999994</v>
      </c>
      <c r="Q96" s="1">
        <v>4</v>
      </c>
      <c r="R96" s="1">
        <v>1</v>
      </c>
      <c r="S96" s="1">
        <v>4</v>
      </c>
      <c r="T96" s="3">
        <v>0.80420000000000003</v>
      </c>
      <c r="U96" s="3">
        <v>0.34639999999999999</v>
      </c>
      <c r="V96" s="3">
        <v>0.60560000000000003</v>
      </c>
      <c r="W96" s="3">
        <v>0.27300000000000002</v>
      </c>
      <c r="X96" s="3">
        <v>0.85740000000000005</v>
      </c>
      <c r="Y96" s="3">
        <v>0.83550000000000002</v>
      </c>
      <c r="Z96" s="3">
        <v>0.50549999999999995</v>
      </c>
      <c r="AA96" s="3">
        <v>0.1171</v>
      </c>
    </row>
    <row r="97" spans="1:27">
      <c r="A97" s="1">
        <v>108</v>
      </c>
      <c r="B97" s="1" t="s">
        <v>316</v>
      </c>
      <c r="C97" s="1" t="s">
        <v>250</v>
      </c>
      <c r="D97" s="1" t="s">
        <v>482</v>
      </c>
      <c r="E97" s="1" t="s">
        <v>483</v>
      </c>
      <c r="F97" s="1" t="s">
        <v>326</v>
      </c>
      <c r="G97" s="1" t="s">
        <v>252</v>
      </c>
      <c r="H97" s="1" t="s">
        <v>302</v>
      </c>
      <c r="I97" s="1" t="s">
        <v>213</v>
      </c>
      <c r="J97" s="1" t="s">
        <v>37</v>
      </c>
      <c r="K97" s="1" t="s">
        <v>267</v>
      </c>
      <c r="L97" s="1" t="s">
        <v>272</v>
      </c>
      <c r="M97" s="1">
        <v>66</v>
      </c>
      <c r="N97" s="2">
        <v>571697.82999999996</v>
      </c>
      <c r="O97" s="2">
        <v>454575.64</v>
      </c>
      <c r="P97" s="2">
        <v>593129.85</v>
      </c>
      <c r="Q97" s="1">
        <v>13</v>
      </c>
      <c r="R97" s="1">
        <v>4</v>
      </c>
      <c r="S97" s="1">
        <v>7</v>
      </c>
      <c r="T97" s="3">
        <v>0.34599999999999997</v>
      </c>
      <c r="U97" s="3">
        <v>0.54900000000000004</v>
      </c>
      <c r="V97" s="3">
        <v>0.77500000000000002</v>
      </c>
      <c r="W97" s="3">
        <v>0.19220000000000001</v>
      </c>
      <c r="X97" s="3">
        <v>0.38200000000000001</v>
      </c>
      <c r="Y97" s="3">
        <v>0.89290000000000003</v>
      </c>
      <c r="Z97" s="3">
        <v>0.12540000000000001</v>
      </c>
      <c r="AA97" s="3">
        <v>0.47539999999999999</v>
      </c>
    </row>
    <row r="98" spans="1:27">
      <c r="A98" s="1">
        <v>150</v>
      </c>
      <c r="B98" s="1" t="s">
        <v>8</v>
      </c>
      <c r="C98" s="1" t="s">
        <v>248</v>
      </c>
      <c r="D98" s="1" t="s">
        <v>328</v>
      </c>
      <c r="E98" s="1" t="s">
        <v>529</v>
      </c>
      <c r="F98" s="1" t="s">
        <v>300</v>
      </c>
      <c r="G98" s="1" t="s">
        <v>229</v>
      </c>
      <c r="H98" s="1" t="s">
        <v>335</v>
      </c>
      <c r="I98" s="1" t="s">
        <v>32</v>
      </c>
      <c r="J98" s="1" t="s">
        <v>116</v>
      </c>
      <c r="K98" s="1" t="s">
        <v>267</v>
      </c>
      <c r="L98" s="1" t="s">
        <v>270</v>
      </c>
      <c r="M98" s="1">
        <v>1925</v>
      </c>
      <c r="N98" s="2">
        <v>569386.65</v>
      </c>
      <c r="O98" s="2">
        <v>355565.81</v>
      </c>
      <c r="P98" s="2">
        <v>250764.6</v>
      </c>
      <c r="Q98" s="1">
        <v>10</v>
      </c>
      <c r="R98" s="1">
        <v>9</v>
      </c>
      <c r="S98" s="1">
        <v>7</v>
      </c>
      <c r="T98" s="3">
        <v>0.82310000000000005</v>
      </c>
      <c r="U98" s="3">
        <v>0.38979999999999998</v>
      </c>
      <c r="V98" s="3">
        <v>0.69159999999999999</v>
      </c>
      <c r="W98" s="3">
        <v>0.89780000000000004</v>
      </c>
      <c r="X98" s="3">
        <v>0.56110000000000004</v>
      </c>
      <c r="Y98" s="3">
        <v>0.85880000000000001</v>
      </c>
      <c r="Z98" s="3">
        <v>0.3513</v>
      </c>
      <c r="AA98" s="3">
        <v>0.22270000000000001</v>
      </c>
    </row>
    <row r="99" spans="1:27">
      <c r="A99" s="1">
        <v>240</v>
      </c>
      <c r="B99" s="1" t="s">
        <v>316</v>
      </c>
      <c r="C99" s="1" t="s">
        <v>244</v>
      </c>
      <c r="D99" s="1" t="s">
        <v>349</v>
      </c>
      <c r="E99" s="1" t="s">
        <v>623</v>
      </c>
      <c r="F99" s="1" t="s">
        <v>20</v>
      </c>
      <c r="G99" s="1" t="s">
        <v>464</v>
      </c>
      <c r="H99" s="1" t="s">
        <v>296</v>
      </c>
      <c r="I99" s="1" t="s">
        <v>208</v>
      </c>
      <c r="J99" s="1" t="s">
        <v>215</v>
      </c>
      <c r="K99" s="1" t="s">
        <v>269</v>
      </c>
      <c r="L99" s="1" t="s">
        <v>268</v>
      </c>
      <c r="M99" s="1">
        <v>1879</v>
      </c>
      <c r="N99" s="2">
        <v>568062.98</v>
      </c>
      <c r="O99" s="2">
        <v>402913.49</v>
      </c>
      <c r="P99" s="2">
        <v>192022.19</v>
      </c>
      <c r="Q99" s="1">
        <v>8</v>
      </c>
      <c r="R99" s="1">
        <v>6</v>
      </c>
      <c r="S99" s="1">
        <v>10</v>
      </c>
      <c r="T99" s="3">
        <v>0.35260000000000002</v>
      </c>
      <c r="U99" s="3">
        <v>0.87260000000000004</v>
      </c>
      <c r="V99" s="3">
        <v>0.7782</v>
      </c>
      <c r="W99" s="3">
        <v>0.14929999999999999</v>
      </c>
      <c r="X99" s="3">
        <v>0.95079999999999998</v>
      </c>
      <c r="Y99" s="3">
        <v>0.70720000000000005</v>
      </c>
      <c r="Z99" s="3">
        <v>0.53839999999999999</v>
      </c>
      <c r="AA99" s="3">
        <v>0.111</v>
      </c>
    </row>
    <row r="100" spans="1:27">
      <c r="A100" s="1">
        <v>209</v>
      </c>
      <c r="B100" s="1" t="s">
        <v>316</v>
      </c>
      <c r="C100" s="1" t="s">
        <v>250</v>
      </c>
      <c r="D100" s="1" t="s">
        <v>482</v>
      </c>
      <c r="E100" s="1" t="s">
        <v>589</v>
      </c>
      <c r="F100" s="1" t="s">
        <v>311</v>
      </c>
      <c r="G100" s="1" t="s">
        <v>590</v>
      </c>
      <c r="H100" s="1" t="s">
        <v>371</v>
      </c>
      <c r="I100" s="1" t="s">
        <v>32</v>
      </c>
      <c r="J100" s="1" t="s">
        <v>37</v>
      </c>
      <c r="K100" s="1" t="s">
        <v>269</v>
      </c>
      <c r="L100" s="1" t="s">
        <v>264</v>
      </c>
      <c r="M100" s="1">
        <v>462</v>
      </c>
      <c r="N100" s="2">
        <v>567512.80000000005</v>
      </c>
      <c r="O100" s="2">
        <v>355447.6</v>
      </c>
      <c r="P100" s="2">
        <v>59344.92</v>
      </c>
      <c r="Q100" s="1">
        <v>9</v>
      </c>
      <c r="R100" s="1">
        <v>10</v>
      </c>
      <c r="S100" s="1">
        <v>0</v>
      </c>
      <c r="T100" s="3">
        <v>0.374</v>
      </c>
      <c r="U100" s="3">
        <v>0.51659999999999995</v>
      </c>
      <c r="V100" s="3">
        <v>0.55740000000000001</v>
      </c>
      <c r="W100" s="3">
        <v>0.61199999999999999</v>
      </c>
      <c r="X100" s="3">
        <v>0.96409999999999996</v>
      </c>
      <c r="Y100" s="3">
        <v>0.8488</v>
      </c>
      <c r="Z100" s="3">
        <v>0.15670000000000001</v>
      </c>
      <c r="AA100" s="3">
        <v>0.50860000000000005</v>
      </c>
    </row>
    <row r="101" spans="1:27">
      <c r="A101" s="1">
        <v>134</v>
      </c>
      <c r="B101" s="1" t="s">
        <v>297</v>
      </c>
      <c r="C101" s="1" t="s">
        <v>227</v>
      </c>
      <c r="D101" s="1" t="s">
        <v>368</v>
      </c>
      <c r="E101" s="1" t="s">
        <v>511</v>
      </c>
      <c r="F101" s="1" t="s">
        <v>351</v>
      </c>
      <c r="G101" s="1" t="s">
        <v>223</v>
      </c>
      <c r="H101" s="1" t="s">
        <v>371</v>
      </c>
      <c r="I101" s="1" t="s">
        <v>32</v>
      </c>
      <c r="J101" s="1" t="s">
        <v>37</v>
      </c>
      <c r="K101" s="1" t="s">
        <v>41</v>
      </c>
      <c r="L101" s="1" t="s">
        <v>264</v>
      </c>
      <c r="M101" s="1">
        <v>1751</v>
      </c>
      <c r="N101" s="2">
        <v>566637.9</v>
      </c>
      <c r="O101" s="2">
        <v>360110.18</v>
      </c>
      <c r="P101" s="2">
        <v>244208.09</v>
      </c>
      <c r="Q101" s="1">
        <v>5</v>
      </c>
      <c r="R101" s="1">
        <v>6</v>
      </c>
      <c r="S101" s="1">
        <v>3</v>
      </c>
      <c r="T101" s="3">
        <v>0.7208</v>
      </c>
      <c r="U101" s="3">
        <v>0.74050000000000005</v>
      </c>
      <c r="V101" s="3">
        <v>0.47489999999999999</v>
      </c>
      <c r="W101" s="3">
        <v>0.46860000000000002</v>
      </c>
      <c r="X101" s="3">
        <v>0.11799999999999999</v>
      </c>
      <c r="Y101" s="3">
        <v>0.80230000000000001</v>
      </c>
      <c r="Z101" s="3">
        <v>0.47220000000000001</v>
      </c>
      <c r="AA101" s="3">
        <v>5.4899999999999997E-2</v>
      </c>
    </row>
    <row r="102" spans="1:27">
      <c r="A102" s="1">
        <v>109</v>
      </c>
      <c r="B102" s="1" t="s">
        <v>308</v>
      </c>
      <c r="C102" s="1" t="s">
        <v>238</v>
      </c>
      <c r="D102" s="1" t="s">
        <v>309</v>
      </c>
      <c r="E102" s="1" t="s">
        <v>484</v>
      </c>
      <c r="F102" s="1" t="s">
        <v>326</v>
      </c>
      <c r="G102" s="1" t="s">
        <v>212</v>
      </c>
      <c r="H102" s="1" t="s">
        <v>28</v>
      </c>
      <c r="I102" s="1" t="s">
        <v>32</v>
      </c>
      <c r="J102" s="1" t="s">
        <v>37</v>
      </c>
      <c r="K102" s="1" t="s">
        <v>263</v>
      </c>
      <c r="L102" s="1" t="s">
        <v>268</v>
      </c>
      <c r="M102" s="1">
        <v>1311</v>
      </c>
      <c r="N102" s="2">
        <v>564924.63</v>
      </c>
      <c r="O102" s="2">
        <v>456452.75</v>
      </c>
      <c r="P102" s="2">
        <v>70279.06</v>
      </c>
      <c r="Q102" s="1">
        <v>3</v>
      </c>
      <c r="R102" s="1">
        <v>4</v>
      </c>
      <c r="S102" s="1">
        <v>1</v>
      </c>
      <c r="T102" s="3">
        <v>0.68320000000000003</v>
      </c>
      <c r="U102" s="3">
        <v>0.54959999999999998</v>
      </c>
      <c r="V102" s="3">
        <v>0.92610000000000003</v>
      </c>
      <c r="W102" s="3">
        <v>0.3831</v>
      </c>
      <c r="X102" s="3">
        <v>0.2258</v>
      </c>
      <c r="Y102" s="3">
        <v>0.3493</v>
      </c>
      <c r="Z102" s="3">
        <v>9.6299999999999997E-2</v>
      </c>
      <c r="AA102" s="3">
        <v>0.35439999999999999</v>
      </c>
    </row>
    <row r="103" spans="1:27">
      <c r="A103" s="1">
        <v>118</v>
      </c>
      <c r="B103" s="1" t="s">
        <v>316</v>
      </c>
      <c r="C103" s="1" t="s">
        <v>250</v>
      </c>
      <c r="D103" s="1" t="s">
        <v>482</v>
      </c>
      <c r="E103" s="1" t="s">
        <v>494</v>
      </c>
      <c r="F103" s="1" t="s">
        <v>314</v>
      </c>
      <c r="G103" s="1" t="s">
        <v>249</v>
      </c>
      <c r="H103" s="1" t="s">
        <v>28</v>
      </c>
      <c r="I103" s="1" t="s">
        <v>32</v>
      </c>
      <c r="J103" s="1" t="s">
        <v>215</v>
      </c>
      <c r="K103" s="1" t="s">
        <v>269</v>
      </c>
      <c r="L103" s="1" t="s">
        <v>266</v>
      </c>
      <c r="M103" s="1">
        <v>1703</v>
      </c>
      <c r="N103" s="2">
        <v>564541.13</v>
      </c>
      <c r="O103" s="2">
        <v>450456.4</v>
      </c>
      <c r="P103" s="2">
        <v>424189.23</v>
      </c>
      <c r="Q103" s="1">
        <v>1</v>
      </c>
      <c r="R103" s="1">
        <v>6</v>
      </c>
      <c r="S103" s="1">
        <v>5</v>
      </c>
      <c r="T103" s="3">
        <v>0.39639999999999997</v>
      </c>
      <c r="U103" s="3">
        <v>0.76229999999999998</v>
      </c>
      <c r="V103" s="3">
        <v>0.92949999999999999</v>
      </c>
      <c r="W103" s="3">
        <v>0.45660000000000001</v>
      </c>
      <c r="X103" s="3">
        <v>0.14410000000000001</v>
      </c>
      <c r="Y103" s="3">
        <v>0.36899999999999999</v>
      </c>
      <c r="Z103" s="3">
        <v>0.501</v>
      </c>
      <c r="AA103" s="3">
        <v>0.14560000000000001</v>
      </c>
    </row>
    <row r="104" spans="1:27">
      <c r="A104" s="1">
        <v>264</v>
      </c>
      <c r="B104" s="1" t="s">
        <v>316</v>
      </c>
      <c r="C104" s="1" t="s">
        <v>244</v>
      </c>
      <c r="D104" s="1" t="s">
        <v>353</v>
      </c>
      <c r="E104" s="1" t="s">
        <v>648</v>
      </c>
      <c r="F104" s="1" t="s">
        <v>338</v>
      </c>
      <c r="G104" s="1" t="s">
        <v>366</v>
      </c>
      <c r="H104" s="1" t="s">
        <v>371</v>
      </c>
      <c r="I104" s="1" t="s">
        <v>208</v>
      </c>
      <c r="J104" s="1" t="s">
        <v>37</v>
      </c>
      <c r="K104" s="1" t="s">
        <v>263</v>
      </c>
      <c r="L104" s="1" t="s">
        <v>266</v>
      </c>
      <c r="M104" s="1">
        <v>1578</v>
      </c>
      <c r="N104" s="2">
        <v>563979.98</v>
      </c>
      <c r="O104" s="2">
        <v>360993.83</v>
      </c>
      <c r="P104" s="2">
        <v>272525.49</v>
      </c>
      <c r="Q104" s="1">
        <v>10</v>
      </c>
      <c r="R104" s="1">
        <v>2</v>
      </c>
      <c r="S104" s="1">
        <v>10</v>
      </c>
      <c r="T104" s="3">
        <v>0.43230000000000002</v>
      </c>
      <c r="U104" s="3">
        <v>0.56810000000000005</v>
      </c>
      <c r="V104" s="3">
        <v>0.83540000000000003</v>
      </c>
      <c r="W104" s="3">
        <v>0.68140000000000001</v>
      </c>
      <c r="X104" s="3">
        <v>0.33079999999999998</v>
      </c>
      <c r="Y104" s="3">
        <v>0.6411</v>
      </c>
      <c r="Z104" s="3">
        <v>0.2732</v>
      </c>
      <c r="AA104" s="3">
        <v>0.1125</v>
      </c>
    </row>
    <row r="105" spans="1:27">
      <c r="A105" s="1">
        <v>251</v>
      </c>
      <c r="B105" s="1" t="s">
        <v>297</v>
      </c>
      <c r="C105" s="1" t="s">
        <v>234</v>
      </c>
      <c r="D105" s="1" t="s">
        <v>319</v>
      </c>
      <c r="E105" s="1" t="s">
        <v>634</v>
      </c>
      <c r="F105" s="1" t="s">
        <v>20</v>
      </c>
      <c r="G105" s="1" t="s">
        <v>549</v>
      </c>
      <c r="H105" s="1" t="s">
        <v>335</v>
      </c>
      <c r="I105" s="1" t="s">
        <v>213</v>
      </c>
      <c r="J105" s="1" t="s">
        <v>211</v>
      </c>
      <c r="K105" s="1" t="s">
        <v>41</v>
      </c>
      <c r="L105" s="1" t="s">
        <v>45</v>
      </c>
      <c r="M105" s="1">
        <v>1780</v>
      </c>
      <c r="N105" s="2">
        <v>563725.36</v>
      </c>
      <c r="O105" s="2">
        <v>360965.58</v>
      </c>
      <c r="P105" s="2">
        <v>417557.36</v>
      </c>
      <c r="Q105" s="1">
        <v>11</v>
      </c>
      <c r="R105" s="1">
        <v>3</v>
      </c>
      <c r="S105" s="1">
        <v>8</v>
      </c>
      <c r="T105" s="3">
        <v>0.67700000000000005</v>
      </c>
      <c r="U105" s="3">
        <v>0.83520000000000005</v>
      </c>
      <c r="V105" s="3">
        <v>0.30840000000000001</v>
      </c>
      <c r="W105" s="3">
        <v>0.56640000000000001</v>
      </c>
      <c r="X105" s="3">
        <v>0.43569999999999998</v>
      </c>
      <c r="Y105" s="3">
        <v>0.53639999999999999</v>
      </c>
      <c r="Z105" s="3">
        <v>0.23719999999999999</v>
      </c>
      <c r="AA105" s="3">
        <v>0.55089999999999995</v>
      </c>
    </row>
    <row r="106" spans="1:27">
      <c r="A106" s="1">
        <v>236</v>
      </c>
      <c r="B106" s="1" t="s">
        <v>291</v>
      </c>
      <c r="C106" s="1" t="s">
        <v>242</v>
      </c>
      <c r="D106" s="1" t="s">
        <v>346</v>
      </c>
      <c r="E106" s="1" t="s">
        <v>619</v>
      </c>
      <c r="F106" s="1" t="s">
        <v>391</v>
      </c>
      <c r="G106" s="1" t="s">
        <v>611</v>
      </c>
      <c r="H106" s="1" t="s">
        <v>296</v>
      </c>
      <c r="I106" s="1" t="s">
        <v>208</v>
      </c>
      <c r="J106" s="1" t="s">
        <v>211</v>
      </c>
      <c r="K106" s="1" t="s">
        <v>267</v>
      </c>
      <c r="L106" s="1" t="s">
        <v>266</v>
      </c>
      <c r="M106" s="1">
        <v>1580</v>
      </c>
      <c r="N106" s="2">
        <v>557639.41</v>
      </c>
      <c r="O106" s="2">
        <v>361186.11</v>
      </c>
      <c r="P106" s="2">
        <v>471805.66</v>
      </c>
      <c r="Q106" s="1">
        <v>10</v>
      </c>
      <c r="R106" s="1">
        <v>7</v>
      </c>
      <c r="S106" s="1">
        <v>1</v>
      </c>
      <c r="T106" s="3">
        <v>0.4541</v>
      </c>
      <c r="U106" s="3">
        <v>0.56820000000000004</v>
      </c>
      <c r="V106" s="3">
        <v>0.43</v>
      </c>
      <c r="W106" s="3">
        <v>0.9022</v>
      </c>
      <c r="X106" s="3">
        <v>0.16619999999999999</v>
      </c>
      <c r="Y106" s="3">
        <v>0.62660000000000005</v>
      </c>
      <c r="Z106" s="3">
        <v>7.9899999999999999E-2</v>
      </c>
      <c r="AA106" s="3">
        <v>0.28970000000000001</v>
      </c>
    </row>
    <row r="107" spans="1:27">
      <c r="A107" s="1">
        <v>152</v>
      </c>
      <c r="B107" s="1" t="s">
        <v>297</v>
      </c>
      <c r="C107" s="1" t="s">
        <v>227</v>
      </c>
      <c r="D107" s="1" t="s">
        <v>332</v>
      </c>
      <c r="E107" s="1" t="s">
        <v>531</v>
      </c>
      <c r="F107" s="1" t="s">
        <v>388</v>
      </c>
      <c r="G107" s="1" t="s">
        <v>217</v>
      </c>
      <c r="H107" s="1" t="s">
        <v>302</v>
      </c>
      <c r="I107" s="1" t="s">
        <v>32</v>
      </c>
      <c r="J107" s="1" t="s">
        <v>116</v>
      </c>
      <c r="K107" s="1" t="s">
        <v>269</v>
      </c>
      <c r="L107" s="1" t="s">
        <v>270</v>
      </c>
      <c r="M107" s="1">
        <v>1827</v>
      </c>
      <c r="N107" s="2">
        <v>556644.51</v>
      </c>
      <c r="O107" s="2">
        <v>399985.54</v>
      </c>
      <c r="P107" s="2">
        <v>150098.28</v>
      </c>
      <c r="Q107" s="1">
        <v>20</v>
      </c>
      <c r="R107" s="1">
        <v>12</v>
      </c>
      <c r="S107" s="1">
        <v>3</v>
      </c>
      <c r="T107" s="3">
        <v>0.6321</v>
      </c>
      <c r="U107" s="3">
        <v>0.81789999999999996</v>
      </c>
      <c r="V107" s="3">
        <v>0.75249999999999995</v>
      </c>
      <c r="W107" s="3">
        <v>0.72360000000000002</v>
      </c>
      <c r="X107" s="3">
        <v>0.14230000000000001</v>
      </c>
      <c r="Y107" s="3">
        <v>0.44340000000000002</v>
      </c>
      <c r="Z107" s="3">
        <v>0.27910000000000001</v>
      </c>
      <c r="AA107" s="3">
        <v>0.48349999999999999</v>
      </c>
    </row>
    <row r="108" spans="1:27">
      <c r="A108" s="1">
        <v>194</v>
      </c>
      <c r="B108" s="1" t="s">
        <v>316</v>
      </c>
      <c r="C108" s="1" t="s">
        <v>250</v>
      </c>
      <c r="D108" s="1" t="s">
        <v>317</v>
      </c>
      <c r="E108" s="1" t="s">
        <v>574</v>
      </c>
      <c r="F108" s="1" t="s">
        <v>338</v>
      </c>
      <c r="G108" s="1" t="s">
        <v>220</v>
      </c>
      <c r="H108" s="1" t="s">
        <v>335</v>
      </c>
      <c r="I108" s="1" t="s">
        <v>213</v>
      </c>
      <c r="J108" s="1" t="s">
        <v>211</v>
      </c>
      <c r="K108" s="1" t="s">
        <v>263</v>
      </c>
      <c r="L108" s="1" t="s">
        <v>266</v>
      </c>
      <c r="M108" s="1">
        <v>153</v>
      </c>
      <c r="N108" s="2">
        <v>555226.43000000005</v>
      </c>
      <c r="O108" s="2">
        <v>471503.94</v>
      </c>
      <c r="P108" s="2">
        <v>583203.34</v>
      </c>
      <c r="Q108" s="1">
        <v>19</v>
      </c>
      <c r="R108" s="1">
        <v>2</v>
      </c>
      <c r="S108" s="1">
        <v>3</v>
      </c>
      <c r="T108" s="3">
        <v>0.58079999999999998</v>
      </c>
      <c r="U108" s="3">
        <v>0.81110000000000004</v>
      </c>
      <c r="V108" s="3">
        <v>0.3962</v>
      </c>
      <c r="W108" s="3">
        <v>0.40260000000000001</v>
      </c>
      <c r="X108" s="3">
        <v>0.52829999999999999</v>
      </c>
      <c r="Y108" s="3">
        <v>0.77080000000000004</v>
      </c>
      <c r="Z108" s="3">
        <v>0.35149999999999998</v>
      </c>
      <c r="AA108" s="3">
        <v>0.19439999999999999</v>
      </c>
    </row>
    <row r="109" spans="1:27">
      <c r="A109" s="1">
        <v>227</v>
      </c>
      <c r="B109" s="1" t="s">
        <v>291</v>
      </c>
      <c r="C109" s="1" t="s">
        <v>246</v>
      </c>
      <c r="D109" s="1" t="s">
        <v>292</v>
      </c>
      <c r="E109" s="1" t="s">
        <v>609</v>
      </c>
      <c r="F109" s="1" t="s">
        <v>307</v>
      </c>
      <c r="G109" s="1" t="s">
        <v>376</v>
      </c>
      <c r="H109" s="1" t="s">
        <v>287</v>
      </c>
      <c r="I109" s="1" t="s">
        <v>210</v>
      </c>
      <c r="J109" s="1" t="s">
        <v>37</v>
      </c>
      <c r="K109" s="1" t="s">
        <v>41</v>
      </c>
      <c r="L109" s="1" t="s">
        <v>271</v>
      </c>
      <c r="M109" s="1">
        <v>1006</v>
      </c>
      <c r="N109" s="2">
        <v>545358.38</v>
      </c>
      <c r="O109" s="2">
        <v>312334.52</v>
      </c>
      <c r="P109" s="2">
        <v>282997.38</v>
      </c>
      <c r="Q109" s="1">
        <v>8</v>
      </c>
      <c r="R109" s="1">
        <v>13</v>
      </c>
      <c r="S109" s="1">
        <v>10</v>
      </c>
      <c r="T109" s="3">
        <v>0.8004</v>
      </c>
      <c r="U109" s="3">
        <v>0.51019999999999999</v>
      </c>
      <c r="V109" s="3">
        <v>0.40529999999999999</v>
      </c>
      <c r="W109" s="3">
        <v>0.1666</v>
      </c>
      <c r="X109" s="3">
        <v>0.7994</v>
      </c>
      <c r="Y109" s="3">
        <v>0.44450000000000001</v>
      </c>
      <c r="Z109" s="3">
        <v>0.23300000000000001</v>
      </c>
      <c r="AA109" s="3">
        <v>8.3000000000000004E-2</v>
      </c>
    </row>
    <row r="110" spans="1:27">
      <c r="A110" s="1">
        <v>188</v>
      </c>
      <c r="B110" s="1" t="s">
        <v>297</v>
      </c>
      <c r="C110" s="1" t="s">
        <v>227</v>
      </c>
      <c r="D110" s="1" t="s">
        <v>368</v>
      </c>
      <c r="E110" s="1" t="s">
        <v>568</v>
      </c>
      <c r="F110" s="1" t="s">
        <v>307</v>
      </c>
      <c r="G110" s="1" t="s">
        <v>450</v>
      </c>
      <c r="H110" s="1" t="s">
        <v>302</v>
      </c>
      <c r="I110" s="1" t="s">
        <v>32</v>
      </c>
      <c r="J110" s="1" t="s">
        <v>37</v>
      </c>
      <c r="K110" s="1" t="s">
        <v>41</v>
      </c>
      <c r="L110" s="1" t="s">
        <v>264</v>
      </c>
      <c r="M110" s="1">
        <v>179</v>
      </c>
      <c r="N110" s="2">
        <v>543717.06000000006</v>
      </c>
      <c r="O110" s="2">
        <v>386956.34</v>
      </c>
      <c r="P110" s="2">
        <v>244744.69</v>
      </c>
      <c r="Q110" s="1">
        <v>16</v>
      </c>
      <c r="R110" s="1">
        <v>15</v>
      </c>
      <c r="S110" s="1">
        <v>8</v>
      </c>
      <c r="T110" s="3">
        <v>0.4002</v>
      </c>
      <c r="U110" s="3">
        <v>0.48399999999999999</v>
      </c>
      <c r="V110" s="3">
        <v>0.56640000000000001</v>
      </c>
      <c r="W110" s="3">
        <v>0.38979999999999998</v>
      </c>
      <c r="X110" s="3">
        <v>0.18659999999999999</v>
      </c>
      <c r="Y110" s="3">
        <v>0.69299999999999995</v>
      </c>
      <c r="Z110" s="3">
        <v>7.4099999999999999E-2</v>
      </c>
      <c r="AA110" s="3">
        <v>0.56579999999999997</v>
      </c>
    </row>
    <row r="111" spans="1:27">
      <c r="A111" s="1">
        <v>179</v>
      </c>
      <c r="B111" s="1" t="s">
        <v>308</v>
      </c>
      <c r="C111" s="1" t="s">
        <v>238</v>
      </c>
      <c r="D111" s="1" t="s">
        <v>417</v>
      </c>
      <c r="E111" s="1" t="s">
        <v>559</v>
      </c>
      <c r="F111" s="1" t="s">
        <v>307</v>
      </c>
      <c r="G111" s="1" t="s">
        <v>342</v>
      </c>
      <c r="H111" s="1" t="s">
        <v>302</v>
      </c>
      <c r="I111" s="1" t="s">
        <v>213</v>
      </c>
      <c r="J111" s="1" t="s">
        <v>211</v>
      </c>
      <c r="K111" s="1" t="s">
        <v>263</v>
      </c>
      <c r="L111" s="1" t="s">
        <v>271</v>
      </c>
      <c r="M111" s="1">
        <v>698</v>
      </c>
      <c r="N111" s="2">
        <v>539759.81999999995</v>
      </c>
      <c r="O111" s="2">
        <v>411906.94</v>
      </c>
      <c r="P111" s="2">
        <v>371123.28</v>
      </c>
      <c r="Q111" s="1">
        <v>12</v>
      </c>
      <c r="R111" s="1">
        <v>8</v>
      </c>
      <c r="S111" s="1">
        <v>7</v>
      </c>
      <c r="T111" s="3">
        <v>0.80759999999999998</v>
      </c>
      <c r="U111" s="3">
        <v>0.91020000000000001</v>
      </c>
      <c r="V111" s="3">
        <v>0.78610000000000002</v>
      </c>
      <c r="W111" s="3">
        <v>0.56879999999999997</v>
      </c>
      <c r="X111" s="3">
        <v>0.50529999999999997</v>
      </c>
      <c r="Y111" s="3">
        <v>0.25059999999999999</v>
      </c>
      <c r="Z111" s="3">
        <v>0.51980000000000004</v>
      </c>
      <c r="AA111" s="3">
        <v>0.1188</v>
      </c>
    </row>
    <row r="112" spans="1:27">
      <c r="A112" s="1">
        <v>77</v>
      </c>
      <c r="B112" s="1" t="s">
        <v>308</v>
      </c>
      <c r="C112" s="1" t="s">
        <v>230</v>
      </c>
      <c r="D112" s="1" t="s">
        <v>428</v>
      </c>
      <c r="E112" s="1" t="s">
        <v>443</v>
      </c>
      <c r="F112" s="1" t="s">
        <v>351</v>
      </c>
      <c r="G112" s="1" t="s">
        <v>374</v>
      </c>
      <c r="H112" s="1" t="s">
        <v>371</v>
      </c>
      <c r="I112" s="1" t="s">
        <v>32</v>
      </c>
      <c r="J112" s="1" t="s">
        <v>211</v>
      </c>
      <c r="K112" s="1" t="s">
        <v>269</v>
      </c>
      <c r="L112" s="1" t="s">
        <v>45</v>
      </c>
      <c r="M112" s="1">
        <v>233</v>
      </c>
      <c r="N112" s="2">
        <v>539224.05000000005</v>
      </c>
      <c r="O112" s="2">
        <v>334138.84000000003</v>
      </c>
      <c r="P112" s="2">
        <v>448438.18</v>
      </c>
      <c r="Q112" s="1">
        <v>1</v>
      </c>
      <c r="R112" s="1">
        <v>5</v>
      </c>
      <c r="S112" s="1">
        <v>6</v>
      </c>
      <c r="T112" s="3">
        <v>0.87350000000000005</v>
      </c>
      <c r="U112" s="3">
        <v>0.4143</v>
      </c>
      <c r="V112" s="3">
        <v>0.89780000000000004</v>
      </c>
      <c r="W112" s="3">
        <v>0.99750000000000005</v>
      </c>
      <c r="X112" s="3">
        <v>0.45729999999999998</v>
      </c>
      <c r="Y112" s="3">
        <v>0.54579999999999995</v>
      </c>
      <c r="Z112" s="3">
        <v>0.56510000000000005</v>
      </c>
      <c r="AA112" s="3">
        <v>0.57920000000000005</v>
      </c>
    </row>
    <row r="113" spans="1:27">
      <c r="A113" s="1">
        <v>141</v>
      </c>
      <c r="B113" s="1" t="s">
        <v>308</v>
      </c>
      <c r="C113" s="1" t="s">
        <v>224</v>
      </c>
      <c r="D113" s="1" t="s">
        <v>439</v>
      </c>
      <c r="E113" s="1" t="s">
        <v>519</v>
      </c>
      <c r="F113" s="1" t="s">
        <v>294</v>
      </c>
      <c r="G113" s="1" t="s">
        <v>295</v>
      </c>
      <c r="H113" s="1" t="s">
        <v>287</v>
      </c>
      <c r="I113" s="1" t="s">
        <v>210</v>
      </c>
      <c r="J113" s="1" t="s">
        <v>37</v>
      </c>
      <c r="K113" s="1" t="s">
        <v>269</v>
      </c>
      <c r="L113" s="1" t="s">
        <v>271</v>
      </c>
      <c r="M113" s="1">
        <v>1506</v>
      </c>
      <c r="N113" s="2">
        <v>537905.29</v>
      </c>
      <c r="O113" s="2">
        <v>301877.31</v>
      </c>
      <c r="P113" s="2">
        <v>528395.6</v>
      </c>
      <c r="Q113" s="1">
        <v>8</v>
      </c>
      <c r="R113" s="1">
        <v>1</v>
      </c>
      <c r="S113" s="1">
        <v>9</v>
      </c>
      <c r="T113" s="3">
        <v>0.94650000000000001</v>
      </c>
      <c r="U113" s="3">
        <v>0.73029999999999995</v>
      </c>
      <c r="V113" s="3">
        <v>0.7248</v>
      </c>
      <c r="W113" s="3">
        <v>0.1178</v>
      </c>
      <c r="X113" s="3">
        <v>0.7208</v>
      </c>
      <c r="Y113" s="3">
        <v>0.47510000000000002</v>
      </c>
      <c r="Z113" s="3">
        <v>0.2591</v>
      </c>
      <c r="AA113" s="3">
        <v>0.35099999999999998</v>
      </c>
    </row>
    <row r="114" spans="1:27">
      <c r="A114" s="1">
        <v>178</v>
      </c>
      <c r="B114" s="1" t="s">
        <v>297</v>
      </c>
      <c r="C114" s="1" t="s">
        <v>227</v>
      </c>
      <c r="D114" s="1" t="s">
        <v>368</v>
      </c>
      <c r="E114" s="1" t="s">
        <v>558</v>
      </c>
      <c r="F114" s="1" t="s">
        <v>305</v>
      </c>
      <c r="G114" s="1" t="s">
        <v>402</v>
      </c>
      <c r="H114" s="1" t="s">
        <v>28</v>
      </c>
      <c r="I114" s="1" t="s">
        <v>210</v>
      </c>
      <c r="J114" s="1" t="s">
        <v>211</v>
      </c>
      <c r="K114" s="1" t="s">
        <v>263</v>
      </c>
      <c r="L114" s="1" t="s">
        <v>270</v>
      </c>
      <c r="M114" s="1">
        <v>1229</v>
      </c>
      <c r="N114" s="2">
        <v>537399.11</v>
      </c>
      <c r="O114" s="2">
        <v>382376.38</v>
      </c>
      <c r="P114" s="2">
        <v>588036.42000000004</v>
      </c>
      <c r="Q114" s="1">
        <v>9</v>
      </c>
      <c r="R114" s="1">
        <v>11</v>
      </c>
      <c r="S114" s="1">
        <v>5</v>
      </c>
      <c r="T114" s="3">
        <v>0.73760000000000003</v>
      </c>
      <c r="U114" s="3">
        <v>0.6169</v>
      </c>
      <c r="V114" s="3">
        <v>0.77869999999999995</v>
      </c>
      <c r="W114" s="3">
        <v>0.90069999999999995</v>
      </c>
      <c r="X114" s="3">
        <v>0.443</v>
      </c>
      <c r="Y114" s="3">
        <v>0.3579</v>
      </c>
      <c r="Z114" s="3">
        <v>0.39739999999999998</v>
      </c>
      <c r="AA114" s="3">
        <v>0.12970000000000001</v>
      </c>
    </row>
    <row r="115" spans="1:27">
      <c r="A115" s="1">
        <v>216</v>
      </c>
      <c r="B115" s="1" t="s">
        <v>316</v>
      </c>
      <c r="C115" s="1" t="s">
        <v>244</v>
      </c>
      <c r="D115" s="1" t="s">
        <v>349</v>
      </c>
      <c r="E115" s="1" t="s">
        <v>597</v>
      </c>
      <c r="F115" s="1" t="s">
        <v>407</v>
      </c>
      <c r="G115" s="1" t="s">
        <v>223</v>
      </c>
      <c r="H115" s="1" t="s">
        <v>287</v>
      </c>
      <c r="I115" s="1" t="s">
        <v>210</v>
      </c>
      <c r="J115" s="1" t="s">
        <v>116</v>
      </c>
      <c r="K115" s="1" t="s">
        <v>269</v>
      </c>
      <c r="L115" s="1" t="s">
        <v>271</v>
      </c>
      <c r="M115" s="1">
        <v>1188</v>
      </c>
      <c r="N115" s="2">
        <v>537088.56000000006</v>
      </c>
      <c r="O115" s="2">
        <v>423080.39</v>
      </c>
      <c r="P115" s="2">
        <v>328992.43</v>
      </c>
      <c r="Q115" s="1">
        <v>12</v>
      </c>
      <c r="R115" s="1">
        <v>13</v>
      </c>
      <c r="S115" s="1">
        <v>3</v>
      </c>
      <c r="T115" s="3">
        <v>0.7036</v>
      </c>
      <c r="U115" s="3">
        <v>0.65620000000000001</v>
      </c>
      <c r="V115" s="3">
        <v>0.93300000000000005</v>
      </c>
      <c r="W115" s="3">
        <v>0.44540000000000002</v>
      </c>
      <c r="X115" s="3">
        <v>0.40660000000000002</v>
      </c>
      <c r="Y115" s="3">
        <v>0.83250000000000002</v>
      </c>
      <c r="Z115" s="3">
        <v>0.375</v>
      </c>
      <c r="AA115" s="3">
        <v>0.48139999999999999</v>
      </c>
    </row>
    <row r="116" spans="1:27">
      <c r="A116" s="1">
        <v>24</v>
      </c>
      <c r="B116" s="1" t="s">
        <v>291</v>
      </c>
      <c r="C116" s="1" t="s">
        <v>246</v>
      </c>
      <c r="D116" s="1" t="s">
        <v>303</v>
      </c>
      <c r="E116" s="1" t="s">
        <v>361</v>
      </c>
      <c r="F116" s="1" t="s">
        <v>300</v>
      </c>
      <c r="G116" s="1" t="s">
        <v>222</v>
      </c>
      <c r="H116" s="1" t="s">
        <v>302</v>
      </c>
      <c r="I116" s="1" t="s">
        <v>32</v>
      </c>
      <c r="J116" s="1" t="s">
        <v>116</v>
      </c>
      <c r="K116" s="1" t="s">
        <v>41</v>
      </c>
      <c r="L116" s="1" t="s">
        <v>272</v>
      </c>
      <c r="M116" s="1">
        <v>1086</v>
      </c>
      <c r="N116" s="2">
        <v>535657.43999999994</v>
      </c>
      <c r="O116" s="2">
        <v>296644.76</v>
      </c>
      <c r="P116" s="2">
        <v>263634.07</v>
      </c>
      <c r="Q116" s="1">
        <v>15</v>
      </c>
      <c r="R116" s="1">
        <v>3</v>
      </c>
      <c r="S116" s="1">
        <v>6</v>
      </c>
      <c r="T116" s="3">
        <v>0.92449999999999999</v>
      </c>
      <c r="U116" s="3">
        <v>0.71309999999999996</v>
      </c>
      <c r="V116" s="3">
        <v>0.8387</v>
      </c>
      <c r="W116" s="3">
        <v>0.73660000000000003</v>
      </c>
      <c r="X116" s="3">
        <v>0.4919</v>
      </c>
      <c r="Y116" s="3">
        <v>0.76039999999999996</v>
      </c>
      <c r="Z116" s="3">
        <v>0.58099999999999996</v>
      </c>
      <c r="AA116" s="3">
        <v>0.19850000000000001</v>
      </c>
    </row>
    <row r="117" spans="1:27">
      <c r="A117" s="1">
        <v>289</v>
      </c>
      <c r="B117" s="1" t="s">
        <v>8</v>
      </c>
      <c r="C117" s="1" t="s">
        <v>248</v>
      </c>
      <c r="D117" s="1" t="s">
        <v>328</v>
      </c>
      <c r="E117" s="1" t="s">
        <v>673</v>
      </c>
      <c r="F117" s="1" t="s">
        <v>363</v>
      </c>
      <c r="G117" s="1" t="s">
        <v>231</v>
      </c>
      <c r="H117" s="1" t="s">
        <v>28</v>
      </c>
      <c r="I117" s="1" t="s">
        <v>210</v>
      </c>
      <c r="J117" s="1" t="s">
        <v>116</v>
      </c>
      <c r="K117" s="1" t="s">
        <v>269</v>
      </c>
      <c r="L117" s="1" t="s">
        <v>264</v>
      </c>
      <c r="M117" s="1">
        <v>1939</v>
      </c>
      <c r="N117" s="2">
        <v>531099.31999999995</v>
      </c>
      <c r="O117" s="2">
        <v>435901.54</v>
      </c>
      <c r="P117" s="2">
        <v>53529.7</v>
      </c>
      <c r="Q117" s="1">
        <v>20</v>
      </c>
      <c r="R117" s="1">
        <v>9</v>
      </c>
      <c r="S117" s="1">
        <v>6</v>
      </c>
      <c r="T117" s="3">
        <v>0.56130000000000002</v>
      </c>
      <c r="U117" s="3">
        <v>0.74260000000000004</v>
      </c>
      <c r="V117" s="3">
        <v>0.65980000000000005</v>
      </c>
      <c r="W117" s="3">
        <v>0.37390000000000001</v>
      </c>
      <c r="X117" s="3">
        <v>0.76839999999999997</v>
      </c>
      <c r="Y117" s="3">
        <v>0.91830000000000001</v>
      </c>
      <c r="Z117" s="3">
        <v>5.4300000000000001E-2</v>
      </c>
      <c r="AA117" s="3">
        <v>0.2039</v>
      </c>
    </row>
    <row r="118" spans="1:27">
      <c r="A118" s="1">
        <v>269</v>
      </c>
      <c r="B118" s="1" t="s">
        <v>291</v>
      </c>
      <c r="C118" s="1" t="s">
        <v>246</v>
      </c>
      <c r="D118" s="1" t="s">
        <v>292</v>
      </c>
      <c r="E118" s="1" t="s">
        <v>653</v>
      </c>
      <c r="F118" s="1" t="s">
        <v>391</v>
      </c>
      <c r="G118" s="1" t="s">
        <v>254</v>
      </c>
      <c r="H118" s="1" t="s">
        <v>335</v>
      </c>
      <c r="I118" s="1" t="s">
        <v>32</v>
      </c>
      <c r="J118" s="1" t="s">
        <v>116</v>
      </c>
      <c r="K118" s="1" t="s">
        <v>269</v>
      </c>
      <c r="L118" s="1" t="s">
        <v>45</v>
      </c>
      <c r="M118" s="1">
        <v>156</v>
      </c>
      <c r="N118" s="2">
        <v>531029.6</v>
      </c>
      <c r="O118" s="2">
        <v>321337.63</v>
      </c>
      <c r="P118" s="2">
        <v>277174.88</v>
      </c>
      <c r="Q118" s="1">
        <v>20</v>
      </c>
      <c r="R118" s="1">
        <v>4</v>
      </c>
      <c r="S118" s="1">
        <v>0</v>
      </c>
      <c r="T118" s="3">
        <v>0.56040000000000001</v>
      </c>
      <c r="U118" s="3">
        <v>0.70840000000000003</v>
      </c>
      <c r="V118" s="3">
        <v>0.50390000000000001</v>
      </c>
      <c r="W118" s="3">
        <v>0.17399999999999999</v>
      </c>
      <c r="X118" s="3">
        <v>0.24199999999999999</v>
      </c>
      <c r="Y118" s="3">
        <v>0.56469999999999998</v>
      </c>
      <c r="Z118" s="3">
        <v>0.58330000000000004</v>
      </c>
      <c r="AA118" s="3">
        <v>0.50680000000000003</v>
      </c>
    </row>
    <row r="119" spans="1:27">
      <c r="A119" s="1">
        <v>149</v>
      </c>
      <c r="B119" s="1" t="s">
        <v>8</v>
      </c>
      <c r="C119" s="1" t="s">
        <v>248</v>
      </c>
      <c r="D119" s="1" t="s">
        <v>328</v>
      </c>
      <c r="E119" s="1" t="s">
        <v>528</v>
      </c>
      <c r="F119" s="1" t="s">
        <v>307</v>
      </c>
      <c r="G119" s="1" t="s">
        <v>252</v>
      </c>
      <c r="H119" s="1" t="s">
        <v>287</v>
      </c>
      <c r="I119" s="1" t="s">
        <v>32</v>
      </c>
      <c r="J119" s="1" t="s">
        <v>215</v>
      </c>
      <c r="K119" s="1" t="s">
        <v>267</v>
      </c>
      <c r="L119" s="1" t="s">
        <v>272</v>
      </c>
      <c r="M119" s="1">
        <v>1947</v>
      </c>
      <c r="N119" s="2">
        <v>524930.35</v>
      </c>
      <c r="O119" s="2">
        <v>394559.98</v>
      </c>
      <c r="P119" s="2">
        <v>91467.13</v>
      </c>
      <c r="Q119" s="1">
        <v>14</v>
      </c>
      <c r="R119" s="1">
        <v>14</v>
      </c>
      <c r="S119" s="1">
        <v>10</v>
      </c>
      <c r="T119" s="3">
        <v>0.68310000000000004</v>
      </c>
      <c r="U119" s="3">
        <v>0.62770000000000004</v>
      </c>
      <c r="V119" s="3">
        <v>0.92649999999999999</v>
      </c>
      <c r="W119" s="3">
        <v>0.10390000000000001</v>
      </c>
      <c r="X119" s="3">
        <v>0.76259999999999994</v>
      </c>
      <c r="Y119" s="3">
        <v>0.59789999999999999</v>
      </c>
      <c r="Z119" s="3">
        <v>0.28799999999999998</v>
      </c>
      <c r="AA119" s="3">
        <v>0.37180000000000002</v>
      </c>
    </row>
    <row r="120" spans="1:27">
      <c r="A120" s="1">
        <v>89</v>
      </c>
      <c r="B120" s="1" t="s">
        <v>8</v>
      </c>
      <c r="C120" s="1" t="s">
        <v>11</v>
      </c>
      <c r="D120" s="1" t="s">
        <v>356</v>
      </c>
      <c r="E120" s="1" t="s">
        <v>486</v>
      </c>
      <c r="F120" s="1" t="s">
        <v>338</v>
      </c>
      <c r="G120" s="1" t="s">
        <v>209</v>
      </c>
      <c r="H120" s="1" t="s">
        <v>302</v>
      </c>
      <c r="I120" s="1" t="s">
        <v>210</v>
      </c>
      <c r="J120" s="1" t="s">
        <v>215</v>
      </c>
      <c r="K120" s="1" t="s">
        <v>267</v>
      </c>
      <c r="L120" s="1" t="s">
        <v>266</v>
      </c>
      <c r="M120" s="1">
        <v>1775</v>
      </c>
      <c r="N120" s="2">
        <v>523026.24</v>
      </c>
      <c r="O120" s="2">
        <v>298329.14</v>
      </c>
      <c r="P120" s="2">
        <v>107597.19</v>
      </c>
      <c r="Q120" s="1">
        <v>6</v>
      </c>
      <c r="R120" s="1">
        <v>14</v>
      </c>
      <c r="S120" s="1">
        <v>5</v>
      </c>
      <c r="T120" s="3">
        <v>0.33929999999999999</v>
      </c>
      <c r="U120" s="3">
        <v>0.71450000000000002</v>
      </c>
      <c r="V120" s="3">
        <v>0.90700000000000003</v>
      </c>
      <c r="W120" s="3">
        <v>0.92149999999999999</v>
      </c>
      <c r="X120" s="3">
        <v>0.69340000000000002</v>
      </c>
      <c r="Y120" s="3">
        <v>0.1142</v>
      </c>
      <c r="Z120" s="3">
        <v>0.3427</v>
      </c>
      <c r="AA120" s="3">
        <v>0.2762</v>
      </c>
    </row>
    <row r="121" spans="1:27">
      <c r="A121" s="1">
        <v>282</v>
      </c>
      <c r="B121" s="1" t="s">
        <v>291</v>
      </c>
      <c r="C121" s="1" t="s">
        <v>246</v>
      </c>
      <c r="D121" s="1" t="s">
        <v>303</v>
      </c>
      <c r="E121" s="1" t="s">
        <v>666</v>
      </c>
      <c r="F121" s="1" t="s">
        <v>314</v>
      </c>
      <c r="G121" s="1" t="s">
        <v>342</v>
      </c>
      <c r="H121" s="1" t="s">
        <v>287</v>
      </c>
      <c r="I121" s="1" t="s">
        <v>208</v>
      </c>
      <c r="J121" s="1" t="s">
        <v>37</v>
      </c>
      <c r="K121" s="1" t="s">
        <v>263</v>
      </c>
      <c r="L121" s="1" t="s">
        <v>268</v>
      </c>
      <c r="M121" s="1">
        <v>1774</v>
      </c>
      <c r="N121" s="2">
        <v>519544.36</v>
      </c>
      <c r="O121" s="2">
        <v>408883.21</v>
      </c>
      <c r="P121" s="2">
        <v>130730.38</v>
      </c>
      <c r="Q121" s="1">
        <v>9</v>
      </c>
      <c r="R121" s="1">
        <v>14</v>
      </c>
      <c r="S121" s="1">
        <v>2</v>
      </c>
      <c r="T121" s="3">
        <v>0.60809999999999997</v>
      </c>
      <c r="U121" s="3">
        <v>0.31419999999999998</v>
      </c>
      <c r="V121" s="3">
        <v>0.40799999999999997</v>
      </c>
      <c r="W121" s="3">
        <v>0.23719999999999999</v>
      </c>
      <c r="X121" s="3">
        <v>0.73229999999999995</v>
      </c>
      <c r="Y121" s="3">
        <v>0.96750000000000003</v>
      </c>
      <c r="Z121" s="3">
        <v>0.30930000000000002</v>
      </c>
      <c r="AA121" s="3">
        <v>0.52290000000000003</v>
      </c>
    </row>
    <row r="122" spans="1:27">
      <c r="A122" s="1">
        <v>90</v>
      </c>
      <c r="B122" s="1" t="s">
        <v>291</v>
      </c>
      <c r="C122" s="1" t="s">
        <v>242</v>
      </c>
      <c r="D122" s="1" t="s">
        <v>346</v>
      </c>
      <c r="E122" s="1" t="s">
        <v>460</v>
      </c>
      <c r="F122" s="1" t="s">
        <v>326</v>
      </c>
      <c r="G122" s="1" t="s">
        <v>225</v>
      </c>
      <c r="H122" s="1" t="s">
        <v>287</v>
      </c>
      <c r="I122" s="1" t="s">
        <v>210</v>
      </c>
      <c r="J122" s="1" t="s">
        <v>215</v>
      </c>
      <c r="K122" s="1" t="s">
        <v>263</v>
      </c>
      <c r="L122" s="1" t="s">
        <v>266</v>
      </c>
      <c r="M122" s="1">
        <v>443</v>
      </c>
      <c r="N122" s="2">
        <v>514835.63</v>
      </c>
      <c r="O122" s="2">
        <v>322145.76</v>
      </c>
      <c r="P122" s="2">
        <v>225575.84</v>
      </c>
      <c r="Q122" s="1">
        <v>12</v>
      </c>
      <c r="R122" s="1">
        <v>2</v>
      </c>
      <c r="S122" s="1">
        <v>5</v>
      </c>
      <c r="T122" s="3">
        <v>0.92349999999999999</v>
      </c>
      <c r="U122" s="3">
        <v>0.59830000000000005</v>
      </c>
      <c r="V122" s="3">
        <v>0.45810000000000001</v>
      </c>
      <c r="W122" s="3">
        <v>0.72750000000000004</v>
      </c>
      <c r="X122" s="3">
        <v>0.37</v>
      </c>
      <c r="Y122" s="3">
        <v>0.84530000000000005</v>
      </c>
      <c r="Z122" s="3">
        <v>9.4299999999999995E-2</v>
      </c>
      <c r="AA122" s="3">
        <v>0.59540000000000004</v>
      </c>
    </row>
    <row r="123" spans="1:27">
      <c r="A123" s="1">
        <v>206</v>
      </c>
      <c r="B123" s="1" t="s">
        <v>8</v>
      </c>
      <c r="C123" s="1" t="s">
        <v>11</v>
      </c>
      <c r="D123" s="1" t="s">
        <v>356</v>
      </c>
      <c r="E123" s="1" t="s">
        <v>516</v>
      </c>
      <c r="F123" s="1" t="s">
        <v>351</v>
      </c>
      <c r="G123" s="1" t="s">
        <v>228</v>
      </c>
      <c r="H123" s="1" t="s">
        <v>28</v>
      </c>
      <c r="I123" s="1" t="s">
        <v>210</v>
      </c>
      <c r="J123" s="1" t="s">
        <v>215</v>
      </c>
      <c r="K123" s="1" t="s">
        <v>263</v>
      </c>
      <c r="L123" s="1" t="s">
        <v>270</v>
      </c>
      <c r="M123" s="1">
        <v>619</v>
      </c>
      <c r="N123" s="2">
        <v>514824.53</v>
      </c>
      <c r="O123" s="2">
        <v>369265.41</v>
      </c>
      <c r="P123" s="2">
        <v>498646.45</v>
      </c>
      <c r="Q123" s="1">
        <v>1</v>
      </c>
      <c r="R123" s="1">
        <v>5</v>
      </c>
      <c r="S123" s="1">
        <v>2</v>
      </c>
      <c r="T123" s="3">
        <v>0.33579999999999999</v>
      </c>
      <c r="U123" s="3">
        <v>0.52690000000000003</v>
      </c>
      <c r="V123" s="3">
        <v>0.39450000000000002</v>
      </c>
      <c r="W123" s="3">
        <v>0.12920000000000001</v>
      </c>
      <c r="X123" s="3">
        <v>0.62029999999999996</v>
      </c>
      <c r="Y123" s="3">
        <v>0.64300000000000002</v>
      </c>
      <c r="Z123" s="3">
        <v>0.2321</v>
      </c>
      <c r="AA123" s="3">
        <v>9.8199999999999996E-2</v>
      </c>
    </row>
    <row r="124" spans="1:27">
      <c r="A124" s="1">
        <v>244</v>
      </c>
      <c r="B124" s="1" t="s">
        <v>297</v>
      </c>
      <c r="C124" s="1" t="s">
        <v>234</v>
      </c>
      <c r="D124" s="1" t="s">
        <v>336</v>
      </c>
      <c r="E124" s="1" t="s">
        <v>627</v>
      </c>
      <c r="F124" s="1" t="s">
        <v>351</v>
      </c>
      <c r="G124" s="1" t="s">
        <v>562</v>
      </c>
      <c r="H124" s="1" t="s">
        <v>302</v>
      </c>
      <c r="I124" s="1" t="s">
        <v>213</v>
      </c>
      <c r="J124" s="1" t="s">
        <v>211</v>
      </c>
      <c r="K124" s="1" t="s">
        <v>41</v>
      </c>
      <c r="L124" s="1" t="s">
        <v>268</v>
      </c>
      <c r="M124" s="1">
        <v>390</v>
      </c>
      <c r="N124" s="2">
        <v>513972.67</v>
      </c>
      <c r="O124" s="2">
        <v>307477.45</v>
      </c>
      <c r="P124" s="2">
        <v>330483.68</v>
      </c>
      <c r="Q124" s="1">
        <v>5</v>
      </c>
      <c r="R124" s="1">
        <v>5</v>
      </c>
      <c r="S124" s="1">
        <v>10</v>
      </c>
      <c r="T124" s="3">
        <v>0.81640000000000001</v>
      </c>
      <c r="U124" s="3">
        <v>0.40479999999999999</v>
      </c>
      <c r="V124" s="3">
        <v>0.376</v>
      </c>
      <c r="W124" s="3">
        <v>0.99439999999999995</v>
      </c>
      <c r="X124" s="3">
        <v>0.61709999999999998</v>
      </c>
      <c r="Y124" s="3">
        <v>0.49680000000000002</v>
      </c>
      <c r="Z124" s="3">
        <v>0.25330000000000003</v>
      </c>
      <c r="AA124" s="3">
        <v>0.1628</v>
      </c>
    </row>
    <row r="125" spans="1:27">
      <c r="A125" s="1">
        <v>272</v>
      </c>
      <c r="B125" s="1" t="s">
        <v>308</v>
      </c>
      <c r="C125" s="1" t="s">
        <v>238</v>
      </c>
      <c r="D125" s="1" t="s">
        <v>309</v>
      </c>
      <c r="E125" s="1" t="s">
        <v>656</v>
      </c>
      <c r="F125" s="1" t="s">
        <v>314</v>
      </c>
      <c r="G125" s="1" t="s">
        <v>231</v>
      </c>
      <c r="H125" s="1" t="s">
        <v>28</v>
      </c>
      <c r="I125" s="1" t="s">
        <v>213</v>
      </c>
      <c r="J125" s="1" t="s">
        <v>215</v>
      </c>
      <c r="K125" s="1" t="s">
        <v>41</v>
      </c>
      <c r="L125" s="1" t="s">
        <v>271</v>
      </c>
      <c r="M125" s="1">
        <v>532</v>
      </c>
      <c r="N125" s="2">
        <v>513260.18</v>
      </c>
      <c r="O125" s="2">
        <v>422001.73</v>
      </c>
      <c r="P125" s="2">
        <v>234389.89</v>
      </c>
      <c r="Q125" s="1">
        <v>20</v>
      </c>
      <c r="R125" s="1">
        <v>14</v>
      </c>
      <c r="S125" s="1">
        <v>1</v>
      </c>
      <c r="T125" s="3">
        <v>0.30669999999999997</v>
      </c>
      <c r="U125" s="3">
        <v>0.3866</v>
      </c>
      <c r="V125" s="3">
        <v>0.5101</v>
      </c>
      <c r="W125" s="3">
        <v>0.72370000000000001</v>
      </c>
      <c r="X125" s="3">
        <v>0.71819999999999995</v>
      </c>
      <c r="Y125" s="3">
        <v>0.74199999999999999</v>
      </c>
      <c r="Z125" s="3">
        <v>0.43959999999999999</v>
      </c>
      <c r="AA125" s="3">
        <v>0.45490000000000003</v>
      </c>
    </row>
    <row r="126" spans="1:27">
      <c r="A126" s="1">
        <v>246</v>
      </c>
      <c r="B126" s="1" t="s">
        <v>8</v>
      </c>
      <c r="C126" s="1" t="s">
        <v>248</v>
      </c>
      <c r="D126" s="1" t="s">
        <v>312</v>
      </c>
      <c r="E126" s="1" t="s">
        <v>629</v>
      </c>
      <c r="F126" s="1" t="s">
        <v>300</v>
      </c>
      <c r="G126" s="1" t="s">
        <v>24</v>
      </c>
      <c r="H126" s="1" t="s">
        <v>302</v>
      </c>
      <c r="I126" s="1" t="s">
        <v>213</v>
      </c>
      <c r="J126" s="1" t="s">
        <v>215</v>
      </c>
      <c r="K126" s="1" t="s">
        <v>41</v>
      </c>
      <c r="L126" s="1" t="s">
        <v>272</v>
      </c>
      <c r="M126" s="1">
        <v>872</v>
      </c>
      <c r="N126" s="2">
        <v>513141.49</v>
      </c>
      <c r="O126" s="2">
        <v>316151.32</v>
      </c>
      <c r="P126" s="2">
        <v>227288.26</v>
      </c>
      <c r="Q126" s="1">
        <v>10</v>
      </c>
      <c r="R126" s="1">
        <v>1</v>
      </c>
      <c r="S126" s="1">
        <v>9</v>
      </c>
      <c r="T126" s="3">
        <v>0.71689999999999998</v>
      </c>
      <c r="U126" s="3">
        <v>0.67920000000000003</v>
      </c>
      <c r="V126" s="3">
        <v>0.44440000000000002</v>
      </c>
      <c r="W126" s="3">
        <v>0.94210000000000005</v>
      </c>
      <c r="X126" s="3">
        <v>0.35010000000000002</v>
      </c>
      <c r="Y126" s="3">
        <v>0.1203</v>
      </c>
      <c r="Z126" s="3">
        <v>0.34610000000000002</v>
      </c>
      <c r="AA126" s="3">
        <v>0.29499999999999998</v>
      </c>
    </row>
    <row r="127" spans="1:27">
      <c r="A127" s="1">
        <v>76</v>
      </c>
      <c r="B127" s="1" t="s">
        <v>291</v>
      </c>
      <c r="C127" s="1" t="s">
        <v>242</v>
      </c>
      <c r="D127" s="1" t="s">
        <v>430</v>
      </c>
      <c r="E127" s="1" t="s">
        <v>442</v>
      </c>
      <c r="F127" s="1" t="s">
        <v>305</v>
      </c>
      <c r="G127" s="1" t="s">
        <v>24</v>
      </c>
      <c r="H127" s="1" t="s">
        <v>287</v>
      </c>
      <c r="I127" s="1" t="s">
        <v>213</v>
      </c>
      <c r="J127" s="1" t="s">
        <v>211</v>
      </c>
      <c r="K127" s="1" t="s">
        <v>41</v>
      </c>
      <c r="L127" s="1" t="s">
        <v>266</v>
      </c>
      <c r="M127" s="1">
        <v>273</v>
      </c>
      <c r="N127" s="2">
        <v>511757.78</v>
      </c>
      <c r="O127" s="2">
        <v>371561.3</v>
      </c>
      <c r="P127" s="2">
        <v>160625.66</v>
      </c>
      <c r="Q127" s="1">
        <v>16</v>
      </c>
      <c r="R127" s="1">
        <v>7</v>
      </c>
      <c r="S127" s="1">
        <v>10</v>
      </c>
      <c r="T127" s="3">
        <v>0.45129999999999998</v>
      </c>
      <c r="U127" s="3">
        <v>0.36509999999999998</v>
      </c>
      <c r="V127" s="3">
        <v>0.51470000000000005</v>
      </c>
      <c r="W127" s="3">
        <v>0.5252</v>
      </c>
      <c r="X127" s="3">
        <v>0.71309999999999996</v>
      </c>
      <c r="Y127" s="3">
        <v>0.22370000000000001</v>
      </c>
      <c r="Z127" s="3">
        <v>0.58050000000000002</v>
      </c>
      <c r="AA127" s="3">
        <v>0.58789999999999998</v>
      </c>
    </row>
    <row r="128" spans="1:27">
      <c r="A128" s="1">
        <v>266</v>
      </c>
      <c r="B128" s="1" t="s">
        <v>316</v>
      </c>
      <c r="C128" s="1" t="s">
        <v>244</v>
      </c>
      <c r="D128" s="1" t="s">
        <v>349</v>
      </c>
      <c r="E128" s="1" t="s">
        <v>650</v>
      </c>
      <c r="F128" s="1" t="s">
        <v>355</v>
      </c>
      <c r="G128" s="1" t="s">
        <v>245</v>
      </c>
      <c r="H128" s="1" t="s">
        <v>335</v>
      </c>
      <c r="I128" s="1" t="s">
        <v>210</v>
      </c>
      <c r="J128" s="1" t="s">
        <v>211</v>
      </c>
      <c r="K128" s="1" t="s">
        <v>267</v>
      </c>
      <c r="L128" s="1" t="s">
        <v>272</v>
      </c>
      <c r="M128" s="1">
        <v>537</v>
      </c>
      <c r="N128" s="2">
        <v>499865.99</v>
      </c>
      <c r="O128" s="2">
        <v>390873.84</v>
      </c>
      <c r="P128" s="2">
        <v>201777.99</v>
      </c>
      <c r="Q128" s="1">
        <v>18</v>
      </c>
      <c r="R128" s="1">
        <v>12</v>
      </c>
      <c r="S128" s="1">
        <v>3</v>
      </c>
      <c r="T128" s="3">
        <v>0.90810000000000002</v>
      </c>
      <c r="U128" s="3">
        <v>0.44169999999999998</v>
      </c>
      <c r="V128" s="3">
        <v>0.36940000000000001</v>
      </c>
      <c r="W128" s="3">
        <v>0.29270000000000002</v>
      </c>
      <c r="X128" s="3">
        <v>0.34710000000000002</v>
      </c>
      <c r="Y128" s="3">
        <v>0.46750000000000003</v>
      </c>
      <c r="Z128" s="3">
        <v>0.52459999999999996</v>
      </c>
      <c r="AA128" s="3">
        <v>8.0799999999999997E-2</v>
      </c>
    </row>
    <row r="129" spans="1:27">
      <c r="A129" s="1">
        <v>250</v>
      </c>
      <c r="B129" s="1" t="s">
        <v>291</v>
      </c>
      <c r="C129" s="1" t="s">
        <v>242</v>
      </c>
      <c r="D129" s="1" t="s">
        <v>346</v>
      </c>
      <c r="E129" s="1" t="s">
        <v>633</v>
      </c>
      <c r="F129" s="1" t="s">
        <v>311</v>
      </c>
      <c r="G129" s="1" t="s">
        <v>216</v>
      </c>
      <c r="H129" s="1" t="s">
        <v>296</v>
      </c>
      <c r="I129" s="1" t="s">
        <v>208</v>
      </c>
      <c r="J129" s="1" t="s">
        <v>215</v>
      </c>
      <c r="K129" s="1" t="s">
        <v>41</v>
      </c>
      <c r="L129" s="1" t="s">
        <v>270</v>
      </c>
      <c r="M129" s="1">
        <v>1551</v>
      </c>
      <c r="N129" s="2">
        <v>481447.76</v>
      </c>
      <c r="O129" s="2">
        <v>386883.73</v>
      </c>
      <c r="P129" s="2">
        <v>114451.39</v>
      </c>
      <c r="Q129" s="1">
        <v>1</v>
      </c>
      <c r="R129" s="1">
        <v>4</v>
      </c>
      <c r="S129" s="1">
        <v>5</v>
      </c>
      <c r="T129" s="3">
        <v>0.59970000000000001</v>
      </c>
      <c r="U129" s="3">
        <v>0.75060000000000004</v>
      </c>
      <c r="V129" s="3">
        <v>0.5323</v>
      </c>
      <c r="W129" s="3">
        <v>0.14760000000000001</v>
      </c>
      <c r="X129" s="3">
        <v>0.42499999999999999</v>
      </c>
      <c r="Y129" s="3">
        <v>0.67259999999999998</v>
      </c>
      <c r="Z129" s="3">
        <v>0.57530000000000003</v>
      </c>
      <c r="AA129" s="3">
        <v>7.6799999999999993E-2</v>
      </c>
    </row>
    <row r="130" spans="1:27">
      <c r="A130" s="1">
        <v>208</v>
      </c>
      <c r="B130" s="1" t="s">
        <v>291</v>
      </c>
      <c r="C130" s="1" t="s">
        <v>246</v>
      </c>
      <c r="D130" s="1" t="s">
        <v>292</v>
      </c>
      <c r="E130" s="1" t="s">
        <v>588</v>
      </c>
      <c r="F130" s="1" t="s">
        <v>391</v>
      </c>
      <c r="G130" s="1" t="s">
        <v>239</v>
      </c>
      <c r="H130" s="1" t="s">
        <v>296</v>
      </c>
      <c r="I130" s="1" t="s">
        <v>32</v>
      </c>
      <c r="J130" s="1" t="s">
        <v>116</v>
      </c>
      <c r="K130" s="1" t="s">
        <v>41</v>
      </c>
      <c r="L130" s="1" t="s">
        <v>271</v>
      </c>
      <c r="M130" s="1">
        <v>1126</v>
      </c>
      <c r="N130" s="2">
        <v>481357.02</v>
      </c>
      <c r="O130" s="2">
        <v>354747.24</v>
      </c>
      <c r="P130" s="2">
        <v>557721.11</v>
      </c>
      <c r="Q130" s="1">
        <v>19</v>
      </c>
      <c r="R130" s="1">
        <v>15</v>
      </c>
      <c r="S130" s="1">
        <v>8</v>
      </c>
      <c r="T130" s="3">
        <v>0.77400000000000002</v>
      </c>
      <c r="U130" s="3">
        <v>0.62350000000000005</v>
      </c>
      <c r="V130" s="3">
        <v>0.82520000000000004</v>
      </c>
      <c r="W130" s="3">
        <v>0.89529999999999998</v>
      </c>
      <c r="X130" s="3">
        <v>0.30940000000000001</v>
      </c>
      <c r="Y130" s="3">
        <v>0.3614</v>
      </c>
      <c r="Z130" s="3">
        <v>0.1565</v>
      </c>
      <c r="AA130" s="3">
        <v>0.115</v>
      </c>
    </row>
    <row r="131" spans="1:27">
      <c r="A131" s="1">
        <v>38</v>
      </c>
      <c r="B131" s="1" t="s">
        <v>8</v>
      </c>
      <c r="C131" s="1" t="s">
        <v>11</v>
      </c>
      <c r="D131" s="1" t="s">
        <v>14</v>
      </c>
      <c r="E131" s="1" t="s">
        <v>522</v>
      </c>
      <c r="F131" s="1" t="s">
        <v>305</v>
      </c>
      <c r="G131" s="1" t="s">
        <v>249</v>
      </c>
      <c r="H131" s="1" t="s">
        <v>287</v>
      </c>
      <c r="I131" s="1" t="s">
        <v>208</v>
      </c>
      <c r="J131" s="1" t="s">
        <v>116</v>
      </c>
      <c r="K131" s="1" t="s">
        <v>269</v>
      </c>
      <c r="L131" s="1" t="s">
        <v>266</v>
      </c>
      <c r="M131" s="1">
        <v>831</v>
      </c>
      <c r="N131" s="2">
        <v>478942.02</v>
      </c>
      <c r="O131" s="2">
        <v>346008.59</v>
      </c>
      <c r="P131" s="2">
        <v>595761.39</v>
      </c>
      <c r="Q131" s="1">
        <v>9</v>
      </c>
      <c r="R131" s="1">
        <v>0</v>
      </c>
      <c r="S131" s="1">
        <v>10</v>
      </c>
      <c r="T131" s="3">
        <v>0.55730000000000002</v>
      </c>
      <c r="U131" s="3">
        <v>0.30530000000000002</v>
      </c>
      <c r="V131" s="3">
        <v>0.86229999999999996</v>
      </c>
      <c r="W131" s="3">
        <v>0.80049999999999999</v>
      </c>
      <c r="X131" s="3">
        <v>0.97619999999999996</v>
      </c>
      <c r="Y131" s="3">
        <v>0.91959999999999997</v>
      </c>
      <c r="Z131" s="3">
        <v>0.45979999999999999</v>
      </c>
      <c r="AA131" s="3">
        <v>0.5081</v>
      </c>
    </row>
    <row r="132" spans="1:27">
      <c r="A132" s="1">
        <v>25</v>
      </c>
      <c r="B132" s="1" t="s">
        <v>8</v>
      </c>
      <c r="C132" s="1" t="s">
        <v>11</v>
      </c>
      <c r="D132" s="1" t="s">
        <v>384</v>
      </c>
      <c r="E132" s="1" t="s">
        <v>534</v>
      </c>
      <c r="F132" s="1" t="s">
        <v>305</v>
      </c>
      <c r="G132" s="1" t="s">
        <v>218</v>
      </c>
      <c r="H132" s="1" t="s">
        <v>302</v>
      </c>
      <c r="I132" s="1" t="s">
        <v>32</v>
      </c>
      <c r="J132" s="1" t="s">
        <v>116</v>
      </c>
      <c r="K132" s="1" t="s">
        <v>263</v>
      </c>
      <c r="L132" s="1" t="s">
        <v>45</v>
      </c>
      <c r="M132" s="1">
        <v>1001</v>
      </c>
      <c r="N132" s="2">
        <v>477387.23</v>
      </c>
      <c r="O132" s="2">
        <v>358258.37</v>
      </c>
      <c r="P132" s="2">
        <v>215110.04</v>
      </c>
      <c r="Q132" s="1">
        <v>15</v>
      </c>
      <c r="R132" s="1">
        <v>10</v>
      </c>
      <c r="S132" s="1">
        <v>2</v>
      </c>
      <c r="T132" s="3">
        <v>0.6169</v>
      </c>
      <c r="U132" s="3">
        <v>0.53059999999999996</v>
      </c>
      <c r="V132" s="3">
        <v>0.46789999999999998</v>
      </c>
      <c r="W132" s="3">
        <v>0.35170000000000001</v>
      </c>
      <c r="X132" s="3">
        <v>0.63649999999999995</v>
      </c>
      <c r="Y132" s="3">
        <v>0.8921</v>
      </c>
      <c r="Z132" s="3">
        <v>0.35570000000000002</v>
      </c>
      <c r="AA132" s="3">
        <v>0.33410000000000001</v>
      </c>
    </row>
    <row r="133" spans="1:27">
      <c r="A133" s="1">
        <v>64</v>
      </c>
      <c r="B133" s="1" t="s">
        <v>291</v>
      </c>
      <c r="C133" s="1" t="s">
        <v>246</v>
      </c>
      <c r="D133" s="1" t="s">
        <v>292</v>
      </c>
      <c r="E133" s="1" t="s">
        <v>426</v>
      </c>
      <c r="F133" s="1" t="s">
        <v>323</v>
      </c>
      <c r="G133" s="1" t="s">
        <v>233</v>
      </c>
      <c r="H133" s="1" t="s">
        <v>302</v>
      </c>
      <c r="I133" s="1" t="s">
        <v>213</v>
      </c>
      <c r="J133" s="1" t="s">
        <v>211</v>
      </c>
      <c r="K133" s="1" t="s">
        <v>41</v>
      </c>
      <c r="L133" s="1" t="s">
        <v>268</v>
      </c>
      <c r="M133" s="1">
        <v>1994</v>
      </c>
      <c r="N133" s="2">
        <v>475433.48</v>
      </c>
      <c r="O133" s="2">
        <v>347793.12</v>
      </c>
      <c r="P133" s="2">
        <v>413855.99</v>
      </c>
      <c r="Q133" s="1">
        <v>11</v>
      </c>
      <c r="R133" s="1">
        <v>11</v>
      </c>
      <c r="S133" s="1">
        <v>7</v>
      </c>
      <c r="T133" s="3">
        <v>0.79600000000000004</v>
      </c>
      <c r="U133" s="3">
        <v>0.67300000000000004</v>
      </c>
      <c r="V133" s="3">
        <v>0.64410000000000001</v>
      </c>
      <c r="W133" s="3">
        <v>0.4582</v>
      </c>
      <c r="X133" s="3">
        <v>0.68459999999999999</v>
      </c>
      <c r="Y133" s="3">
        <v>0.32469999999999999</v>
      </c>
      <c r="Z133" s="3">
        <v>0.1124</v>
      </c>
      <c r="AA133" s="3">
        <v>0.4546</v>
      </c>
    </row>
    <row r="134" spans="1:27">
      <c r="A134" s="1">
        <v>48</v>
      </c>
      <c r="B134" s="1" t="s">
        <v>8</v>
      </c>
      <c r="C134" s="1" t="s">
        <v>248</v>
      </c>
      <c r="D134" s="1" t="s">
        <v>312</v>
      </c>
      <c r="E134" s="1" t="s">
        <v>399</v>
      </c>
      <c r="F134" s="1" t="s">
        <v>20</v>
      </c>
      <c r="G134" s="1" t="s">
        <v>339</v>
      </c>
      <c r="H134" s="1" t="s">
        <v>371</v>
      </c>
      <c r="I134" s="1" t="s">
        <v>32</v>
      </c>
      <c r="J134" s="1" t="s">
        <v>215</v>
      </c>
      <c r="K134" s="1" t="s">
        <v>263</v>
      </c>
      <c r="L134" s="1" t="s">
        <v>45</v>
      </c>
      <c r="M134" s="1">
        <v>343</v>
      </c>
      <c r="N134" s="2">
        <v>474740.82</v>
      </c>
      <c r="O134" s="2">
        <v>318188.06</v>
      </c>
      <c r="P134" s="2">
        <v>102287.3</v>
      </c>
      <c r="Q134" s="1">
        <v>20</v>
      </c>
      <c r="R134" s="1">
        <v>0</v>
      </c>
      <c r="S134" s="1">
        <v>1</v>
      </c>
      <c r="T134" s="3">
        <v>0.78500000000000003</v>
      </c>
      <c r="U134" s="3">
        <v>0.43980000000000002</v>
      </c>
      <c r="V134" s="3">
        <v>0.57289999999999996</v>
      </c>
      <c r="W134" s="3">
        <v>0.40679999999999999</v>
      </c>
      <c r="X134" s="3">
        <v>0.433</v>
      </c>
      <c r="Y134" s="3">
        <v>0.74939999999999996</v>
      </c>
      <c r="Z134" s="3">
        <v>0.4773</v>
      </c>
      <c r="AA134" s="3">
        <v>0.36220000000000002</v>
      </c>
    </row>
    <row r="135" spans="1:27">
      <c r="A135" s="1">
        <v>11</v>
      </c>
      <c r="B135" s="1" t="s">
        <v>8</v>
      </c>
      <c r="C135" s="1" t="s">
        <v>248</v>
      </c>
      <c r="D135" s="1" t="s">
        <v>328</v>
      </c>
      <c r="E135" s="1" t="s">
        <v>329</v>
      </c>
      <c r="F135" s="1" t="s">
        <v>300</v>
      </c>
      <c r="G135" s="1" t="s">
        <v>330</v>
      </c>
      <c r="H135" s="1" t="s">
        <v>287</v>
      </c>
      <c r="I135" s="1" t="s">
        <v>210</v>
      </c>
      <c r="J135" s="1" t="s">
        <v>215</v>
      </c>
      <c r="K135" s="1" t="s">
        <v>267</v>
      </c>
      <c r="L135" s="1" t="s">
        <v>264</v>
      </c>
      <c r="M135" s="1">
        <v>1245</v>
      </c>
      <c r="N135" s="2">
        <v>473920.19</v>
      </c>
      <c r="O135" s="2">
        <v>305636.32</v>
      </c>
      <c r="P135" s="2">
        <v>171244.1</v>
      </c>
      <c r="Q135" s="1">
        <v>10</v>
      </c>
      <c r="R135" s="1">
        <v>7</v>
      </c>
      <c r="S135" s="1">
        <v>4</v>
      </c>
      <c r="T135" s="3">
        <v>0.55730000000000002</v>
      </c>
      <c r="U135" s="3">
        <v>0.73660000000000003</v>
      </c>
      <c r="V135" s="3">
        <v>0.495</v>
      </c>
      <c r="W135" s="3">
        <v>0.3846</v>
      </c>
      <c r="X135" s="3">
        <v>0.77669999999999995</v>
      </c>
      <c r="Y135" s="3">
        <v>0.1653</v>
      </c>
      <c r="Z135" s="3">
        <v>0.30209999999999998</v>
      </c>
      <c r="AA135" s="3">
        <v>0.59909999999999997</v>
      </c>
    </row>
    <row r="136" spans="1:27">
      <c r="A136" s="1">
        <v>198</v>
      </c>
      <c r="B136" s="1" t="s">
        <v>308</v>
      </c>
      <c r="C136" s="1" t="s">
        <v>230</v>
      </c>
      <c r="D136" s="1" t="s">
        <v>428</v>
      </c>
      <c r="E136" s="1" t="s">
        <v>578</v>
      </c>
      <c r="F136" s="1" t="s">
        <v>363</v>
      </c>
      <c r="G136" s="1" t="s">
        <v>239</v>
      </c>
      <c r="H136" s="1" t="s">
        <v>335</v>
      </c>
      <c r="I136" s="1" t="s">
        <v>210</v>
      </c>
      <c r="J136" s="1" t="s">
        <v>37</v>
      </c>
      <c r="K136" s="1" t="s">
        <v>263</v>
      </c>
      <c r="L136" s="1" t="s">
        <v>270</v>
      </c>
      <c r="M136" s="1">
        <v>987</v>
      </c>
      <c r="N136" s="2">
        <v>470515.66</v>
      </c>
      <c r="O136" s="2">
        <v>359351.99</v>
      </c>
      <c r="P136" s="2">
        <v>43056.39</v>
      </c>
      <c r="Q136" s="1">
        <v>16</v>
      </c>
      <c r="R136" s="1">
        <v>9</v>
      </c>
      <c r="S136" s="1">
        <v>5</v>
      </c>
      <c r="T136" s="3">
        <v>0.61850000000000005</v>
      </c>
      <c r="U136" s="3">
        <v>0.78390000000000004</v>
      </c>
      <c r="V136" s="3">
        <v>0.31190000000000001</v>
      </c>
      <c r="W136" s="3">
        <v>0.71589999999999998</v>
      </c>
      <c r="X136" s="3">
        <v>0.41980000000000001</v>
      </c>
      <c r="Y136" s="3">
        <v>0.37209999999999999</v>
      </c>
      <c r="Z136" s="3">
        <v>0.5978</v>
      </c>
      <c r="AA136" s="3">
        <v>0.58819999999999995</v>
      </c>
    </row>
    <row r="137" spans="1:27">
      <c r="A137" s="1">
        <v>146</v>
      </c>
      <c r="B137" s="1" t="s">
        <v>8</v>
      </c>
      <c r="C137" s="1" t="s">
        <v>248</v>
      </c>
      <c r="D137" s="1" t="s">
        <v>312</v>
      </c>
      <c r="E137" s="1" t="s">
        <v>525</v>
      </c>
      <c r="F137" s="1" t="s">
        <v>300</v>
      </c>
      <c r="G137" s="1" t="s">
        <v>231</v>
      </c>
      <c r="H137" s="1" t="s">
        <v>28</v>
      </c>
      <c r="I137" s="1" t="s">
        <v>32</v>
      </c>
      <c r="J137" s="1" t="s">
        <v>116</v>
      </c>
      <c r="K137" s="1" t="s">
        <v>263</v>
      </c>
      <c r="L137" s="1" t="s">
        <v>45</v>
      </c>
      <c r="M137" s="1">
        <v>1742</v>
      </c>
      <c r="N137" s="2">
        <v>468758.18</v>
      </c>
      <c r="O137" s="2">
        <v>396727.62</v>
      </c>
      <c r="P137" s="2">
        <v>51648.35</v>
      </c>
      <c r="Q137" s="1">
        <v>20</v>
      </c>
      <c r="R137" s="1">
        <v>5</v>
      </c>
      <c r="S137" s="1">
        <v>8</v>
      </c>
      <c r="T137" s="3">
        <v>0.85170000000000001</v>
      </c>
      <c r="U137" s="3">
        <v>0.85370000000000001</v>
      </c>
      <c r="V137" s="3">
        <v>0.86509999999999998</v>
      </c>
      <c r="W137" s="3">
        <v>0.16739999999999999</v>
      </c>
      <c r="X137" s="3">
        <v>0.54249999999999998</v>
      </c>
      <c r="Y137" s="3">
        <v>0.31680000000000003</v>
      </c>
      <c r="Z137" s="3">
        <v>0.58360000000000001</v>
      </c>
      <c r="AA137" s="3">
        <v>7.7700000000000005E-2</v>
      </c>
    </row>
    <row r="138" spans="1:27">
      <c r="A138" s="1">
        <v>43</v>
      </c>
      <c r="B138" s="1" t="s">
        <v>291</v>
      </c>
      <c r="C138" s="1" t="s">
        <v>246</v>
      </c>
      <c r="D138" s="1" t="s">
        <v>292</v>
      </c>
      <c r="E138" s="1" t="s">
        <v>392</v>
      </c>
      <c r="F138" s="1" t="s">
        <v>326</v>
      </c>
      <c r="G138" s="1" t="s">
        <v>393</v>
      </c>
      <c r="H138" s="1" t="s">
        <v>287</v>
      </c>
      <c r="I138" s="1" t="s">
        <v>213</v>
      </c>
      <c r="J138" s="1" t="s">
        <v>37</v>
      </c>
      <c r="K138" s="1" t="s">
        <v>269</v>
      </c>
      <c r="L138" s="1" t="s">
        <v>45</v>
      </c>
      <c r="M138" s="1">
        <v>1617</v>
      </c>
      <c r="N138" s="2">
        <v>465655.84</v>
      </c>
      <c r="O138" s="2">
        <v>338026.52</v>
      </c>
      <c r="P138" s="2">
        <v>491570.73</v>
      </c>
      <c r="Q138" s="1">
        <v>7</v>
      </c>
      <c r="R138" s="1">
        <v>10</v>
      </c>
      <c r="S138" s="1">
        <v>2</v>
      </c>
      <c r="T138" s="3">
        <v>0.81259999999999999</v>
      </c>
      <c r="U138" s="3">
        <v>0.68740000000000001</v>
      </c>
      <c r="V138" s="3">
        <v>0.48020000000000002</v>
      </c>
      <c r="W138" s="3">
        <v>0.98560000000000003</v>
      </c>
      <c r="X138" s="3">
        <v>0.98880000000000001</v>
      </c>
      <c r="Y138" s="3">
        <v>0.58620000000000005</v>
      </c>
      <c r="Z138" s="3">
        <v>0.48920000000000002</v>
      </c>
      <c r="AA138" s="3">
        <v>0.1105</v>
      </c>
    </row>
    <row r="139" spans="1:27">
      <c r="A139" s="1">
        <v>93</v>
      </c>
      <c r="B139" s="1" t="s">
        <v>291</v>
      </c>
      <c r="C139" s="1" t="s">
        <v>242</v>
      </c>
      <c r="D139" s="1" t="s">
        <v>346</v>
      </c>
      <c r="E139" s="1" t="s">
        <v>463</v>
      </c>
      <c r="F139" s="1" t="s">
        <v>307</v>
      </c>
      <c r="G139" s="1" t="s">
        <v>464</v>
      </c>
      <c r="H139" s="1" t="s">
        <v>302</v>
      </c>
      <c r="I139" s="1" t="s">
        <v>32</v>
      </c>
      <c r="J139" s="1" t="s">
        <v>116</v>
      </c>
      <c r="K139" s="1" t="s">
        <v>267</v>
      </c>
      <c r="L139" s="1" t="s">
        <v>266</v>
      </c>
      <c r="M139" s="1">
        <v>778</v>
      </c>
      <c r="N139" s="2">
        <v>464778.29</v>
      </c>
      <c r="O139" s="2">
        <v>307975.15000000002</v>
      </c>
      <c r="P139" s="2">
        <v>127727.95</v>
      </c>
      <c r="Q139" s="1">
        <v>18</v>
      </c>
      <c r="R139" s="1">
        <v>12</v>
      </c>
      <c r="S139" s="1">
        <v>1</v>
      </c>
      <c r="T139" s="3">
        <v>0.80189999999999995</v>
      </c>
      <c r="U139" s="3">
        <v>0.49199999999999999</v>
      </c>
      <c r="V139" s="3">
        <v>0.4602</v>
      </c>
      <c r="W139" s="3">
        <v>0.16619999999999999</v>
      </c>
      <c r="X139" s="3">
        <v>0.3412</v>
      </c>
      <c r="Y139" s="3">
        <v>0.442</v>
      </c>
      <c r="Z139" s="3">
        <v>0.48110000000000003</v>
      </c>
      <c r="AA139" s="3">
        <v>0.13489999999999999</v>
      </c>
    </row>
    <row r="140" spans="1:27">
      <c r="A140" s="1">
        <v>162</v>
      </c>
      <c r="B140" s="1" t="s">
        <v>291</v>
      </c>
      <c r="C140" s="1" t="s">
        <v>246</v>
      </c>
      <c r="D140" s="1" t="s">
        <v>303</v>
      </c>
      <c r="E140" s="1" t="s">
        <v>541</v>
      </c>
      <c r="F140" s="1" t="s">
        <v>326</v>
      </c>
      <c r="G140" s="1" t="s">
        <v>378</v>
      </c>
      <c r="H140" s="1" t="s">
        <v>335</v>
      </c>
      <c r="I140" s="1" t="s">
        <v>208</v>
      </c>
      <c r="J140" s="1" t="s">
        <v>37</v>
      </c>
      <c r="K140" s="1" t="s">
        <v>269</v>
      </c>
      <c r="L140" s="1" t="s">
        <v>270</v>
      </c>
      <c r="M140" s="1">
        <v>583</v>
      </c>
      <c r="N140" s="2">
        <v>457601.99</v>
      </c>
      <c r="O140" s="2">
        <v>388787.09</v>
      </c>
      <c r="P140" s="2">
        <v>293820.28999999998</v>
      </c>
      <c r="Q140" s="1">
        <v>4</v>
      </c>
      <c r="R140" s="1">
        <v>11</v>
      </c>
      <c r="S140" s="1">
        <v>6</v>
      </c>
      <c r="T140" s="3">
        <v>0.4451</v>
      </c>
      <c r="U140" s="3">
        <v>0.80189999999999995</v>
      </c>
      <c r="V140" s="3">
        <v>0.77659999999999996</v>
      </c>
      <c r="W140" s="3">
        <v>0.3619</v>
      </c>
      <c r="X140" s="3">
        <v>0.51819999999999999</v>
      </c>
      <c r="Y140" s="3">
        <v>0.55940000000000001</v>
      </c>
      <c r="Z140" s="3">
        <v>0.26819999999999999</v>
      </c>
      <c r="AA140" s="3">
        <v>0.32619999999999999</v>
      </c>
    </row>
    <row r="141" spans="1:27">
      <c r="A141" s="1">
        <v>187</v>
      </c>
      <c r="B141" s="1" t="s">
        <v>297</v>
      </c>
      <c r="C141" s="1" t="s">
        <v>227</v>
      </c>
      <c r="D141" s="1" t="s">
        <v>332</v>
      </c>
      <c r="E141" s="1" t="s">
        <v>567</v>
      </c>
      <c r="F141" s="1" t="s">
        <v>307</v>
      </c>
      <c r="G141" s="1" t="s">
        <v>218</v>
      </c>
      <c r="H141" s="1" t="s">
        <v>371</v>
      </c>
      <c r="I141" s="1" t="s">
        <v>210</v>
      </c>
      <c r="J141" s="1" t="s">
        <v>116</v>
      </c>
      <c r="K141" s="1" t="s">
        <v>267</v>
      </c>
      <c r="L141" s="1" t="s">
        <v>270</v>
      </c>
      <c r="M141" s="1">
        <v>653</v>
      </c>
      <c r="N141" s="2">
        <v>457050.56</v>
      </c>
      <c r="O141" s="2">
        <v>318576.84999999998</v>
      </c>
      <c r="P141" s="2">
        <v>348687.01</v>
      </c>
      <c r="Q141" s="1">
        <v>17</v>
      </c>
      <c r="R141" s="1">
        <v>11</v>
      </c>
      <c r="S141" s="1">
        <v>5</v>
      </c>
      <c r="T141" s="3">
        <v>0.77610000000000001</v>
      </c>
      <c r="U141" s="3">
        <v>0.47899999999999998</v>
      </c>
      <c r="V141" s="3">
        <v>0.84040000000000004</v>
      </c>
      <c r="W141" s="3">
        <v>0.92300000000000004</v>
      </c>
      <c r="X141" s="3">
        <v>0.59909999999999997</v>
      </c>
      <c r="Y141" s="3">
        <v>0.16200000000000001</v>
      </c>
      <c r="Z141" s="3">
        <v>0.1353</v>
      </c>
      <c r="AA141" s="3">
        <v>0.21260000000000001</v>
      </c>
    </row>
    <row r="142" spans="1:27">
      <c r="A142" s="1">
        <v>175</v>
      </c>
      <c r="B142" s="1" t="s">
        <v>316</v>
      </c>
      <c r="C142" s="1" t="s">
        <v>244</v>
      </c>
      <c r="D142" s="1" t="s">
        <v>353</v>
      </c>
      <c r="E142" s="1" t="s">
        <v>555</v>
      </c>
      <c r="F142" s="1" t="s">
        <v>305</v>
      </c>
      <c r="G142" s="1" t="s">
        <v>231</v>
      </c>
      <c r="H142" s="1" t="s">
        <v>335</v>
      </c>
      <c r="I142" s="1" t="s">
        <v>213</v>
      </c>
      <c r="J142" s="1" t="s">
        <v>215</v>
      </c>
      <c r="K142" s="1" t="s">
        <v>267</v>
      </c>
      <c r="L142" s="1" t="s">
        <v>268</v>
      </c>
      <c r="M142" s="1">
        <v>1974</v>
      </c>
      <c r="N142" s="2">
        <v>455575.96</v>
      </c>
      <c r="O142" s="2">
        <v>319241.46999999997</v>
      </c>
      <c r="P142" s="2">
        <v>248355.82</v>
      </c>
      <c r="Q142" s="1">
        <v>5</v>
      </c>
      <c r="R142" s="1">
        <v>14</v>
      </c>
      <c r="S142" s="1">
        <v>1</v>
      </c>
      <c r="T142" s="3">
        <v>0.75390000000000001</v>
      </c>
      <c r="U142" s="3">
        <v>0.59899999999999998</v>
      </c>
      <c r="V142" s="3">
        <v>0.748</v>
      </c>
      <c r="W142" s="3">
        <v>0.1106</v>
      </c>
      <c r="X142" s="3">
        <v>0.28970000000000001</v>
      </c>
      <c r="Y142" s="3">
        <v>0.62290000000000001</v>
      </c>
      <c r="Z142" s="3">
        <v>0.22900000000000001</v>
      </c>
      <c r="AA142" s="3">
        <v>0.38700000000000001</v>
      </c>
    </row>
    <row r="143" spans="1:27">
      <c r="A143" s="1">
        <v>228</v>
      </c>
      <c r="B143" s="1" t="s">
        <v>297</v>
      </c>
      <c r="C143" s="1" t="s">
        <v>234</v>
      </c>
      <c r="D143" s="1" t="s">
        <v>336</v>
      </c>
      <c r="E143" s="1" t="s">
        <v>610</v>
      </c>
      <c r="F143" s="1" t="s">
        <v>351</v>
      </c>
      <c r="G143" s="1" t="s">
        <v>611</v>
      </c>
      <c r="H143" s="1" t="s">
        <v>335</v>
      </c>
      <c r="I143" s="1" t="s">
        <v>208</v>
      </c>
      <c r="J143" s="1" t="s">
        <v>37</v>
      </c>
      <c r="K143" s="1" t="s">
        <v>267</v>
      </c>
      <c r="L143" s="1" t="s">
        <v>272</v>
      </c>
      <c r="M143" s="1">
        <v>344</v>
      </c>
      <c r="N143" s="2">
        <v>455474.12</v>
      </c>
      <c r="O143" s="2">
        <v>309438.21999999997</v>
      </c>
      <c r="P143" s="2">
        <v>376100.45</v>
      </c>
      <c r="Q143" s="1">
        <v>3</v>
      </c>
      <c r="R143" s="1">
        <v>14</v>
      </c>
      <c r="S143" s="1">
        <v>4</v>
      </c>
      <c r="T143" s="3">
        <v>0.36709999999999998</v>
      </c>
      <c r="U143" s="3">
        <v>0.34739999999999999</v>
      </c>
      <c r="V143" s="3">
        <v>0.6714</v>
      </c>
      <c r="W143" s="3">
        <v>0.32550000000000001</v>
      </c>
      <c r="X143" s="3">
        <v>0.50129999999999997</v>
      </c>
      <c r="Y143" s="3">
        <v>0.90690000000000004</v>
      </c>
      <c r="Z143" s="3">
        <v>0.13189999999999999</v>
      </c>
      <c r="AA143" s="3">
        <v>0.4022</v>
      </c>
    </row>
    <row r="144" spans="1:27">
      <c r="A144" s="1">
        <v>263</v>
      </c>
      <c r="B144" s="1" t="s">
        <v>8</v>
      </c>
      <c r="C144" s="1" t="s">
        <v>11</v>
      </c>
      <c r="D144" s="1" t="s">
        <v>384</v>
      </c>
      <c r="E144" s="1" t="s">
        <v>539</v>
      </c>
      <c r="F144" s="1" t="s">
        <v>351</v>
      </c>
      <c r="G144" s="1" t="s">
        <v>231</v>
      </c>
      <c r="H144" s="1" t="s">
        <v>371</v>
      </c>
      <c r="I144" s="1" t="s">
        <v>210</v>
      </c>
      <c r="J144" s="1" t="s">
        <v>211</v>
      </c>
      <c r="K144" s="1" t="s">
        <v>41</v>
      </c>
      <c r="L144" s="1" t="s">
        <v>268</v>
      </c>
      <c r="M144" s="1">
        <v>1408</v>
      </c>
      <c r="N144" s="2">
        <v>454960.68</v>
      </c>
      <c r="O144" s="2">
        <v>277536.52</v>
      </c>
      <c r="P144" s="2">
        <v>253334.55</v>
      </c>
      <c r="Q144" s="1">
        <v>19</v>
      </c>
      <c r="R144" s="1">
        <v>14</v>
      </c>
      <c r="S144" s="1">
        <v>10</v>
      </c>
      <c r="T144" s="3">
        <v>0.79620000000000002</v>
      </c>
      <c r="U144" s="3">
        <v>0.41739999999999999</v>
      </c>
      <c r="V144" s="3">
        <v>0.31209999999999999</v>
      </c>
      <c r="W144" s="3">
        <v>0.73299999999999998</v>
      </c>
      <c r="X144" s="3">
        <v>0.87639999999999996</v>
      </c>
      <c r="Y144" s="3">
        <v>0.61919999999999997</v>
      </c>
      <c r="Z144" s="3">
        <v>0.1671</v>
      </c>
      <c r="AA144" s="3">
        <v>0.57920000000000005</v>
      </c>
    </row>
    <row r="145" spans="1:27">
      <c r="A145" s="1">
        <v>241</v>
      </c>
      <c r="B145" s="1" t="s">
        <v>297</v>
      </c>
      <c r="C145" s="1" t="s">
        <v>227</v>
      </c>
      <c r="D145" s="1" t="s">
        <v>332</v>
      </c>
      <c r="E145" s="1" t="s">
        <v>624</v>
      </c>
      <c r="F145" s="1" t="s">
        <v>407</v>
      </c>
      <c r="G145" s="1" t="s">
        <v>411</v>
      </c>
      <c r="H145" s="1" t="s">
        <v>296</v>
      </c>
      <c r="I145" s="1" t="s">
        <v>210</v>
      </c>
      <c r="J145" s="1" t="s">
        <v>37</v>
      </c>
      <c r="K145" s="1" t="s">
        <v>263</v>
      </c>
      <c r="L145" s="1" t="s">
        <v>271</v>
      </c>
      <c r="M145" s="1">
        <v>538</v>
      </c>
      <c r="N145" s="2">
        <v>454725.37</v>
      </c>
      <c r="O145" s="2">
        <v>338639.22</v>
      </c>
      <c r="P145" s="2">
        <v>447680.44</v>
      </c>
      <c r="Q145" s="1">
        <v>18</v>
      </c>
      <c r="R145" s="1">
        <v>6</v>
      </c>
      <c r="S145" s="1">
        <v>3</v>
      </c>
      <c r="T145" s="3">
        <v>0.50829999999999997</v>
      </c>
      <c r="U145" s="3">
        <v>0.88370000000000004</v>
      </c>
      <c r="V145" s="3">
        <v>0.62729999999999997</v>
      </c>
      <c r="W145" s="3">
        <v>0.48060000000000003</v>
      </c>
      <c r="X145" s="3">
        <v>0.14899999999999999</v>
      </c>
      <c r="Y145" s="3">
        <v>0.4355</v>
      </c>
      <c r="Z145" s="3">
        <v>0.29880000000000001</v>
      </c>
      <c r="AA145" s="3">
        <v>0.32579999999999998</v>
      </c>
    </row>
    <row r="146" spans="1:27">
      <c r="A146" s="1">
        <v>50</v>
      </c>
      <c r="B146" s="1" t="s">
        <v>297</v>
      </c>
      <c r="C146" s="1" t="s">
        <v>234</v>
      </c>
      <c r="D146" s="1" t="s">
        <v>298</v>
      </c>
      <c r="E146" s="1" t="s">
        <v>401</v>
      </c>
      <c r="F146" s="1" t="s">
        <v>388</v>
      </c>
      <c r="G146" s="1" t="s">
        <v>402</v>
      </c>
      <c r="H146" s="1" t="s">
        <v>302</v>
      </c>
      <c r="I146" s="1" t="s">
        <v>208</v>
      </c>
      <c r="J146" s="1" t="s">
        <v>116</v>
      </c>
      <c r="K146" s="1" t="s">
        <v>263</v>
      </c>
      <c r="L146" s="1" t="s">
        <v>266</v>
      </c>
      <c r="M146" s="1">
        <v>828</v>
      </c>
      <c r="N146" s="2">
        <v>449436.76</v>
      </c>
      <c r="O146" s="2">
        <v>278216.28000000003</v>
      </c>
      <c r="P146" s="2">
        <v>344059.67</v>
      </c>
      <c r="Q146" s="1">
        <v>11</v>
      </c>
      <c r="R146" s="1">
        <v>2</v>
      </c>
      <c r="S146" s="1">
        <v>6</v>
      </c>
      <c r="T146" s="3">
        <v>0.86009999999999998</v>
      </c>
      <c r="U146" s="3">
        <v>0.32750000000000001</v>
      </c>
      <c r="V146" s="3">
        <v>0.31219999999999998</v>
      </c>
      <c r="W146" s="3">
        <v>0.92900000000000005</v>
      </c>
      <c r="X146" s="3">
        <v>0.87590000000000001</v>
      </c>
      <c r="Y146" s="3">
        <v>0.61819999999999997</v>
      </c>
      <c r="Z146" s="3">
        <v>0.3654</v>
      </c>
      <c r="AA146" s="3">
        <v>0.44019999999999998</v>
      </c>
    </row>
    <row r="147" spans="1:27">
      <c r="A147" s="1">
        <v>190</v>
      </c>
      <c r="B147" s="1" t="s">
        <v>8</v>
      </c>
      <c r="C147" s="1" t="s">
        <v>11</v>
      </c>
      <c r="D147" s="1" t="s">
        <v>14</v>
      </c>
      <c r="E147" s="1" t="s">
        <v>543</v>
      </c>
      <c r="F147" s="1" t="s">
        <v>391</v>
      </c>
      <c r="G147" s="1" t="s">
        <v>216</v>
      </c>
      <c r="H147" s="1" t="s">
        <v>302</v>
      </c>
      <c r="I147" s="1" t="s">
        <v>213</v>
      </c>
      <c r="J147" s="1" t="s">
        <v>215</v>
      </c>
      <c r="K147" s="1" t="s">
        <v>269</v>
      </c>
      <c r="L147" s="1" t="s">
        <v>264</v>
      </c>
      <c r="M147" s="1">
        <v>523</v>
      </c>
      <c r="N147" s="2">
        <v>448745.79</v>
      </c>
      <c r="O147" s="2">
        <v>272316.05</v>
      </c>
      <c r="P147" s="2">
        <v>325191.37</v>
      </c>
      <c r="Q147" s="1">
        <v>7</v>
      </c>
      <c r="R147" s="1">
        <v>5</v>
      </c>
      <c r="S147" s="1">
        <v>8</v>
      </c>
      <c r="T147" s="3">
        <v>0.78700000000000003</v>
      </c>
      <c r="U147" s="3">
        <v>0.56989999999999996</v>
      </c>
      <c r="V147" s="3">
        <v>0.36859999999999998</v>
      </c>
      <c r="W147" s="3">
        <v>0.67479999999999996</v>
      </c>
      <c r="X147" s="3">
        <v>0.42220000000000002</v>
      </c>
      <c r="Y147" s="3">
        <v>0.51280000000000003</v>
      </c>
      <c r="Z147" s="3">
        <v>0.41589999999999999</v>
      </c>
      <c r="AA147" s="3">
        <v>0.53559999999999997</v>
      </c>
    </row>
    <row r="148" spans="1:27">
      <c r="A148" s="1">
        <v>116</v>
      </c>
      <c r="B148" s="1" t="s">
        <v>316</v>
      </c>
      <c r="C148" s="1" t="s">
        <v>250</v>
      </c>
      <c r="D148" s="1" t="s">
        <v>324</v>
      </c>
      <c r="E148" s="1" t="s">
        <v>492</v>
      </c>
      <c r="F148" s="1" t="s">
        <v>407</v>
      </c>
      <c r="G148" s="1" t="s">
        <v>253</v>
      </c>
      <c r="H148" s="1" t="s">
        <v>371</v>
      </c>
      <c r="I148" s="1" t="s">
        <v>210</v>
      </c>
      <c r="J148" s="1" t="s">
        <v>116</v>
      </c>
      <c r="K148" s="1" t="s">
        <v>41</v>
      </c>
      <c r="L148" s="1" t="s">
        <v>272</v>
      </c>
      <c r="M148" s="1">
        <v>470</v>
      </c>
      <c r="N148" s="2">
        <v>447360.87</v>
      </c>
      <c r="O148" s="2">
        <v>278012.53999999998</v>
      </c>
      <c r="P148" s="2">
        <v>305376.75</v>
      </c>
      <c r="Q148" s="1">
        <v>1</v>
      </c>
      <c r="R148" s="1">
        <v>4</v>
      </c>
      <c r="S148" s="1">
        <v>4</v>
      </c>
      <c r="T148" s="3">
        <v>0.36049999999999999</v>
      </c>
      <c r="U148" s="3">
        <v>0.89880000000000004</v>
      </c>
      <c r="V148" s="3">
        <v>0.88319999999999999</v>
      </c>
      <c r="W148" s="3">
        <v>0.56779999999999997</v>
      </c>
      <c r="X148" s="3">
        <v>0.73080000000000001</v>
      </c>
      <c r="Y148" s="3">
        <v>0.43519999999999998</v>
      </c>
      <c r="Z148" s="3">
        <v>0.58599999999999997</v>
      </c>
      <c r="AA148" s="3">
        <v>9.6699999999999994E-2</v>
      </c>
    </row>
    <row r="149" spans="1:27">
      <c r="A149" s="1">
        <v>226</v>
      </c>
      <c r="B149" s="1" t="s">
        <v>308</v>
      </c>
      <c r="C149" s="1" t="s">
        <v>238</v>
      </c>
      <c r="D149" s="1" t="s">
        <v>417</v>
      </c>
      <c r="E149" s="1" t="s">
        <v>608</v>
      </c>
      <c r="F149" s="1" t="s">
        <v>20</v>
      </c>
      <c r="G149" s="1" t="s">
        <v>220</v>
      </c>
      <c r="H149" s="1" t="s">
        <v>302</v>
      </c>
      <c r="I149" s="1" t="s">
        <v>210</v>
      </c>
      <c r="J149" s="1" t="s">
        <v>215</v>
      </c>
      <c r="K149" s="1" t="s">
        <v>269</v>
      </c>
      <c r="L149" s="1" t="s">
        <v>268</v>
      </c>
      <c r="M149" s="1">
        <v>250</v>
      </c>
      <c r="N149" s="2">
        <v>443948.2</v>
      </c>
      <c r="O149" s="2">
        <v>335469.40000000002</v>
      </c>
      <c r="P149" s="2">
        <v>223879.52</v>
      </c>
      <c r="Q149" s="1">
        <v>9</v>
      </c>
      <c r="R149" s="1">
        <v>8</v>
      </c>
      <c r="S149" s="1">
        <v>3</v>
      </c>
      <c r="T149" s="3">
        <v>0.3221</v>
      </c>
      <c r="U149" s="3">
        <v>0.7026</v>
      </c>
      <c r="V149" s="3">
        <v>0.33700000000000002</v>
      </c>
      <c r="W149" s="3">
        <v>0.63470000000000004</v>
      </c>
      <c r="X149" s="3">
        <v>0.90459999999999996</v>
      </c>
      <c r="Y149" s="3">
        <v>0.29509999999999997</v>
      </c>
      <c r="Z149" s="3">
        <v>0.37969999999999998</v>
      </c>
      <c r="AA149" s="3">
        <v>0.11700000000000001</v>
      </c>
    </row>
    <row r="150" spans="1:27">
      <c r="A150" s="1">
        <v>20</v>
      </c>
      <c r="B150" s="1" t="s">
        <v>8</v>
      </c>
      <c r="C150" s="1" t="s">
        <v>11</v>
      </c>
      <c r="D150" s="1" t="s">
        <v>14</v>
      </c>
      <c r="E150" s="1" t="s">
        <v>17</v>
      </c>
      <c r="F150" s="1" t="s">
        <v>20</v>
      </c>
      <c r="G150" s="1" t="s">
        <v>24</v>
      </c>
      <c r="H150" s="1" t="s">
        <v>28</v>
      </c>
      <c r="I150" s="1" t="s">
        <v>32</v>
      </c>
      <c r="J150" s="1" t="s">
        <v>37</v>
      </c>
      <c r="K150" s="1" t="s">
        <v>41</v>
      </c>
      <c r="L150" s="1" t="s">
        <v>45</v>
      </c>
      <c r="M150" s="1">
        <v>1642</v>
      </c>
      <c r="N150" s="2">
        <v>440974.86</v>
      </c>
      <c r="O150" s="2">
        <v>325450.26</v>
      </c>
      <c r="P150" s="2">
        <v>179266.52</v>
      </c>
      <c r="Q150" s="1">
        <v>2</v>
      </c>
      <c r="R150" s="1">
        <v>9</v>
      </c>
      <c r="S150" s="1">
        <v>3</v>
      </c>
      <c r="T150" s="3">
        <v>0.47660000000000002</v>
      </c>
      <c r="U150" s="3">
        <v>0.50780000000000003</v>
      </c>
      <c r="V150" s="3">
        <v>0.65110000000000001</v>
      </c>
      <c r="W150" s="3">
        <v>0.22450000000000001</v>
      </c>
      <c r="X150" s="3">
        <v>0.30809999999999998</v>
      </c>
      <c r="Y150" s="3">
        <v>0.72460000000000002</v>
      </c>
      <c r="Z150" s="3">
        <v>0.4385</v>
      </c>
      <c r="AA150" s="3">
        <v>8.5300000000000001E-2</v>
      </c>
    </row>
    <row r="151" spans="1:27">
      <c r="A151" s="1">
        <v>81</v>
      </c>
      <c r="B151" s="1" t="s">
        <v>297</v>
      </c>
      <c r="C151" s="1" t="s">
        <v>234</v>
      </c>
      <c r="D151" s="1" t="s">
        <v>319</v>
      </c>
      <c r="E151" s="1" t="s">
        <v>448</v>
      </c>
      <c r="F151" s="1" t="s">
        <v>338</v>
      </c>
      <c r="G151" s="1" t="s">
        <v>378</v>
      </c>
      <c r="H151" s="1" t="s">
        <v>335</v>
      </c>
      <c r="I151" s="1" t="s">
        <v>213</v>
      </c>
      <c r="J151" s="1" t="s">
        <v>37</v>
      </c>
      <c r="K151" s="1" t="s">
        <v>263</v>
      </c>
      <c r="L151" s="1" t="s">
        <v>271</v>
      </c>
      <c r="M151" s="1">
        <v>1799</v>
      </c>
      <c r="N151" s="2">
        <v>440256.16</v>
      </c>
      <c r="O151" s="2">
        <v>257493.5</v>
      </c>
      <c r="P151" s="2">
        <v>139132.85999999999</v>
      </c>
      <c r="Q151" s="1">
        <v>18</v>
      </c>
      <c r="R151" s="1">
        <v>15</v>
      </c>
      <c r="S151" s="1">
        <v>1</v>
      </c>
      <c r="T151" s="3">
        <v>0.88429999999999997</v>
      </c>
      <c r="U151" s="3">
        <v>0.58960000000000001</v>
      </c>
      <c r="V151" s="3">
        <v>0.3362</v>
      </c>
      <c r="W151" s="3">
        <v>0.21870000000000001</v>
      </c>
      <c r="X151" s="3">
        <v>0.47389999999999999</v>
      </c>
      <c r="Y151" s="3">
        <v>0.60750000000000004</v>
      </c>
      <c r="Z151" s="3">
        <v>0.35730000000000001</v>
      </c>
      <c r="AA151" s="3">
        <v>0.42</v>
      </c>
    </row>
    <row r="152" spans="1:27">
      <c r="A152" s="1">
        <v>19</v>
      </c>
      <c r="B152" s="1" t="s">
        <v>316</v>
      </c>
      <c r="C152" s="1" t="s">
        <v>244</v>
      </c>
      <c r="D152" s="1" t="s">
        <v>353</v>
      </c>
      <c r="E152" s="1" t="s">
        <v>354</v>
      </c>
      <c r="F152" s="1" t="s">
        <v>355</v>
      </c>
      <c r="G152" s="1" t="s">
        <v>253</v>
      </c>
      <c r="H152" s="1" t="s">
        <v>302</v>
      </c>
      <c r="I152" s="1" t="s">
        <v>208</v>
      </c>
      <c r="J152" s="1" t="s">
        <v>37</v>
      </c>
      <c r="K152" s="1" t="s">
        <v>263</v>
      </c>
      <c r="L152" s="1" t="s">
        <v>45</v>
      </c>
      <c r="M152" s="1">
        <v>1475</v>
      </c>
      <c r="N152" s="2">
        <v>438468.31</v>
      </c>
      <c r="O152" s="2">
        <v>247763.32</v>
      </c>
      <c r="P152" s="2">
        <v>164535</v>
      </c>
      <c r="Q152" s="1">
        <v>3</v>
      </c>
      <c r="R152" s="1">
        <v>14</v>
      </c>
      <c r="S152" s="1">
        <v>2</v>
      </c>
      <c r="T152" s="3">
        <v>0.82089999999999996</v>
      </c>
      <c r="U152" s="3">
        <v>0.7339</v>
      </c>
      <c r="V152" s="3">
        <v>0.94210000000000005</v>
      </c>
      <c r="W152" s="3">
        <v>0.63590000000000002</v>
      </c>
      <c r="X152" s="3">
        <v>0.95499999999999996</v>
      </c>
      <c r="Y152" s="3">
        <v>0.90229999999999999</v>
      </c>
      <c r="Z152" s="3">
        <v>0.38700000000000001</v>
      </c>
      <c r="AA152" s="3">
        <v>0.4456</v>
      </c>
    </row>
    <row r="153" spans="1:27">
      <c r="A153" s="1">
        <v>177</v>
      </c>
      <c r="B153" s="1" t="s">
        <v>316</v>
      </c>
      <c r="C153" s="1" t="s">
        <v>250</v>
      </c>
      <c r="D153" s="1" t="s">
        <v>324</v>
      </c>
      <c r="E153" s="1" t="s">
        <v>557</v>
      </c>
      <c r="F153" s="1" t="s">
        <v>351</v>
      </c>
      <c r="G153" s="1" t="s">
        <v>549</v>
      </c>
      <c r="H153" s="1" t="s">
        <v>287</v>
      </c>
      <c r="I153" s="1" t="s">
        <v>208</v>
      </c>
      <c r="J153" s="1" t="s">
        <v>116</v>
      </c>
      <c r="K153" s="1" t="s">
        <v>263</v>
      </c>
      <c r="L153" s="1" t="s">
        <v>45</v>
      </c>
      <c r="M153" s="1">
        <v>1341</v>
      </c>
      <c r="N153" s="2">
        <v>437755.23</v>
      </c>
      <c r="O153" s="2">
        <v>335394.09000000003</v>
      </c>
      <c r="P153" s="2">
        <v>475493.1</v>
      </c>
      <c r="Q153" s="1">
        <v>9</v>
      </c>
      <c r="R153" s="1">
        <v>8</v>
      </c>
      <c r="S153" s="1">
        <v>8</v>
      </c>
      <c r="T153" s="3">
        <v>0.85799999999999998</v>
      </c>
      <c r="U153" s="3">
        <v>0.33100000000000002</v>
      </c>
      <c r="V153" s="3">
        <v>0.36430000000000001</v>
      </c>
      <c r="W153" s="3">
        <v>0.247</v>
      </c>
      <c r="X153" s="3">
        <v>0.29389999999999999</v>
      </c>
      <c r="Y153" s="3">
        <v>0.32890000000000003</v>
      </c>
      <c r="Z153" s="3">
        <v>0.51139999999999997</v>
      </c>
      <c r="AA153" s="3">
        <v>0.10299999999999999</v>
      </c>
    </row>
    <row r="154" spans="1:27">
      <c r="A154" s="1">
        <v>292</v>
      </c>
      <c r="B154" s="1" t="s">
        <v>8</v>
      </c>
      <c r="C154" s="1" t="s">
        <v>248</v>
      </c>
      <c r="D154" s="1" t="s">
        <v>312</v>
      </c>
      <c r="E154" s="1" t="s">
        <v>676</v>
      </c>
      <c r="F154" s="1" t="s">
        <v>388</v>
      </c>
      <c r="G154" s="1" t="s">
        <v>376</v>
      </c>
      <c r="H154" s="1" t="s">
        <v>296</v>
      </c>
      <c r="I154" s="1" t="s">
        <v>213</v>
      </c>
      <c r="J154" s="1" t="s">
        <v>116</v>
      </c>
      <c r="K154" s="1" t="s">
        <v>263</v>
      </c>
      <c r="L154" s="1" t="s">
        <v>272</v>
      </c>
      <c r="M154" s="1">
        <v>721</v>
      </c>
      <c r="N154" s="2">
        <v>437338.87</v>
      </c>
      <c r="O154" s="2">
        <v>265799.95</v>
      </c>
      <c r="P154" s="2">
        <v>471558.72</v>
      </c>
      <c r="Q154" s="1">
        <v>14</v>
      </c>
      <c r="R154" s="1">
        <v>3</v>
      </c>
      <c r="S154" s="1">
        <v>2</v>
      </c>
      <c r="T154" s="3">
        <v>0.76259999999999994</v>
      </c>
      <c r="U154" s="3">
        <v>0.83850000000000002</v>
      </c>
      <c r="V154" s="3">
        <v>0.3533</v>
      </c>
      <c r="W154" s="3">
        <v>0.156</v>
      </c>
      <c r="X154" s="3">
        <v>0.89970000000000006</v>
      </c>
      <c r="Y154" s="3">
        <v>0.52859999999999996</v>
      </c>
      <c r="Z154" s="3">
        <v>0.2954</v>
      </c>
      <c r="AA154" s="3">
        <v>0.25309999999999999</v>
      </c>
    </row>
    <row r="155" spans="1:27">
      <c r="A155" s="1">
        <v>278</v>
      </c>
      <c r="B155" s="1" t="s">
        <v>308</v>
      </c>
      <c r="C155" s="1" t="s">
        <v>224</v>
      </c>
      <c r="D155" s="1" t="s">
        <v>439</v>
      </c>
      <c r="E155" s="1" t="s">
        <v>662</v>
      </c>
      <c r="F155" s="1" t="s">
        <v>311</v>
      </c>
      <c r="G155" s="1" t="s">
        <v>348</v>
      </c>
      <c r="H155" s="1" t="s">
        <v>296</v>
      </c>
      <c r="I155" s="1" t="s">
        <v>213</v>
      </c>
      <c r="J155" s="1" t="s">
        <v>211</v>
      </c>
      <c r="K155" s="1" t="s">
        <v>269</v>
      </c>
      <c r="L155" s="1" t="s">
        <v>45</v>
      </c>
      <c r="M155" s="1">
        <v>802</v>
      </c>
      <c r="N155" s="2">
        <v>434489.92</v>
      </c>
      <c r="O155" s="2">
        <v>302790.34000000003</v>
      </c>
      <c r="P155" s="2">
        <v>533539.56000000006</v>
      </c>
      <c r="Q155" s="1">
        <v>15</v>
      </c>
      <c r="R155" s="1">
        <v>8</v>
      </c>
      <c r="S155" s="1">
        <v>9</v>
      </c>
      <c r="T155" s="3">
        <v>0.69020000000000004</v>
      </c>
      <c r="U155" s="3">
        <v>0.35859999999999997</v>
      </c>
      <c r="V155" s="3">
        <v>0.5746</v>
      </c>
      <c r="W155" s="3">
        <v>0.43140000000000001</v>
      </c>
      <c r="X155" s="3">
        <v>0.26769999999999999</v>
      </c>
      <c r="Y155" s="3">
        <v>0.66759999999999997</v>
      </c>
      <c r="Z155" s="3">
        <v>0.1011</v>
      </c>
      <c r="AA155" s="3">
        <v>0.33229999999999998</v>
      </c>
    </row>
    <row r="156" spans="1:27">
      <c r="A156" s="1">
        <v>172</v>
      </c>
      <c r="B156" s="1" t="s">
        <v>8</v>
      </c>
      <c r="C156" s="1" t="s">
        <v>11</v>
      </c>
      <c r="D156" s="1" t="s">
        <v>384</v>
      </c>
      <c r="E156" s="1" t="s">
        <v>550</v>
      </c>
      <c r="F156" s="1" t="s">
        <v>294</v>
      </c>
      <c r="G156" s="1" t="s">
        <v>212</v>
      </c>
      <c r="H156" s="1" t="s">
        <v>28</v>
      </c>
      <c r="I156" s="1" t="s">
        <v>208</v>
      </c>
      <c r="J156" s="1" t="s">
        <v>215</v>
      </c>
      <c r="K156" s="1" t="s">
        <v>41</v>
      </c>
      <c r="L156" s="1" t="s">
        <v>266</v>
      </c>
      <c r="M156" s="1">
        <v>883</v>
      </c>
      <c r="N156" s="2">
        <v>429678.57</v>
      </c>
      <c r="O156" s="2">
        <v>308332.71000000002</v>
      </c>
      <c r="P156" s="2">
        <v>311838.12</v>
      </c>
      <c r="Q156" s="1">
        <v>10</v>
      </c>
      <c r="R156" s="1">
        <v>3</v>
      </c>
      <c r="S156" s="1">
        <v>8</v>
      </c>
      <c r="T156" s="3">
        <v>0.92190000000000005</v>
      </c>
      <c r="U156" s="3">
        <v>0.86950000000000005</v>
      </c>
      <c r="V156" s="3">
        <v>0.82850000000000001</v>
      </c>
      <c r="W156" s="3">
        <v>0.61739999999999995</v>
      </c>
      <c r="X156" s="3">
        <v>0.7248</v>
      </c>
      <c r="Y156" s="3">
        <v>0.96940000000000004</v>
      </c>
      <c r="Z156" s="3">
        <v>0.35970000000000002</v>
      </c>
      <c r="AA156" s="3">
        <v>0.47349999999999998</v>
      </c>
    </row>
    <row r="157" spans="1:27">
      <c r="A157" s="1">
        <v>273</v>
      </c>
      <c r="B157" s="1" t="s">
        <v>297</v>
      </c>
      <c r="C157" s="1" t="s">
        <v>234</v>
      </c>
      <c r="D157" s="1" t="s">
        <v>298</v>
      </c>
      <c r="E157" s="1" t="s">
        <v>657</v>
      </c>
      <c r="F157" s="1" t="s">
        <v>338</v>
      </c>
      <c r="G157" s="1" t="s">
        <v>393</v>
      </c>
      <c r="H157" s="1" t="s">
        <v>287</v>
      </c>
      <c r="I157" s="1" t="s">
        <v>208</v>
      </c>
      <c r="J157" s="1" t="s">
        <v>211</v>
      </c>
      <c r="K157" s="1" t="s">
        <v>269</v>
      </c>
      <c r="L157" s="1" t="s">
        <v>272</v>
      </c>
      <c r="M157" s="1">
        <v>569</v>
      </c>
      <c r="N157" s="2">
        <v>428406.5</v>
      </c>
      <c r="O157" s="2">
        <v>284582.43</v>
      </c>
      <c r="P157" s="2">
        <v>586963.85</v>
      </c>
      <c r="Q157" s="1">
        <v>11</v>
      </c>
      <c r="R157" s="1">
        <v>4</v>
      </c>
      <c r="S157" s="1">
        <v>8</v>
      </c>
      <c r="T157" s="3">
        <v>0.32669999999999999</v>
      </c>
      <c r="U157" s="3">
        <v>0.41660000000000003</v>
      </c>
      <c r="V157" s="3">
        <v>0.41039999999999999</v>
      </c>
      <c r="W157" s="3">
        <v>0.54359999999999997</v>
      </c>
      <c r="X157" s="3">
        <v>0.40529999999999999</v>
      </c>
      <c r="Y157" s="3">
        <v>0.52129999999999999</v>
      </c>
      <c r="Z157" s="3">
        <v>9.9299999999999999E-2</v>
      </c>
      <c r="AA157" s="3">
        <v>0.44059999999999999</v>
      </c>
    </row>
    <row r="158" spans="1:27">
      <c r="A158" s="1">
        <v>140</v>
      </c>
      <c r="B158" s="1" t="s">
        <v>297</v>
      </c>
      <c r="C158" s="1" t="s">
        <v>234</v>
      </c>
      <c r="D158" s="1" t="s">
        <v>298</v>
      </c>
      <c r="E158" s="1" t="s">
        <v>518</v>
      </c>
      <c r="F158" s="1" t="s">
        <v>326</v>
      </c>
      <c r="G158" s="1" t="s">
        <v>374</v>
      </c>
      <c r="H158" s="1" t="s">
        <v>287</v>
      </c>
      <c r="I158" s="1" t="s">
        <v>32</v>
      </c>
      <c r="J158" s="1" t="s">
        <v>211</v>
      </c>
      <c r="K158" s="1" t="s">
        <v>263</v>
      </c>
      <c r="L158" s="1" t="s">
        <v>272</v>
      </c>
      <c r="M158" s="1">
        <v>835</v>
      </c>
      <c r="N158" s="2">
        <v>427502.36</v>
      </c>
      <c r="O158" s="2">
        <v>274385.78000000003</v>
      </c>
      <c r="P158" s="2">
        <v>57866.47</v>
      </c>
      <c r="Q158" s="1">
        <v>1</v>
      </c>
      <c r="R158" s="1">
        <v>9</v>
      </c>
      <c r="S158" s="1">
        <v>4</v>
      </c>
      <c r="T158" s="3">
        <v>0.59640000000000004</v>
      </c>
      <c r="U158" s="3">
        <v>0.63819999999999999</v>
      </c>
      <c r="V158" s="3">
        <v>0.64070000000000005</v>
      </c>
      <c r="W158" s="3">
        <v>0.49030000000000001</v>
      </c>
      <c r="X158" s="3">
        <v>0.71809999999999996</v>
      </c>
      <c r="Y158" s="3">
        <v>0.22040000000000001</v>
      </c>
      <c r="Z158" s="3">
        <v>0.59789999999999999</v>
      </c>
      <c r="AA158" s="3">
        <v>0.3196</v>
      </c>
    </row>
    <row r="159" spans="1:27">
      <c r="A159" s="1">
        <v>254</v>
      </c>
      <c r="B159" s="1" t="s">
        <v>8</v>
      </c>
      <c r="C159" s="1" t="s">
        <v>248</v>
      </c>
      <c r="D159" s="1" t="s">
        <v>328</v>
      </c>
      <c r="E159" s="1" t="s">
        <v>638</v>
      </c>
      <c r="F159" s="1" t="s">
        <v>407</v>
      </c>
      <c r="G159" s="1" t="s">
        <v>345</v>
      </c>
      <c r="H159" s="1" t="s">
        <v>287</v>
      </c>
      <c r="I159" s="1" t="s">
        <v>32</v>
      </c>
      <c r="J159" s="1" t="s">
        <v>211</v>
      </c>
      <c r="K159" s="1" t="s">
        <v>41</v>
      </c>
      <c r="L159" s="1" t="s">
        <v>266</v>
      </c>
      <c r="M159" s="1">
        <v>1801</v>
      </c>
      <c r="N159" s="2">
        <v>425475.81</v>
      </c>
      <c r="O159" s="2">
        <v>327006.34000000003</v>
      </c>
      <c r="P159" s="2">
        <v>160257.06</v>
      </c>
      <c r="Q159" s="1">
        <v>18</v>
      </c>
      <c r="R159" s="1">
        <v>2</v>
      </c>
      <c r="S159" s="1">
        <v>1</v>
      </c>
      <c r="T159" s="3">
        <v>0.8327</v>
      </c>
      <c r="U159" s="3">
        <v>0.79610000000000003</v>
      </c>
      <c r="V159" s="3">
        <v>0.64370000000000005</v>
      </c>
      <c r="W159" s="3">
        <v>0.74419999999999997</v>
      </c>
      <c r="X159" s="3">
        <v>0.96779999999999999</v>
      </c>
      <c r="Y159" s="3">
        <v>0.25459999999999999</v>
      </c>
      <c r="Z159" s="3">
        <v>0.4647</v>
      </c>
      <c r="AA159" s="3">
        <v>5.2400000000000002E-2</v>
      </c>
    </row>
    <row r="160" spans="1:27">
      <c r="A160" s="1">
        <v>245</v>
      </c>
      <c r="B160" s="1" t="s">
        <v>291</v>
      </c>
      <c r="C160" s="1" t="s">
        <v>242</v>
      </c>
      <c r="D160" s="1" t="s">
        <v>430</v>
      </c>
      <c r="E160" s="1" t="s">
        <v>628</v>
      </c>
      <c r="F160" s="1" t="s">
        <v>407</v>
      </c>
      <c r="G160" s="1" t="s">
        <v>239</v>
      </c>
      <c r="H160" s="1" t="s">
        <v>287</v>
      </c>
      <c r="I160" s="1" t="s">
        <v>32</v>
      </c>
      <c r="J160" s="1" t="s">
        <v>215</v>
      </c>
      <c r="K160" s="1" t="s">
        <v>269</v>
      </c>
      <c r="L160" s="1" t="s">
        <v>268</v>
      </c>
      <c r="M160" s="1">
        <v>1956</v>
      </c>
      <c r="N160" s="2">
        <v>424562.69</v>
      </c>
      <c r="O160" s="2">
        <v>252026.85</v>
      </c>
      <c r="P160" s="2">
        <v>285663.63</v>
      </c>
      <c r="Q160" s="1">
        <v>10</v>
      </c>
      <c r="R160" s="1">
        <v>4</v>
      </c>
      <c r="S160" s="1">
        <v>0</v>
      </c>
      <c r="T160" s="3">
        <v>0.93059999999999998</v>
      </c>
      <c r="U160" s="3">
        <v>0.65500000000000003</v>
      </c>
      <c r="V160" s="3">
        <v>0.62980000000000003</v>
      </c>
      <c r="W160" s="3">
        <v>0.6825</v>
      </c>
      <c r="X160" s="3">
        <v>0.36599999999999999</v>
      </c>
      <c r="Y160" s="3">
        <v>0.90639999999999998</v>
      </c>
      <c r="Z160" s="3">
        <v>0.58330000000000004</v>
      </c>
      <c r="AA160" s="3">
        <v>0.46479999999999999</v>
      </c>
    </row>
    <row r="161" spans="1:27">
      <c r="A161" s="1">
        <v>276</v>
      </c>
      <c r="B161" s="1" t="s">
        <v>8</v>
      </c>
      <c r="C161" s="1" t="s">
        <v>11</v>
      </c>
      <c r="D161" s="1" t="s">
        <v>14</v>
      </c>
      <c r="E161" s="1" t="s">
        <v>551</v>
      </c>
      <c r="F161" s="1" t="s">
        <v>314</v>
      </c>
      <c r="G161" s="1" t="s">
        <v>232</v>
      </c>
      <c r="H161" s="1" t="s">
        <v>335</v>
      </c>
      <c r="I161" s="1" t="s">
        <v>213</v>
      </c>
      <c r="J161" s="1" t="s">
        <v>116</v>
      </c>
      <c r="K161" s="1" t="s">
        <v>269</v>
      </c>
      <c r="L161" s="1" t="s">
        <v>266</v>
      </c>
      <c r="M161" s="1">
        <v>1623</v>
      </c>
      <c r="N161" s="2">
        <v>423583.08</v>
      </c>
      <c r="O161" s="2">
        <v>244954.52</v>
      </c>
      <c r="P161" s="2">
        <v>210621.51</v>
      </c>
      <c r="Q161" s="1">
        <v>9</v>
      </c>
      <c r="R161" s="1">
        <v>3</v>
      </c>
      <c r="S161" s="1">
        <v>6</v>
      </c>
      <c r="T161" s="3">
        <v>0.54279999999999995</v>
      </c>
      <c r="U161" s="3">
        <v>0.90390000000000004</v>
      </c>
      <c r="V161" s="3">
        <v>0.36890000000000001</v>
      </c>
      <c r="W161" s="3">
        <v>0.39119999999999999</v>
      </c>
      <c r="X161" s="3">
        <v>0.126</v>
      </c>
      <c r="Y161" s="3">
        <v>0.51419999999999999</v>
      </c>
      <c r="Z161" s="3">
        <v>0.43919999999999998</v>
      </c>
      <c r="AA161" s="3">
        <v>0.31390000000000001</v>
      </c>
    </row>
    <row r="162" spans="1:27">
      <c r="A162" s="1">
        <v>52</v>
      </c>
      <c r="B162" s="1" t="s">
        <v>297</v>
      </c>
      <c r="C162" s="1" t="s">
        <v>234</v>
      </c>
      <c r="D162" s="1" t="s">
        <v>298</v>
      </c>
      <c r="E162" s="1" t="s">
        <v>404</v>
      </c>
      <c r="F162" s="1" t="s">
        <v>355</v>
      </c>
      <c r="G162" s="1" t="s">
        <v>405</v>
      </c>
      <c r="H162" s="1" t="s">
        <v>287</v>
      </c>
      <c r="I162" s="1" t="s">
        <v>213</v>
      </c>
      <c r="J162" s="1" t="s">
        <v>215</v>
      </c>
      <c r="K162" s="1" t="s">
        <v>263</v>
      </c>
      <c r="L162" s="1" t="s">
        <v>45</v>
      </c>
      <c r="M162" s="1">
        <v>1336</v>
      </c>
      <c r="N162" s="2">
        <v>420587.77</v>
      </c>
      <c r="O162" s="2">
        <v>326516.47999999998</v>
      </c>
      <c r="P162" s="2">
        <v>460728.75</v>
      </c>
      <c r="Q162" s="1">
        <v>14</v>
      </c>
      <c r="R162" s="1">
        <v>10</v>
      </c>
      <c r="S162" s="1">
        <v>10</v>
      </c>
      <c r="T162" s="3">
        <v>0.50549999999999995</v>
      </c>
      <c r="U162" s="3">
        <v>0.58579999999999999</v>
      </c>
      <c r="V162" s="3">
        <v>0.6048</v>
      </c>
      <c r="W162" s="3">
        <v>0.66820000000000002</v>
      </c>
      <c r="X162" s="3">
        <v>0.81669999999999998</v>
      </c>
      <c r="Y162" s="3">
        <v>0.63229999999999997</v>
      </c>
      <c r="Z162" s="3">
        <v>0.24360000000000001</v>
      </c>
      <c r="AA162" s="3">
        <v>9.0800000000000006E-2</v>
      </c>
    </row>
    <row r="163" spans="1:27">
      <c r="A163" s="1">
        <v>132</v>
      </c>
      <c r="B163" s="1" t="s">
        <v>297</v>
      </c>
      <c r="C163" s="1" t="s">
        <v>234</v>
      </c>
      <c r="D163" s="1" t="s">
        <v>298</v>
      </c>
      <c r="E163" s="1" t="s">
        <v>509</v>
      </c>
      <c r="F163" s="1" t="s">
        <v>305</v>
      </c>
      <c r="G163" s="1" t="s">
        <v>445</v>
      </c>
      <c r="H163" s="1" t="s">
        <v>302</v>
      </c>
      <c r="I163" s="1" t="s">
        <v>32</v>
      </c>
      <c r="J163" s="1" t="s">
        <v>211</v>
      </c>
      <c r="K163" s="1" t="s">
        <v>41</v>
      </c>
      <c r="L163" s="1" t="s">
        <v>271</v>
      </c>
      <c r="M163" s="1">
        <v>1776</v>
      </c>
      <c r="N163" s="2">
        <v>418714.41</v>
      </c>
      <c r="O163" s="2">
        <v>317743.46000000002</v>
      </c>
      <c r="P163" s="2">
        <v>76966.09</v>
      </c>
      <c r="Q163" s="1">
        <v>7</v>
      </c>
      <c r="R163" s="1">
        <v>4</v>
      </c>
      <c r="S163" s="1">
        <v>4</v>
      </c>
      <c r="T163" s="3">
        <v>0.93320000000000003</v>
      </c>
      <c r="U163" s="3">
        <v>0.58799999999999997</v>
      </c>
      <c r="V163" s="3">
        <v>0.83679999999999999</v>
      </c>
      <c r="W163" s="3">
        <v>0.34250000000000003</v>
      </c>
      <c r="X163" s="3">
        <v>0.47510000000000002</v>
      </c>
      <c r="Y163" s="3">
        <v>0.68100000000000005</v>
      </c>
      <c r="Z163" s="3">
        <v>0.15340000000000001</v>
      </c>
      <c r="AA163" s="3">
        <v>0.1663</v>
      </c>
    </row>
    <row r="164" spans="1:27">
      <c r="A164" s="1">
        <v>75</v>
      </c>
      <c r="B164" s="1" t="s">
        <v>297</v>
      </c>
      <c r="C164" s="1" t="s">
        <v>227</v>
      </c>
      <c r="D164" s="1" t="s">
        <v>332</v>
      </c>
      <c r="E164" s="1" t="s">
        <v>441</v>
      </c>
      <c r="F164" s="1" t="s">
        <v>305</v>
      </c>
      <c r="G164" s="1" t="s">
        <v>423</v>
      </c>
      <c r="H164" s="1" t="s">
        <v>287</v>
      </c>
      <c r="I164" s="1" t="s">
        <v>32</v>
      </c>
      <c r="J164" s="1" t="s">
        <v>211</v>
      </c>
      <c r="K164" s="1" t="s">
        <v>263</v>
      </c>
      <c r="L164" s="1" t="s">
        <v>264</v>
      </c>
      <c r="M164" s="1">
        <v>1493</v>
      </c>
      <c r="N164" s="2">
        <v>416752.31</v>
      </c>
      <c r="O164" s="2">
        <v>289201.53000000003</v>
      </c>
      <c r="P164" s="2">
        <v>345082.8</v>
      </c>
      <c r="Q164" s="1">
        <v>8</v>
      </c>
      <c r="R164" s="1">
        <v>9</v>
      </c>
      <c r="S164" s="1">
        <v>1</v>
      </c>
      <c r="T164" s="3">
        <v>0.67279999999999995</v>
      </c>
      <c r="U164" s="3">
        <v>0.65310000000000001</v>
      </c>
      <c r="V164" s="3">
        <v>0.88219999999999998</v>
      </c>
      <c r="W164" s="3">
        <v>0.4551</v>
      </c>
      <c r="X164" s="3">
        <v>0.41060000000000002</v>
      </c>
      <c r="Y164" s="3">
        <v>0.79579999999999995</v>
      </c>
      <c r="Z164" s="3">
        <v>0.13059999999999999</v>
      </c>
      <c r="AA164" s="3">
        <v>7.3099999999999998E-2</v>
      </c>
    </row>
    <row r="165" spans="1:27">
      <c r="A165" s="1">
        <v>169</v>
      </c>
      <c r="B165" s="1" t="s">
        <v>316</v>
      </c>
      <c r="C165" s="1" t="s">
        <v>244</v>
      </c>
      <c r="D165" s="1" t="s">
        <v>353</v>
      </c>
      <c r="E165" s="1" t="s">
        <v>547</v>
      </c>
      <c r="F165" s="1" t="s">
        <v>307</v>
      </c>
      <c r="G165" s="1" t="s">
        <v>352</v>
      </c>
      <c r="H165" s="1" t="s">
        <v>28</v>
      </c>
      <c r="I165" s="1" t="s">
        <v>208</v>
      </c>
      <c r="J165" s="1" t="s">
        <v>37</v>
      </c>
      <c r="K165" s="1" t="s">
        <v>41</v>
      </c>
      <c r="L165" s="1" t="s">
        <v>270</v>
      </c>
      <c r="M165" s="1">
        <v>1186</v>
      </c>
      <c r="N165" s="2">
        <v>412820.12</v>
      </c>
      <c r="O165" s="2">
        <v>349473.9</v>
      </c>
      <c r="P165" s="2">
        <v>355037.67</v>
      </c>
      <c r="Q165" s="1">
        <v>12</v>
      </c>
      <c r="R165" s="1">
        <v>4</v>
      </c>
      <c r="S165" s="1">
        <v>10</v>
      </c>
      <c r="T165" s="3">
        <v>0.37740000000000001</v>
      </c>
      <c r="U165" s="3">
        <v>0.44940000000000002</v>
      </c>
      <c r="V165" s="3">
        <v>0.80900000000000005</v>
      </c>
      <c r="W165" s="3">
        <v>0.95430000000000004</v>
      </c>
      <c r="X165" s="3">
        <v>0.1903</v>
      </c>
      <c r="Y165" s="3">
        <v>0.5575</v>
      </c>
      <c r="Z165" s="3">
        <v>0.48230000000000001</v>
      </c>
      <c r="AA165" s="3">
        <v>0.49049999999999999</v>
      </c>
    </row>
    <row r="166" spans="1:27">
      <c r="A166" s="1">
        <v>126</v>
      </c>
      <c r="B166" s="1" t="s">
        <v>291</v>
      </c>
      <c r="C166" s="1" t="s">
        <v>246</v>
      </c>
      <c r="D166" s="1" t="s">
        <v>343</v>
      </c>
      <c r="E166" s="1" t="s">
        <v>503</v>
      </c>
      <c r="F166" s="1" t="s">
        <v>311</v>
      </c>
      <c r="G166" s="1" t="s">
        <v>240</v>
      </c>
      <c r="H166" s="1" t="s">
        <v>28</v>
      </c>
      <c r="I166" s="1" t="s">
        <v>208</v>
      </c>
      <c r="J166" s="1" t="s">
        <v>211</v>
      </c>
      <c r="K166" s="1" t="s">
        <v>267</v>
      </c>
      <c r="L166" s="1" t="s">
        <v>272</v>
      </c>
      <c r="M166" s="1">
        <v>1747</v>
      </c>
      <c r="N166" s="2">
        <v>409616.94</v>
      </c>
      <c r="O166" s="2">
        <v>331468.26</v>
      </c>
      <c r="P166" s="2">
        <v>397562.35</v>
      </c>
      <c r="Q166" s="1">
        <v>7</v>
      </c>
      <c r="R166" s="1">
        <v>5</v>
      </c>
      <c r="S166" s="1">
        <v>7</v>
      </c>
      <c r="T166" s="3">
        <v>0.34789999999999999</v>
      </c>
      <c r="U166" s="3">
        <v>0.84970000000000001</v>
      </c>
      <c r="V166" s="3">
        <v>0.49170000000000003</v>
      </c>
      <c r="W166" s="3">
        <v>0.38679999999999998</v>
      </c>
      <c r="X166" s="3">
        <v>0.95650000000000002</v>
      </c>
      <c r="Y166" s="3">
        <v>0.1668</v>
      </c>
      <c r="Z166" s="3">
        <v>0.14360000000000001</v>
      </c>
      <c r="AA166" s="3">
        <v>0.25650000000000001</v>
      </c>
    </row>
    <row r="167" spans="1:27">
      <c r="A167" s="1">
        <v>281</v>
      </c>
      <c r="B167" s="1" t="s">
        <v>291</v>
      </c>
      <c r="C167" s="1" t="s">
        <v>242</v>
      </c>
      <c r="D167" s="1" t="s">
        <v>346</v>
      </c>
      <c r="E167" s="1" t="s">
        <v>665</v>
      </c>
      <c r="F167" s="1" t="s">
        <v>311</v>
      </c>
      <c r="G167" s="1" t="s">
        <v>209</v>
      </c>
      <c r="H167" s="1" t="s">
        <v>302</v>
      </c>
      <c r="I167" s="1" t="s">
        <v>208</v>
      </c>
      <c r="J167" s="1" t="s">
        <v>215</v>
      </c>
      <c r="K167" s="1" t="s">
        <v>269</v>
      </c>
      <c r="L167" s="1" t="s">
        <v>266</v>
      </c>
      <c r="M167" s="1">
        <v>1393</v>
      </c>
      <c r="N167" s="2">
        <v>407839.91</v>
      </c>
      <c r="O167" s="2">
        <v>308955.81</v>
      </c>
      <c r="P167" s="2">
        <v>523892.7</v>
      </c>
      <c r="Q167" s="1">
        <v>19</v>
      </c>
      <c r="R167" s="1">
        <v>15</v>
      </c>
      <c r="S167" s="1">
        <v>4</v>
      </c>
      <c r="T167" s="3">
        <v>0.70199999999999996</v>
      </c>
      <c r="U167" s="3">
        <v>0.93300000000000005</v>
      </c>
      <c r="V167" s="3">
        <v>0.53449999999999998</v>
      </c>
      <c r="W167" s="3">
        <v>0.70640000000000003</v>
      </c>
      <c r="X167" s="3">
        <v>0.72130000000000005</v>
      </c>
      <c r="Y167" s="3">
        <v>0.45550000000000002</v>
      </c>
      <c r="Z167" s="3">
        <v>0.2165</v>
      </c>
      <c r="AA167" s="3">
        <v>0.1188</v>
      </c>
    </row>
    <row r="168" spans="1:27">
      <c r="A168" s="1">
        <v>137</v>
      </c>
      <c r="B168" s="1" t="s">
        <v>8</v>
      </c>
      <c r="C168" s="1" t="s">
        <v>248</v>
      </c>
      <c r="D168" s="1" t="s">
        <v>312</v>
      </c>
      <c r="E168" s="1" t="s">
        <v>515</v>
      </c>
      <c r="F168" s="1" t="s">
        <v>351</v>
      </c>
      <c r="G168" s="1" t="s">
        <v>445</v>
      </c>
      <c r="H168" s="1" t="s">
        <v>335</v>
      </c>
      <c r="I168" s="1" t="s">
        <v>32</v>
      </c>
      <c r="J168" s="1" t="s">
        <v>37</v>
      </c>
      <c r="K168" s="1" t="s">
        <v>263</v>
      </c>
      <c r="L168" s="1" t="s">
        <v>271</v>
      </c>
      <c r="M168" s="1">
        <v>249</v>
      </c>
      <c r="N168" s="2">
        <v>403085.65</v>
      </c>
      <c r="O168" s="2">
        <v>311293.24</v>
      </c>
      <c r="P168" s="2">
        <v>440608.25</v>
      </c>
      <c r="Q168" s="1">
        <v>17</v>
      </c>
      <c r="R168" s="1">
        <v>5</v>
      </c>
      <c r="S168" s="1">
        <v>10</v>
      </c>
      <c r="T168" s="3">
        <v>0.88470000000000004</v>
      </c>
      <c r="U168" s="3">
        <v>0.72540000000000004</v>
      </c>
      <c r="V168" s="3">
        <v>0.44450000000000001</v>
      </c>
      <c r="W168" s="3">
        <v>0.30099999999999999</v>
      </c>
      <c r="X168" s="3">
        <v>0.88429999999999997</v>
      </c>
      <c r="Y168" s="3">
        <v>0.47839999999999999</v>
      </c>
      <c r="Z168" s="3">
        <v>0.53779999999999994</v>
      </c>
      <c r="AA168" s="3">
        <v>0.25440000000000002</v>
      </c>
    </row>
    <row r="169" spans="1:27">
      <c r="A169" s="1">
        <v>78</v>
      </c>
      <c r="B169" s="1" t="s">
        <v>297</v>
      </c>
      <c r="C169" s="1" t="s">
        <v>234</v>
      </c>
      <c r="D169" s="1" t="s">
        <v>298</v>
      </c>
      <c r="E169" s="1" t="s">
        <v>444</v>
      </c>
      <c r="F169" s="1" t="s">
        <v>300</v>
      </c>
      <c r="G169" s="1" t="s">
        <v>445</v>
      </c>
      <c r="H169" s="1" t="s">
        <v>371</v>
      </c>
      <c r="I169" s="1" t="s">
        <v>208</v>
      </c>
      <c r="J169" s="1" t="s">
        <v>116</v>
      </c>
      <c r="K169" s="1" t="s">
        <v>263</v>
      </c>
      <c r="L169" s="1" t="s">
        <v>45</v>
      </c>
      <c r="M169" s="1">
        <v>1082</v>
      </c>
      <c r="N169" s="2">
        <v>401015.58</v>
      </c>
      <c r="O169" s="2">
        <v>243754.68</v>
      </c>
      <c r="P169" s="2">
        <v>85335.12</v>
      </c>
      <c r="Q169" s="1">
        <v>5</v>
      </c>
      <c r="R169" s="1">
        <v>14</v>
      </c>
      <c r="S169" s="1">
        <v>10</v>
      </c>
      <c r="T169" s="3">
        <v>0.4672</v>
      </c>
      <c r="U169" s="3">
        <v>0.42099999999999999</v>
      </c>
      <c r="V169" s="3">
        <v>0.77880000000000005</v>
      </c>
      <c r="W169" s="3">
        <v>0.81169999999999998</v>
      </c>
      <c r="X169" s="3">
        <v>0.61099999999999999</v>
      </c>
      <c r="Y169" s="3">
        <v>0.78159999999999996</v>
      </c>
      <c r="Z169" s="3">
        <v>0.14649999999999999</v>
      </c>
      <c r="AA169" s="3">
        <v>0.52090000000000003</v>
      </c>
    </row>
    <row r="170" spans="1:27">
      <c r="A170" s="1">
        <v>41</v>
      </c>
      <c r="B170" s="1" t="s">
        <v>297</v>
      </c>
      <c r="C170" s="1" t="s">
        <v>234</v>
      </c>
      <c r="D170" s="1" t="s">
        <v>319</v>
      </c>
      <c r="E170" s="1" t="s">
        <v>389</v>
      </c>
      <c r="F170" s="1" t="s">
        <v>351</v>
      </c>
      <c r="G170" s="1" t="s">
        <v>219</v>
      </c>
      <c r="H170" s="1" t="s">
        <v>335</v>
      </c>
      <c r="I170" s="1" t="s">
        <v>32</v>
      </c>
      <c r="J170" s="1" t="s">
        <v>37</v>
      </c>
      <c r="K170" s="1" t="s">
        <v>269</v>
      </c>
      <c r="L170" s="1" t="s">
        <v>264</v>
      </c>
      <c r="M170" s="1">
        <v>1737</v>
      </c>
      <c r="N170" s="2">
        <v>398200.65</v>
      </c>
      <c r="O170" s="2">
        <v>302761.17</v>
      </c>
      <c r="P170" s="2">
        <v>396558.88</v>
      </c>
      <c r="Q170" s="1">
        <v>3</v>
      </c>
      <c r="R170" s="1">
        <v>4</v>
      </c>
      <c r="S170" s="1">
        <v>0</v>
      </c>
      <c r="T170" s="3">
        <v>0.91510000000000002</v>
      </c>
      <c r="U170" s="3">
        <v>0.49780000000000002</v>
      </c>
      <c r="V170" s="3">
        <v>0.62019999999999997</v>
      </c>
      <c r="W170" s="3">
        <v>0.1875</v>
      </c>
      <c r="X170" s="3">
        <v>0.89849999999999997</v>
      </c>
      <c r="Y170" s="3">
        <v>0.22209999999999999</v>
      </c>
      <c r="Z170" s="3">
        <v>0.29949999999999999</v>
      </c>
      <c r="AA170" s="3">
        <v>0.41880000000000001</v>
      </c>
    </row>
    <row r="171" spans="1:27">
      <c r="A171" s="1">
        <v>101</v>
      </c>
      <c r="B171" s="1" t="s">
        <v>291</v>
      </c>
      <c r="C171" s="1" t="s">
        <v>242</v>
      </c>
      <c r="D171" s="1" t="s">
        <v>346</v>
      </c>
      <c r="E171" s="1" t="s">
        <v>473</v>
      </c>
      <c r="F171" s="1" t="s">
        <v>363</v>
      </c>
      <c r="G171" s="1" t="s">
        <v>474</v>
      </c>
      <c r="H171" s="1" t="s">
        <v>335</v>
      </c>
      <c r="I171" s="1" t="s">
        <v>208</v>
      </c>
      <c r="J171" s="1" t="s">
        <v>215</v>
      </c>
      <c r="K171" s="1" t="s">
        <v>41</v>
      </c>
      <c r="L171" s="1" t="s">
        <v>271</v>
      </c>
      <c r="M171" s="1">
        <v>1781</v>
      </c>
      <c r="N171" s="2">
        <v>393395.44</v>
      </c>
      <c r="O171" s="2">
        <v>236728.95</v>
      </c>
      <c r="P171" s="2">
        <v>410681.54</v>
      </c>
      <c r="Q171" s="1">
        <v>9</v>
      </c>
      <c r="R171" s="1">
        <v>2</v>
      </c>
      <c r="S171" s="1">
        <v>10</v>
      </c>
      <c r="T171" s="3">
        <v>0.3871</v>
      </c>
      <c r="U171" s="3">
        <v>0.37659999999999999</v>
      </c>
      <c r="V171" s="3">
        <v>0.4985</v>
      </c>
      <c r="W171" s="3">
        <v>0.26469999999999999</v>
      </c>
      <c r="X171" s="3">
        <v>0.72409999999999997</v>
      </c>
      <c r="Y171" s="3">
        <v>0.55969999999999998</v>
      </c>
      <c r="Z171" s="3">
        <v>0.28000000000000003</v>
      </c>
      <c r="AA171" s="3">
        <v>0.1258</v>
      </c>
    </row>
    <row r="172" spans="1:27">
      <c r="A172" s="1">
        <v>157</v>
      </c>
      <c r="B172" s="1" t="s">
        <v>297</v>
      </c>
      <c r="C172" s="1" t="s">
        <v>234</v>
      </c>
      <c r="D172" s="1" t="s">
        <v>298</v>
      </c>
      <c r="E172" s="1" t="s">
        <v>536</v>
      </c>
      <c r="F172" s="1" t="s">
        <v>338</v>
      </c>
      <c r="G172" s="1" t="s">
        <v>315</v>
      </c>
      <c r="H172" s="1" t="s">
        <v>335</v>
      </c>
      <c r="I172" s="1" t="s">
        <v>210</v>
      </c>
      <c r="J172" s="1" t="s">
        <v>37</v>
      </c>
      <c r="K172" s="1" t="s">
        <v>41</v>
      </c>
      <c r="L172" s="1" t="s">
        <v>268</v>
      </c>
      <c r="M172" s="1">
        <v>844</v>
      </c>
      <c r="N172" s="2">
        <v>388344.25</v>
      </c>
      <c r="O172" s="2">
        <v>260708.86</v>
      </c>
      <c r="P172" s="2">
        <v>203514.46</v>
      </c>
      <c r="Q172" s="1">
        <v>12</v>
      </c>
      <c r="R172" s="1">
        <v>3</v>
      </c>
      <c r="S172" s="1">
        <v>8</v>
      </c>
      <c r="T172" s="3">
        <v>0.30380000000000001</v>
      </c>
      <c r="U172" s="3">
        <v>0.76819999999999999</v>
      </c>
      <c r="V172" s="3">
        <v>0.34110000000000001</v>
      </c>
      <c r="W172" s="3">
        <v>0.77139999999999997</v>
      </c>
      <c r="X172" s="3">
        <v>0.14099999999999999</v>
      </c>
      <c r="Y172" s="3">
        <v>0.86339999999999995</v>
      </c>
      <c r="Z172" s="3">
        <v>0.2467</v>
      </c>
      <c r="AA172" s="3">
        <v>0.3266</v>
      </c>
    </row>
    <row r="173" spans="1:27">
      <c r="A173" s="1">
        <v>102</v>
      </c>
      <c r="B173" s="1" t="s">
        <v>316</v>
      </c>
      <c r="C173" s="1" t="s">
        <v>244</v>
      </c>
      <c r="D173" s="1" t="s">
        <v>349</v>
      </c>
      <c r="E173" s="1" t="s">
        <v>475</v>
      </c>
      <c r="F173" s="1" t="s">
        <v>20</v>
      </c>
      <c r="G173" s="1" t="s">
        <v>366</v>
      </c>
      <c r="H173" s="1" t="s">
        <v>28</v>
      </c>
      <c r="I173" s="1" t="s">
        <v>32</v>
      </c>
      <c r="J173" s="1" t="s">
        <v>37</v>
      </c>
      <c r="K173" s="1" t="s">
        <v>263</v>
      </c>
      <c r="L173" s="1" t="s">
        <v>271</v>
      </c>
      <c r="M173" s="1">
        <v>1774</v>
      </c>
      <c r="N173" s="2">
        <v>388250.73</v>
      </c>
      <c r="O173" s="2">
        <v>219782.29</v>
      </c>
      <c r="P173" s="2">
        <v>228242.72</v>
      </c>
      <c r="Q173" s="1">
        <v>0</v>
      </c>
      <c r="R173" s="1">
        <v>15</v>
      </c>
      <c r="S173" s="1">
        <v>2</v>
      </c>
      <c r="T173" s="3">
        <v>0.42680000000000001</v>
      </c>
      <c r="U173" s="3">
        <v>0.54959999999999998</v>
      </c>
      <c r="V173" s="3">
        <v>0.66500000000000004</v>
      </c>
      <c r="W173" s="3">
        <v>0.68779999999999997</v>
      </c>
      <c r="X173" s="3">
        <v>0.46820000000000001</v>
      </c>
      <c r="Y173" s="3">
        <v>0.54259999999999997</v>
      </c>
      <c r="Z173" s="3">
        <v>0.44059999999999999</v>
      </c>
      <c r="AA173" s="3">
        <v>0.29409999999999997</v>
      </c>
    </row>
    <row r="174" spans="1:27">
      <c r="A174" s="1">
        <v>62</v>
      </c>
      <c r="B174" s="1" t="s">
        <v>291</v>
      </c>
      <c r="C174" s="1" t="s">
        <v>246</v>
      </c>
      <c r="D174" s="1" t="s">
        <v>343</v>
      </c>
      <c r="E174" s="1" t="s">
        <v>424</v>
      </c>
      <c r="F174" s="1" t="s">
        <v>338</v>
      </c>
      <c r="G174" s="1" t="s">
        <v>216</v>
      </c>
      <c r="H174" s="1" t="s">
        <v>371</v>
      </c>
      <c r="I174" s="1" t="s">
        <v>210</v>
      </c>
      <c r="J174" s="1" t="s">
        <v>211</v>
      </c>
      <c r="K174" s="1" t="s">
        <v>267</v>
      </c>
      <c r="L174" s="1" t="s">
        <v>268</v>
      </c>
      <c r="M174" s="1">
        <v>1572</v>
      </c>
      <c r="N174" s="2">
        <v>379802.48</v>
      </c>
      <c r="O174" s="2">
        <v>317873.26</v>
      </c>
      <c r="P174" s="2">
        <v>216641.24</v>
      </c>
      <c r="Q174" s="1">
        <v>5</v>
      </c>
      <c r="R174" s="1">
        <v>15</v>
      </c>
      <c r="S174" s="1">
        <v>7</v>
      </c>
      <c r="T174" s="3">
        <v>0.53879999999999995</v>
      </c>
      <c r="U174" s="3">
        <v>0.81820000000000004</v>
      </c>
      <c r="V174" s="3">
        <v>0.47339999999999999</v>
      </c>
      <c r="W174" s="3">
        <v>0.1744</v>
      </c>
      <c r="X174" s="3">
        <v>0.48199999999999998</v>
      </c>
      <c r="Y174" s="3">
        <v>0.48749999999999999</v>
      </c>
      <c r="Z174" s="3">
        <v>0.59730000000000005</v>
      </c>
      <c r="AA174" s="3">
        <v>0.14929999999999999</v>
      </c>
    </row>
    <row r="175" spans="1:27">
      <c r="A175" s="1">
        <v>233</v>
      </c>
      <c r="B175" s="1" t="s">
        <v>308</v>
      </c>
      <c r="C175" s="1" t="s">
        <v>224</v>
      </c>
      <c r="D175" s="1" t="s">
        <v>364</v>
      </c>
      <c r="E175" s="1" t="s">
        <v>616</v>
      </c>
      <c r="F175" s="1" t="s">
        <v>391</v>
      </c>
      <c r="G175" s="1" t="s">
        <v>236</v>
      </c>
      <c r="H175" s="1" t="s">
        <v>287</v>
      </c>
      <c r="I175" s="1" t="s">
        <v>208</v>
      </c>
      <c r="J175" s="1" t="s">
        <v>37</v>
      </c>
      <c r="K175" s="1" t="s">
        <v>41</v>
      </c>
      <c r="L175" s="1" t="s">
        <v>270</v>
      </c>
      <c r="M175" s="1">
        <v>387</v>
      </c>
      <c r="N175" s="2">
        <v>378995.91</v>
      </c>
      <c r="O175" s="2">
        <v>313695.92</v>
      </c>
      <c r="P175" s="2">
        <v>43605.36</v>
      </c>
      <c r="Q175" s="1">
        <v>3</v>
      </c>
      <c r="R175" s="1">
        <v>12</v>
      </c>
      <c r="S175" s="1">
        <v>2</v>
      </c>
      <c r="T175" s="3">
        <v>0.31019999999999998</v>
      </c>
      <c r="U175" s="3">
        <v>0.61650000000000005</v>
      </c>
      <c r="V175" s="3">
        <v>0.30409999999999998</v>
      </c>
      <c r="W175" s="3">
        <v>0.26150000000000001</v>
      </c>
      <c r="X175" s="3">
        <v>0.1802</v>
      </c>
      <c r="Y175" s="3">
        <v>0.68659999999999999</v>
      </c>
      <c r="Z175" s="3">
        <v>0.53779999999999994</v>
      </c>
      <c r="AA175" s="3">
        <v>0.27889999999999998</v>
      </c>
    </row>
    <row r="176" spans="1:27">
      <c r="A176" s="1">
        <v>99</v>
      </c>
      <c r="B176" s="1" t="s">
        <v>291</v>
      </c>
      <c r="C176" s="1" t="s">
        <v>246</v>
      </c>
      <c r="D176" s="1" t="s">
        <v>292</v>
      </c>
      <c r="E176" s="1" t="s">
        <v>471</v>
      </c>
      <c r="F176" s="1" t="s">
        <v>407</v>
      </c>
      <c r="G176" s="1" t="s">
        <v>339</v>
      </c>
      <c r="H176" s="1" t="s">
        <v>28</v>
      </c>
      <c r="I176" s="1" t="s">
        <v>213</v>
      </c>
      <c r="J176" s="1" t="s">
        <v>116</v>
      </c>
      <c r="K176" s="1" t="s">
        <v>41</v>
      </c>
      <c r="L176" s="1" t="s">
        <v>268</v>
      </c>
      <c r="M176" s="1">
        <v>249</v>
      </c>
      <c r="N176" s="2">
        <v>378624.45</v>
      </c>
      <c r="O176" s="2">
        <v>287386.93</v>
      </c>
      <c r="P176" s="2">
        <v>204967.5</v>
      </c>
      <c r="Q176" s="1">
        <v>9</v>
      </c>
      <c r="R176" s="1">
        <v>1</v>
      </c>
      <c r="S176" s="1">
        <v>1</v>
      </c>
      <c r="T176" s="3">
        <v>0.31469999999999998</v>
      </c>
      <c r="U176" s="3">
        <v>0.52300000000000002</v>
      </c>
      <c r="V176" s="3">
        <v>0.37109999999999999</v>
      </c>
      <c r="W176" s="3">
        <v>0.82</v>
      </c>
      <c r="X176" s="3">
        <v>0.93689999999999996</v>
      </c>
      <c r="Y176" s="3">
        <v>0.76639999999999997</v>
      </c>
      <c r="Z176" s="3">
        <v>0.33379999999999999</v>
      </c>
      <c r="AA176" s="3">
        <v>0.35360000000000003</v>
      </c>
    </row>
    <row r="177" spans="1:27">
      <c r="A177" s="1">
        <v>284</v>
      </c>
      <c r="B177" s="1" t="s">
        <v>291</v>
      </c>
      <c r="C177" s="1" t="s">
        <v>242</v>
      </c>
      <c r="D177" s="1" t="s">
        <v>346</v>
      </c>
      <c r="E177" s="1" t="s">
        <v>668</v>
      </c>
      <c r="F177" s="1" t="s">
        <v>391</v>
      </c>
      <c r="G177" s="1" t="s">
        <v>521</v>
      </c>
      <c r="H177" s="1" t="s">
        <v>28</v>
      </c>
      <c r="I177" s="1" t="s">
        <v>210</v>
      </c>
      <c r="J177" s="1" t="s">
        <v>116</v>
      </c>
      <c r="K177" s="1" t="s">
        <v>41</v>
      </c>
      <c r="L177" s="1" t="s">
        <v>268</v>
      </c>
      <c r="M177" s="1">
        <v>1478</v>
      </c>
      <c r="N177" s="2">
        <v>377172.5</v>
      </c>
      <c r="O177" s="2">
        <v>225700.04</v>
      </c>
      <c r="P177" s="2">
        <v>441201.3</v>
      </c>
      <c r="Q177" s="1">
        <v>15</v>
      </c>
      <c r="R177" s="1">
        <v>11</v>
      </c>
      <c r="S177" s="1">
        <v>7</v>
      </c>
      <c r="T177" s="3">
        <v>0.45090000000000002</v>
      </c>
      <c r="U177" s="3">
        <v>0.44280000000000003</v>
      </c>
      <c r="V177" s="3">
        <v>0.89090000000000003</v>
      </c>
      <c r="W177" s="3">
        <v>0.4052</v>
      </c>
      <c r="X177" s="3">
        <v>0.64190000000000003</v>
      </c>
      <c r="Y177" s="3">
        <v>0.85819999999999996</v>
      </c>
      <c r="Z177" s="3">
        <v>0.4113</v>
      </c>
      <c r="AA177" s="3">
        <v>0.1221</v>
      </c>
    </row>
    <row r="178" spans="1:27">
      <c r="A178" s="1">
        <v>91</v>
      </c>
      <c r="B178" s="1" t="s">
        <v>291</v>
      </c>
      <c r="C178" s="1" t="s">
        <v>246</v>
      </c>
      <c r="D178" s="1" t="s">
        <v>343</v>
      </c>
      <c r="E178" s="1" t="s">
        <v>461</v>
      </c>
      <c r="F178" s="1" t="s">
        <v>307</v>
      </c>
      <c r="G178" s="1" t="s">
        <v>225</v>
      </c>
      <c r="H178" s="1" t="s">
        <v>302</v>
      </c>
      <c r="I178" s="1" t="s">
        <v>210</v>
      </c>
      <c r="J178" s="1" t="s">
        <v>37</v>
      </c>
      <c r="K178" s="1" t="s">
        <v>269</v>
      </c>
      <c r="L178" s="1" t="s">
        <v>268</v>
      </c>
      <c r="M178" s="1">
        <v>1781</v>
      </c>
      <c r="N178" s="2">
        <v>375432.24</v>
      </c>
      <c r="O178" s="2">
        <v>294831.78000000003</v>
      </c>
      <c r="P178" s="2">
        <v>348196.84</v>
      </c>
      <c r="Q178" s="1">
        <v>3</v>
      </c>
      <c r="R178" s="1">
        <v>1</v>
      </c>
      <c r="S178" s="1">
        <v>3</v>
      </c>
      <c r="T178" s="3">
        <v>0.43740000000000001</v>
      </c>
      <c r="U178" s="3">
        <v>0.86429999999999996</v>
      </c>
      <c r="V178" s="3">
        <v>0.87690000000000001</v>
      </c>
      <c r="W178" s="3">
        <v>0.52800000000000002</v>
      </c>
      <c r="X178" s="3">
        <v>0.1419</v>
      </c>
      <c r="Y178" s="3">
        <v>0.16689999999999999</v>
      </c>
      <c r="Z178" s="3">
        <v>0.55910000000000004</v>
      </c>
      <c r="AA178" s="3">
        <v>0.54459999999999997</v>
      </c>
    </row>
    <row r="179" spans="1:27">
      <c r="A179" s="1">
        <v>120</v>
      </c>
      <c r="B179" s="1" t="s">
        <v>297</v>
      </c>
      <c r="C179" s="1" t="s">
        <v>234</v>
      </c>
      <c r="D179" s="1" t="s">
        <v>298</v>
      </c>
      <c r="E179" s="1" t="s">
        <v>496</v>
      </c>
      <c r="F179" s="1" t="s">
        <v>338</v>
      </c>
      <c r="G179" s="1" t="s">
        <v>411</v>
      </c>
      <c r="H179" s="1" t="s">
        <v>28</v>
      </c>
      <c r="I179" s="1" t="s">
        <v>208</v>
      </c>
      <c r="J179" s="1" t="s">
        <v>116</v>
      </c>
      <c r="K179" s="1" t="s">
        <v>269</v>
      </c>
      <c r="L179" s="1" t="s">
        <v>268</v>
      </c>
      <c r="M179" s="1">
        <v>1449</v>
      </c>
      <c r="N179" s="2">
        <v>369998.01</v>
      </c>
      <c r="O179" s="2">
        <v>242786.4</v>
      </c>
      <c r="P179" s="2">
        <v>546816.44999999995</v>
      </c>
      <c r="Q179" s="1">
        <v>8</v>
      </c>
      <c r="R179" s="1">
        <v>8</v>
      </c>
      <c r="S179" s="1">
        <v>7</v>
      </c>
      <c r="T179" s="3">
        <v>0.87419999999999998</v>
      </c>
      <c r="U179" s="3">
        <v>0.32250000000000001</v>
      </c>
      <c r="V179" s="3">
        <v>0.70250000000000001</v>
      </c>
      <c r="W179" s="3">
        <v>0.32119999999999999</v>
      </c>
      <c r="X179" s="3">
        <v>0.36559999999999998</v>
      </c>
      <c r="Y179" s="3">
        <v>0.4708</v>
      </c>
      <c r="Z179" s="3">
        <v>0.35289999999999999</v>
      </c>
      <c r="AA179" s="3">
        <v>8.3500000000000005E-2</v>
      </c>
    </row>
    <row r="180" spans="1:27">
      <c r="A180" s="1">
        <v>13</v>
      </c>
      <c r="B180" s="1" t="s">
        <v>297</v>
      </c>
      <c r="C180" s="1" t="s">
        <v>227</v>
      </c>
      <c r="D180" s="1" t="s">
        <v>332</v>
      </c>
      <c r="E180" s="1" t="s">
        <v>333</v>
      </c>
      <c r="F180" s="1" t="s">
        <v>314</v>
      </c>
      <c r="G180" s="1" t="s">
        <v>334</v>
      </c>
      <c r="H180" s="1" t="s">
        <v>335</v>
      </c>
      <c r="I180" s="1" t="s">
        <v>208</v>
      </c>
      <c r="J180" s="1" t="s">
        <v>211</v>
      </c>
      <c r="K180" s="1" t="s">
        <v>269</v>
      </c>
      <c r="L180" s="1" t="s">
        <v>272</v>
      </c>
      <c r="M180" s="1">
        <v>1349</v>
      </c>
      <c r="N180" s="2">
        <v>367681.83</v>
      </c>
      <c r="O180" s="2">
        <v>232744.09</v>
      </c>
      <c r="P180" s="2">
        <v>22056.5</v>
      </c>
      <c r="Q180" s="1">
        <v>4</v>
      </c>
      <c r="R180" s="1">
        <v>8</v>
      </c>
      <c r="S180" s="1">
        <v>2</v>
      </c>
      <c r="T180" s="3">
        <v>0.78180000000000005</v>
      </c>
      <c r="U180" s="3">
        <v>0.65859999999999996</v>
      </c>
      <c r="V180" s="3">
        <v>0.57799999999999996</v>
      </c>
      <c r="W180" s="3">
        <v>0.1087</v>
      </c>
      <c r="X180" s="3">
        <v>0.16769999999999999</v>
      </c>
      <c r="Y180" s="3">
        <v>0.89480000000000004</v>
      </c>
      <c r="Z180" s="3">
        <v>0.54720000000000002</v>
      </c>
      <c r="AA180" s="3">
        <v>0.35010000000000002</v>
      </c>
    </row>
    <row r="181" spans="1:27">
      <c r="A181" s="1">
        <v>44</v>
      </c>
      <c r="B181" s="1" t="s">
        <v>291</v>
      </c>
      <c r="C181" s="1" t="s">
        <v>246</v>
      </c>
      <c r="D181" s="1" t="s">
        <v>303</v>
      </c>
      <c r="E181" s="1" t="s">
        <v>394</v>
      </c>
      <c r="F181" s="1" t="s">
        <v>294</v>
      </c>
      <c r="G181" s="1" t="s">
        <v>395</v>
      </c>
      <c r="H181" s="1" t="s">
        <v>302</v>
      </c>
      <c r="I181" s="1" t="s">
        <v>213</v>
      </c>
      <c r="J181" s="1" t="s">
        <v>211</v>
      </c>
      <c r="K181" s="1" t="s">
        <v>269</v>
      </c>
      <c r="L181" s="1" t="s">
        <v>266</v>
      </c>
      <c r="M181" s="1">
        <v>1569</v>
      </c>
      <c r="N181" s="2">
        <v>365720.42</v>
      </c>
      <c r="O181" s="2">
        <v>213615.39</v>
      </c>
      <c r="P181" s="2">
        <v>56863.66</v>
      </c>
      <c r="Q181" s="1">
        <v>14</v>
      </c>
      <c r="R181" s="1">
        <v>11</v>
      </c>
      <c r="S181" s="1">
        <v>8</v>
      </c>
      <c r="T181" s="3">
        <v>0.68589999999999995</v>
      </c>
      <c r="U181" s="3">
        <v>0.59379999999999999</v>
      </c>
      <c r="V181" s="3">
        <v>0.44400000000000001</v>
      </c>
      <c r="W181" s="3">
        <v>0.65359999999999996</v>
      </c>
      <c r="X181" s="3">
        <v>0.75449999999999995</v>
      </c>
      <c r="Y181" s="3">
        <v>0.91790000000000005</v>
      </c>
      <c r="Z181" s="3">
        <v>0.41239999999999999</v>
      </c>
      <c r="AA181" s="3">
        <v>0.21590000000000001</v>
      </c>
    </row>
    <row r="182" spans="1:27">
      <c r="A182" s="1">
        <v>57</v>
      </c>
      <c r="B182" s="1" t="s">
        <v>308</v>
      </c>
      <c r="C182" s="1" t="s">
        <v>230</v>
      </c>
      <c r="D182" s="1" t="s">
        <v>413</v>
      </c>
      <c r="E182" s="1" t="s">
        <v>414</v>
      </c>
      <c r="F182" s="1" t="s">
        <v>407</v>
      </c>
      <c r="G182" s="1" t="s">
        <v>376</v>
      </c>
      <c r="H182" s="1" t="s">
        <v>28</v>
      </c>
      <c r="I182" s="1" t="s">
        <v>208</v>
      </c>
      <c r="J182" s="1" t="s">
        <v>211</v>
      </c>
      <c r="K182" s="1" t="s">
        <v>267</v>
      </c>
      <c r="L182" s="1" t="s">
        <v>270</v>
      </c>
      <c r="M182" s="1">
        <v>1130</v>
      </c>
      <c r="N182" s="2">
        <v>363995.62</v>
      </c>
      <c r="O182" s="2">
        <v>217894.13</v>
      </c>
      <c r="P182" s="2">
        <v>135824.68</v>
      </c>
      <c r="Q182" s="1">
        <v>19</v>
      </c>
      <c r="R182" s="1">
        <v>4</v>
      </c>
      <c r="S182" s="1">
        <v>4</v>
      </c>
      <c r="T182" s="3">
        <v>0.33389999999999997</v>
      </c>
      <c r="U182" s="3">
        <v>0.61240000000000006</v>
      </c>
      <c r="V182" s="3">
        <v>0.5413</v>
      </c>
      <c r="W182" s="3">
        <v>0.94089999999999996</v>
      </c>
      <c r="X182" s="3">
        <v>0.74029999999999996</v>
      </c>
      <c r="Y182" s="3">
        <v>0.56430000000000002</v>
      </c>
      <c r="Z182" s="3">
        <v>0.1186</v>
      </c>
      <c r="AA182" s="3">
        <v>9.6100000000000005E-2</v>
      </c>
    </row>
    <row r="183" spans="1:27">
      <c r="A183" s="1">
        <v>69</v>
      </c>
      <c r="B183" s="1" t="s">
        <v>8</v>
      </c>
      <c r="C183" s="1" t="s">
        <v>11</v>
      </c>
      <c r="D183" s="1" t="s">
        <v>14</v>
      </c>
      <c r="E183" s="1" t="s">
        <v>554</v>
      </c>
      <c r="F183" s="1" t="s">
        <v>351</v>
      </c>
      <c r="G183" s="1" t="s">
        <v>252</v>
      </c>
      <c r="H183" s="1" t="s">
        <v>371</v>
      </c>
      <c r="I183" s="1" t="s">
        <v>208</v>
      </c>
      <c r="J183" s="1" t="s">
        <v>215</v>
      </c>
      <c r="K183" s="1" t="s">
        <v>269</v>
      </c>
      <c r="L183" s="1" t="s">
        <v>266</v>
      </c>
      <c r="M183" s="1">
        <v>950</v>
      </c>
      <c r="N183" s="2">
        <v>361716.31</v>
      </c>
      <c r="O183" s="2">
        <v>249342.86</v>
      </c>
      <c r="P183" s="2">
        <v>217311.69</v>
      </c>
      <c r="Q183" s="1">
        <v>4</v>
      </c>
      <c r="R183" s="1">
        <v>10</v>
      </c>
      <c r="S183" s="1">
        <v>5</v>
      </c>
      <c r="T183" s="3">
        <v>0.7772</v>
      </c>
      <c r="U183" s="3">
        <v>0.85950000000000004</v>
      </c>
      <c r="V183" s="3">
        <v>0.93400000000000005</v>
      </c>
      <c r="W183" s="3">
        <v>0.2177</v>
      </c>
      <c r="X183" s="3">
        <v>0.4335</v>
      </c>
      <c r="Y183" s="3">
        <v>0.60550000000000004</v>
      </c>
      <c r="Z183" s="3">
        <v>0.22550000000000001</v>
      </c>
      <c r="AA183" s="3">
        <v>0.30659999999999998</v>
      </c>
    </row>
    <row r="184" spans="1:27">
      <c r="A184" s="1">
        <v>297</v>
      </c>
      <c r="B184" s="1" t="s">
        <v>8</v>
      </c>
      <c r="C184" s="1" t="s">
        <v>11</v>
      </c>
      <c r="D184" s="1" t="s">
        <v>356</v>
      </c>
      <c r="E184" s="1" t="s">
        <v>570</v>
      </c>
      <c r="F184" s="1" t="s">
        <v>363</v>
      </c>
      <c r="G184" s="1" t="s">
        <v>229</v>
      </c>
      <c r="H184" s="1" t="s">
        <v>302</v>
      </c>
      <c r="I184" s="1" t="s">
        <v>208</v>
      </c>
      <c r="J184" s="1" t="s">
        <v>215</v>
      </c>
      <c r="K184" s="1" t="s">
        <v>41</v>
      </c>
      <c r="L184" s="1" t="s">
        <v>268</v>
      </c>
      <c r="M184" s="1">
        <v>419</v>
      </c>
      <c r="N184" s="2">
        <v>361202.32</v>
      </c>
      <c r="O184" s="2">
        <v>291813.38</v>
      </c>
      <c r="P184" s="2">
        <v>204081.81</v>
      </c>
      <c r="Q184" s="1">
        <v>8</v>
      </c>
      <c r="R184" s="1">
        <v>2</v>
      </c>
      <c r="S184" s="1">
        <v>1</v>
      </c>
      <c r="T184" s="3">
        <v>0.93689999999999996</v>
      </c>
      <c r="U184" s="3">
        <v>0.6522</v>
      </c>
      <c r="V184" s="3">
        <v>0.48549999999999999</v>
      </c>
      <c r="W184" s="3">
        <v>0.26440000000000002</v>
      </c>
      <c r="X184" s="3">
        <v>0.79149999999999998</v>
      </c>
      <c r="Y184" s="3">
        <v>0.23880000000000001</v>
      </c>
      <c r="Z184" s="3">
        <v>0.57369999999999999</v>
      </c>
      <c r="AA184" s="3">
        <v>0.42320000000000002</v>
      </c>
    </row>
    <row r="185" spans="1:27">
      <c r="A185" s="1">
        <v>270</v>
      </c>
      <c r="B185" s="1" t="s">
        <v>308</v>
      </c>
      <c r="C185" s="1" t="s">
        <v>238</v>
      </c>
      <c r="D185" s="1" t="s">
        <v>417</v>
      </c>
      <c r="E185" s="1" t="s">
        <v>654</v>
      </c>
      <c r="F185" s="1" t="s">
        <v>323</v>
      </c>
      <c r="G185" s="1" t="s">
        <v>214</v>
      </c>
      <c r="H185" s="1" t="s">
        <v>371</v>
      </c>
      <c r="I185" s="1" t="s">
        <v>213</v>
      </c>
      <c r="J185" s="1" t="s">
        <v>211</v>
      </c>
      <c r="K185" s="1" t="s">
        <v>41</v>
      </c>
      <c r="L185" s="1" t="s">
        <v>266</v>
      </c>
      <c r="M185" s="1">
        <v>222</v>
      </c>
      <c r="N185" s="2">
        <v>360872.32</v>
      </c>
      <c r="O185" s="2">
        <v>218171.42</v>
      </c>
      <c r="P185" s="2">
        <v>528306.21</v>
      </c>
      <c r="Q185" s="1">
        <v>18</v>
      </c>
      <c r="R185" s="1">
        <v>7</v>
      </c>
      <c r="S185" s="1">
        <v>0</v>
      </c>
      <c r="T185" s="3">
        <v>0.9163</v>
      </c>
      <c r="U185" s="3">
        <v>0.9</v>
      </c>
      <c r="V185" s="3">
        <v>0.72060000000000002</v>
      </c>
      <c r="W185" s="3">
        <v>0.66400000000000003</v>
      </c>
      <c r="X185" s="3">
        <v>0.91620000000000001</v>
      </c>
      <c r="Y185" s="3">
        <v>0.97670000000000001</v>
      </c>
      <c r="Z185" s="3">
        <v>0.159</v>
      </c>
      <c r="AA185" s="3">
        <v>0.43569999999999998</v>
      </c>
    </row>
    <row r="186" spans="1:27">
      <c r="A186" s="1">
        <v>49</v>
      </c>
      <c r="B186" s="1" t="s">
        <v>291</v>
      </c>
      <c r="C186" s="1" t="s">
        <v>246</v>
      </c>
      <c r="D186" s="1" t="s">
        <v>303</v>
      </c>
      <c r="E186" s="1" t="s">
        <v>400</v>
      </c>
      <c r="F186" s="1" t="s">
        <v>338</v>
      </c>
      <c r="G186" s="1" t="s">
        <v>253</v>
      </c>
      <c r="H186" s="1" t="s">
        <v>371</v>
      </c>
      <c r="I186" s="1" t="s">
        <v>208</v>
      </c>
      <c r="J186" s="1" t="s">
        <v>116</v>
      </c>
      <c r="K186" s="1" t="s">
        <v>267</v>
      </c>
      <c r="L186" s="1" t="s">
        <v>270</v>
      </c>
      <c r="M186" s="1">
        <v>955</v>
      </c>
      <c r="N186" s="2">
        <v>360637.8</v>
      </c>
      <c r="O186" s="2">
        <v>221673.49</v>
      </c>
      <c r="P186" s="2">
        <v>317160.86</v>
      </c>
      <c r="Q186" s="1">
        <v>11</v>
      </c>
      <c r="R186" s="1">
        <v>13</v>
      </c>
      <c r="S186" s="1">
        <v>1</v>
      </c>
      <c r="T186" s="3">
        <v>0.48409999999999997</v>
      </c>
      <c r="U186" s="3">
        <v>0.74099999999999999</v>
      </c>
      <c r="V186" s="3">
        <v>0.61629999999999996</v>
      </c>
      <c r="W186" s="3">
        <v>0.70040000000000002</v>
      </c>
      <c r="X186" s="3">
        <v>0.1409</v>
      </c>
      <c r="Y186" s="3">
        <v>0.45569999999999999</v>
      </c>
      <c r="Z186" s="3">
        <v>0.37959999999999999</v>
      </c>
      <c r="AA186" s="3">
        <v>5.4199999999999998E-2</v>
      </c>
    </row>
    <row r="187" spans="1:27">
      <c r="A187" s="1">
        <v>210</v>
      </c>
      <c r="B187" s="1" t="s">
        <v>316</v>
      </c>
      <c r="C187" s="1" t="s">
        <v>244</v>
      </c>
      <c r="D187" s="1" t="s">
        <v>349</v>
      </c>
      <c r="E187" s="1" t="s">
        <v>591</v>
      </c>
      <c r="F187" s="1" t="s">
        <v>355</v>
      </c>
      <c r="G187" s="1" t="s">
        <v>214</v>
      </c>
      <c r="H187" s="1" t="s">
        <v>296</v>
      </c>
      <c r="I187" s="1" t="s">
        <v>208</v>
      </c>
      <c r="J187" s="1" t="s">
        <v>211</v>
      </c>
      <c r="K187" s="1" t="s">
        <v>267</v>
      </c>
      <c r="L187" s="1" t="s">
        <v>45</v>
      </c>
      <c r="M187" s="1">
        <v>1717</v>
      </c>
      <c r="N187" s="2">
        <v>360464.8</v>
      </c>
      <c r="O187" s="2">
        <v>278558.33</v>
      </c>
      <c r="P187" s="2">
        <v>504361.33</v>
      </c>
      <c r="Q187" s="1">
        <v>9</v>
      </c>
      <c r="R187" s="1">
        <v>10</v>
      </c>
      <c r="S187" s="1">
        <v>8</v>
      </c>
      <c r="T187" s="3">
        <v>0.64829999999999999</v>
      </c>
      <c r="U187" s="3">
        <v>0.43540000000000001</v>
      </c>
      <c r="V187" s="3">
        <v>0.74560000000000004</v>
      </c>
      <c r="W187" s="3">
        <v>0.8196</v>
      </c>
      <c r="X187" s="3">
        <v>0.8992</v>
      </c>
      <c r="Y187" s="3">
        <v>0.41820000000000002</v>
      </c>
      <c r="Z187" s="3">
        <v>0.58330000000000004</v>
      </c>
      <c r="AA187" s="3">
        <v>0.20430000000000001</v>
      </c>
    </row>
    <row r="188" spans="1:27">
      <c r="A188" s="1">
        <v>54</v>
      </c>
      <c r="B188" s="1" t="s">
        <v>308</v>
      </c>
      <c r="C188" s="1" t="s">
        <v>224</v>
      </c>
      <c r="D188" s="1" t="s">
        <v>364</v>
      </c>
      <c r="E188" s="1" t="s">
        <v>408</v>
      </c>
      <c r="F188" s="1" t="s">
        <v>323</v>
      </c>
      <c r="G188" s="1" t="s">
        <v>409</v>
      </c>
      <c r="H188" s="1" t="s">
        <v>335</v>
      </c>
      <c r="I188" s="1" t="s">
        <v>213</v>
      </c>
      <c r="J188" s="1" t="s">
        <v>211</v>
      </c>
      <c r="K188" s="1" t="s">
        <v>41</v>
      </c>
      <c r="L188" s="1" t="s">
        <v>271</v>
      </c>
      <c r="M188" s="1">
        <v>843</v>
      </c>
      <c r="N188" s="2">
        <v>356577.05</v>
      </c>
      <c r="O188" s="2">
        <v>232313.57</v>
      </c>
      <c r="P188" s="2">
        <v>366773.8</v>
      </c>
      <c r="Q188" s="1">
        <v>20</v>
      </c>
      <c r="R188" s="1">
        <v>10</v>
      </c>
      <c r="S188" s="1">
        <v>1</v>
      </c>
      <c r="T188" s="3">
        <v>0.51429999999999998</v>
      </c>
      <c r="U188" s="3">
        <v>0.66269999999999996</v>
      </c>
      <c r="V188" s="3">
        <v>0.55130000000000001</v>
      </c>
      <c r="W188" s="3">
        <v>0.32679999999999998</v>
      </c>
      <c r="X188" s="3">
        <v>0.86639999999999995</v>
      </c>
      <c r="Y188" s="3">
        <v>0.96799999999999997</v>
      </c>
      <c r="Z188" s="3">
        <v>0.38150000000000001</v>
      </c>
      <c r="AA188" s="3">
        <v>0.13270000000000001</v>
      </c>
    </row>
    <row r="189" spans="1:27">
      <c r="A189" s="1">
        <v>299</v>
      </c>
      <c r="B189" s="1" t="s">
        <v>316</v>
      </c>
      <c r="C189" s="1" t="s">
        <v>250</v>
      </c>
      <c r="D189" s="1" t="s">
        <v>317</v>
      </c>
      <c r="E189" s="1" t="s">
        <v>683</v>
      </c>
      <c r="F189" s="1" t="s">
        <v>294</v>
      </c>
      <c r="G189" s="1" t="s">
        <v>419</v>
      </c>
      <c r="H189" s="1" t="s">
        <v>371</v>
      </c>
      <c r="I189" s="1" t="s">
        <v>210</v>
      </c>
      <c r="J189" s="1" t="s">
        <v>37</v>
      </c>
      <c r="K189" s="1" t="s">
        <v>263</v>
      </c>
      <c r="L189" s="1" t="s">
        <v>271</v>
      </c>
      <c r="M189" s="1">
        <v>1213</v>
      </c>
      <c r="N189" s="2">
        <v>355059.44</v>
      </c>
      <c r="O189" s="2">
        <v>204220.43</v>
      </c>
      <c r="P189" s="2">
        <v>388763.42</v>
      </c>
      <c r="Q189" s="1">
        <v>6</v>
      </c>
      <c r="R189" s="1">
        <v>4</v>
      </c>
      <c r="S189" s="1">
        <v>5</v>
      </c>
      <c r="T189" s="3">
        <v>0.65129999999999999</v>
      </c>
      <c r="U189" s="3">
        <v>0.4093</v>
      </c>
      <c r="V189" s="3">
        <v>0.45939999999999998</v>
      </c>
      <c r="W189" s="3">
        <v>0.95740000000000003</v>
      </c>
      <c r="X189" s="3">
        <v>0.96519999999999995</v>
      </c>
      <c r="Y189" s="3">
        <v>0.59960000000000002</v>
      </c>
      <c r="Z189" s="3">
        <v>7.2999999999999995E-2</v>
      </c>
      <c r="AA189" s="3">
        <v>0.497</v>
      </c>
    </row>
    <row r="190" spans="1:27">
      <c r="A190" s="1">
        <v>164</v>
      </c>
      <c r="B190" s="1" t="s">
        <v>8</v>
      </c>
      <c r="C190" s="1" t="s">
        <v>11</v>
      </c>
      <c r="D190" s="1" t="s">
        <v>14</v>
      </c>
      <c r="E190" s="1" t="s">
        <v>576</v>
      </c>
      <c r="F190" s="1" t="s">
        <v>20</v>
      </c>
      <c r="G190" s="1" t="s">
        <v>235</v>
      </c>
      <c r="H190" s="1" t="s">
        <v>371</v>
      </c>
      <c r="I190" s="1" t="s">
        <v>210</v>
      </c>
      <c r="J190" s="1" t="s">
        <v>211</v>
      </c>
      <c r="K190" s="1" t="s">
        <v>267</v>
      </c>
      <c r="L190" s="1" t="s">
        <v>266</v>
      </c>
      <c r="M190" s="1">
        <v>1107</v>
      </c>
      <c r="N190" s="2">
        <v>354381.65</v>
      </c>
      <c r="O190" s="2">
        <v>281794.02</v>
      </c>
      <c r="P190" s="2">
        <v>220118.75</v>
      </c>
      <c r="Q190" s="1">
        <v>15</v>
      </c>
      <c r="R190" s="1">
        <v>0</v>
      </c>
      <c r="S190" s="1">
        <v>8</v>
      </c>
      <c r="T190" s="3">
        <v>0.87329999999999997</v>
      </c>
      <c r="U190" s="3">
        <v>0.58589999999999998</v>
      </c>
      <c r="V190" s="3">
        <v>0.44950000000000001</v>
      </c>
      <c r="W190" s="3">
        <v>0.56310000000000004</v>
      </c>
      <c r="X190" s="3">
        <v>0.35270000000000001</v>
      </c>
      <c r="Y190" s="3">
        <v>0.23519999999999999</v>
      </c>
      <c r="Z190" s="3">
        <v>0.13650000000000001</v>
      </c>
      <c r="AA190" s="3">
        <v>0.38109999999999999</v>
      </c>
    </row>
    <row r="191" spans="1:27">
      <c r="A191" s="1">
        <v>84</v>
      </c>
      <c r="B191" s="1" t="s">
        <v>316</v>
      </c>
      <c r="C191" s="1" t="s">
        <v>250</v>
      </c>
      <c r="D191" s="1" t="s">
        <v>324</v>
      </c>
      <c r="E191" s="1" t="s">
        <v>452</v>
      </c>
      <c r="F191" s="1" t="s">
        <v>391</v>
      </c>
      <c r="G191" s="1" t="s">
        <v>453</v>
      </c>
      <c r="H191" s="1" t="s">
        <v>302</v>
      </c>
      <c r="I191" s="1" t="s">
        <v>208</v>
      </c>
      <c r="J191" s="1" t="s">
        <v>215</v>
      </c>
      <c r="K191" s="1" t="s">
        <v>263</v>
      </c>
      <c r="L191" s="1" t="s">
        <v>264</v>
      </c>
      <c r="M191" s="1">
        <v>140</v>
      </c>
      <c r="N191" s="2">
        <v>351699.01</v>
      </c>
      <c r="O191" s="2">
        <v>218159.52</v>
      </c>
      <c r="P191" s="2">
        <v>146016.14000000001</v>
      </c>
      <c r="Q191" s="1">
        <v>1</v>
      </c>
      <c r="R191" s="1">
        <v>4</v>
      </c>
      <c r="S191" s="1">
        <v>8</v>
      </c>
      <c r="T191" s="3">
        <v>0.94579999999999997</v>
      </c>
      <c r="U191" s="3">
        <v>0.45219999999999999</v>
      </c>
      <c r="V191" s="3">
        <v>0.89570000000000005</v>
      </c>
      <c r="W191" s="3">
        <v>0.61850000000000005</v>
      </c>
      <c r="X191" s="3">
        <v>0.61970000000000003</v>
      </c>
      <c r="Y191" s="3">
        <v>0.79530000000000001</v>
      </c>
      <c r="Z191" s="3">
        <v>0.50009999999999999</v>
      </c>
      <c r="AA191" s="3">
        <v>0.18029999999999999</v>
      </c>
    </row>
    <row r="192" spans="1:27">
      <c r="A192" s="1">
        <v>203</v>
      </c>
      <c r="B192" s="1" t="s">
        <v>316</v>
      </c>
      <c r="C192" s="1" t="s">
        <v>250</v>
      </c>
      <c r="D192" s="1" t="s">
        <v>324</v>
      </c>
      <c r="E192" s="1" t="s">
        <v>583</v>
      </c>
      <c r="F192" s="1" t="s">
        <v>307</v>
      </c>
      <c r="G192" s="1" t="s">
        <v>457</v>
      </c>
      <c r="H192" s="1" t="s">
        <v>335</v>
      </c>
      <c r="I192" s="1" t="s">
        <v>208</v>
      </c>
      <c r="J192" s="1" t="s">
        <v>215</v>
      </c>
      <c r="K192" s="1" t="s">
        <v>263</v>
      </c>
      <c r="L192" s="1" t="s">
        <v>271</v>
      </c>
      <c r="M192" s="1">
        <v>950</v>
      </c>
      <c r="N192" s="2">
        <v>348529.91999999998</v>
      </c>
      <c r="O192" s="2">
        <v>223535.33</v>
      </c>
      <c r="P192" s="2">
        <v>500020.18</v>
      </c>
      <c r="Q192" s="1">
        <v>14</v>
      </c>
      <c r="R192" s="1">
        <v>5</v>
      </c>
      <c r="S192" s="1">
        <v>6</v>
      </c>
      <c r="T192" s="3">
        <v>0.4914</v>
      </c>
      <c r="U192" s="3">
        <v>0.89739999999999998</v>
      </c>
      <c r="V192" s="3">
        <v>0.74850000000000005</v>
      </c>
      <c r="W192" s="3">
        <v>0.9133</v>
      </c>
      <c r="X192" s="3">
        <v>0.51719999999999999</v>
      </c>
      <c r="Y192" s="3">
        <v>0.68149999999999999</v>
      </c>
      <c r="Z192" s="3">
        <v>9.9699999999999997E-2</v>
      </c>
      <c r="AA192" s="3">
        <v>0.32540000000000002</v>
      </c>
    </row>
    <row r="193" spans="1:27">
      <c r="A193" s="1">
        <v>199</v>
      </c>
      <c r="B193" s="1" t="s">
        <v>297</v>
      </c>
      <c r="C193" s="1" t="s">
        <v>234</v>
      </c>
      <c r="D193" s="1" t="s">
        <v>319</v>
      </c>
      <c r="E193" s="1" t="s">
        <v>579</v>
      </c>
      <c r="F193" s="1" t="s">
        <v>307</v>
      </c>
      <c r="G193" s="1" t="s">
        <v>419</v>
      </c>
      <c r="H193" s="1" t="s">
        <v>335</v>
      </c>
      <c r="I193" s="1" t="s">
        <v>32</v>
      </c>
      <c r="J193" s="1" t="s">
        <v>37</v>
      </c>
      <c r="K193" s="1" t="s">
        <v>263</v>
      </c>
      <c r="L193" s="1" t="s">
        <v>271</v>
      </c>
      <c r="M193" s="1">
        <v>1887</v>
      </c>
      <c r="N193" s="2">
        <v>344634.95</v>
      </c>
      <c r="O193" s="2">
        <v>203740.67</v>
      </c>
      <c r="P193" s="2">
        <v>443336.01</v>
      </c>
      <c r="Q193" s="1">
        <v>16</v>
      </c>
      <c r="R193" s="1">
        <v>7</v>
      </c>
      <c r="S193" s="1">
        <v>6</v>
      </c>
      <c r="T193" s="3">
        <v>0.45619999999999999</v>
      </c>
      <c r="U193" s="3">
        <v>0.39929999999999999</v>
      </c>
      <c r="V193" s="3">
        <v>0.93079999999999996</v>
      </c>
      <c r="W193" s="3">
        <v>0.91879999999999995</v>
      </c>
      <c r="X193" s="3">
        <v>0.39639999999999997</v>
      </c>
      <c r="Y193" s="3">
        <v>0.58799999999999997</v>
      </c>
      <c r="Z193" s="3">
        <v>0.16370000000000001</v>
      </c>
      <c r="AA193" s="3">
        <v>0.12620000000000001</v>
      </c>
    </row>
    <row r="194" spans="1:27">
      <c r="A194" s="1">
        <v>242</v>
      </c>
      <c r="B194" s="1" t="s">
        <v>291</v>
      </c>
      <c r="C194" s="1" t="s">
        <v>242</v>
      </c>
      <c r="D194" s="1" t="s">
        <v>346</v>
      </c>
      <c r="E194" s="1" t="s">
        <v>625</v>
      </c>
      <c r="F194" s="1" t="s">
        <v>388</v>
      </c>
      <c r="G194" s="1" t="s">
        <v>239</v>
      </c>
      <c r="H194" s="1" t="s">
        <v>371</v>
      </c>
      <c r="I194" s="1" t="s">
        <v>210</v>
      </c>
      <c r="J194" s="1" t="s">
        <v>37</v>
      </c>
      <c r="K194" s="1" t="s">
        <v>267</v>
      </c>
      <c r="L194" s="1" t="s">
        <v>272</v>
      </c>
      <c r="M194" s="1">
        <v>214</v>
      </c>
      <c r="N194" s="2">
        <v>343011.88</v>
      </c>
      <c r="O194" s="2">
        <v>207056.91</v>
      </c>
      <c r="P194" s="2">
        <v>575788.77</v>
      </c>
      <c r="Q194" s="1">
        <v>2</v>
      </c>
      <c r="R194" s="1">
        <v>3</v>
      </c>
      <c r="S194" s="1">
        <v>2</v>
      </c>
      <c r="T194" s="3">
        <v>0.47939999999999999</v>
      </c>
      <c r="U194" s="3">
        <v>0.75309999999999999</v>
      </c>
      <c r="V194" s="3">
        <v>0.62260000000000004</v>
      </c>
      <c r="W194" s="3">
        <v>0.88749999999999996</v>
      </c>
      <c r="X194" s="3">
        <v>0.56859999999999999</v>
      </c>
      <c r="Y194" s="3">
        <v>0.66449999999999998</v>
      </c>
      <c r="Z194" s="3">
        <v>0.2112</v>
      </c>
      <c r="AA194" s="3">
        <v>0.58330000000000004</v>
      </c>
    </row>
    <row r="195" spans="1:27">
      <c r="A195" s="1">
        <v>259</v>
      </c>
      <c r="B195" s="1" t="s">
        <v>316</v>
      </c>
      <c r="C195" s="1" t="s">
        <v>244</v>
      </c>
      <c r="D195" s="1" t="s">
        <v>353</v>
      </c>
      <c r="E195" s="1" t="s">
        <v>643</v>
      </c>
      <c r="F195" s="1" t="s">
        <v>326</v>
      </c>
      <c r="G195" s="1" t="s">
        <v>549</v>
      </c>
      <c r="H195" s="1" t="s">
        <v>28</v>
      </c>
      <c r="I195" s="1" t="s">
        <v>210</v>
      </c>
      <c r="J195" s="1" t="s">
        <v>116</v>
      </c>
      <c r="K195" s="1" t="s">
        <v>267</v>
      </c>
      <c r="L195" s="1" t="s">
        <v>271</v>
      </c>
      <c r="M195" s="1">
        <v>1796</v>
      </c>
      <c r="N195" s="2">
        <v>332252.42</v>
      </c>
      <c r="O195" s="2">
        <v>228555.4</v>
      </c>
      <c r="P195" s="2">
        <v>39058.68</v>
      </c>
      <c r="Q195" s="1">
        <v>17</v>
      </c>
      <c r="R195" s="1">
        <v>9</v>
      </c>
      <c r="S195" s="1">
        <v>2</v>
      </c>
      <c r="T195" s="3">
        <v>0.61950000000000005</v>
      </c>
      <c r="U195" s="3">
        <v>0.38740000000000002</v>
      </c>
      <c r="V195" s="3">
        <v>0.76519999999999999</v>
      </c>
      <c r="W195" s="3">
        <v>0.53869999999999996</v>
      </c>
      <c r="X195" s="3">
        <v>0.19839999999999999</v>
      </c>
      <c r="Y195" s="3">
        <v>0.70750000000000002</v>
      </c>
      <c r="Z195" s="3">
        <v>0.41299999999999998</v>
      </c>
      <c r="AA195" s="3">
        <v>0.42699999999999999</v>
      </c>
    </row>
    <row r="196" spans="1:27">
      <c r="A196" s="1">
        <v>298</v>
      </c>
      <c r="B196" s="1" t="s">
        <v>291</v>
      </c>
      <c r="C196" s="1" t="s">
        <v>242</v>
      </c>
      <c r="D196" s="1" t="s">
        <v>421</v>
      </c>
      <c r="E196" s="1" t="s">
        <v>682</v>
      </c>
      <c r="F196" s="1" t="s">
        <v>338</v>
      </c>
      <c r="G196" s="1" t="s">
        <v>521</v>
      </c>
      <c r="H196" s="1" t="s">
        <v>302</v>
      </c>
      <c r="I196" s="1" t="s">
        <v>32</v>
      </c>
      <c r="J196" s="1" t="s">
        <v>37</v>
      </c>
      <c r="K196" s="1" t="s">
        <v>267</v>
      </c>
      <c r="L196" s="1" t="s">
        <v>271</v>
      </c>
      <c r="M196" s="1">
        <v>578</v>
      </c>
      <c r="N196" s="2">
        <v>331634.87</v>
      </c>
      <c r="O196" s="2">
        <v>264751.55</v>
      </c>
      <c r="P196" s="2">
        <v>90160.43</v>
      </c>
      <c r="Q196" s="1">
        <v>6</v>
      </c>
      <c r="R196" s="1">
        <v>7</v>
      </c>
      <c r="S196" s="1">
        <v>9</v>
      </c>
      <c r="T196" s="3">
        <v>0.68089999999999995</v>
      </c>
      <c r="U196" s="3">
        <v>0.62039999999999995</v>
      </c>
      <c r="V196" s="3">
        <v>0.78910000000000002</v>
      </c>
      <c r="W196" s="3">
        <v>0.44650000000000001</v>
      </c>
      <c r="X196" s="3">
        <v>0.2036</v>
      </c>
      <c r="Y196" s="3">
        <v>0.15459999999999999</v>
      </c>
      <c r="Z196" s="3">
        <v>0.30570000000000003</v>
      </c>
      <c r="AA196" s="3">
        <v>0.27389999999999998</v>
      </c>
    </row>
    <row r="197" spans="1:27">
      <c r="A197" s="1">
        <v>7</v>
      </c>
      <c r="B197" s="1" t="s">
        <v>316</v>
      </c>
      <c r="C197" s="1" t="s">
        <v>250</v>
      </c>
      <c r="D197" s="1" t="s">
        <v>317</v>
      </c>
      <c r="E197" s="1" t="s">
        <v>318</v>
      </c>
      <c r="F197" s="1" t="s">
        <v>311</v>
      </c>
      <c r="G197" s="1" t="s">
        <v>217</v>
      </c>
      <c r="H197" s="1" t="s">
        <v>296</v>
      </c>
      <c r="I197" s="1" t="s">
        <v>213</v>
      </c>
      <c r="J197" s="1" t="s">
        <v>211</v>
      </c>
      <c r="K197" s="1" t="s">
        <v>267</v>
      </c>
      <c r="L197" s="1" t="s">
        <v>264</v>
      </c>
      <c r="M197" s="1">
        <v>1380</v>
      </c>
      <c r="N197" s="2">
        <v>330065.38</v>
      </c>
      <c r="O197" s="2">
        <v>270615.40000000002</v>
      </c>
      <c r="P197" s="2">
        <v>281861.96000000002</v>
      </c>
      <c r="Q197" s="1">
        <v>7</v>
      </c>
      <c r="R197" s="1">
        <v>7</v>
      </c>
      <c r="S197" s="1">
        <v>1</v>
      </c>
      <c r="T197" s="3">
        <v>0.51980000000000004</v>
      </c>
      <c r="U197" s="3">
        <v>0.68240000000000001</v>
      </c>
      <c r="V197" s="3">
        <v>0.4496</v>
      </c>
      <c r="W197" s="3">
        <v>0.29820000000000002</v>
      </c>
      <c r="X197" s="3">
        <v>0.16389999999999999</v>
      </c>
      <c r="Y197" s="3">
        <v>0.66800000000000004</v>
      </c>
      <c r="Z197" s="3">
        <v>0.1759</v>
      </c>
      <c r="AA197" s="3">
        <v>0.54800000000000004</v>
      </c>
    </row>
    <row r="198" spans="1:27">
      <c r="A198" s="1">
        <v>86</v>
      </c>
      <c r="B198" s="1" t="s">
        <v>291</v>
      </c>
      <c r="C198" s="1" t="s">
        <v>242</v>
      </c>
      <c r="D198" s="1" t="s">
        <v>430</v>
      </c>
      <c r="E198" s="1" t="s">
        <v>455</v>
      </c>
      <c r="F198" s="1" t="s">
        <v>355</v>
      </c>
      <c r="G198" s="1" t="s">
        <v>231</v>
      </c>
      <c r="H198" s="1" t="s">
        <v>371</v>
      </c>
      <c r="I198" s="1" t="s">
        <v>213</v>
      </c>
      <c r="J198" s="1" t="s">
        <v>211</v>
      </c>
      <c r="K198" s="1" t="s">
        <v>269</v>
      </c>
      <c r="L198" s="1" t="s">
        <v>268</v>
      </c>
      <c r="M198" s="1">
        <v>1784</v>
      </c>
      <c r="N198" s="2">
        <v>328308.12</v>
      </c>
      <c r="O198" s="2">
        <v>233325.51</v>
      </c>
      <c r="P198" s="2">
        <v>501055.65</v>
      </c>
      <c r="Q198" s="1">
        <v>1</v>
      </c>
      <c r="R198" s="1">
        <v>8</v>
      </c>
      <c r="S198" s="1">
        <v>6</v>
      </c>
      <c r="T198" s="3">
        <v>0.7379</v>
      </c>
      <c r="U198" s="3">
        <v>0.69189999999999996</v>
      </c>
      <c r="V198" s="3">
        <v>0.8679</v>
      </c>
      <c r="W198" s="3">
        <v>0.26929999999999998</v>
      </c>
      <c r="X198" s="3">
        <v>0.78549999999999998</v>
      </c>
      <c r="Y198" s="3">
        <v>0.75190000000000001</v>
      </c>
      <c r="Z198" s="3">
        <v>0.3574</v>
      </c>
      <c r="AA198" s="3">
        <v>0.31369999999999998</v>
      </c>
    </row>
    <row r="199" spans="1:27">
      <c r="A199" s="1">
        <v>66</v>
      </c>
      <c r="B199" s="1" t="s">
        <v>308</v>
      </c>
      <c r="C199" s="1" t="s">
        <v>230</v>
      </c>
      <c r="D199" s="1" t="s">
        <v>428</v>
      </c>
      <c r="E199" s="1" t="s">
        <v>429</v>
      </c>
      <c r="F199" s="1" t="s">
        <v>300</v>
      </c>
      <c r="G199" s="1" t="s">
        <v>295</v>
      </c>
      <c r="H199" s="1" t="s">
        <v>287</v>
      </c>
      <c r="I199" s="1" t="s">
        <v>208</v>
      </c>
      <c r="J199" s="1" t="s">
        <v>215</v>
      </c>
      <c r="K199" s="1" t="s">
        <v>41</v>
      </c>
      <c r="L199" s="1" t="s">
        <v>270</v>
      </c>
      <c r="M199" s="1">
        <v>1222</v>
      </c>
      <c r="N199" s="2">
        <v>326683.37</v>
      </c>
      <c r="O199" s="2">
        <v>258438.73</v>
      </c>
      <c r="P199" s="2">
        <v>339955.22</v>
      </c>
      <c r="Q199" s="1">
        <v>19</v>
      </c>
      <c r="R199" s="1">
        <v>2</v>
      </c>
      <c r="S199" s="1">
        <v>1</v>
      </c>
      <c r="T199" s="3">
        <v>0.501</v>
      </c>
      <c r="U199" s="3">
        <v>0.94969999999999999</v>
      </c>
      <c r="V199" s="3">
        <v>0.76729999999999998</v>
      </c>
      <c r="W199" s="3">
        <v>0.57310000000000005</v>
      </c>
      <c r="X199" s="3">
        <v>0.79220000000000002</v>
      </c>
      <c r="Y199" s="3">
        <v>0.84099999999999997</v>
      </c>
      <c r="Z199" s="3">
        <v>9.06E-2</v>
      </c>
      <c r="AA199" s="3">
        <v>0.58479999999999999</v>
      </c>
    </row>
    <row r="200" spans="1:27">
      <c r="A200" s="1">
        <v>71</v>
      </c>
      <c r="B200" s="1" t="s">
        <v>291</v>
      </c>
      <c r="C200" s="1" t="s">
        <v>246</v>
      </c>
      <c r="D200" s="1" t="s">
        <v>343</v>
      </c>
      <c r="E200" s="1" t="s">
        <v>435</v>
      </c>
      <c r="F200" s="1" t="s">
        <v>351</v>
      </c>
      <c r="G200" s="1" t="s">
        <v>436</v>
      </c>
      <c r="H200" s="1" t="s">
        <v>302</v>
      </c>
      <c r="I200" s="1" t="s">
        <v>210</v>
      </c>
      <c r="J200" s="1" t="s">
        <v>116</v>
      </c>
      <c r="K200" s="1" t="s">
        <v>263</v>
      </c>
      <c r="L200" s="1" t="s">
        <v>271</v>
      </c>
      <c r="M200" s="1">
        <v>1539</v>
      </c>
      <c r="N200" s="2">
        <v>324333.23</v>
      </c>
      <c r="O200" s="2">
        <v>217619.89</v>
      </c>
      <c r="P200" s="2">
        <v>46240.59</v>
      </c>
      <c r="Q200" s="1">
        <v>1</v>
      </c>
      <c r="R200" s="1">
        <v>6</v>
      </c>
      <c r="S200" s="1">
        <v>5</v>
      </c>
      <c r="T200" s="3">
        <v>0.65959999999999996</v>
      </c>
      <c r="U200" s="3">
        <v>0.3478</v>
      </c>
      <c r="V200" s="3">
        <v>0.62780000000000002</v>
      </c>
      <c r="W200" s="3">
        <v>0.78800000000000003</v>
      </c>
      <c r="X200" s="3">
        <v>0.35170000000000001</v>
      </c>
      <c r="Y200" s="3">
        <v>0.99019999999999997</v>
      </c>
      <c r="Z200" s="3">
        <v>0.42420000000000002</v>
      </c>
      <c r="AA200" s="3">
        <v>0.1153</v>
      </c>
    </row>
    <row r="201" spans="1:27">
      <c r="A201" s="1">
        <v>262</v>
      </c>
      <c r="B201" s="1" t="s">
        <v>316</v>
      </c>
      <c r="C201" s="1" t="s">
        <v>244</v>
      </c>
      <c r="D201" s="1" t="s">
        <v>349</v>
      </c>
      <c r="E201" s="1" t="s">
        <v>646</v>
      </c>
      <c r="F201" s="1" t="s">
        <v>300</v>
      </c>
      <c r="G201" s="1" t="s">
        <v>450</v>
      </c>
      <c r="H201" s="1" t="s">
        <v>371</v>
      </c>
      <c r="I201" s="1" t="s">
        <v>208</v>
      </c>
      <c r="J201" s="1" t="s">
        <v>211</v>
      </c>
      <c r="K201" s="1" t="s">
        <v>263</v>
      </c>
      <c r="L201" s="1" t="s">
        <v>270</v>
      </c>
      <c r="M201" s="1">
        <v>663</v>
      </c>
      <c r="N201" s="2">
        <v>322500.73</v>
      </c>
      <c r="O201" s="2">
        <v>219557.64</v>
      </c>
      <c r="P201" s="2">
        <v>308231.99</v>
      </c>
      <c r="Q201" s="1">
        <v>2</v>
      </c>
      <c r="R201" s="1">
        <v>6</v>
      </c>
      <c r="S201" s="1">
        <v>4</v>
      </c>
      <c r="T201" s="3">
        <v>0.47239999999999999</v>
      </c>
      <c r="U201" s="3">
        <v>0.49330000000000002</v>
      </c>
      <c r="V201" s="3">
        <v>0.67279999999999995</v>
      </c>
      <c r="W201" s="3">
        <v>0.82410000000000005</v>
      </c>
      <c r="X201" s="3">
        <v>0.66210000000000002</v>
      </c>
      <c r="Y201" s="3">
        <v>0.96209999999999996</v>
      </c>
      <c r="Z201" s="3">
        <v>0.44469999999999998</v>
      </c>
      <c r="AA201" s="3">
        <v>0.36799999999999999</v>
      </c>
    </row>
    <row r="202" spans="1:27">
      <c r="A202" s="1">
        <v>291</v>
      </c>
      <c r="B202" s="1" t="s">
        <v>8</v>
      </c>
      <c r="C202" s="1" t="s">
        <v>11</v>
      </c>
      <c r="D202" s="1" t="s">
        <v>356</v>
      </c>
      <c r="E202" s="1" t="s">
        <v>586</v>
      </c>
      <c r="F202" s="1" t="s">
        <v>311</v>
      </c>
      <c r="G202" s="1" t="s">
        <v>209</v>
      </c>
      <c r="H202" s="1" t="s">
        <v>296</v>
      </c>
      <c r="I202" s="1" t="s">
        <v>210</v>
      </c>
      <c r="J202" s="1" t="s">
        <v>211</v>
      </c>
      <c r="K202" s="1" t="s">
        <v>41</v>
      </c>
      <c r="L202" s="1" t="s">
        <v>264</v>
      </c>
      <c r="M202" s="1">
        <v>1089</v>
      </c>
      <c r="N202" s="2">
        <v>315855.01</v>
      </c>
      <c r="O202" s="2">
        <v>178243.26</v>
      </c>
      <c r="P202" s="2">
        <v>397558.2</v>
      </c>
      <c r="Q202" s="1">
        <v>3</v>
      </c>
      <c r="R202" s="1">
        <v>14</v>
      </c>
      <c r="S202" s="1">
        <v>4</v>
      </c>
      <c r="T202" s="3">
        <v>0.67210000000000003</v>
      </c>
      <c r="U202" s="3">
        <v>0.3034</v>
      </c>
      <c r="V202" s="3">
        <v>0.52029999999999998</v>
      </c>
      <c r="W202" s="3">
        <v>0.3125</v>
      </c>
      <c r="X202" s="3">
        <v>0.7712</v>
      </c>
      <c r="Y202" s="3">
        <v>0.62339999999999995</v>
      </c>
      <c r="Z202" s="3">
        <v>0.44309999999999999</v>
      </c>
      <c r="AA202" s="3">
        <v>0.56559999999999999</v>
      </c>
    </row>
    <row r="203" spans="1:27">
      <c r="A203" s="1">
        <v>225</v>
      </c>
      <c r="B203" s="1" t="s">
        <v>297</v>
      </c>
      <c r="C203" s="1" t="s">
        <v>234</v>
      </c>
      <c r="D203" s="1" t="s">
        <v>319</v>
      </c>
      <c r="E203" s="1" t="s">
        <v>607</v>
      </c>
      <c r="F203" s="1" t="s">
        <v>326</v>
      </c>
      <c r="G203" s="1" t="s">
        <v>521</v>
      </c>
      <c r="H203" s="1" t="s">
        <v>28</v>
      </c>
      <c r="I203" s="1" t="s">
        <v>32</v>
      </c>
      <c r="J203" s="1" t="s">
        <v>215</v>
      </c>
      <c r="K203" s="1" t="s">
        <v>269</v>
      </c>
      <c r="L203" s="1" t="s">
        <v>270</v>
      </c>
      <c r="M203" s="1">
        <v>1355</v>
      </c>
      <c r="N203" s="2">
        <v>315371.07</v>
      </c>
      <c r="O203" s="2">
        <v>253328.68</v>
      </c>
      <c r="P203" s="2">
        <v>374081.63</v>
      </c>
      <c r="Q203" s="1">
        <v>20</v>
      </c>
      <c r="R203" s="1">
        <v>8</v>
      </c>
      <c r="S203" s="1">
        <v>5</v>
      </c>
      <c r="T203" s="3">
        <v>0.47570000000000001</v>
      </c>
      <c r="U203" s="3">
        <v>0.82150000000000001</v>
      </c>
      <c r="V203" s="3">
        <v>0.46600000000000003</v>
      </c>
      <c r="W203" s="3">
        <v>0.62580000000000002</v>
      </c>
      <c r="X203" s="3">
        <v>0.51500000000000001</v>
      </c>
      <c r="Y203" s="3">
        <v>0.70779999999999998</v>
      </c>
      <c r="Z203" s="3">
        <v>0.183</v>
      </c>
      <c r="AA203" s="3">
        <v>0.41949999999999998</v>
      </c>
    </row>
    <row r="204" spans="1:27">
      <c r="A204" s="1">
        <v>14</v>
      </c>
      <c r="B204" s="1" t="s">
        <v>297</v>
      </c>
      <c r="C204" s="1" t="s">
        <v>234</v>
      </c>
      <c r="D204" s="1" t="s">
        <v>336</v>
      </c>
      <c r="E204" s="1" t="s">
        <v>337</v>
      </c>
      <c r="F204" s="1" t="s">
        <v>338</v>
      </c>
      <c r="G204" s="1" t="s">
        <v>339</v>
      </c>
      <c r="H204" s="1" t="s">
        <v>302</v>
      </c>
      <c r="I204" s="1" t="s">
        <v>32</v>
      </c>
      <c r="J204" s="1" t="s">
        <v>37</v>
      </c>
      <c r="K204" s="1" t="s">
        <v>263</v>
      </c>
      <c r="L204" s="1" t="s">
        <v>264</v>
      </c>
      <c r="M204" s="1">
        <v>260</v>
      </c>
      <c r="N204" s="2">
        <v>315258.98</v>
      </c>
      <c r="O204" s="2">
        <v>226344.93</v>
      </c>
      <c r="P204" s="2">
        <v>527333.38</v>
      </c>
      <c r="Q204" s="1">
        <v>19</v>
      </c>
      <c r="R204" s="1">
        <v>4</v>
      </c>
      <c r="S204" s="1">
        <v>3</v>
      </c>
      <c r="T204" s="3">
        <v>0.86199999999999999</v>
      </c>
      <c r="U204" s="3">
        <v>0.9345</v>
      </c>
      <c r="V204" s="3">
        <v>0.82699999999999996</v>
      </c>
      <c r="W204" s="3">
        <v>0.89329999999999998</v>
      </c>
      <c r="X204" s="3">
        <v>0.12230000000000001</v>
      </c>
      <c r="Y204" s="3">
        <v>0.76290000000000002</v>
      </c>
      <c r="Z204" s="3">
        <v>0.23269999999999999</v>
      </c>
      <c r="AA204" s="3">
        <v>0.56189999999999996</v>
      </c>
    </row>
    <row r="205" spans="1:27">
      <c r="A205" s="1">
        <v>260</v>
      </c>
      <c r="B205" s="1" t="s">
        <v>8</v>
      </c>
      <c r="C205" s="1" t="s">
        <v>11</v>
      </c>
      <c r="D205" s="1" t="s">
        <v>384</v>
      </c>
      <c r="E205" s="1" t="s">
        <v>604</v>
      </c>
      <c r="F205" s="1" t="s">
        <v>20</v>
      </c>
      <c r="G205" s="1" t="s">
        <v>209</v>
      </c>
      <c r="H205" s="1" t="s">
        <v>28</v>
      </c>
      <c r="I205" s="1" t="s">
        <v>32</v>
      </c>
      <c r="J205" s="1" t="s">
        <v>116</v>
      </c>
      <c r="K205" s="1" t="s">
        <v>267</v>
      </c>
      <c r="L205" s="1" t="s">
        <v>270</v>
      </c>
      <c r="M205" s="1">
        <v>1435</v>
      </c>
      <c r="N205" s="2">
        <v>314572.83</v>
      </c>
      <c r="O205" s="2">
        <v>265290.23999999999</v>
      </c>
      <c r="P205" s="2">
        <v>205880.01</v>
      </c>
      <c r="Q205" s="1">
        <v>0</v>
      </c>
      <c r="R205" s="1">
        <v>1</v>
      </c>
      <c r="S205" s="1">
        <v>2</v>
      </c>
      <c r="T205" s="3">
        <v>0.84399999999999997</v>
      </c>
      <c r="U205" s="3">
        <v>0.52680000000000005</v>
      </c>
      <c r="V205" s="3">
        <v>0.7823</v>
      </c>
      <c r="W205" s="3">
        <v>0.1242</v>
      </c>
      <c r="X205" s="3">
        <v>0.9022</v>
      </c>
      <c r="Y205" s="3">
        <v>0.40710000000000002</v>
      </c>
      <c r="Z205" s="3">
        <v>0.10349999999999999</v>
      </c>
      <c r="AA205" s="3">
        <v>0.23980000000000001</v>
      </c>
    </row>
    <row r="206" spans="1:27">
      <c r="A206" s="1">
        <v>21</v>
      </c>
      <c r="B206" s="1" t="s">
        <v>316</v>
      </c>
      <c r="C206" s="1" t="s">
        <v>244</v>
      </c>
      <c r="D206" s="1" t="s">
        <v>353</v>
      </c>
      <c r="E206" s="1" t="s">
        <v>358</v>
      </c>
      <c r="F206" s="1" t="s">
        <v>338</v>
      </c>
      <c r="G206" s="1" t="s">
        <v>252</v>
      </c>
      <c r="H206" s="1" t="s">
        <v>28</v>
      </c>
      <c r="I206" s="1" t="s">
        <v>210</v>
      </c>
      <c r="J206" s="1" t="s">
        <v>116</v>
      </c>
      <c r="K206" s="1" t="s">
        <v>267</v>
      </c>
      <c r="L206" s="1" t="s">
        <v>272</v>
      </c>
      <c r="M206" s="1">
        <v>1980</v>
      </c>
      <c r="N206" s="2">
        <v>313819.09999999998</v>
      </c>
      <c r="O206" s="2">
        <v>243536.97</v>
      </c>
      <c r="P206" s="2">
        <v>514999.81</v>
      </c>
      <c r="Q206" s="1">
        <v>13</v>
      </c>
      <c r="R206" s="1">
        <v>7</v>
      </c>
      <c r="S206" s="1">
        <v>7</v>
      </c>
      <c r="T206" s="3">
        <v>0.44259999999999999</v>
      </c>
      <c r="U206" s="3">
        <v>0.58330000000000004</v>
      </c>
      <c r="V206" s="3">
        <v>0.31890000000000002</v>
      </c>
      <c r="W206" s="3">
        <v>0.40250000000000002</v>
      </c>
      <c r="X206" s="3">
        <v>0.71120000000000005</v>
      </c>
      <c r="Y206" s="3">
        <v>0.46389999999999998</v>
      </c>
      <c r="Z206" s="3">
        <v>0.14080000000000001</v>
      </c>
      <c r="AA206" s="3">
        <v>0.30709999999999998</v>
      </c>
    </row>
    <row r="207" spans="1:27">
      <c r="A207" s="1">
        <v>63</v>
      </c>
      <c r="B207" s="1" t="s">
        <v>297</v>
      </c>
      <c r="C207" s="1" t="s">
        <v>227</v>
      </c>
      <c r="D207" s="1" t="s">
        <v>332</v>
      </c>
      <c r="E207" s="1" t="s">
        <v>425</v>
      </c>
      <c r="F207" s="1" t="s">
        <v>363</v>
      </c>
      <c r="G207" s="1" t="s">
        <v>334</v>
      </c>
      <c r="H207" s="1" t="s">
        <v>371</v>
      </c>
      <c r="I207" s="1" t="s">
        <v>208</v>
      </c>
      <c r="J207" s="1" t="s">
        <v>116</v>
      </c>
      <c r="K207" s="1" t="s">
        <v>263</v>
      </c>
      <c r="L207" s="1" t="s">
        <v>264</v>
      </c>
      <c r="M207" s="1">
        <v>959</v>
      </c>
      <c r="N207" s="2">
        <v>313660.24</v>
      </c>
      <c r="O207" s="2">
        <v>176498.67</v>
      </c>
      <c r="P207" s="2">
        <v>524621.56000000006</v>
      </c>
      <c r="Q207" s="1">
        <v>11</v>
      </c>
      <c r="R207" s="1">
        <v>13</v>
      </c>
      <c r="S207" s="1">
        <v>4</v>
      </c>
      <c r="T207" s="3">
        <v>0.7157</v>
      </c>
      <c r="U207" s="3">
        <v>0.8145</v>
      </c>
      <c r="V207" s="3">
        <v>0.33729999999999999</v>
      </c>
      <c r="W207" s="3">
        <v>0.70409999999999995</v>
      </c>
      <c r="X207" s="3">
        <v>0.46560000000000001</v>
      </c>
      <c r="Y207" s="3">
        <v>0.56179999999999997</v>
      </c>
      <c r="Z207" s="3">
        <v>0.46239999999999998</v>
      </c>
      <c r="AA207" s="3">
        <v>0.13800000000000001</v>
      </c>
    </row>
    <row r="208" spans="1:27">
      <c r="A208" s="1">
        <v>135</v>
      </c>
      <c r="B208" s="1" t="s">
        <v>308</v>
      </c>
      <c r="C208" s="1" t="s">
        <v>238</v>
      </c>
      <c r="D208" s="1" t="s">
        <v>309</v>
      </c>
      <c r="E208" s="1" t="s">
        <v>512</v>
      </c>
      <c r="F208" s="1" t="s">
        <v>326</v>
      </c>
      <c r="G208" s="1" t="s">
        <v>513</v>
      </c>
      <c r="H208" s="1" t="s">
        <v>335</v>
      </c>
      <c r="I208" s="1" t="s">
        <v>32</v>
      </c>
      <c r="J208" s="1" t="s">
        <v>211</v>
      </c>
      <c r="K208" s="1" t="s">
        <v>267</v>
      </c>
      <c r="L208" s="1" t="s">
        <v>268</v>
      </c>
      <c r="M208" s="1">
        <v>1794</v>
      </c>
      <c r="N208" s="2">
        <v>311531.90000000002</v>
      </c>
      <c r="O208" s="2">
        <v>194894.24</v>
      </c>
      <c r="P208" s="2">
        <v>290684.84999999998</v>
      </c>
      <c r="Q208" s="1">
        <v>16</v>
      </c>
      <c r="R208" s="1">
        <v>12</v>
      </c>
      <c r="S208" s="1">
        <v>9</v>
      </c>
      <c r="T208" s="3">
        <v>0.36649999999999999</v>
      </c>
      <c r="U208" s="3">
        <v>0.63249999999999995</v>
      </c>
      <c r="V208" s="3">
        <v>0.73050000000000004</v>
      </c>
      <c r="W208" s="3">
        <v>0.85899999999999999</v>
      </c>
      <c r="X208" s="3">
        <v>0.43680000000000002</v>
      </c>
      <c r="Y208" s="3">
        <v>0.68259999999999998</v>
      </c>
      <c r="Z208" s="3">
        <v>0.38500000000000001</v>
      </c>
      <c r="AA208" s="3">
        <v>0.2142</v>
      </c>
    </row>
    <row r="209" spans="1:27">
      <c r="A209" s="1">
        <v>127</v>
      </c>
      <c r="B209" s="1" t="s">
        <v>291</v>
      </c>
      <c r="C209" s="1" t="s">
        <v>246</v>
      </c>
      <c r="D209" s="1" t="s">
        <v>343</v>
      </c>
      <c r="E209" s="1" t="s">
        <v>504</v>
      </c>
      <c r="F209" s="1" t="s">
        <v>351</v>
      </c>
      <c r="G209" s="1" t="s">
        <v>457</v>
      </c>
      <c r="H209" s="1" t="s">
        <v>28</v>
      </c>
      <c r="I209" s="1" t="s">
        <v>213</v>
      </c>
      <c r="J209" s="1" t="s">
        <v>116</v>
      </c>
      <c r="K209" s="1" t="s">
        <v>263</v>
      </c>
      <c r="L209" s="1" t="s">
        <v>272</v>
      </c>
      <c r="M209" s="1">
        <v>257</v>
      </c>
      <c r="N209" s="2">
        <v>298320.93</v>
      </c>
      <c r="O209" s="2">
        <v>251281.54</v>
      </c>
      <c r="P209" s="2">
        <v>257382.32</v>
      </c>
      <c r="Q209" s="1">
        <v>17</v>
      </c>
      <c r="R209" s="1">
        <v>8</v>
      </c>
      <c r="S209" s="1">
        <v>10</v>
      </c>
      <c r="T209" s="3">
        <v>0.48299999999999998</v>
      </c>
      <c r="U209" s="3">
        <v>0.45440000000000003</v>
      </c>
      <c r="V209" s="3">
        <v>0.33229999999999998</v>
      </c>
      <c r="W209" s="3">
        <v>0.61460000000000004</v>
      </c>
      <c r="X209" s="3">
        <v>0.85589999999999999</v>
      </c>
      <c r="Y209" s="3">
        <v>0.2382</v>
      </c>
      <c r="Z209" s="3">
        <v>0.2485</v>
      </c>
      <c r="AA209" s="3">
        <v>0.28520000000000001</v>
      </c>
    </row>
    <row r="210" spans="1:27">
      <c r="A210" s="1">
        <v>88</v>
      </c>
      <c r="B210" s="1" t="s">
        <v>297</v>
      </c>
      <c r="C210" s="1" t="s">
        <v>227</v>
      </c>
      <c r="D210" s="1" t="s">
        <v>368</v>
      </c>
      <c r="E210" s="1" t="s">
        <v>458</v>
      </c>
      <c r="F210" s="1" t="s">
        <v>294</v>
      </c>
      <c r="G210" s="1" t="s">
        <v>450</v>
      </c>
      <c r="H210" s="1" t="s">
        <v>302</v>
      </c>
      <c r="I210" s="1" t="s">
        <v>32</v>
      </c>
      <c r="J210" s="1" t="s">
        <v>116</v>
      </c>
      <c r="K210" s="1" t="s">
        <v>41</v>
      </c>
      <c r="L210" s="1" t="s">
        <v>266</v>
      </c>
      <c r="M210" s="1">
        <v>451</v>
      </c>
      <c r="N210" s="2">
        <v>297398.96000000002</v>
      </c>
      <c r="O210" s="2">
        <v>197458.61</v>
      </c>
      <c r="P210" s="2">
        <v>503350.37</v>
      </c>
      <c r="Q210" s="1">
        <v>15</v>
      </c>
      <c r="R210" s="1">
        <v>10</v>
      </c>
      <c r="S210" s="1">
        <v>4</v>
      </c>
      <c r="T210" s="3">
        <v>0.79620000000000002</v>
      </c>
      <c r="U210" s="3">
        <v>0.61760000000000004</v>
      </c>
      <c r="V210" s="3">
        <v>0.77029999999999998</v>
      </c>
      <c r="W210" s="3">
        <v>0.76559999999999995</v>
      </c>
      <c r="X210" s="3">
        <v>0.51470000000000005</v>
      </c>
      <c r="Y210" s="3">
        <v>0.75949999999999995</v>
      </c>
      <c r="Z210" s="3">
        <v>0.2437</v>
      </c>
      <c r="AA210" s="3">
        <v>0.127</v>
      </c>
    </row>
    <row r="211" spans="1:27">
      <c r="A211" s="1">
        <v>55</v>
      </c>
      <c r="B211" s="1" t="s">
        <v>291</v>
      </c>
      <c r="C211" s="1" t="s">
        <v>246</v>
      </c>
      <c r="D211" s="1" t="s">
        <v>343</v>
      </c>
      <c r="E211" s="1" t="s">
        <v>410</v>
      </c>
      <c r="F211" s="1" t="s">
        <v>307</v>
      </c>
      <c r="G211" s="1" t="s">
        <v>411</v>
      </c>
      <c r="H211" s="1" t="s">
        <v>296</v>
      </c>
      <c r="I211" s="1" t="s">
        <v>210</v>
      </c>
      <c r="J211" s="1" t="s">
        <v>211</v>
      </c>
      <c r="K211" s="1" t="s">
        <v>267</v>
      </c>
      <c r="L211" s="1" t="s">
        <v>264</v>
      </c>
      <c r="M211" s="1">
        <v>1671</v>
      </c>
      <c r="N211" s="2">
        <v>296357.42</v>
      </c>
      <c r="O211" s="2">
        <v>174358.37</v>
      </c>
      <c r="P211" s="2">
        <v>427641.91</v>
      </c>
      <c r="Q211" s="1">
        <v>16</v>
      </c>
      <c r="R211" s="1">
        <v>2</v>
      </c>
      <c r="S211" s="1">
        <v>10</v>
      </c>
      <c r="T211" s="3">
        <v>0.73580000000000001</v>
      </c>
      <c r="U211" s="3">
        <v>0.63049999999999995</v>
      </c>
      <c r="V211" s="3">
        <v>0.31180000000000002</v>
      </c>
      <c r="W211" s="3">
        <v>0.378</v>
      </c>
      <c r="X211" s="3">
        <v>0.95609999999999995</v>
      </c>
      <c r="Y211" s="3">
        <v>0.40760000000000002</v>
      </c>
      <c r="Z211" s="3">
        <v>0.47139999999999999</v>
      </c>
      <c r="AA211" s="3">
        <v>0.15559999999999999</v>
      </c>
    </row>
    <row r="212" spans="1:27">
      <c r="A212" s="1">
        <v>22</v>
      </c>
      <c r="B212" s="1" t="s">
        <v>308</v>
      </c>
      <c r="C212" s="1" t="s">
        <v>238</v>
      </c>
      <c r="D212" s="1" t="s">
        <v>309</v>
      </c>
      <c r="E212" s="1" t="s">
        <v>359</v>
      </c>
      <c r="F212" s="1" t="s">
        <v>326</v>
      </c>
      <c r="G212" s="1" t="s">
        <v>301</v>
      </c>
      <c r="H212" s="1" t="s">
        <v>287</v>
      </c>
      <c r="I212" s="1" t="s">
        <v>208</v>
      </c>
      <c r="J212" s="1" t="s">
        <v>37</v>
      </c>
      <c r="K212" s="1" t="s">
        <v>269</v>
      </c>
      <c r="L212" s="1" t="s">
        <v>271</v>
      </c>
      <c r="M212" s="1">
        <v>826</v>
      </c>
      <c r="N212" s="2">
        <v>295514.5</v>
      </c>
      <c r="O212" s="2">
        <v>202844.05</v>
      </c>
      <c r="P212" s="2">
        <v>215750.32</v>
      </c>
      <c r="Q212" s="1">
        <v>12</v>
      </c>
      <c r="R212" s="1">
        <v>8</v>
      </c>
      <c r="S212" s="1">
        <v>6</v>
      </c>
      <c r="T212" s="3">
        <v>0.46400000000000002</v>
      </c>
      <c r="U212" s="3">
        <v>0.35320000000000001</v>
      </c>
      <c r="V212" s="3">
        <v>0.31259999999999999</v>
      </c>
      <c r="W212" s="3">
        <v>0.58550000000000002</v>
      </c>
      <c r="X212" s="3">
        <v>0.99990000000000001</v>
      </c>
      <c r="Y212" s="3">
        <v>0.41499999999999998</v>
      </c>
      <c r="Z212" s="3">
        <v>0.40760000000000002</v>
      </c>
      <c r="AA212" s="3">
        <v>0.47970000000000002</v>
      </c>
    </row>
    <row r="213" spans="1:27">
      <c r="A213" s="1">
        <v>155</v>
      </c>
      <c r="B213" s="1" t="s">
        <v>8</v>
      </c>
      <c r="C213" s="1" t="s">
        <v>11</v>
      </c>
      <c r="D213" s="1" t="s">
        <v>14</v>
      </c>
      <c r="E213" s="1" t="s">
        <v>644</v>
      </c>
      <c r="F213" s="1" t="s">
        <v>326</v>
      </c>
      <c r="G213" s="1" t="s">
        <v>236</v>
      </c>
      <c r="H213" s="1" t="s">
        <v>28</v>
      </c>
      <c r="I213" s="1" t="s">
        <v>213</v>
      </c>
      <c r="J213" s="1" t="s">
        <v>37</v>
      </c>
      <c r="K213" s="1" t="s">
        <v>269</v>
      </c>
      <c r="L213" s="1" t="s">
        <v>264</v>
      </c>
      <c r="M213" s="1">
        <v>1863</v>
      </c>
      <c r="N213" s="2">
        <v>290702.76</v>
      </c>
      <c r="O213" s="2">
        <v>239765.74</v>
      </c>
      <c r="P213" s="2">
        <v>568092.85</v>
      </c>
      <c r="Q213" s="1">
        <v>12</v>
      </c>
      <c r="R213" s="1">
        <v>8</v>
      </c>
      <c r="S213" s="1">
        <v>8</v>
      </c>
      <c r="T213" s="3">
        <v>0.77059999999999995</v>
      </c>
      <c r="U213" s="3">
        <v>0.31609999999999999</v>
      </c>
      <c r="V213" s="3">
        <v>0.63600000000000001</v>
      </c>
      <c r="W213" s="3">
        <v>0.79339999999999999</v>
      </c>
      <c r="X213" s="3">
        <v>0.56289999999999996</v>
      </c>
      <c r="Y213" s="3">
        <v>0.55789999999999995</v>
      </c>
      <c r="Z213" s="3">
        <v>0.31769999999999998</v>
      </c>
      <c r="AA213" s="3">
        <v>0.21299999999999999</v>
      </c>
    </row>
    <row r="214" spans="1:27">
      <c r="A214" s="1">
        <v>218</v>
      </c>
      <c r="B214" s="1" t="s">
        <v>291</v>
      </c>
      <c r="C214" s="1" t="s">
        <v>246</v>
      </c>
      <c r="D214" s="1" t="s">
        <v>292</v>
      </c>
      <c r="E214" s="1" t="s">
        <v>600</v>
      </c>
      <c r="F214" s="1" t="s">
        <v>323</v>
      </c>
      <c r="G214" s="1" t="s">
        <v>423</v>
      </c>
      <c r="H214" s="1" t="s">
        <v>28</v>
      </c>
      <c r="I214" s="1" t="s">
        <v>208</v>
      </c>
      <c r="J214" s="1" t="s">
        <v>37</v>
      </c>
      <c r="K214" s="1" t="s">
        <v>263</v>
      </c>
      <c r="L214" s="1" t="s">
        <v>264</v>
      </c>
      <c r="M214" s="1">
        <v>1846</v>
      </c>
      <c r="N214" s="2">
        <v>287448.28999999998</v>
      </c>
      <c r="O214" s="2">
        <v>207274.05</v>
      </c>
      <c r="P214" s="2">
        <v>549658.47</v>
      </c>
      <c r="Q214" s="1">
        <v>9</v>
      </c>
      <c r="R214" s="1">
        <v>13</v>
      </c>
      <c r="S214" s="1">
        <v>5</v>
      </c>
      <c r="T214" s="3">
        <v>0.94369999999999998</v>
      </c>
      <c r="U214" s="3">
        <v>0.67879999999999996</v>
      </c>
      <c r="V214" s="3">
        <v>0.69750000000000001</v>
      </c>
      <c r="W214" s="3">
        <v>0.55940000000000001</v>
      </c>
      <c r="X214" s="3">
        <v>0.8629</v>
      </c>
      <c r="Y214" s="3">
        <v>0.86729999999999996</v>
      </c>
      <c r="Z214" s="3">
        <v>8.43E-2</v>
      </c>
      <c r="AA214" s="3">
        <v>0.54559999999999997</v>
      </c>
    </row>
    <row r="215" spans="1:27">
      <c r="A215" s="1">
        <v>211</v>
      </c>
      <c r="B215" s="1" t="s">
        <v>291</v>
      </c>
      <c r="C215" s="1" t="s">
        <v>242</v>
      </c>
      <c r="D215" s="1" t="s">
        <v>430</v>
      </c>
      <c r="E215" s="1" t="s">
        <v>592</v>
      </c>
      <c r="F215" s="1" t="s">
        <v>20</v>
      </c>
      <c r="G215" s="1" t="s">
        <v>223</v>
      </c>
      <c r="H215" s="1" t="s">
        <v>28</v>
      </c>
      <c r="I215" s="1" t="s">
        <v>213</v>
      </c>
      <c r="J215" s="1" t="s">
        <v>215</v>
      </c>
      <c r="K215" s="1" t="s">
        <v>41</v>
      </c>
      <c r="L215" s="1" t="s">
        <v>264</v>
      </c>
      <c r="M215" s="1">
        <v>1806</v>
      </c>
      <c r="N215" s="2">
        <v>285874.55</v>
      </c>
      <c r="O215" s="2">
        <v>159943.51</v>
      </c>
      <c r="P215" s="2">
        <v>260044.35</v>
      </c>
      <c r="Q215" s="1">
        <v>15</v>
      </c>
      <c r="R215" s="1">
        <v>7</v>
      </c>
      <c r="S215" s="1">
        <v>5</v>
      </c>
      <c r="T215" s="3">
        <v>0.59370000000000001</v>
      </c>
      <c r="U215" s="3">
        <v>0.91800000000000004</v>
      </c>
      <c r="V215" s="3">
        <v>0.4405</v>
      </c>
      <c r="W215" s="3">
        <v>0.37209999999999999</v>
      </c>
      <c r="X215" s="3">
        <v>0.20100000000000001</v>
      </c>
      <c r="Y215" s="3">
        <v>0.80640000000000001</v>
      </c>
      <c r="Z215" s="3">
        <v>0.4778</v>
      </c>
      <c r="AA215" s="3">
        <v>0.55230000000000001</v>
      </c>
    </row>
    <row r="216" spans="1:27">
      <c r="A216" s="1">
        <v>46</v>
      </c>
      <c r="B216" s="1" t="s">
        <v>8</v>
      </c>
      <c r="C216" s="1" t="s">
        <v>248</v>
      </c>
      <c r="D216" s="1" t="s">
        <v>312</v>
      </c>
      <c r="E216" s="1" t="s">
        <v>397</v>
      </c>
      <c r="F216" s="1" t="s">
        <v>294</v>
      </c>
      <c r="G216" s="1" t="s">
        <v>327</v>
      </c>
      <c r="H216" s="1" t="s">
        <v>28</v>
      </c>
      <c r="I216" s="1" t="s">
        <v>208</v>
      </c>
      <c r="J216" s="1" t="s">
        <v>116</v>
      </c>
      <c r="K216" s="1" t="s">
        <v>269</v>
      </c>
      <c r="L216" s="1" t="s">
        <v>271</v>
      </c>
      <c r="M216" s="1">
        <v>924</v>
      </c>
      <c r="N216" s="2">
        <v>284392.68</v>
      </c>
      <c r="O216" s="2">
        <v>178162.61</v>
      </c>
      <c r="P216" s="2">
        <v>573083.66</v>
      </c>
      <c r="Q216" s="1">
        <v>15</v>
      </c>
      <c r="R216" s="1">
        <v>2</v>
      </c>
      <c r="S216" s="1">
        <v>1</v>
      </c>
      <c r="T216" s="3">
        <v>0.8407</v>
      </c>
      <c r="U216" s="3">
        <v>0.36059999999999998</v>
      </c>
      <c r="V216" s="3">
        <v>0.36280000000000001</v>
      </c>
      <c r="W216" s="3">
        <v>0.76490000000000002</v>
      </c>
      <c r="X216" s="3">
        <v>0.8306</v>
      </c>
      <c r="Y216" s="3">
        <v>0.60070000000000001</v>
      </c>
      <c r="Z216" s="3">
        <v>0.37259999999999999</v>
      </c>
      <c r="AA216" s="3">
        <v>0.3589</v>
      </c>
    </row>
    <row r="217" spans="1:27">
      <c r="A217" s="1">
        <v>205</v>
      </c>
      <c r="B217" s="1" t="s">
        <v>316</v>
      </c>
      <c r="C217" s="1" t="s">
        <v>244</v>
      </c>
      <c r="D217" s="1" t="s">
        <v>349</v>
      </c>
      <c r="E217" s="1" t="s">
        <v>585</v>
      </c>
      <c r="F217" s="1" t="s">
        <v>363</v>
      </c>
      <c r="G217" s="1" t="s">
        <v>212</v>
      </c>
      <c r="H217" s="1" t="s">
        <v>287</v>
      </c>
      <c r="I217" s="1" t="s">
        <v>213</v>
      </c>
      <c r="J217" s="1" t="s">
        <v>37</v>
      </c>
      <c r="K217" s="1" t="s">
        <v>269</v>
      </c>
      <c r="L217" s="1" t="s">
        <v>268</v>
      </c>
      <c r="M217" s="1">
        <v>680</v>
      </c>
      <c r="N217" s="2">
        <v>282138.73</v>
      </c>
      <c r="O217" s="2">
        <v>220234.42</v>
      </c>
      <c r="P217" s="2">
        <v>278829.78000000003</v>
      </c>
      <c r="Q217" s="1">
        <v>20</v>
      </c>
      <c r="R217" s="1">
        <v>5</v>
      </c>
      <c r="S217" s="1">
        <v>1</v>
      </c>
      <c r="T217" s="3">
        <v>0.8841</v>
      </c>
      <c r="U217" s="3">
        <v>0.92430000000000001</v>
      </c>
      <c r="V217" s="3">
        <v>0.30230000000000001</v>
      </c>
      <c r="W217" s="3">
        <v>0.78890000000000005</v>
      </c>
      <c r="X217" s="3">
        <v>0.111</v>
      </c>
      <c r="Y217" s="3">
        <v>0.54790000000000005</v>
      </c>
      <c r="Z217" s="3">
        <v>0.32429999999999998</v>
      </c>
      <c r="AA217" s="3">
        <v>0.49409999999999998</v>
      </c>
    </row>
    <row r="218" spans="1:27">
      <c r="A218" s="1">
        <v>128</v>
      </c>
      <c r="B218" s="1" t="s">
        <v>297</v>
      </c>
      <c r="C218" s="1" t="s">
        <v>227</v>
      </c>
      <c r="D218" s="1" t="s">
        <v>332</v>
      </c>
      <c r="E218" s="1" t="s">
        <v>505</v>
      </c>
      <c r="F218" s="1" t="s">
        <v>326</v>
      </c>
      <c r="G218" s="1" t="s">
        <v>295</v>
      </c>
      <c r="H218" s="1" t="s">
        <v>296</v>
      </c>
      <c r="I218" s="1" t="s">
        <v>32</v>
      </c>
      <c r="J218" s="1" t="s">
        <v>215</v>
      </c>
      <c r="K218" s="1" t="s">
        <v>267</v>
      </c>
      <c r="L218" s="1" t="s">
        <v>45</v>
      </c>
      <c r="M218" s="1">
        <v>286</v>
      </c>
      <c r="N218" s="2">
        <v>281265.05</v>
      </c>
      <c r="O218" s="2">
        <v>188233.88</v>
      </c>
      <c r="P218" s="2">
        <v>303676.15000000002</v>
      </c>
      <c r="Q218" s="1">
        <v>8</v>
      </c>
      <c r="R218" s="1">
        <v>2</v>
      </c>
      <c r="S218" s="1">
        <v>10</v>
      </c>
      <c r="T218" s="3">
        <v>0.65369999999999995</v>
      </c>
      <c r="U218" s="3">
        <v>0.42020000000000002</v>
      </c>
      <c r="V218" s="3">
        <v>0.87560000000000004</v>
      </c>
      <c r="W218" s="3">
        <v>0.4325</v>
      </c>
      <c r="X218" s="3">
        <v>0.50119999999999998</v>
      </c>
      <c r="Y218" s="3">
        <v>0.33700000000000002</v>
      </c>
      <c r="Z218" s="3">
        <v>0.30580000000000002</v>
      </c>
      <c r="AA218" s="3">
        <v>0.1744</v>
      </c>
    </row>
    <row r="219" spans="1:27">
      <c r="A219" s="1">
        <v>30</v>
      </c>
      <c r="B219" s="1" t="s">
        <v>8</v>
      </c>
      <c r="C219" s="1" t="s">
        <v>248</v>
      </c>
      <c r="D219" s="1" t="s">
        <v>312</v>
      </c>
      <c r="E219" s="1" t="s">
        <v>373</v>
      </c>
      <c r="F219" s="1" t="s">
        <v>294</v>
      </c>
      <c r="G219" s="1" t="s">
        <v>374</v>
      </c>
      <c r="H219" s="1" t="s">
        <v>371</v>
      </c>
      <c r="I219" s="1" t="s">
        <v>213</v>
      </c>
      <c r="J219" s="1" t="s">
        <v>215</v>
      </c>
      <c r="K219" s="1" t="s">
        <v>269</v>
      </c>
      <c r="L219" s="1" t="s">
        <v>266</v>
      </c>
      <c r="M219" s="1">
        <v>1673</v>
      </c>
      <c r="N219" s="2">
        <v>280708.86</v>
      </c>
      <c r="O219" s="2">
        <v>217461.59</v>
      </c>
      <c r="P219" s="2">
        <v>350140.09</v>
      </c>
      <c r="Q219" s="1">
        <v>9</v>
      </c>
      <c r="R219" s="1">
        <v>14</v>
      </c>
      <c r="S219" s="1">
        <v>1</v>
      </c>
      <c r="T219" s="3">
        <v>0.60470000000000002</v>
      </c>
      <c r="U219" s="3">
        <v>0.49769999999999998</v>
      </c>
      <c r="V219" s="3">
        <v>0.56159999999999999</v>
      </c>
      <c r="W219" s="3">
        <v>0.34499999999999997</v>
      </c>
      <c r="X219" s="3">
        <v>0.58599999999999997</v>
      </c>
      <c r="Y219" s="3">
        <v>0.49399999999999999</v>
      </c>
      <c r="Z219" s="3">
        <v>0.37890000000000001</v>
      </c>
      <c r="AA219" s="3">
        <v>0.53920000000000001</v>
      </c>
    </row>
    <row r="220" spans="1:27">
      <c r="A220" s="1">
        <v>294</v>
      </c>
      <c r="B220" s="1" t="s">
        <v>308</v>
      </c>
      <c r="C220" s="1" t="s">
        <v>238</v>
      </c>
      <c r="D220" s="1" t="s">
        <v>417</v>
      </c>
      <c r="E220" s="1" t="s">
        <v>678</v>
      </c>
      <c r="F220" s="1" t="s">
        <v>311</v>
      </c>
      <c r="G220" s="1" t="s">
        <v>500</v>
      </c>
      <c r="H220" s="1" t="s">
        <v>371</v>
      </c>
      <c r="I220" s="1" t="s">
        <v>32</v>
      </c>
      <c r="J220" s="1" t="s">
        <v>215</v>
      </c>
      <c r="K220" s="1" t="s">
        <v>263</v>
      </c>
      <c r="L220" s="1" t="s">
        <v>272</v>
      </c>
      <c r="M220" s="1">
        <v>810</v>
      </c>
      <c r="N220" s="2">
        <v>278693.44</v>
      </c>
      <c r="O220" s="2">
        <v>184589.24</v>
      </c>
      <c r="P220" s="2">
        <v>190509.15</v>
      </c>
      <c r="Q220" s="1">
        <v>0</v>
      </c>
      <c r="R220" s="1">
        <v>4</v>
      </c>
      <c r="S220" s="1">
        <v>2</v>
      </c>
      <c r="T220" s="3">
        <v>0.8095</v>
      </c>
      <c r="U220" s="3">
        <v>0.57410000000000005</v>
      </c>
      <c r="V220" s="3">
        <v>0.90890000000000004</v>
      </c>
      <c r="W220" s="3">
        <v>0.37459999999999999</v>
      </c>
      <c r="X220" s="3">
        <v>0.35510000000000003</v>
      </c>
      <c r="Y220" s="3">
        <v>0.26479999999999998</v>
      </c>
      <c r="Z220" s="3">
        <v>0.45679999999999998</v>
      </c>
      <c r="AA220" s="3">
        <v>5.11E-2</v>
      </c>
    </row>
    <row r="221" spans="1:27">
      <c r="A221" s="1">
        <v>97</v>
      </c>
      <c r="B221" s="1" t="s">
        <v>308</v>
      </c>
      <c r="C221" s="1" t="s">
        <v>238</v>
      </c>
      <c r="D221" s="1" t="s">
        <v>309</v>
      </c>
      <c r="E221" s="1" t="s">
        <v>469</v>
      </c>
      <c r="F221" s="1" t="s">
        <v>314</v>
      </c>
      <c r="G221" s="1" t="s">
        <v>249</v>
      </c>
      <c r="H221" s="1" t="s">
        <v>296</v>
      </c>
      <c r="I221" s="1" t="s">
        <v>210</v>
      </c>
      <c r="J221" s="1" t="s">
        <v>116</v>
      </c>
      <c r="K221" s="1" t="s">
        <v>267</v>
      </c>
      <c r="L221" s="1" t="s">
        <v>266</v>
      </c>
      <c r="M221" s="1">
        <v>1347</v>
      </c>
      <c r="N221" s="2">
        <v>277124.47999999998</v>
      </c>
      <c r="O221" s="2">
        <v>173425.75</v>
      </c>
      <c r="P221" s="2">
        <v>109403.08</v>
      </c>
      <c r="Q221" s="1">
        <v>13</v>
      </c>
      <c r="R221" s="1">
        <v>12</v>
      </c>
      <c r="S221" s="1">
        <v>1</v>
      </c>
      <c r="T221" s="3">
        <v>0.59189999999999998</v>
      </c>
      <c r="U221" s="3">
        <v>0.68869999999999998</v>
      </c>
      <c r="V221" s="3">
        <v>0.67849999999999999</v>
      </c>
      <c r="W221" s="3">
        <v>0.58089999999999997</v>
      </c>
      <c r="X221" s="3">
        <v>0.93110000000000004</v>
      </c>
      <c r="Y221" s="3">
        <v>0.88270000000000004</v>
      </c>
      <c r="Z221" s="3">
        <v>0.28010000000000002</v>
      </c>
      <c r="AA221" s="3">
        <v>7.0199999999999999E-2</v>
      </c>
    </row>
    <row r="222" spans="1:27">
      <c r="A222" s="1">
        <v>10</v>
      </c>
      <c r="B222" s="1" t="s">
        <v>316</v>
      </c>
      <c r="C222" s="1" t="s">
        <v>250</v>
      </c>
      <c r="D222" s="1" t="s">
        <v>324</v>
      </c>
      <c r="E222" s="1" t="s">
        <v>325</v>
      </c>
      <c r="F222" s="1" t="s">
        <v>326</v>
      </c>
      <c r="G222" s="1" t="s">
        <v>327</v>
      </c>
      <c r="H222" s="1" t="s">
        <v>28</v>
      </c>
      <c r="I222" s="1" t="s">
        <v>32</v>
      </c>
      <c r="J222" s="1" t="s">
        <v>116</v>
      </c>
      <c r="K222" s="1" t="s">
        <v>267</v>
      </c>
      <c r="L222" s="1" t="s">
        <v>266</v>
      </c>
      <c r="M222" s="1">
        <v>438</v>
      </c>
      <c r="N222" s="2">
        <v>272530.87</v>
      </c>
      <c r="O222" s="2">
        <v>229092.94</v>
      </c>
      <c r="P222" s="2">
        <v>355924.57</v>
      </c>
      <c r="Q222" s="1">
        <v>17</v>
      </c>
      <c r="R222" s="1">
        <v>1</v>
      </c>
      <c r="S222" s="1">
        <v>5</v>
      </c>
      <c r="T222" s="3">
        <v>0.3372</v>
      </c>
      <c r="U222" s="3">
        <v>0.67969999999999997</v>
      </c>
      <c r="V222" s="3">
        <v>0.62690000000000001</v>
      </c>
      <c r="W222" s="3">
        <v>0.86739999999999995</v>
      </c>
      <c r="X222" s="3">
        <v>0.2417</v>
      </c>
      <c r="Y222" s="3">
        <v>0.9647</v>
      </c>
      <c r="Z222" s="3">
        <v>9.4100000000000003E-2</v>
      </c>
      <c r="AA222" s="3">
        <v>0.1522</v>
      </c>
    </row>
    <row r="223" spans="1:27">
      <c r="A223" s="1">
        <v>17</v>
      </c>
      <c r="B223" s="1" t="s">
        <v>291</v>
      </c>
      <c r="C223" s="1" t="s">
        <v>242</v>
      </c>
      <c r="D223" s="1" t="s">
        <v>346</v>
      </c>
      <c r="E223" s="1" t="s">
        <v>347</v>
      </c>
      <c r="F223" s="1" t="s">
        <v>300</v>
      </c>
      <c r="G223" s="1" t="s">
        <v>348</v>
      </c>
      <c r="H223" s="1" t="s">
        <v>335</v>
      </c>
      <c r="I223" s="1" t="s">
        <v>32</v>
      </c>
      <c r="J223" s="1" t="s">
        <v>116</v>
      </c>
      <c r="K223" s="1" t="s">
        <v>41</v>
      </c>
      <c r="L223" s="1" t="s">
        <v>268</v>
      </c>
      <c r="M223" s="1">
        <v>1477</v>
      </c>
      <c r="N223" s="2">
        <v>271741.40000000002</v>
      </c>
      <c r="O223" s="2">
        <v>159834.57999999999</v>
      </c>
      <c r="P223" s="2">
        <v>263858.87</v>
      </c>
      <c r="Q223" s="1">
        <v>12</v>
      </c>
      <c r="R223" s="1">
        <v>5</v>
      </c>
      <c r="S223" s="1">
        <v>9</v>
      </c>
      <c r="T223" s="3">
        <v>0.66990000000000005</v>
      </c>
      <c r="U223" s="3">
        <v>0.56389999999999996</v>
      </c>
      <c r="V223" s="3">
        <v>0.84189999999999998</v>
      </c>
      <c r="W223" s="3">
        <v>0.3735</v>
      </c>
      <c r="X223" s="3">
        <v>0.28920000000000001</v>
      </c>
      <c r="Y223" s="3">
        <v>0.80720000000000003</v>
      </c>
      <c r="Z223" s="3">
        <v>0.38369999999999999</v>
      </c>
      <c r="AA223" s="3">
        <v>0.22720000000000001</v>
      </c>
    </row>
    <row r="224" spans="1:27">
      <c r="A224" s="1">
        <v>183</v>
      </c>
      <c r="B224" s="1" t="s">
        <v>316</v>
      </c>
      <c r="C224" s="1" t="s">
        <v>250</v>
      </c>
      <c r="D224" s="1" t="s">
        <v>482</v>
      </c>
      <c r="E224" s="1" t="s">
        <v>563</v>
      </c>
      <c r="F224" s="1" t="s">
        <v>305</v>
      </c>
      <c r="G224" s="1" t="s">
        <v>436</v>
      </c>
      <c r="H224" s="1" t="s">
        <v>371</v>
      </c>
      <c r="I224" s="1" t="s">
        <v>208</v>
      </c>
      <c r="J224" s="1" t="s">
        <v>37</v>
      </c>
      <c r="K224" s="1" t="s">
        <v>269</v>
      </c>
      <c r="L224" s="1" t="s">
        <v>266</v>
      </c>
      <c r="M224" s="1">
        <v>329</v>
      </c>
      <c r="N224" s="2">
        <v>267196.46999999997</v>
      </c>
      <c r="O224" s="2">
        <v>198010.7</v>
      </c>
      <c r="P224" s="2">
        <v>378283.06</v>
      </c>
      <c r="Q224" s="1">
        <v>8</v>
      </c>
      <c r="R224" s="1">
        <v>15</v>
      </c>
      <c r="S224" s="1">
        <v>3</v>
      </c>
      <c r="T224" s="3">
        <v>0.50839999999999996</v>
      </c>
      <c r="U224" s="3">
        <v>0.39889999999999998</v>
      </c>
      <c r="V224" s="3">
        <v>0.93030000000000002</v>
      </c>
      <c r="W224" s="3">
        <v>0.11990000000000001</v>
      </c>
      <c r="X224" s="3">
        <v>0.97509999999999997</v>
      </c>
      <c r="Y224" s="3">
        <v>0.35389999999999999</v>
      </c>
      <c r="Z224" s="3">
        <v>0.1188</v>
      </c>
      <c r="AA224" s="3">
        <v>0.29110000000000003</v>
      </c>
    </row>
    <row r="225" spans="1:27">
      <c r="A225" s="1">
        <v>34</v>
      </c>
      <c r="B225" s="1" t="s">
        <v>8</v>
      </c>
      <c r="C225" s="1" t="s">
        <v>248</v>
      </c>
      <c r="D225" s="1" t="s">
        <v>312</v>
      </c>
      <c r="E225" s="1" t="s">
        <v>380</v>
      </c>
      <c r="F225" s="1" t="s">
        <v>355</v>
      </c>
      <c r="G225" s="1" t="s">
        <v>342</v>
      </c>
      <c r="H225" s="1" t="s">
        <v>371</v>
      </c>
      <c r="I225" s="1" t="s">
        <v>208</v>
      </c>
      <c r="J225" s="1" t="s">
        <v>211</v>
      </c>
      <c r="K225" s="1" t="s">
        <v>41</v>
      </c>
      <c r="L225" s="1" t="s">
        <v>45</v>
      </c>
      <c r="M225" s="1">
        <v>55</v>
      </c>
      <c r="N225" s="2">
        <v>262129.24</v>
      </c>
      <c r="O225" s="2">
        <v>167649.15</v>
      </c>
      <c r="P225" s="2">
        <v>360423.88</v>
      </c>
      <c r="Q225" s="1">
        <v>15</v>
      </c>
      <c r="R225" s="1">
        <v>4</v>
      </c>
      <c r="S225" s="1">
        <v>7</v>
      </c>
      <c r="T225" s="3">
        <v>0.65010000000000001</v>
      </c>
      <c r="U225" s="3">
        <v>0.52429999999999999</v>
      </c>
      <c r="V225" s="3">
        <v>0.65869999999999995</v>
      </c>
      <c r="W225" s="3">
        <v>0.58909999999999996</v>
      </c>
      <c r="X225" s="3">
        <v>0.50980000000000003</v>
      </c>
      <c r="Y225" s="3">
        <v>0.3896</v>
      </c>
      <c r="Z225" s="3">
        <v>0.15379999999999999</v>
      </c>
      <c r="AA225" s="3">
        <v>0.43359999999999999</v>
      </c>
    </row>
    <row r="226" spans="1:27">
      <c r="A226" s="1">
        <v>213</v>
      </c>
      <c r="B226" s="1" t="s">
        <v>316</v>
      </c>
      <c r="C226" s="1" t="s">
        <v>250</v>
      </c>
      <c r="D226" s="1" t="s">
        <v>324</v>
      </c>
      <c r="E226" s="1" t="s">
        <v>594</v>
      </c>
      <c r="F226" s="1" t="s">
        <v>388</v>
      </c>
      <c r="G226" s="1" t="s">
        <v>219</v>
      </c>
      <c r="H226" s="1" t="s">
        <v>371</v>
      </c>
      <c r="I226" s="1" t="s">
        <v>213</v>
      </c>
      <c r="J226" s="1" t="s">
        <v>211</v>
      </c>
      <c r="K226" s="1" t="s">
        <v>263</v>
      </c>
      <c r="L226" s="1" t="s">
        <v>266</v>
      </c>
      <c r="M226" s="1">
        <v>636</v>
      </c>
      <c r="N226" s="2">
        <v>257487.15</v>
      </c>
      <c r="O226" s="2">
        <v>166271.01999999999</v>
      </c>
      <c r="P226" s="2">
        <v>275847.06</v>
      </c>
      <c r="Q226" s="1">
        <v>3</v>
      </c>
      <c r="R226" s="1">
        <v>8</v>
      </c>
      <c r="S226" s="1">
        <v>2</v>
      </c>
      <c r="T226" s="3">
        <v>0.40239999999999998</v>
      </c>
      <c r="U226" s="3">
        <v>0.37440000000000001</v>
      </c>
      <c r="V226" s="3">
        <v>0.92290000000000005</v>
      </c>
      <c r="W226" s="3">
        <v>0.60370000000000001</v>
      </c>
      <c r="X226" s="3">
        <v>0.19209999999999999</v>
      </c>
      <c r="Y226" s="3">
        <v>0.58830000000000005</v>
      </c>
      <c r="Z226" s="3">
        <v>0.35220000000000001</v>
      </c>
      <c r="AA226" s="3">
        <v>0.1991</v>
      </c>
    </row>
    <row r="227" spans="1:27">
      <c r="A227" s="1">
        <v>113</v>
      </c>
      <c r="B227" s="1" t="s">
        <v>297</v>
      </c>
      <c r="C227" s="1" t="s">
        <v>227</v>
      </c>
      <c r="D227" s="1" t="s">
        <v>332</v>
      </c>
      <c r="E227" s="1" t="s">
        <v>488</v>
      </c>
      <c r="F227" s="1" t="s">
        <v>355</v>
      </c>
      <c r="G227" s="1" t="s">
        <v>348</v>
      </c>
      <c r="H227" s="1" t="s">
        <v>296</v>
      </c>
      <c r="I227" s="1" t="s">
        <v>210</v>
      </c>
      <c r="J227" s="1" t="s">
        <v>215</v>
      </c>
      <c r="K227" s="1" t="s">
        <v>41</v>
      </c>
      <c r="L227" s="1" t="s">
        <v>45</v>
      </c>
      <c r="M227" s="1">
        <v>929</v>
      </c>
      <c r="N227" s="2">
        <v>253985.45</v>
      </c>
      <c r="O227" s="2">
        <v>144558.76</v>
      </c>
      <c r="P227" s="2">
        <v>433147.48</v>
      </c>
      <c r="Q227" s="1">
        <v>18</v>
      </c>
      <c r="R227" s="1">
        <v>2</v>
      </c>
      <c r="S227" s="1">
        <v>7</v>
      </c>
      <c r="T227" s="3">
        <v>0.59589999999999999</v>
      </c>
      <c r="U227" s="3">
        <v>0.53410000000000002</v>
      </c>
      <c r="V227" s="3">
        <v>0.62470000000000003</v>
      </c>
      <c r="W227" s="3">
        <v>0.61019999999999996</v>
      </c>
      <c r="X227" s="3">
        <v>0.43090000000000001</v>
      </c>
      <c r="Y227" s="3">
        <v>0.3296</v>
      </c>
      <c r="Z227" s="3">
        <v>0.1066</v>
      </c>
      <c r="AA227" s="3">
        <v>0.36570000000000003</v>
      </c>
    </row>
    <row r="228" spans="1:27">
      <c r="A228" s="1">
        <v>144</v>
      </c>
      <c r="B228" s="1" t="s">
        <v>297</v>
      </c>
      <c r="C228" s="1" t="s">
        <v>227</v>
      </c>
      <c r="D228" s="1" t="s">
        <v>332</v>
      </c>
      <c r="E228" s="1" t="s">
        <v>523</v>
      </c>
      <c r="F228" s="1" t="s">
        <v>338</v>
      </c>
      <c r="G228" s="1" t="s">
        <v>233</v>
      </c>
      <c r="H228" s="1" t="s">
        <v>296</v>
      </c>
      <c r="I228" s="1" t="s">
        <v>213</v>
      </c>
      <c r="J228" s="1" t="s">
        <v>211</v>
      </c>
      <c r="K228" s="1" t="s">
        <v>41</v>
      </c>
      <c r="L228" s="1" t="s">
        <v>268</v>
      </c>
      <c r="M228" s="1">
        <v>1323</v>
      </c>
      <c r="N228" s="2">
        <v>251232.05</v>
      </c>
      <c r="O228" s="2">
        <v>193428.68</v>
      </c>
      <c r="P228" s="2">
        <v>236120.85</v>
      </c>
      <c r="Q228" s="1">
        <v>10</v>
      </c>
      <c r="R228" s="1">
        <v>5</v>
      </c>
      <c r="S228" s="1">
        <v>1</v>
      </c>
      <c r="T228" s="3">
        <v>0.5605</v>
      </c>
      <c r="U228" s="3">
        <v>0.92549999999999999</v>
      </c>
      <c r="V228" s="3">
        <v>0.47670000000000001</v>
      </c>
      <c r="W228" s="3">
        <v>0.4471</v>
      </c>
      <c r="X228" s="3">
        <v>0.86560000000000004</v>
      </c>
      <c r="Y228" s="3">
        <v>0.81989999999999996</v>
      </c>
      <c r="Z228" s="3">
        <v>0.40689999999999998</v>
      </c>
      <c r="AA228" s="3">
        <v>0.48830000000000001</v>
      </c>
    </row>
    <row r="229" spans="1:27">
      <c r="A229" s="1">
        <v>195</v>
      </c>
      <c r="B229" s="1" t="s">
        <v>316</v>
      </c>
      <c r="C229" s="1" t="s">
        <v>244</v>
      </c>
      <c r="D229" s="1" t="s">
        <v>349</v>
      </c>
      <c r="E229" s="1" t="s">
        <v>575</v>
      </c>
      <c r="F229" s="1" t="s">
        <v>351</v>
      </c>
      <c r="G229" s="1" t="s">
        <v>366</v>
      </c>
      <c r="H229" s="1" t="s">
        <v>28</v>
      </c>
      <c r="I229" s="1" t="s">
        <v>208</v>
      </c>
      <c r="J229" s="1" t="s">
        <v>37</v>
      </c>
      <c r="K229" s="1" t="s">
        <v>263</v>
      </c>
      <c r="L229" s="1" t="s">
        <v>266</v>
      </c>
      <c r="M229" s="1">
        <v>196</v>
      </c>
      <c r="N229" s="2">
        <v>249692.82</v>
      </c>
      <c r="O229" s="2">
        <v>169546.35</v>
      </c>
      <c r="P229" s="2">
        <v>417148.02</v>
      </c>
      <c r="Q229" s="1">
        <v>18</v>
      </c>
      <c r="R229" s="1">
        <v>2</v>
      </c>
      <c r="S229" s="1">
        <v>1</v>
      </c>
      <c r="T229" s="3">
        <v>0.73660000000000003</v>
      </c>
      <c r="U229" s="3">
        <v>0.57530000000000003</v>
      </c>
      <c r="V229" s="3">
        <v>0.52639999999999998</v>
      </c>
      <c r="W229" s="3">
        <v>0.38869999999999999</v>
      </c>
      <c r="X229" s="3">
        <v>0.63449999999999995</v>
      </c>
      <c r="Y229" s="3">
        <v>0.12180000000000001</v>
      </c>
      <c r="Z229" s="3">
        <v>0.2177</v>
      </c>
      <c r="AA229" s="3">
        <v>0.59319999999999995</v>
      </c>
    </row>
    <row r="230" spans="1:27">
      <c r="A230" s="1">
        <v>79</v>
      </c>
      <c r="B230" s="1" t="s">
        <v>316</v>
      </c>
      <c r="C230" s="1" t="s">
        <v>244</v>
      </c>
      <c r="D230" s="1" t="s">
        <v>353</v>
      </c>
      <c r="E230" s="1" t="s">
        <v>446</v>
      </c>
      <c r="F230" s="1" t="s">
        <v>307</v>
      </c>
      <c r="G230" s="1" t="s">
        <v>253</v>
      </c>
      <c r="H230" s="1" t="s">
        <v>287</v>
      </c>
      <c r="I230" s="1" t="s">
        <v>213</v>
      </c>
      <c r="J230" s="1" t="s">
        <v>116</v>
      </c>
      <c r="K230" s="1" t="s">
        <v>41</v>
      </c>
      <c r="L230" s="1" t="s">
        <v>266</v>
      </c>
      <c r="M230" s="1">
        <v>63</v>
      </c>
      <c r="N230" s="2">
        <v>245588.96</v>
      </c>
      <c r="O230" s="2">
        <v>152426.35</v>
      </c>
      <c r="P230" s="2">
        <v>457178.86</v>
      </c>
      <c r="Q230" s="1">
        <v>10</v>
      </c>
      <c r="R230" s="1">
        <v>9</v>
      </c>
      <c r="S230" s="1">
        <v>9</v>
      </c>
      <c r="T230" s="3">
        <v>0.76990000000000003</v>
      </c>
      <c r="U230" s="3">
        <v>0.30740000000000001</v>
      </c>
      <c r="V230" s="3">
        <v>0.72489999999999999</v>
      </c>
      <c r="W230" s="3">
        <v>0.72350000000000003</v>
      </c>
      <c r="X230" s="3">
        <v>0.15590000000000001</v>
      </c>
      <c r="Y230" s="3">
        <v>0.2064</v>
      </c>
      <c r="Z230" s="3">
        <v>0.21870000000000001</v>
      </c>
      <c r="AA230" s="3">
        <v>0.27300000000000002</v>
      </c>
    </row>
    <row r="231" spans="1:27">
      <c r="A231" s="1">
        <v>204</v>
      </c>
      <c r="B231" s="1" t="s">
        <v>308</v>
      </c>
      <c r="C231" s="1" t="s">
        <v>238</v>
      </c>
      <c r="D231" s="1" t="s">
        <v>309</v>
      </c>
      <c r="E231" s="1" t="s">
        <v>584</v>
      </c>
      <c r="F231" s="1" t="s">
        <v>311</v>
      </c>
      <c r="G231" s="1" t="s">
        <v>254</v>
      </c>
      <c r="H231" s="1" t="s">
        <v>302</v>
      </c>
      <c r="I231" s="1" t="s">
        <v>213</v>
      </c>
      <c r="J231" s="1" t="s">
        <v>116</v>
      </c>
      <c r="K231" s="1" t="s">
        <v>263</v>
      </c>
      <c r="L231" s="1" t="s">
        <v>268</v>
      </c>
      <c r="M231" s="1">
        <v>234</v>
      </c>
      <c r="N231" s="2">
        <v>237561.72</v>
      </c>
      <c r="O231" s="2">
        <v>179956.62</v>
      </c>
      <c r="P231" s="2">
        <v>546154.23</v>
      </c>
      <c r="Q231" s="1">
        <v>5</v>
      </c>
      <c r="R231" s="1">
        <v>3</v>
      </c>
      <c r="S231" s="1">
        <v>1</v>
      </c>
      <c r="T231" s="3">
        <v>0.37419999999999998</v>
      </c>
      <c r="U231" s="3">
        <v>0.59209999999999996</v>
      </c>
      <c r="V231" s="3">
        <v>0.53590000000000004</v>
      </c>
      <c r="W231" s="3">
        <v>0.57140000000000002</v>
      </c>
      <c r="X231" s="3">
        <v>0.44569999999999999</v>
      </c>
      <c r="Y231" s="3">
        <v>0.81200000000000006</v>
      </c>
      <c r="Z231" s="3">
        <v>0.33139999999999997</v>
      </c>
      <c r="AA231" s="3">
        <v>0.57240000000000002</v>
      </c>
    </row>
    <row r="232" spans="1:27">
      <c r="A232" s="1">
        <v>37</v>
      </c>
      <c r="B232" s="1" t="s">
        <v>316</v>
      </c>
      <c r="C232" s="1" t="s">
        <v>250</v>
      </c>
      <c r="D232" s="1" t="s">
        <v>324</v>
      </c>
      <c r="E232" s="1" t="s">
        <v>383</v>
      </c>
      <c r="F232" s="1" t="s">
        <v>311</v>
      </c>
      <c r="G232" s="1" t="s">
        <v>212</v>
      </c>
      <c r="H232" s="1" t="s">
        <v>287</v>
      </c>
      <c r="I232" s="1" t="s">
        <v>213</v>
      </c>
      <c r="J232" s="1" t="s">
        <v>215</v>
      </c>
      <c r="K232" s="1" t="s">
        <v>267</v>
      </c>
      <c r="L232" s="1" t="s">
        <v>270</v>
      </c>
      <c r="M232" s="1">
        <v>1449</v>
      </c>
      <c r="N232" s="2">
        <v>230622.34</v>
      </c>
      <c r="O232" s="2">
        <v>189997.92</v>
      </c>
      <c r="P232" s="2">
        <v>103008.28</v>
      </c>
      <c r="Q232" s="1">
        <v>14</v>
      </c>
      <c r="R232" s="1">
        <v>8</v>
      </c>
      <c r="S232" s="1">
        <v>7</v>
      </c>
      <c r="T232" s="3">
        <v>0.46600000000000003</v>
      </c>
      <c r="U232" s="3">
        <v>0.30609999999999998</v>
      </c>
      <c r="V232" s="3">
        <v>0.82299999999999995</v>
      </c>
      <c r="W232" s="3">
        <v>0.91110000000000002</v>
      </c>
      <c r="X232" s="3">
        <v>0.70979999999999999</v>
      </c>
      <c r="Y232" s="3">
        <v>0.2422</v>
      </c>
      <c r="Z232" s="3">
        <v>0.29299999999999998</v>
      </c>
      <c r="AA232" s="3">
        <v>0.24010000000000001</v>
      </c>
    </row>
    <row r="233" spans="1:27">
      <c r="A233" s="1">
        <v>92</v>
      </c>
      <c r="B233" s="1" t="s">
        <v>8</v>
      </c>
      <c r="C233" s="1" t="s">
        <v>248</v>
      </c>
      <c r="D233" s="1" t="s">
        <v>328</v>
      </c>
      <c r="E233" s="1" t="s">
        <v>462</v>
      </c>
      <c r="F233" s="1" t="s">
        <v>326</v>
      </c>
      <c r="G233" s="1" t="s">
        <v>217</v>
      </c>
      <c r="H233" s="1" t="s">
        <v>287</v>
      </c>
      <c r="I233" s="1" t="s">
        <v>208</v>
      </c>
      <c r="J233" s="1" t="s">
        <v>215</v>
      </c>
      <c r="K233" s="1" t="s">
        <v>41</v>
      </c>
      <c r="L233" s="1" t="s">
        <v>266</v>
      </c>
      <c r="M233" s="1">
        <v>1204</v>
      </c>
      <c r="N233" s="2">
        <v>230354.15</v>
      </c>
      <c r="O233" s="2">
        <v>184374.35</v>
      </c>
      <c r="P233" s="2">
        <v>245710.83</v>
      </c>
      <c r="Q233" s="1">
        <v>17</v>
      </c>
      <c r="R233" s="1">
        <v>10</v>
      </c>
      <c r="S233" s="1">
        <v>6</v>
      </c>
      <c r="T233" s="3">
        <v>0.79110000000000003</v>
      </c>
      <c r="U233" s="3">
        <v>0.39100000000000001</v>
      </c>
      <c r="V233" s="3">
        <v>0.9425</v>
      </c>
      <c r="W233" s="3">
        <v>0.75170000000000003</v>
      </c>
      <c r="X233" s="3">
        <v>0.55069999999999997</v>
      </c>
      <c r="Y233" s="3">
        <v>0.97689999999999999</v>
      </c>
      <c r="Z233" s="3">
        <v>7.9500000000000001E-2</v>
      </c>
      <c r="AA233" s="3">
        <v>0.29039999999999999</v>
      </c>
    </row>
    <row r="234" spans="1:27">
      <c r="A234" s="1">
        <v>87</v>
      </c>
      <c r="B234" s="1" t="s">
        <v>297</v>
      </c>
      <c r="C234" s="1" t="s">
        <v>227</v>
      </c>
      <c r="D234" s="1" t="s">
        <v>332</v>
      </c>
      <c r="E234" s="1" t="s">
        <v>456</v>
      </c>
      <c r="F234" s="1" t="s">
        <v>314</v>
      </c>
      <c r="G234" s="1" t="s">
        <v>457</v>
      </c>
      <c r="H234" s="1" t="s">
        <v>296</v>
      </c>
      <c r="I234" s="1" t="s">
        <v>208</v>
      </c>
      <c r="J234" s="1" t="s">
        <v>37</v>
      </c>
      <c r="K234" s="1" t="s">
        <v>263</v>
      </c>
      <c r="L234" s="1" t="s">
        <v>268</v>
      </c>
      <c r="M234" s="1">
        <v>1924</v>
      </c>
      <c r="N234" s="2">
        <v>229498.22</v>
      </c>
      <c r="O234" s="2">
        <v>148367.04000000001</v>
      </c>
      <c r="P234" s="2">
        <v>184174.33</v>
      </c>
      <c r="Q234" s="1">
        <v>14</v>
      </c>
      <c r="R234" s="1">
        <v>11</v>
      </c>
      <c r="S234" s="1">
        <v>4</v>
      </c>
      <c r="T234" s="3">
        <v>0.47</v>
      </c>
      <c r="U234" s="3">
        <v>0.63329999999999997</v>
      </c>
      <c r="V234" s="3">
        <v>0.62319999999999998</v>
      </c>
      <c r="W234" s="3">
        <v>0.18870000000000001</v>
      </c>
      <c r="X234" s="3">
        <v>0.98319999999999996</v>
      </c>
      <c r="Y234" s="3">
        <v>0.52249999999999996</v>
      </c>
      <c r="Z234" s="3">
        <v>0.51190000000000002</v>
      </c>
      <c r="AA234" s="3">
        <v>0.55289999999999995</v>
      </c>
    </row>
    <row r="235" spans="1:27">
      <c r="A235" s="1">
        <v>112</v>
      </c>
      <c r="B235" s="1" t="s">
        <v>291</v>
      </c>
      <c r="C235" s="1" t="s">
        <v>246</v>
      </c>
      <c r="D235" s="1" t="s">
        <v>303</v>
      </c>
      <c r="E235" s="1" t="s">
        <v>487</v>
      </c>
      <c r="F235" s="1" t="s">
        <v>363</v>
      </c>
      <c r="G235" s="1" t="s">
        <v>229</v>
      </c>
      <c r="H235" s="1" t="s">
        <v>296</v>
      </c>
      <c r="I235" s="1" t="s">
        <v>210</v>
      </c>
      <c r="J235" s="1" t="s">
        <v>211</v>
      </c>
      <c r="K235" s="1" t="s">
        <v>267</v>
      </c>
      <c r="L235" s="1" t="s">
        <v>264</v>
      </c>
      <c r="M235" s="1">
        <v>1783</v>
      </c>
      <c r="N235" s="2">
        <v>228978.04</v>
      </c>
      <c r="O235" s="2">
        <v>142732.07</v>
      </c>
      <c r="P235" s="2">
        <v>556284.1</v>
      </c>
      <c r="Q235" s="1">
        <v>3</v>
      </c>
      <c r="R235" s="1">
        <v>14</v>
      </c>
      <c r="S235" s="1">
        <v>9</v>
      </c>
      <c r="T235" s="3">
        <v>0.69569999999999999</v>
      </c>
      <c r="U235" s="3">
        <v>0.501</v>
      </c>
      <c r="V235" s="3">
        <v>0.78210000000000002</v>
      </c>
      <c r="W235" s="3">
        <v>0.76659999999999995</v>
      </c>
      <c r="X235" s="3">
        <v>0.20749999999999999</v>
      </c>
      <c r="Y235" s="3">
        <v>0.73709999999999998</v>
      </c>
      <c r="Z235" s="3">
        <v>0.43580000000000002</v>
      </c>
      <c r="AA235" s="3">
        <v>0.1401</v>
      </c>
    </row>
    <row r="236" spans="1:27">
      <c r="A236" s="1">
        <v>243</v>
      </c>
      <c r="B236" s="1" t="s">
        <v>8</v>
      </c>
      <c r="C236" s="1" t="s">
        <v>248</v>
      </c>
      <c r="D236" s="1" t="s">
        <v>312</v>
      </c>
      <c r="E236" s="1" t="s">
        <v>626</v>
      </c>
      <c r="F236" s="1" t="s">
        <v>311</v>
      </c>
      <c r="G236" s="1" t="s">
        <v>553</v>
      </c>
      <c r="H236" s="1" t="s">
        <v>371</v>
      </c>
      <c r="I236" s="1" t="s">
        <v>213</v>
      </c>
      <c r="J236" s="1" t="s">
        <v>215</v>
      </c>
      <c r="K236" s="1" t="s">
        <v>269</v>
      </c>
      <c r="L236" s="1" t="s">
        <v>45</v>
      </c>
      <c r="M236" s="1">
        <v>1692</v>
      </c>
      <c r="N236" s="2">
        <v>224246.05</v>
      </c>
      <c r="O236" s="2">
        <v>187073.82</v>
      </c>
      <c r="P236" s="2">
        <v>393909.78</v>
      </c>
      <c r="Q236" s="1">
        <v>13</v>
      </c>
      <c r="R236" s="1">
        <v>10</v>
      </c>
      <c r="S236" s="1">
        <v>10</v>
      </c>
      <c r="T236" s="3">
        <v>0.71989999999999998</v>
      </c>
      <c r="U236" s="3">
        <v>0.5121</v>
      </c>
      <c r="V236" s="3">
        <v>0.68569999999999998</v>
      </c>
      <c r="W236" s="3">
        <v>0.72719999999999996</v>
      </c>
      <c r="X236" s="3">
        <v>0.85770000000000002</v>
      </c>
      <c r="Y236" s="3">
        <v>0.50070000000000003</v>
      </c>
      <c r="Z236" s="3">
        <v>0.2172</v>
      </c>
      <c r="AA236" s="3">
        <v>0.1226</v>
      </c>
    </row>
    <row r="237" spans="1:27">
      <c r="A237" s="1">
        <v>173</v>
      </c>
      <c r="B237" s="1" t="s">
        <v>297</v>
      </c>
      <c r="C237" s="1" t="s">
        <v>227</v>
      </c>
      <c r="D237" s="1" t="s">
        <v>368</v>
      </c>
      <c r="E237" s="1" t="s">
        <v>552</v>
      </c>
      <c r="F237" s="1" t="s">
        <v>326</v>
      </c>
      <c r="G237" s="1" t="s">
        <v>553</v>
      </c>
      <c r="H237" s="1" t="s">
        <v>371</v>
      </c>
      <c r="I237" s="1" t="s">
        <v>210</v>
      </c>
      <c r="J237" s="1" t="s">
        <v>116</v>
      </c>
      <c r="K237" s="1" t="s">
        <v>263</v>
      </c>
      <c r="L237" s="1" t="s">
        <v>264</v>
      </c>
      <c r="M237" s="1">
        <v>1486</v>
      </c>
      <c r="N237" s="2">
        <v>222447.6</v>
      </c>
      <c r="O237" s="2">
        <v>143416.24</v>
      </c>
      <c r="P237" s="2">
        <v>574158.5</v>
      </c>
      <c r="Q237" s="1">
        <v>16</v>
      </c>
      <c r="R237" s="1">
        <v>0</v>
      </c>
      <c r="S237" s="1">
        <v>4</v>
      </c>
      <c r="T237" s="3">
        <v>0.46139999999999998</v>
      </c>
      <c r="U237" s="3">
        <v>0.36049999999999999</v>
      </c>
      <c r="V237" s="3">
        <v>0.7379</v>
      </c>
      <c r="W237" s="3">
        <v>0.83899999999999997</v>
      </c>
      <c r="X237" s="3">
        <v>0.16839999999999999</v>
      </c>
      <c r="Y237" s="3">
        <v>0.93830000000000002</v>
      </c>
      <c r="Z237" s="3">
        <v>0.31209999999999999</v>
      </c>
      <c r="AA237" s="3">
        <v>0.24440000000000001</v>
      </c>
    </row>
    <row r="238" spans="1:27">
      <c r="A238" s="1">
        <v>170</v>
      </c>
      <c r="B238" s="1" t="s">
        <v>8</v>
      </c>
      <c r="C238" s="1" t="s">
        <v>248</v>
      </c>
      <c r="D238" s="1" t="s">
        <v>328</v>
      </c>
      <c r="E238" s="1" t="s">
        <v>548</v>
      </c>
      <c r="F238" s="1" t="s">
        <v>326</v>
      </c>
      <c r="G238" s="1" t="s">
        <v>549</v>
      </c>
      <c r="H238" s="1" t="s">
        <v>287</v>
      </c>
      <c r="I238" s="1" t="s">
        <v>208</v>
      </c>
      <c r="J238" s="1" t="s">
        <v>116</v>
      </c>
      <c r="K238" s="1" t="s">
        <v>269</v>
      </c>
      <c r="L238" s="1" t="s">
        <v>272</v>
      </c>
      <c r="M238" s="1">
        <v>588</v>
      </c>
      <c r="N238" s="2">
        <v>216327.67999999999</v>
      </c>
      <c r="O238" s="2">
        <v>124174.67</v>
      </c>
      <c r="P238" s="2">
        <v>41898.1</v>
      </c>
      <c r="Q238" s="1">
        <v>12</v>
      </c>
      <c r="R238" s="1">
        <v>12</v>
      </c>
      <c r="S238" s="1">
        <v>9</v>
      </c>
      <c r="T238" s="3">
        <v>0.72650000000000003</v>
      </c>
      <c r="U238" s="3">
        <v>0.48620000000000002</v>
      </c>
      <c r="V238" s="3">
        <v>0.92630000000000001</v>
      </c>
      <c r="W238" s="3">
        <v>0.1517</v>
      </c>
      <c r="X238" s="3">
        <v>0.79620000000000002</v>
      </c>
      <c r="Y238" s="3">
        <v>0.25769999999999998</v>
      </c>
      <c r="Z238" s="3">
        <v>0.32190000000000002</v>
      </c>
      <c r="AA238" s="3">
        <v>5.5899999999999998E-2</v>
      </c>
    </row>
    <row r="239" spans="1:27">
      <c r="A239" s="1">
        <v>189</v>
      </c>
      <c r="B239" s="1" t="s">
        <v>308</v>
      </c>
      <c r="C239" s="1" t="s">
        <v>224</v>
      </c>
      <c r="D239" s="1" t="s">
        <v>364</v>
      </c>
      <c r="E239" s="1" t="s">
        <v>569</v>
      </c>
      <c r="F239" s="1" t="s">
        <v>351</v>
      </c>
      <c r="G239" s="1" t="s">
        <v>245</v>
      </c>
      <c r="H239" s="1" t="s">
        <v>302</v>
      </c>
      <c r="I239" s="1" t="s">
        <v>208</v>
      </c>
      <c r="J239" s="1" t="s">
        <v>116</v>
      </c>
      <c r="K239" s="1" t="s">
        <v>41</v>
      </c>
      <c r="L239" s="1" t="s">
        <v>272</v>
      </c>
      <c r="M239" s="1">
        <v>800</v>
      </c>
      <c r="N239" s="2">
        <v>215542.09</v>
      </c>
      <c r="O239" s="2">
        <v>164965.91</v>
      </c>
      <c r="P239" s="2">
        <v>27589.94</v>
      </c>
      <c r="Q239" s="1">
        <v>6</v>
      </c>
      <c r="R239" s="1">
        <v>15</v>
      </c>
      <c r="S239" s="1">
        <v>1</v>
      </c>
      <c r="T239" s="3">
        <v>0.60419999999999996</v>
      </c>
      <c r="U239" s="3">
        <v>0.71530000000000005</v>
      </c>
      <c r="V239" s="3">
        <v>0.53459999999999996</v>
      </c>
      <c r="W239" s="3">
        <v>0.76910000000000001</v>
      </c>
      <c r="X239" s="3">
        <v>0.90139999999999998</v>
      </c>
      <c r="Y239" s="3">
        <v>0.83979999999999999</v>
      </c>
      <c r="Z239" s="3">
        <v>0.48680000000000001</v>
      </c>
      <c r="AA239" s="3">
        <v>8.2100000000000006E-2</v>
      </c>
    </row>
    <row r="240" spans="1:27">
      <c r="A240" s="1">
        <v>23</v>
      </c>
      <c r="B240" s="1" t="s">
        <v>291</v>
      </c>
      <c r="C240" s="1" t="s">
        <v>246</v>
      </c>
      <c r="D240" s="1" t="s">
        <v>303</v>
      </c>
      <c r="E240" s="1" t="s">
        <v>360</v>
      </c>
      <c r="F240" s="1" t="s">
        <v>326</v>
      </c>
      <c r="G240" s="1" t="s">
        <v>212</v>
      </c>
      <c r="H240" s="1" t="s">
        <v>287</v>
      </c>
      <c r="I240" s="1" t="s">
        <v>213</v>
      </c>
      <c r="J240" s="1" t="s">
        <v>116</v>
      </c>
      <c r="K240" s="1" t="s">
        <v>269</v>
      </c>
      <c r="L240" s="1" t="s">
        <v>270</v>
      </c>
      <c r="M240" s="1">
        <v>1991</v>
      </c>
      <c r="N240" s="2">
        <v>213473.41</v>
      </c>
      <c r="O240" s="2">
        <v>162205.53</v>
      </c>
      <c r="P240" s="2">
        <v>464800.9</v>
      </c>
      <c r="Q240" s="1">
        <v>5</v>
      </c>
      <c r="R240" s="1">
        <v>3</v>
      </c>
      <c r="S240" s="1">
        <v>2</v>
      </c>
      <c r="T240" s="3">
        <v>0.92710000000000004</v>
      </c>
      <c r="U240" s="3">
        <v>0.37030000000000002</v>
      </c>
      <c r="V240" s="3">
        <v>0.31669999999999998</v>
      </c>
      <c r="W240" s="3">
        <v>0.38080000000000003</v>
      </c>
      <c r="X240" s="3">
        <v>0.70960000000000001</v>
      </c>
      <c r="Y240" s="3">
        <v>0.96240000000000003</v>
      </c>
      <c r="Z240" s="3">
        <v>0.26819999999999999</v>
      </c>
      <c r="AA240" s="3">
        <v>0.44330000000000003</v>
      </c>
    </row>
    <row r="241" spans="1:27">
      <c r="A241" s="1">
        <v>42</v>
      </c>
      <c r="B241" s="1" t="s">
        <v>8</v>
      </c>
      <c r="C241" s="1" t="s">
        <v>11</v>
      </c>
      <c r="D241" s="1" t="s">
        <v>14</v>
      </c>
      <c r="E241" s="1" t="s">
        <v>647</v>
      </c>
      <c r="F241" s="1" t="s">
        <v>311</v>
      </c>
      <c r="G241" s="1" t="s">
        <v>253</v>
      </c>
      <c r="H241" s="1" t="s">
        <v>28</v>
      </c>
      <c r="I241" s="1" t="s">
        <v>208</v>
      </c>
      <c r="J241" s="1" t="s">
        <v>211</v>
      </c>
      <c r="K241" s="1" t="s">
        <v>269</v>
      </c>
      <c r="L241" s="1" t="s">
        <v>264</v>
      </c>
      <c r="M241" s="1">
        <v>808</v>
      </c>
      <c r="N241" s="2">
        <v>212952.26</v>
      </c>
      <c r="O241" s="2">
        <v>145533.44</v>
      </c>
      <c r="P241" s="2">
        <v>156945.32999999999</v>
      </c>
      <c r="Q241" s="1">
        <v>11</v>
      </c>
      <c r="R241" s="1">
        <v>3</v>
      </c>
      <c r="S241" s="1">
        <v>10</v>
      </c>
      <c r="T241" s="3">
        <v>0.53879999999999995</v>
      </c>
      <c r="U241" s="3">
        <v>0.8861</v>
      </c>
      <c r="V241" s="3">
        <v>0.71909999999999996</v>
      </c>
      <c r="W241" s="3">
        <v>0.1545</v>
      </c>
      <c r="X241" s="3">
        <v>0.3483</v>
      </c>
      <c r="Y241" s="3">
        <v>0.97140000000000004</v>
      </c>
      <c r="Z241" s="3">
        <v>0.57199999999999995</v>
      </c>
      <c r="AA241" s="3">
        <v>0.50329999999999997</v>
      </c>
    </row>
    <row r="242" spans="1:27">
      <c r="A242" s="1">
        <v>300</v>
      </c>
      <c r="B242" s="1" t="s">
        <v>8</v>
      </c>
      <c r="C242" s="1" t="s">
        <v>11</v>
      </c>
      <c r="D242" s="1" t="s">
        <v>14</v>
      </c>
      <c r="E242" s="1" t="s">
        <v>651</v>
      </c>
      <c r="F242" s="1" t="s">
        <v>326</v>
      </c>
      <c r="G242" s="1" t="s">
        <v>226</v>
      </c>
      <c r="H242" s="1" t="s">
        <v>371</v>
      </c>
      <c r="I242" s="1" t="s">
        <v>32</v>
      </c>
      <c r="J242" s="1" t="s">
        <v>116</v>
      </c>
      <c r="K242" s="1" t="s">
        <v>41</v>
      </c>
      <c r="L242" s="1" t="s">
        <v>45</v>
      </c>
      <c r="M242" s="1">
        <v>1344</v>
      </c>
      <c r="N242" s="2">
        <v>209565.6</v>
      </c>
      <c r="O242" s="2">
        <v>168114.63</v>
      </c>
      <c r="P242" s="2">
        <v>183160.55</v>
      </c>
      <c r="Q242" s="1">
        <v>5</v>
      </c>
      <c r="R242" s="1">
        <v>2</v>
      </c>
      <c r="S242" s="1">
        <v>4</v>
      </c>
      <c r="T242" s="3">
        <v>0.35830000000000001</v>
      </c>
      <c r="U242" s="3">
        <v>0.754</v>
      </c>
      <c r="V242" s="3">
        <v>0.83979999999999999</v>
      </c>
      <c r="W242" s="3">
        <v>0.75260000000000005</v>
      </c>
      <c r="X242" s="3">
        <v>0.99890000000000001</v>
      </c>
      <c r="Y242" s="3">
        <v>0.89049999999999996</v>
      </c>
      <c r="Z242" s="3">
        <v>0.16600000000000001</v>
      </c>
      <c r="AA242" s="3">
        <v>0.32769999999999999</v>
      </c>
    </row>
    <row r="243" spans="1:27">
      <c r="A243" s="1">
        <v>47</v>
      </c>
      <c r="B243" s="1" t="s">
        <v>297</v>
      </c>
      <c r="C243" s="1" t="s">
        <v>234</v>
      </c>
      <c r="D243" s="1" t="s">
        <v>336</v>
      </c>
      <c r="E243" s="1" t="s">
        <v>398</v>
      </c>
      <c r="F243" s="1" t="s">
        <v>311</v>
      </c>
      <c r="G243" s="1" t="s">
        <v>342</v>
      </c>
      <c r="H243" s="1" t="s">
        <v>371</v>
      </c>
      <c r="I243" s="1" t="s">
        <v>32</v>
      </c>
      <c r="J243" s="1" t="s">
        <v>211</v>
      </c>
      <c r="K243" s="1" t="s">
        <v>269</v>
      </c>
      <c r="L243" s="1" t="s">
        <v>270</v>
      </c>
      <c r="M243" s="1">
        <v>1089</v>
      </c>
      <c r="N243" s="2">
        <v>209554.1</v>
      </c>
      <c r="O243" s="2">
        <v>156541.29</v>
      </c>
      <c r="P243" s="2">
        <v>150062.01999999999</v>
      </c>
      <c r="Q243" s="1">
        <v>3</v>
      </c>
      <c r="R243" s="1">
        <v>11</v>
      </c>
      <c r="S243" s="1">
        <v>8</v>
      </c>
      <c r="T243" s="3">
        <v>0.53890000000000005</v>
      </c>
      <c r="U243" s="3">
        <v>0.79569999999999996</v>
      </c>
      <c r="V243" s="3">
        <v>0.67320000000000002</v>
      </c>
      <c r="W243" s="3">
        <v>0.82650000000000001</v>
      </c>
      <c r="X243" s="3">
        <v>0.86060000000000003</v>
      </c>
      <c r="Y243" s="3">
        <v>0.97709999999999997</v>
      </c>
      <c r="Z243" s="3">
        <v>0.50009999999999999</v>
      </c>
      <c r="AA243" s="3">
        <v>0.38750000000000001</v>
      </c>
    </row>
    <row r="244" spans="1:27">
      <c r="A244" s="1">
        <v>231</v>
      </c>
      <c r="B244" s="1" t="s">
        <v>291</v>
      </c>
      <c r="C244" s="1" t="s">
        <v>242</v>
      </c>
      <c r="D244" s="1" t="s">
        <v>430</v>
      </c>
      <c r="E244" s="1" t="s">
        <v>614</v>
      </c>
      <c r="F244" s="1" t="s">
        <v>323</v>
      </c>
      <c r="G244" s="1" t="s">
        <v>345</v>
      </c>
      <c r="H244" s="1" t="s">
        <v>371</v>
      </c>
      <c r="I244" s="1" t="s">
        <v>210</v>
      </c>
      <c r="J244" s="1" t="s">
        <v>211</v>
      </c>
      <c r="K244" s="1" t="s">
        <v>269</v>
      </c>
      <c r="L244" s="1" t="s">
        <v>268</v>
      </c>
      <c r="M244" s="1">
        <v>292</v>
      </c>
      <c r="N244" s="2">
        <v>208758.63</v>
      </c>
      <c r="O244" s="2">
        <v>155766.29</v>
      </c>
      <c r="P244" s="2">
        <v>323409.39</v>
      </c>
      <c r="Q244" s="1">
        <v>17</v>
      </c>
      <c r="R244" s="1">
        <v>4</v>
      </c>
      <c r="S244" s="1">
        <v>9</v>
      </c>
      <c r="T244" s="3">
        <v>0.45140000000000002</v>
      </c>
      <c r="U244" s="3">
        <v>0.3468</v>
      </c>
      <c r="V244" s="3">
        <v>0.77800000000000002</v>
      </c>
      <c r="W244" s="3">
        <v>0.54</v>
      </c>
      <c r="X244" s="3">
        <v>0.1172</v>
      </c>
      <c r="Y244" s="3">
        <v>0.91649999999999998</v>
      </c>
      <c r="Z244" s="3">
        <v>0.3901</v>
      </c>
      <c r="AA244" s="3">
        <v>0.1835</v>
      </c>
    </row>
    <row r="245" spans="1:27">
      <c r="A245" s="1">
        <v>176</v>
      </c>
      <c r="B245" s="1" t="s">
        <v>297</v>
      </c>
      <c r="C245" s="1" t="s">
        <v>234</v>
      </c>
      <c r="D245" s="1" t="s">
        <v>319</v>
      </c>
      <c r="E245" s="1" t="s">
        <v>556</v>
      </c>
      <c r="F245" s="1" t="s">
        <v>294</v>
      </c>
      <c r="G245" s="1" t="s">
        <v>521</v>
      </c>
      <c r="H245" s="1" t="s">
        <v>335</v>
      </c>
      <c r="I245" s="1" t="s">
        <v>32</v>
      </c>
      <c r="J245" s="1" t="s">
        <v>211</v>
      </c>
      <c r="K245" s="1" t="s">
        <v>263</v>
      </c>
      <c r="L245" s="1" t="s">
        <v>268</v>
      </c>
      <c r="M245" s="1">
        <v>918</v>
      </c>
      <c r="N245" s="2">
        <v>207899.36</v>
      </c>
      <c r="O245" s="2">
        <v>158047.96</v>
      </c>
      <c r="P245" s="2">
        <v>235939.58</v>
      </c>
      <c r="Q245" s="1">
        <v>12</v>
      </c>
      <c r="R245" s="1">
        <v>8</v>
      </c>
      <c r="S245" s="1">
        <v>7</v>
      </c>
      <c r="T245" s="3">
        <v>0.41689999999999999</v>
      </c>
      <c r="U245" s="3">
        <v>0.38519999999999999</v>
      </c>
      <c r="V245" s="3">
        <v>0.67430000000000001</v>
      </c>
      <c r="W245" s="3">
        <v>0.30570000000000003</v>
      </c>
      <c r="X245" s="3">
        <v>0.18990000000000001</v>
      </c>
      <c r="Y245" s="3">
        <v>0.34300000000000003</v>
      </c>
      <c r="Z245" s="3">
        <v>0.1797</v>
      </c>
      <c r="AA245" s="3">
        <v>0.28770000000000001</v>
      </c>
    </row>
    <row r="246" spans="1:27">
      <c r="A246" s="1">
        <v>130</v>
      </c>
      <c r="B246" s="1" t="s">
        <v>308</v>
      </c>
      <c r="C246" s="1" t="s">
        <v>224</v>
      </c>
      <c r="D246" s="1" t="s">
        <v>439</v>
      </c>
      <c r="E246" s="1" t="s">
        <v>507</v>
      </c>
      <c r="F246" s="1" t="s">
        <v>20</v>
      </c>
      <c r="G246" s="1" t="s">
        <v>295</v>
      </c>
      <c r="H246" s="1" t="s">
        <v>287</v>
      </c>
      <c r="I246" s="1" t="s">
        <v>210</v>
      </c>
      <c r="J246" s="1" t="s">
        <v>116</v>
      </c>
      <c r="K246" s="1" t="s">
        <v>269</v>
      </c>
      <c r="L246" s="1" t="s">
        <v>264</v>
      </c>
      <c r="M246" s="1">
        <v>941</v>
      </c>
      <c r="N246" s="2">
        <v>201439.46</v>
      </c>
      <c r="O246" s="2">
        <v>160500.76</v>
      </c>
      <c r="P246" s="2">
        <v>105769.39</v>
      </c>
      <c r="Q246" s="1">
        <v>19</v>
      </c>
      <c r="R246" s="1">
        <v>8</v>
      </c>
      <c r="S246" s="1">
        <v>5</v>
      </c>
      <c r="T246" s="3">
        <v>0.89200000000000002</v>
      </c>
      <c r="U246" s="3">
        <v>0.89419999999999999</v>
      </c>
      <c r="V246" s="3">
        <v>0.34360000000000002</v>
      </c>
      <c r="W246" s="3">
        <v>0.44929999999999998</v>
      </c>
      <c r="X246" s="3">
        <v>0.45760000000000001</v>
      </c>
      <c r="Y246" s="3">
        <v>0.39350000000000002</v>
      </c>
      <c r="Z246" s="3">
        <v>0.2019</v>
      </c>
      <c r="AA246" s="3">
        <v>0.30199999999999999</v>
      </c>
    </row>
    <row r="247" spans="1:27">
      <c r="A247" s="1">
        <v>197</v>
      </c>
      <c r="B247" s="1" t="s">
        <v>297</v>
      </c>
      <c r="C247" s="1" t="s">
        <v>227</v>
      </c>
      <c r="D247" s="1" t="s">
        <v>332</v>
      </c>
      <c r="E247" s="1" t="s">
        <v>577</v>
      </c>
      <c r="F247" s="1" t="s">
        <v>326</v>
      </c>
      <c r="G247" s="1" t="s">
        <v>229</v>
      </c>
      <c r="H247" s="1" t="s">
        <v>296</v>
      </c>
      <c r="I247" s="1" t="s">
        <v>210</v>
      </c>
      <c r="J247" s="1" t="s">
        <v>211</v>
      </c>
      <c r="K247" s="1" t="s">
        <v>263</v>
      </c>
      <c r="L247" s="1" t="s">
        <v>272</v>
      </c>
      <c r="M247" s="1">
        <v>631</v>
      </c>
      <c r="N247" s="2">
        <v>200522.04</v>
      </c>
      <c r="O247" s="2">
        <v>152187.81</v>
      </c>
      <c r="P247" s="2">
        <v>177343.24</v>
      </c>
      <c r="Q247" s="1">
        <v>14</v>
      </c>
      <c r="R247" s="1">
        <v>0</v>
      </c>
      <c r="S247" s="1">
        <v>1</v>
      </c>
      <c r="T247" s="3">
        <v>0.55259999999999998</v>
      </c>
      <c r="U247" s="3">
        <v>0.47639999999999999</v>
      </c>
      <c r="V247" s="3">
        <v>0.85389999999999999</v>
      </c>
      <c r="W247" s="3">
        <v>0.69410000000000005</v>
      </c>
      <c r="X247" s="3">
        <v>0.87790000000000001</v>
      </c>
      <c r="Y247" s="3">
        <v>0.1172</v>
      </c>
      <c r="Z247" s="3">
        <v>0.52710000000000001</v>
      </c>
      <c r="AA247" s="3">
        <v>0.40720000000000001</v>
      </c>
    </row>
    <row r="248" spans="1:27">
      <c r="A248" s="1">
        <v>27</v>
      </c>
      <c r="B248" s="1" t="s">
        <v>308</v>
      </c>
      <c r="C248" s="1" t="s">
        <v>230</v>
      </c>
      <c r="D248" s="1" t="s">
        <v>340</v>
      </c>
      <c r="E248" s="1" t="s">
        <v>367</v>
      </c>
      <c r="F248" s="1" t="s">
        <v>20</v>
      </c>
      <c r="G248" s="1" t="s">
        <v>295</v>
      </c>
      <c r="H248" s="1" t="s">
        <v>296</v>
      </c>
      <c r="I248" s="1" t="s">
        <v>208</v>
      </c>
      <c r="J248" s="1" t="s">
        <v>211</v>
      </c>
      <c r="K248" s="1" t="s">
        <v>41</v>
      </c>
      <c r="L248" s="1" t="s">
        <v>272</v>
      </c>
      <c r="M248" s="1">
        <v>1755</v>
      </c>
      <c r="N248" s="2">
        <v>195588.18</v>
      </c>
      <c r="O248" s="2">
        <v>120921.4</v>
      </c>
      <c r="P248" s="2">
        <v>124076.1</v>
      </c>
      <c r="Q248" s="1">
        <v>0</v>
      </c>
      <c r="R248" s="1">
        <v>4</v>
      </c>
      <c r="S248" s="1">
        <v>4</v>
      </c>
      <c r="T248" s="3">
        <v>0.3296</v>
      </c>
      <c r="U248" s="3">
        <v>0.33539999999999998</v>
      </c>
      <c r="V248" s="3">
        <v>0.4899</v>
      </c>
      <c r="W248" s="3">
        <v>0.94969999999999999</v>
      </c>
      <c r="X248" s="3">
        <v>0.67410000000000003</v>
      </c>
      <c r="Y248" s="3">
        <v>0.77749999999999997</v>
      </c>
      <c r="Z248" s="3">
        <v>0.10639999999999999</v>
      </c>
      <c r="AA248" s="3">
        <v>5.67E-2</v>
      </c>
    </row>
    <row r="249" spans="1:27">
      <c r="A249" s="1">
        <v>230</v>
      </c>
      <c r="B249" s="1" t="s">
        <v>291</v>
      </c>
      <c r="C249" s="1" t="s">
        <v>246</v>
      </c>
      <c r="D249" s="1" t="s">
        <v>343</v>
      </c>
      <c r="E249" s="1" t="s">
        <v>613</v>
      </c>
      <c r="F249" s="1" t="s">
        <v>363</v>
      </c>
      <c r="G249" s="1" t="s">
        <v>301</v>
      </c>
      <c r="H249" s="1" t="s">
        <v>371</v>
      </c>
      <c r="I249" s="1" t="s">
        <v>213</v>
      </c>
      <c r="J249" s="1" t="s">
        <v>37</v>
      </c>
      <c r="K249" s="1" t="s">
        <v>269</v>
      </c>
      <c r="L249" s="1" t="s">
        <v>268</v>
      </c>
      <c r="M249" s="1">
        <v>1403</v>
      </c>
      <c r="N249" s="2">
        <v>193252.37</v>
      </c>
      <c r="O249" s="2">
        <v>146633.07</v>
      </c>
      <c r="P249" s="2">
        <v>539947.19999999995</v>
      </c>
      <c r="Q249" s="1">
        <v>20</v>
      </c>
      <c r="R249" s="1">
        <v>11</v>
      </c>
      <c r="S249" s="1">
        <v>7</v>
      </c>
      <c r="T249" s="3">
        <v>0.35520000000000002</v>
      </c>
      <c r="U249" s="3">
        <v>0.71130000000000004</v>
      </c>
      <c r="V249" s="3">
        <v>0.77800000000000002</v>
      </c>
      <c r="W249" s="3">
        <v>0.22589999999999999</v>
      </c>
      <c r="X249" s="3">
        <v>0.27379999999999999</v>
      </c>
      <c r="Y249" s="3">
        <v>0.74780000000000002</v>
      </c>
      <c r="Z249" s="3">
        <v>0.37609999999999999</v>
      </c>
      <c r="AA249" s="3">
        <v>0.31909999999999999</v>
      </c>
    </row>
    <row r="250" spans="1:27">
      <c r="A250" s="1">
        <v>94</v>
      </c>
      <c r="B250" s="1" t="s">
        <v>316</v>
      </c>
      <c r="C250" s="1" t="s">
        <v>244</v>
      </c>
      <c r="D250" s="1" t="s">
        <v>353</v>
      </c>
      <c r="E250" s="1" t="s">
        <v>465</v>
      </c>
      <c r="F250" s="1" t="s">
        <v>391</v>
      </c>
      <c r="G250" s="1" t="s">
        <v>393</v>
      </c>
      <c r="H250" s="1" t="s">
        <v>28</v>
      </c>
      <c r="I250" s="1" t="s">
        <v>32</v>
      </c>
      <c r="J250" s="1" t="s">
        <v>211</v>
      </c>
      <c r="K250" s="1" t="s">
        <v>269</v>
      </c>
      <c r="L250" s="1" t="s">
        <v>266</v>
      </c>
      <c r="M250" s="1">
        <v>228</v>
      </c>
      <c r="N250" s="2">
        <v>190543.84</v>
      </c>
      <c r="O250" s="2">
        <v>130456.43</v>
      </c>
      <c r="P250" s="2">
        <v>341749.2</v>
      </c>
      <c r="Q250" s="1">
        <v>13</v>
      </c>
      <c r="R250" s="1">
        <v>3</v>
      </c>
      <c r="S250" s="1">
        <v>0</v>
      </c>
      <c r="T250" s="3">
        <v>0.35830000000000001</v>
      </c>
      <c r="U250" s="3">
        <v>0.66020000000000001</v>
      </c>
      <c r="V250" s="3">
        <v>0.68799999999999994</v>
      </c>
      <c r="W250" s="3">
        <v>0.80600000000000005</v>
      </c>
      <c r="X250" s="3">
        <v>0.87729999999999997</v>
      </c>
      <c r="Y250" s="3">
        <v>0.1111</v>
      </c>
      <c r="Z250" s="3">
        <v>0.27760000000000001</v>
      </c>
      <c r="AA250" s="3">
        <v>0.47849999999999998</v>
      </c>
    </row>
    <row r="251" spans="1:27">
      <c r="A251" s="1">
        <v>96</v>
      </c>
      <c r="B251" s="1" t="s">
        <v>8</v>
      </c>
      <c r="C251" s="1" t="s">
        <v>11</v>
      </c>
      <c r="D251" s="1" t="s">
        <v>384</v>
      </c>
      <c r="E251" s="1" t="s">
        <v>660</v>
      </c>
      <c r="F251" s="1" t="s">
        <v>363</v>
      </c>
      <c r="G251" s="1" t="s">
        <v>229</v>
      </c>
      <c r="H251" s="1" t="s">
        <v>287</v>
      </c>
      <c r="I251" s="1" t="s">
        <v>32</v>
      </c>
      <c r="J251" s="1" t="s">
        <v>211</v>
      </c>
      <c r="K251" s="1" t="s">
        <v>263</v>
      </c>
      <c r="L251" s="1" t="s">
        <v>268</v>
      </c>
      <c r="M251" s="1">
        <v>693</v>
      </c>
      <c r="N251" s="2">
        <v>183227.95</v>
      </c>
      <c r="O251" s="2">
        <v>122665.96</v>
      </c>
      <c r="P251" s="2">
        <v>205099.85</v>
      </c>
      <c r="Q251" s="1">
        <v>20</v>
      </c>
      <c r="R251" s="1">
        <v>15</v>
      </c>
      <c r="S251" s="1">
        <v>9</v>
      </c>
      <c r="T251" s="3">
        <v>0.80830000000000002</v>
      </c>
      <c r="U251" s="3">
        <v>0.51180000000000003</v>
      </c>
      <c r="V251" s="3">
        <v>0.48220000000000002</v>
      </c>
      <c r="W251" s="3">
        <v>0.80730000000000002</v>
      </c>
      <c r="X251" s="3">
        <v>0.42849999999999999</v>
      </c>
      <c r="Y251" s="3">
        <v>0.93889999999999996</v>
      </c>
      <c r="Z251" s="3">
        <v>0.15989999999999999</v>
      </c>
      <c r="AA251" s="3">
        <v>0.59850000000000003</v>
      </c>
    </row>
    <row r="252" spans="1:27">
      <c r="A252" s="1">
        <v>153</v>
      </c>
      <c r="B252" s="1" t="s">
        <v>297</v>
      </c>
      <c r="C252" s="1" t="s">
        <v>234</v>
      </c>
      <c r="D252" s="1" t="s">
        <v>298</v>
      </c>
      <c r="E252" s="1" t="s">
        <v>532</v>
      </c>
      <c r="F252" s="1" t="s">
        <v>314</v>
      </c>
      <c r="G252" s="1" t="s">
        <v>474</v>
      </c>
      <c r="H252" s="1" t="s">
        <v>287</v>
      </c>
      <c r="I252" s="1" t="s">
        <v>32</v>
      </c>
      <c r="J252" s="1" t="s">
        <v>37</v>
      </c>
      <c r="K252" s="1" t="s">
        <v>263</v>
      </c>
      <c r="L252" s="1" t="s">
        <v>271</v>
      </c>
      <c r="M252" s="1">
        <v>969</v>
      </c>
      <c r="N252" s="2">
        <v>183069.42</v>
      </c>
      <c r="O252" s="2">
        <v>138180.37</v>
      </c>
      <c r="P252" s="2">
        <v>128446.42</v>
      </c>
      <c r="Q252" s="1">
        <v>5</v>
      </c>
      <c r="R252" s="1">
        <v>3</v>
      </c>
      <c r="S252" s="1">
        <v>6</v>
      </c>
      <c r="T252" s="3">
        <v>0.32640000000000002</v>
      </c>
      <c r="U252" s="3">
        <v>0.48139999999999999</v>
      </c>
      <c r="V252" s="3">
        <v>0.4718</v>
      </c>
      <c r="W252" s="3">
        <v>0.24479999999999999</v>
      </c>
      <c r="X252" s="3">
        <v>0.86140000000000005</v>
      </c>
      <c r="Y252" s="3">
        <v>0.1051</v>
      </c>
      <c r="Z252" s="3">
        <v>0.30649999999999999</v>
      </c>
      <c r="AA252" s="3">
        <v>0.56559999999999999</v>
      </c>
    </row>
    <row r="253" spans="1:27">
      <c r="A253" s="1">
        <v>31</v>
      </c>
      <c r="B253" s="1" t="s">
        <v>297</v>
      </c>
      <c r="C253" s="1" t="s">
        <v>227</v>
      </c>
      <c r="D253" s="1" t="s">
        <v>332</v>
      </c>
      <c r="E253" s="1" t="s">
        <v>375</v>
      </c>
      <c r="F253" s="1" t="s">
        <v>294</v>
      </c>
      <c r="G253" s="1" t="s">
        <v>376</v>
      </c>
      <c r="H253" s="1" t="s">
        <v>335</v>
      </c>
      <c r="I253" s="1" t="s">
        <v>210</v>
      </c>
      <c r="J253" s="1" t="s">
        <v>211</v>
      </c>
      <c r="K253" s="1" t="s">
        <v>269</v>
      </c>
      <c r="L253" s="1" t="s">
        <v>45</v>
      </c>
      <c r="M253" s="1">
        <v>1598</v>
      </c>
      <c r="N253" s="2">
        <v>181393.05</v>
      </c>
      <c r="O253" s="2">
        <v>128007.11</v>
      </c>
      <c r="P253" s="2">
        <v>276493.05</v>
      </c>
      <c r="Q253" s="1">
        <v>8</v>
      </c>
      <c r="R253" s="1">
        <v>5</v>
      </c>
      <c r="S253" s="1">
        <v>9</v>
      </c>
      <c r="T253" s="3">
        <v>0.58330000000000004</v>
      </c>
      <c r="U253" s="3">
        <v>0.82930000000000004</v>
      </c>
      <c r="V253" s="3">
        <v>0.92989999999999995</v>
      </c>
      <c r="W253" s="3">
        <v>0.52300000000000002</v>
      </c>
      <c r="X253" s="3">
        <v>0.46750000000000003</v>
      </c>
      <c r="Y253" s="3">
        <v>0.38900000000000001</v>
      </c>
      <c r="Z253" s="3">
        <v>0.1075</v>
      </c>
      <c r="AA253" s="3">
        <v>0.13850000000000001</v>
      </c>
    </row>
    <row r="254" spans="1:27">
      <c r="A254" s="1">
        <v>29</v>
      </c>
      <c r="B254" s="1" t="s">
        <v>316</v>
      </c>
      <c r="C254" s="1" t="s">
        <v>244</v>
      </c>
      <c r="D254" s="1" t="s">
        <v>353</v>
      </c>
      <c r="E254" s="1" t="s">
        <v>372</v>
      </c>
      <c r="F254" s="1" t="s">
        <v>338</v>
      </c>
      <c r="G254" s="1" t="s">
        <v>232</v>
      </c>
      <c r="H254" s="1" t="s">
        <v>287</v>
      </c>
      <c r="I254" s="1" t="s">
        <v>213</v>
      </c>
      <c r="J254" s="1" t="s">
        <v>211</v>
      </c>
      <c r="K254" s="1" t="s">
        <v>269</v>
      </c>
      <c r="L254" s="1" t="s">
        <v>266</v>
      </c>
      <c r="M254" s="1">
        <v>541</v>
      </c>
      <c r="N254" s="2">
        <v>180360.16</v>
      </c>
      <c r="O254" s="2">
        <v>103259.7</v>
      </c>
      <c r="P254" s="2">
        <v>21551.919999999998</v>
      </c>
      <c r="Q254" s="1">
        <v>14</v>
      </c>
      <c r="R254" s="1">
        <v>15</v>
      </c>
      <c r="S254" s="1">
        <v>4</v>
      </c>
      <c r="T254" s="3">
        <v>0.32119999999999999</v>
      </c>
      <c r="U254" s="3">
        <v>0.48730000000000001</v>
      </c>
      <c r="V254" s="3">
        <v>0.48380000000000001</v>
      </c>
      <c r="W254" s="3">
        <v>0.87360000000000004</v>
      </c>
      <c r="X254" s="3">
        <v>0.1641</v>
      </c>
      <c r="Y254" s="3">
        <v>0.31009999999999999</v>
      </c>
      <c r="Z254" s="3">
        <v>0.19550000000000001</v>
      </c>
      <c r="AA254" s="3">
        <v>0.48520000000000002</v>
      </c>
    </row>
    <row r="255" spans="1:27">
      <c r="A255" s="1">
        <v>139</v>
      </c>
      <c r="B255" s="1" t="s">
        <v>291</v>
      </c>
      <c r="C255" s="1" t="s">
        <v>242</v>
      </c>
      <c r="D255" s="1" t="s">
        <v>430</v>
      </c>
      <c r="E255" s="1" t="s">
        <v>517</v>
      </c>
      <c r="F255" s="1" t="s">
        <v>20</v>
      </c>
      <c r="G255" s="1" t="s">
        <v>402</v>
      </c>
      <c r="H255" s="1" t="s">
        <v>302</v>
      </c>
      <c r="I255" s="1" t="s">
        <v>208</v>
      </c>
      <c r="J255" s="1" t="s">
        <v>211</v>
      </c>
      <c r="K255" s="1" t="s">
        <v>263</v>
      </c>
      <c r="L255" s="1" t="s">
        <v>45</v>
      </c>
      <c r="M255" s="1">
        <v>1634</v>
      </c>
      <c r="N255" s="2">
        <v>176454.32</v>
      </c>
      <c r="O255" s="2">
        <v>137518.81</v>
      </c>
      <c r="P255" s="2">
        <v>303954.71000000002</v>
      </c>
      <c r="Q255" s="1">
        <v>2</v>
      </c>
      <c r="R255" s="1">
        <v>4</v>
      </c>
      <c r="S255" s="1">
        <v>9</v>
      </c>
      <c r="T255" s="3">
        <v>0.58189999999999997</v>
      </c>
      <c r="U255" s="3">
        <v>0.57909999999999995</v>
      </c>
      <c r="V255" s="3">
        <v>0.57889999999999997</v>
      </c>
      <c r="W255" s="3">
        <v>0.52969999999999995</v>
      </c>
      <c r="X255" s="3">
        <v>0.1042</v>
      </c>
      <c r="Y255" s="3">
        <v>0.58040000000000003</v>
      </c>
      <c r="Z255" s="3">
        <v>0.45190000000000002</v>
      </c>
      <c r="AA255" s="3">
        <v>0.57250000000000001</v>
      </c>
    </row>
    <row r="256" spans="1:27">
      <c r="A256" s="1">
        <v>95</v>
      </c>
      <c r="B256" s="1" t="s">
        <v>8</v>
      </c>
      <c r="C256" s="1" t="s">
        <v>248</v>
      </c>
      <c r="D256" s="1" t="s">
        <v>328</v>
      </c>
      <c r="E256" s="1" t="s">
        <v>466</v>
      </c>
      <c r="F256" s="1" t="s">
        <v>307</v>
      </c>
      <c r="G256" s="1" t="s">
        <v>467</v>
      </c>
      <c r="H256" s="1" t="s">
        <v>371</v>
      </c>
      <c r="I256" s="1" t="s">
        <v>32</v>
      </c>
      <c r="J256" s="1" t="s">
        <v>211</v>
      </c>
      <c r="K256" s="1" t="s">
        <v>267</v>
      </c>
      <c r="L256" s="1" t="s">
        <v>266</v>
      </c>
      <c r="M256" s="1">
        <v>179</v>
      </c>
      <c r="N256" s="2">
        <v>175405.55</v>
      </c>
      <c r="O256" s="2">
        <v>110994.63</v>
      </c>
      <c r="P256" s="2">
        <v>193856.31</v>
      </c>
      <c r="Q256" s="1">
        <v>2</v>
      </c>
      <c r="R256" s="1">
        <v>11</v>
      </c>
      <c r="S256" s="1">
        <v>4</v>
      </c>
      <c r="T256" s="3">
        <v>0.91369999999999996</v>
      </c>
      <c r="U256" s="3">
        <v>0.76859999999999995</v>
      </c>
      <c r="V256" s="3">
        <v>0.62229999999999996</v>
      </c>
      <c r="W256" s="3">
        <v>0.65500000000000003</v>
      </c>
      <c r="X256" s="3">
        <v>0.5121</v>
      </c>
      <c r="Y256" s="3">
        <v>0.22189999999999999</v>
      </c>
      <c r="Z256" s="3">
        <v>5.3699999999999998E-2</v>
      </c>
      <c r="AA256" s="3">
        <v>0.2676</v>
      </c>
    </row>
    <row r="257" spans="1:27">
      <c r="A257" s="1">
        <v>235</v>
      </c>
      <c r="B257" s="1" t="s">
        <v>308</v>
      </c>
      <c r="C257" s="1" t="s">
        <v>230</v>
      </c>
      <c r="D257" s="1" t="s">
        <v>428</v>
      </c>
      <c r="E257" s="1" t="s">
        <v>618</v>
      </c>
      <c r="F257" s="1" t="s">
        <v>314</v>
      </c>
      <c r="G257" s="1" t="s">
        <v>243</v>
      </c>
      <c r="H257" s="1" t="s">
        <v>287</v>
      </c>
      <c r="I257" s="1" t="s">
        <v>210</v>
      </c>
      <c r="J257" s="1" t="s">
        <v>37</v>
      </c>
      <c r="K257" s="1" t="s">
        <v>267</v>
      </c>
      <c r="L257" s="1" t="s">
        <v>268</v>
      </c>
      <c r="M257" s="1">
        <v>411</v>
      </c>
      <c r="N257" s="2">
        <v>169819.7</v>
      </c>
      <c r="O257" s="2">
        <v>140407.25</v>
      </c>
      <c r="P257" s="2">
        <v>51336.02</v>
      </c>
      <c r="Q257" s="1">
        <v>11</v>
      </c>
      <c r="R257" s="1">
        <v>9</v>
      </c>
      <c r="S257" s="1">
        <v>3</v>
      </c>
      <c r="T257" s="3">
        <v>0.58250000000000002</v>
      </c>
      <c r="U257" s="3">
        <v>0.51729999999999998</v>
      </c>
      <c r="V257" s="3">
        <v>0.82330000000000003</v>
      </c>
      <c r="W257" s="3">
        <v>0.78259999999999996</v>
      </c>
      <c r="X257" s="3">
        <v>0.13900000000000001</v>
      </c>
      <c r="Y257" s="3">
        <v>0.76639999999999997</v>
      </c>
      <c r="Z257" s="3">
        <v>0.55869999999999997</v>
      </c>
      <c r="AA257" s="3">
        <v>0.1467</v>
      </c>
    </row>
    <row r="258" spans="1:27">
      <c r="A258" s="1">
        <v>56</v>
      </c>
      <c r="B258" s="1" t="s">
        <v>308</v>
      </c>
      <c r="C258" s="1" t="s">
        <v>224</v>
      </c>
      <c r="D258" s="1" t="s">
        <v>364</v>
      </c>
      <c r="E258" s="1" t="s">
        <v>412</v>
      </c>
      <c r="F258" s="1" t="s">
        <v>300</v>
      </c>
      <c r="G258" s="1" t="s">
        <v>409</v>
      </c>
      <c r="H258" s="1" t="s">
        <v>296</v>
      </c>
      <c r="I258" s="1" t="s">
        <v>210</v>
      </c>
      <c r="J258" s="1" t="s">
        <v>211</v>
      </c>
      <c r="K258" s="1" t="s">
        <v>263</v>
      </c>
      <c r="L258" s="1" t="s">
        <v>270</v>
      </c>
      <c r="M258" s="1">
        <v>821</v>
      </c>
      <c r="N258" s="2">
        <v>165689.57</v>
      </c>
      <c r="O258" s="2">
        <v>100118.55</v>
      </c>
      <c r="P258" s="2">
        <v>421850.47</v>
      </c>
      <c r="Q258" s="1">
        <v>19</v>
      </c>
      <c r="R258" s="1">
        <v>5</v>
      </c>
      <c r="S258" s="1">
        <v>7</v>
      </c>
      <c r="T258" s="3">
        <v>0.32840000000000003</v>
      </c>
      <c r="U258" s="3">
        <v>0.53680000000000005</v>
      </c>
      <c r="V258" s="3">
        <v>0.76770000000000005</v>
      </c>
      <c r="W258" s="3">
        <v>0.97260000000000002</v>
      </c>
      <c r="X258" s="3">
        <v>0.64949999999999997</v>
      </c>
      <c r="Y258" s="3">
        <v>0.7772</v>
      </c>
      <c r="Z258" s="3">
        <v>0.48110000000000003</v>
      </c>
      <c r="AA258" s="3">
        <v>0.1787</v>
      </c>
    </row>
    <row r="259" spans="1:27">
      <c r="A259" s="1">
        <v>114</v>
      </c>
      <c r="B259" s="1" t="s">
        <v>291</v>
      </c>
      <c r="C259" s="1" t="s">
        <v>246</v>
      </c>
      <c r="D259" s="1" t="s">
        <v>292</v>
      </c>
      <c r="E259" s="1" t="s">
        <v>489</v>
      </c>
      <c r="F259" s="1" t="s">
        <v>326</v>
      </c>
      <c r="G259" s="1" t="s">
        <v>345</v>
      </c>
      <c r="H259" s="1" t="s">
        <v>287</v>
      </c>
      <c r="I259" s="1" t="s">
        <v>210</v>
      </c>
      <c r="J259" s="1" t="s">
        <v>116</v>
      </c>
      <c r="K259" s="1" t="s">
        <v>41</v>
      </c>
      <c r="L259" s="1" t="s">
        <v>268</v>
      </c>
      <c r="M259" s="1">
        <v>1934</v>
      </c>
      <c r="N259" s="2">
        <v>162563.5</v>
      </c>
      <c r="O259" s="2">
        <v>134821.72</v>
      </c>
      <c r="P259" s="2">
        <v>517341.41</v>
      </c>
      <c r="Q259" s="1">
        <v>17</v>
      </c>
      <c r="R259" s="1">
        <v>13</v>
      </c>
      <c r="S259" s="1">
        <v>3</v>
      </c>
      <c r="T259" s="3">
        <v>0.50919999999999999</v>
      </c>
      <c r="U259" s="3">
        <v>0.5706</v>
      </c>
      <c r="V259" s="3">
        <v>0.76819999999999999</v>
      </c>
      <c r="W259" s="3">
        <v>0.34410000000000002</v>
      </c>
      <c r="X259" s="3">
        <v>0.1701</v>
      </c>
      <c r="Y259" s="3">
        <v>0.4355</v>
      </c>
      <c r="Z259" s="3">
        <v>0.3261</v>
      </c>
      <c r="AA259" s="3">
        <v>0.54610000000000003</v>
      </c>
    </row>
    <row r="260" spans="1:27">
      <c r="A260" s="1">
        <v>45</v>
      </c>
      <c r="B260" s="1" t="s">
        <v>291</v>
      </c>
      <c r="C260" s="1" t="s">
        <v>246</v>
      </c>
      <c r="D260" s="1" t="s">
        <v>343</v>
      </c>
      <c r="E260" s="1" t="s">
        <v>396</v>
      </c>
      <c r="F260" s="1" t="s">
        <v>311</v>
      </c>
      <c r="G260" s="1" t="s">
        <v>253</v>
      </c>
      <c r="H260" s="1" t="s">
        <v>28</v>
      </c>
      <c r="I260" s="1" t="s">
        <v>208</v>
      </c>
      <c r="J260" s="1" t="s">
        <v>215</v>
      </c>
      <c r="K260" s="1" t="s">
        <v>269</v>
      </c>
      <c r="L260" s="1" t="s">
        <v>271</v>
      </c>
      <c r="M260" s="1">
        <v>1295</v>
      </c>
      <c r="N260" s="2">
        <v>161250.37</v>
      </c>
      <c r="O260" s="2">
        <v>94792.24</v>
      </c>
      <c r="P260" s="2">
        <v>382104.15</v>
      </c>
      <c r="Q260" s="1">
        <v>18</v>
      </c>
      <c r="R260" s="1">
        <v>10</v>
      </c>
      <c r="S260" s="1">
        <v>6</v>
      </c>
      <c r="T260" s="3">
        <v>0.94650000000000001</v>
      </c>
      <c r="U260" s="3">
        <v>0.64490000000000003</v>
      </c>
      <c r="V260" s="3">
        <v>0.59489999999999998</v>
      </c>
      <c r="W260" s="3">
        <v>0.64490000000000003</v>
      </c>
      <c r="X260" s="3">
        <v>0.1893</v>
      </c>
      <c r="Y260" s="3">
        <v>0.73160000000000003</v>
      </c>
      <c r="Z260" s="3">
        <v>0.51900000000000002</v>
      </c>
      <c r="AA260" s="3">
        <v>0.40799999999999997</v>
      </c>
    </row>
    <row r="261" spans="1:27">
      <c r="A261" s="1">
        <v>265</v>
      </c>
      <c r="B261" s="1" t="s">
        <v>308</v>
      </c>
      <c r="C261" s="1" t="s">
        <v>224</v>
      </c>
      <c r="D261" s="1" t="s">
        <v>364</v>
      </c>
      <c r="E261" s="1" t="s">
        <v>649</v>
      </c>
      <c r="F261" s="1" t="s">
        <v>323</v>
      </c>
      <c r="G261" s="1" t="s">
        <v>239</v>
      </c>
      <c r="H261" s="1" t="s">
        <v>28</v>
      </c>
      <c r="I261" s="1" t="s">
        <v>208</v>
      </c>
      <c r="J261" s="1" t="s">
        <v>215</v>
      </c>
      <c r="K261" s="1" t="s">
        <v>263</v>
      </c>
      <c r="L261" s="1" t="s">
        <v>266</v>
      </c>
      <c r="M261" s="1">
        <v>608</v>
      </c>
      <c r="N261" s="2">
        <v>152322.97</v>
      </c>
      <c r="O261" s="2">
        <v>95585.57</v>
      </c>
      <c r="P261" s="2">
        <v>486052.15</v>
      </c>
      <c r="Q261" s="1">
        <v>17</v>
      </c>
      <c r="R261" s="1">
        <v>5</v>
      </c>
      <c r="S261" s="1">
        <v>10</v>
      </c>
      <c r="T261" s="3">
        <v>0.85409999999999997</v>
      </c>
      <c r="U261" s="3">
        <v>0.92649999999999999</v>
      </c>
      <c r="V261" s="3">
        <v>0.61580000000000001</v>
      </c>
      <c r="W261" s="3">
        <v>0.1179</v>
      </c>
      <c r="X261" s="3">
        <v>0.87360000000000004</v>
      </c>
      <c r="Y261" s="3">
        <v>0.17549999999999999</v>
      </c>
      <c r="Z261" s="3">
        <v>0.38090000000000002</v>
      </c>
      <c r="AA261" s="3">
        <v>0.52690000000000003</v>
      </c>
    </row>
    <row r="262" spans="1:27">
      <c r="A262" s="1">
        <v>158</v>
      </c>
      <c r="B262" s="1" t="s">
        <v>297</v>
      </c>
      <c r="C262" s="1" t="s">
        <v>227</v>
      </c>
      <c r="D262" s="1" t="s">
        <v>332</v>
      </c>
      <c r="E262" s="1" t="s">
        <v>537</v>
      </c>
      <c r="F262" s="1" t="s">
        <v>323</v>
      </c>
      <c r="G262" s="1" t="s">
        <v>235</v>
      </c>
      <c r="H262" s="1" t="s">
        <v>296</v>
      </c>
      <c r="I262" s="1" t="s">
        <v>210</v>
      </c>
      <c r="J262" s="1" t="s">
        <v>116</v>
      </c>
      <c r="K262" s="1" t="s">
        <v>263</v>
      </c>
      <c r="L262" s="1" t="s">
        <v>270</v>
      </c>
      <c r="M262" s="1">
        <v>500</v>
      </c>
      <c r="N262" s="2">
        <v>152286.1</v>
      </c>
      <c r="O262" s="2">
        <v>101620.17</v>
      </c>
      <c r="P262" s="2">
        <v>482541.08</v>
      </c>
      <c r="Q262" s="1">
        <v>17</v>
      </c>
      <c r="R262" s="1">
        <v>9</v>
      </c>
      <c r="S262" s="1">
        <v>10</v>
      </c>
      <c r="T262" s="3">
        <v>0.39360000000000001</v>
      </c>
      <c r="U262" s="3">
        <v>0.74019999999999997</v>
      </c>
      <c r="V262" s="3">
        <v>0.89419999999999999</v>
      </c>
      <c r="W262" s="3">
        <v>0.8155</v>
      </c>
      <c r="X262" s="3">
        <v>0.75639999999999996</v>
      </c>
      <c r="Y262" s="3">
        <v>0.43580000000000002</v>
      </c>
      <c r="Z262" s="3">
        <v>0.57220000000000004</v>
      </c>
      <c r="AA262" s="3">
        <v>0.35439999999999999</v>
      </c>
    </row>
    <row r="263" spans="1:27">
      <c r="A263" s="1">
        <v>167</v>
      </c>
      <c r="B263" s="1" t="s">
        <v>8</v>
      </c>
      <c r="C263" s="1" t="s">
        <v>11</v>
      </c>
      <c r="D263" s="1" t="s">
        <v>356</v>
      </c>
      <c r="E263" s="1" t="s">
        <v>664</v>
      </c>
      <c r="F263" s="1" t="s">
        <v>300</v>
      </c>
      <c r="G263" s="1" t="s">
        <v>240</v>
      </c>
      <c r="H263" s="1" t="s">
        <v>335</v>
      </c>
      <c r="I263" s="1" t="s">
        <v>210</v>
      </c>
      <c r="J263" s="1" t="s">
        <v>215</v>
      </c>
      <c r="K263" s="1" t="s">
        <v>269</v>
      </c>
      <c r="L263" s="1" t="s">
        <v>268</v>
      </c>
      <c r="M263" s="1">
        <v>1400</v>
      </c>
      <c r="N263" s="2">
        <v>147746.63</v>
      </c>
      <c r="O263" s="2">
        <v>108009.05</v>
      </c>
      <c r="P263" s="2">
        <v>499962.63</v>
      </c>
      <c r="Q263" s="1">
        <v>20</v>
      </c>
      <c r="R263" s="1">
        <v>13</v>
      </c>
      <c r="S263" s="1">
        <v>8</v>
      </c>
      <c r="T263" s="3">
        <v>0.57340000000000002</v>
      </c>
      <c r="U263" s="3">
        <v>0.86860000000000004</v>
      </c>
      <c r="V263" s="3">
        <v>0.75349999999999995</v>
      </c>
      <c r="W263" s="3">
        <v>0.48609999999999998</v>
      </c>
      <c r="X263" s="3">
        <v>0.9446</v>
      </c>
      <c r="Y263" s="3">
        <v>0.53390000000000004</v>
      </c>
      <c r="Z263" s="3">
        <v>0.4728</v>
      </c>
      <c r="AA263" s="3">
        <v>0.24279999999999999</v>
      </c>
    </row>
    <row r="264" spans="1:27">
      <c r="A264" s="1">
        <v>285</v>
      </c>
      <c r="B264" s="1" t="s">
        <v>297</v>
      </c>
      <c r="C264" s="1" t="s">
        <v>227</v>
      </c>
      <c r="D264" s="1" t="s">
        <v>368</v>
      </c>
      <c r="E264" s="1" t="s">
        <v>669</v>
      </c>
      <c r="F264" s="1" t="s">
        <v>407</v>
      </c>
      <c r="G264" s="1" t="s">
        <v>247</v>
      </c>
      <c r="H264" s="1" t="s">
        <v>287</v>
      </c>
      <c r="I264" s="1" t="s">
        <v>213</v>
      </c>
      <c r="J264" s="1" t="s">
        <v>211</v>
      </c>
      <c r="K264" s="1" t="s">
        <v>269</v>
      </c>
      <c r="L264" s="1" t="s">
        <v>264</v>
      </c>
      <c r="M264" s="1">
        <v>1038</v>
      </c>
      <c r="N264" s="2">
        <v>146822.42000000001</v>
      </c>
      <c r="O264" s="2">
        <v>89538.96</v>
      </c>
      <c r="P264" s="2">
        <v>371334.42</v>
      </c>
      <c r="Q264" s="1">
        <v>3</v>
      </c>
      <c r="R264" s="1">
        <v>13</v>
      </c>
      <c r="S264" s="1">
        <v>7</v>
      </c>
      <c r="T264" s="3">
        <v>0.49740000000000001</v>
      </c>
      <c r="U264" s="3">
        <v>0.43609999999999999</v>
      </c>
      <c r="V264" s="3">
        <v>0.3306</v>
      </c>
      <c r="W264" s="3">
        <v>0.1163</v>
      </c>
      <c r="X264" s="3">
        <v>0.89280000000000004</v>
      </c>
      <c r="Y264" s="3">
        <v>0.42130000000000001</v>
      </c>
      <c r="Z264" s="3">
        <v>0.13719999999999999</v>
      </c>
      <c r="AA264" s="3">
        <v>0.50539999999999996</v>
      </c>
    </row>
    <row r="265" spans="1:27">
      <c r="A265" s="1">
        <v>160</v>
      </c>
      <c r="B265" s="1" t="s">
        <v>8</v>
      </c>
      <c r="C265" s="1" t="s">
        <v>11</v>
      </c>
      <c r="D265" s="1" t="s">
        <v>14</v>
      </c>
      <c r="E265" s="1" t="s">
        <v>675</v>
      </c>
      <c r="F265" s="1" t="s">
        <v>391</v>
      </c>
      <c r="G265" s="1" t="s">
        <v>243</v>
      </c>
      <c r="H265" s="1" t="s">
        <v>371</v>
      </c>
      <c r="I265" s="1" t="s">
        <v>210</v>
      </c>
      <c r="J265" s="1" t="s">
        <v>37</v>
      </c>
      <c r="K265" s="1" t="s">
        <v>267</v>
      </c>
      <c r="L265" s="1" t="s">
        <v>271</v>
      </c>
      <c r="M265" s="1">
        <v>781</v>
      </c>
      <c r="N265" s="2">
        <v>146161.35999999999</v>
      </c>
      <c r="O265" s="2">
        <v>109130.19</v>
      </c>
      <c r="P265" s="2">
        <v>78026.13</v>
      </c>
      <c r="Q265" s="1">
        <v>19</v>
      </c>
      <c r="R265" s="1">
        <v>2</v>
      </c>
      <c r="S265" s="1">
        <v>3</v>
      </c>
      <c r="T265" s="3">
        <v>0.50660000000000005</v>
      </c>
      <c r="U265" s="3">
        <v>0.59289999999999998</v>
      </c>
      <c r="V265" s="3">
        <v>0.7006</v>
      </c>
      <c r="W265" s="3">
        <v>0.37509999999999999</v>
      </c>
      <c r="X265" s="3">
        <v>0.62580000000000002</v>
      </c>
      <c r="Y265" s="3">
        <v>0.60899999999999999</v>
      </c>
      <c r="Z265" s="3">
        <v>0.2505</v>
      </c>
      <c r="AA265" s="3">
        <v>0.224</v>
      </c>
    </row>
    <row r="266" spans="1:27">
      <c r="A266" s="1">
        <v>237</v>
      </c>
      <c r="B266" s="1" t="s">
        <v>308</v>
      </c>
      <c r="C266" s="1" t="s">
        <v>238</v>
      </c>
      <c r="D266" s="1" t="s">
        <v>417</v>
      </c>
      <c r="E266" s="1" t="s">
        <v>620</v>
      </c>
      <c r="F266" s="1" t="s">
        <v>307</v>
      </c>
      <c r="G266" s="1" t="s">
        <v>218</v>
      </c>
      <c r="H266" s="1" t="s">
        <v>28</v>
      </c>
      <c r="I266" s="1" t="s">
        <v>213</v>
      </c>
      <c r="J266" s="1" t="s">
        <v>211</v>
      </c>
      <c r="K266" s="1" t="s">
        <v>41</v>
      </c>
      <c r="L266" s="1" t="s">
        <v>266</v>
      </c>
      <c r="M266" s="1">
        <v>737</v>
      </c>
      <c r="N266" s="2">
        <v>145408.82</v>
      </c>
      <c r="O266" s="2">
        <v>110170.91</v>
      </c>
      <c r="P266" s="2">
        <v>54598</v>
      </c>
      <c r="Q266" s="1">
        <v>4</v>
      </c>
      <c r="R266" s="1">
        <v>3</v>
      </c>
      <c r="S266" s="1">
        <v>7</v>
      </c>
      <c r="T266" s="3">
        <v>0.59809999999999997</v>
      </c>
      <c r="U266" s="3">
        <v>0.4113</v>
      </c>
      <c r="V266" s="3">
        <v>0.52329999999999999</v>
      </c>
      <c r="W266" s="3">
        <v>0.89780000000000004</v>
      </c>
      <c r="X266" s="3">
        <v>0.64329999999999998</v>
      </c>
      <c r="Y266" s="3">
        <v>0.81059999999999999</v>
      </c>
      <c r="Z266" s="3">
        <v>0.40089999999999998</v>
      </c>
      <c r="AA266" s="3">
        <v>0.38629999999999998</v>
      </c>
    </row>
    <row r="267" spans="1:27">
      <c r="A267" s="1">
        <v>35</v>
      </c>
      <c r="B267" s="1" t="s">
        <v>8</v>
      </c>
      <c r="C267" s="1" t="s">
        <v>11</v>
      </c>
      <c r="D267" s="1" t="s">
        <v>356</v>
      </c>
      <c r="E267" s="1" t="s">
        <v>677</v>
      </c>
      <c r="F267" s="1" t="s">
        <v>338</v>
      </c>
      <c r="G267" s="1" t="s">
        <v>254</v>
      </c>
      <c r="H267" s="1" t="s">
        <v>296</v>
      </c>
      <c r="I267" s="1" t="s">
        <v>208</v>
      </c>
      <c r="J267" s="1" t="s">
        <v>116</v>
      </c>
      <c r="K267" s="1" t="s">
        <v>263</v>
      </c>
      <c r="L267" s="1" t="s">
        <v>268</v>
      </c>
      <c r="M267" s="1">
        <v>125</v>
      </c>
      <c r="N267" s="2">
        <v>144684.70000000001</v>
      </c>
      <c r="O267" s="2">
        <v>121478.15</v>
      </c>
      <c r="P267" s="2">
        <v>212556.93</v>
      </c>
      <c r="Q267" s="1">
        <v>3</v>
      </c>
      <c r="R267" s="1">
        <v>14</v>
      </c>
      <c r="S267" s="1">
        <v>1</v>
      </c>
      <c r="T267" s="3">
        <v>0.64190000000000003</v>
      </c>
      <c r="U267" s="3">
        <v>0.59699999999999998</v>
      </c>
      <c r="V267" s="3">
        <v>0.76959999999999995</v>
      </c>
      <c r="W267" s="3">
        <v>0.46899999999999997</v>
      </c>
      <c r="X267" s="3">
        <v>0.68930000000000002</v>
      </c>
      <c r="Y267" s="3">
        <v>0.2389</v>
      </c>
      <c r="Z267" s="3">
        <v>0.30819999999999997</v>
      </c>
      <c r="AA267" s="3">
        <v>0.58309999999999995</v>
      </c>
    </row>
    <row r="268" spans="1:27">
      <c r="A268" s="1">
        <v>147</v>
      </c>
      <c r="B268" s="1" t="s">
        <v>308</v>
      </c>
      <c r="C268" s="1" t="s">
        <v>238</v>
      </c>
      <c r="D268" s="1" t="s">
        <v>417</v>
      </c>
      <c r="E268" s="1" t="s">
        <v>526</v>
      </c>
      <c r="F268" s="1" t="s">
        <v>294</v>
      </c>
      <c r="G268" s="1" t="s">
        <v>301</v>
      </c>
      <c r="H268" s="1" t="s">
        <v>28</v>
      </c>
      <c r="I268" s="1" t="s">
        <v>208</v>
      </c>
      <c r="J268" s="1" t="s">
        <v>215</v>
      </c>
      <c r="K268" s="1" t="s">
        <v>267</v>
      </c>
      <c r="L268" s="1" t="s">
        <v>268</v>
      </c>
      <c r="M268" s="1">
        <v>697</v>
      </c>
      <c r="N268" s="2">
        <v>139030.14000000001</v>
      </c>
      <c r="O268" s="2">
        <v>97211.54</v>
      </c>
      <c r="P268" s="2">
        <v>398956.34</v>
      </c>
      <c r="Q268" s="1">
        <v>3</v>
      </c>
      <c r="R268" s="1">
        <v>12</v>
      </c>
      <c r="S268" s="1">
        <v>6</v>
      </c>
      <c r="T268" s="3">
        <v>0.32329999999999998</v>
      </c>
      <c r="U268" s="3">
        <v>0.65690000000000004</v>
      </c>
      <c r="V268" s="3">
        <v>0.83679999999999999</v>
      </c>
      <c r="W268" s="3">
        <v>0.81259999999999999</v>
      </c>
      <c r="X268" s="3">
        <v>0.96689999999999998</v>
      </c>
      <c r="Y268" s="3">
        <v>0.67379999999999995</v>
      </c>
      <c r="Z268" s="3">
        <v>0.53959999999999997</v>
      </c>
      <c r="AA268" s="3">
        <v>0.35930000000000001</v>
      </c>
    </row>
    <row r="269" spans="1:27">
      <c r="A269" s="1">
        <v>32</v>
      </c>
      <c r="B269" s="1" t="s">
        <v>316</v>
      </c>
      <c r="C269" s="1" t="s">
        <v>244</v>
      </c>
      <c r="D269" s="1" t="s">
        <v>353</v>
      </c>
      <c r="E269" s="1" t="s">
        <v>377</v>
      </c>
      <c r="F269" s="1" t="s">
        <v>307</v>
      </c>
      <c r="G269" s="1" t="s">
        <v>378</v>
      </c>
      <c r="H269" s="1" t="s">
        <v>302</v>
      </c>
      <c r="I269" s="1" t="s">
        <v>208</v>
      </c>
      <c r="J269" s="1" t="s">
        <v>215</v>
      </c>
      <c r="K269" s="1" t="s">
        <v>41</v>
      </c>
      <c r="L269" s="1" t="s">
        <v>271</v>
      </c>
      <c r="M269" s="1">
        <v>712</v>
      </c>
      <c r="N269" s="2">
        <v>136941.20000000001</v>
      </c>
      <c r="O269" s="2">
        <v>107055.75</v>
      </c>
      <c r="P269" s="2">
        <v>521648.14</v>
      </c>
      <c r="Q269" s="1">
        <v>0</v>
      </c>
      <c r="R269" s="1">
        <v>14</v>
      </c>
      <c r="S269" s="1">
        <v>6</v>
      </c>
      <c r="T269" s="3">
        <v>0.3352</v>
      </c>
      <c r="U269" s="3">
        <v>0.63700000000000001</v>
      </c>
      <c r="V269" s="3">
        <v>0.70469999999999999</v>
      </c>
      <c r="W269" s="3">
        <v>0.54859999999999998</v>
      </c>
      <c r="X269" s="3">
        <v>0.49780000000000002</v>
      </c>
      <c r="Y269" s="3">
        <v>0.14649999999999999</v>
      </c>
      <c r="Z269" s="3">
        <v>0.19689999999999999</v>
      </c>
      <c r="AA269" s="3">
        <v>0.1221</v>
      </c>
    </row>
    <row r="270" spans="1:27">
      <c r="A270" s="1">
        <v>261</v>
      </c>
      <c r="B270" s="1" t="s">
        <v>297</v>
      </c>
      <c r="C270" s="1" t="s">
        <v>227</v>
      </c>
      <c r="D270" s="1" t="s">
        <v>368</v>
      </c>
      <c r="E270" s="1" t="s">
        <v>645</v>
      </c>
      <c r="F270" s="1" t="s">
        <v>294</v>
      </c>
      <c r="G270" s="1" t="s">
        <v>295</v>
      </c>
      <c r="H270" s="1" t="s">
        <v>296</v>
      </c>
      <c r="I270" s="1" t="s">
        <v>32</v>
      </c>
      <c r="J270" s="1" t="s">
        <v>215</v>
      </c>
      <c r="K270" s="1" t="s">
        <v>269</v>
      </c>
      <c r="L270" s="1" t="s">
        <v>45</v>
      </c>
      <c r="M270" s="1">
        <v>674</v>
      </c>
      <c r="N270" s="2">
        <v>135853.47</v>
      </c>
      <c r="O270" s="2">
        <v>81638.94</v>
      </c>
      <c r="P270" s="2">
        <v>332281.75</v>
      </c>
      <c r="Q270" s="1">
        <v>1</v>
      </c>
      <c r="R270" s="1">
        <v>14</v>
      </c>
      <c r="S270" s="1">
        <v>10</v>
      </c>
      <c r="T270" s="3">
        <v>0.86119999999999997</v>
      </c>
      <c r="U270" s="3">
        <v>0.66920000000000002</v>
      </c>
      <c r="V270" s="3">
        <v>0.88590000000000002</v>
      </c>
      <c r="W270" s="3">
        <v>0.34</v>
      </c>
      <c r="X270" s="3">
        <v>0.72640000000000005</v>
      </c>
      <c r="Y270" s="3">
        <v>0.62919999999999998</v>
      </c>
      <c r="Z270" s="3">
        <v>0.59219999999999995</v>
      </c>
      <c r="AA270" s="3">
        <v>0.25779999999999997</v>
      </c>
    </row>
    <row r="271" spans="1:27">
      <c r="A271" s="1">
        <v>232</v>
      </c>
      <c r="B271" s="1" t="s">
        <v>308</v>
      </c>
      <c r="C271" s="1" t="s">
        <v>224</v>
      </c>
      <c r="D271" s="1" t="s">
        <v>364</v>
      </c>
      <c r="E271" s="1" t="s">
        <v>615</v>
      </c>
      <c r="F271" s="1" t="s">
        <v>338</v>
      </c>
      <c r="G271" s="1" t="s">
        <v>445</v>
      </c>
      <c r="H271" s="1" t="s">
        <v>302</v>
      </c>
      <c r="I271" s="1" t="s">
        <v>208</v>
      </c>
      <c r="J271" s="1" t="s">
        <v>37</v>
      </c>
      <c r="K271" s="1" t="s">
        <v>269</v>
      </c>
      <c r="L271" s="1" t="s">
        <v>45</v>
      </c>
      <c r="M271" s="1">
        <v>1724</v>
      </c>
      <c r="N271" s="2">
        <v>129748.4</v>
      </c>
      <c r="O271" s="2">
        <v>90712.69</v>
      </c>
      <c r="P271" s="2">
        <v>483521.63</v>
      </c>
      <c r="Q271" s="1">
        <v>7</v>
      </c>
      <c r="R271" s="1">
        <v>2</v>
      </c>
      <c r="S271" s="1">
        <v>3</v>
      </c>
      <c r="T271" s="3">
        <v>0.57699999999999996</v>
      </c>
      <c r="U271" s="3">
        <v>0.82750000000000001</v>
      </c>
      <c r="V271" s="3">
        <v>0.93840000000000001</v>
      </c>
      <c r="W271" s="3">
        <v>0.71060000000000001</v>
      </c>
      <c r="X271" s="3">
        <v>0.39179999999999998</v>
      </c>
      <c r="Y271" s="3">
        <v>0.97829999999999995</v>
      </c>
      <c r="Z271" s="3">
        <v>0.36680000000000001</v>
      </c>
      <c r="AA271" s="3">
        <v>0.1255</v>
      </c>
    </row>
    <row r="272" spans="1:27">
      <c r="A272" s="1">
        <v>51</v>
      </c>
      <c r="B272" s="1" t="s">
        <v>316</v>
      </c>
      <c r="C272" s="1" t="s">
        <v>244</v>
      </c>
      <c r="D272" s="1" t="s">
        <v>349</v>
      </c>
      <c r="E272" s="1" t="s">
        <v>403</v>
      </c>
      <c r="F272" s="1" t="s">
        <v>326</v>
      </c>
      <c r="G272" s="1" t="s">
        <v>218</v>
      </c>
      <c r="H272" s="1" t="s">
        <v>335</v>
      </c>
      <c r="I272" s="1" t="s">
        <v>208</v>
      </c>
      <c r="J272" s="1" t="s">
        <v>211</v>
      </c>
      <c r="K272" s="1" t="s">
        <v>269</v>
      </c>
      <c r="L272" s="1" t="s">
        <v>268</v>
      </c>
      <c r="M272" s="1">
        <v>1779</v>
      </c>
      <c r="N272" s="2">
        <v>129397.35</v>
      </c>
      <c r="O272" s="2">
        <v>88081.16</v>
      </c>
      <c r="P272" s="2">
        <v>252260.89</v>
      </c>
      <c r="Q272" s="1">
        <v>2</v>
      </c>
      <c r="R272" s="1">
        <v>12</v>
      </c>
      <c r="S272" s="1">
        <v>4</v>
      </c>
      <c r="T272" s="3">
        <v>0.78480000000000005</v>
      </c>
      <c r="U272" s="3">
        <v>0.44400000000000001</v>
      </c>
      <c r="V272" s="3">
        <v>0.80640000000000001</v>
      </c>
      <c r="W272" s="3">
        <v>0.16869999999999999</v>
      </c>
      <c r="X272" s="3">
        <v>0.66990000000000005</v>
      </c>
      <c r="Y272" s="3">
        <v>0.57750000000000001</v>
      </c>
      <c r="Z272" s="3">
        <v>0.15659999999999999</v>
      </c>
      <c r="AA272" s="3">
        <v>0.47689999999999999</v>
      </c>
    </row>
    <row r="273" spans="1:27">
      <c r="A273" s="1">
        <v>98</v>
      </c>
      <c r="B273" s="1" t="s">
        <v>297</v>
      </c>
      <c r="C273" s="1" t="s">
        <v>234</v>
      </c>
      <c r="D273" s="1" t="s">
        <v>298</v>
      </c>
      <c r="E273" s="1" t="s">
        <v>470</v>
      </c>
      <c r="F273" s="1" t="s">
        <v>407</v>
      </c>
      <c r="G273" s="1" t="s">
        <v>411</v>
      </c>
      <c r="H273" s="1" t="s">
        <v>302</v>
      </c>
      <c r="I273" s="1" t="s">
        <v>208</v>
      </c>
      <c r="J273" s="1" t="s">
        <v>211</v>
      </c>
      <c r="K273" s="1" t="s">
        <v>267</v>
      </c>
      <c r="L273" s="1" t="s">
        <v>272</v>
      </c>
      <c r="M273" s="1">
        <v>71</v>
      </c>
      <c r="N273" s="2">
        <v>123954.92</v>
      </c>
      <c r="O273" s="2">
        <v>76430.64</v>
      </c>
      <c r="P273" s="2">
        <v>453174.76</v>
      </c>
      <c r="Q273" s="1">
        <v>17</v>
      </c>
      <c r="R273" s="1">
        <v>7</v>
      </c>
      <c r="S273" s="1">
        <v>7</v>
      </c>
      <c r="T273" s="3">
        <v>0.54320000000000002</v>
      </c>
      <c r="U273" s="3">
        <v>0.60099999999999998</v>
      </c>
      <c r="V273" s="3">
        <v>0.74170000000000003</v>
      </c>
      <c r="W273" s="3">
        <v>0.72140000000000004</v>
      </c>
      <c r="X273" s="3">
        <v>0.23569999999999999</v>
      </c>
      <c r="Y273" s="3">
        <v>0.99790000000000001</v>
      </c>
      <c r="Z273" s="3">
        <v>0.3155</v>
      </c>
      <c r="AA273" s="3">
        <v>0.21249999999999999</v>
      </c>
    </row>
    <row r="274" spans="1:27">
      <c r="A274" s="1">
        <v>212</v>
      </c>
      <c r="B274" s="1" t="s">
        <v>316</v>
      </c>
      <c r="C274" s="1" t="s">
        <v>250</v>
      </c>
      <c r="D274" s="1" t="s">
        <v>317</v>
      </c>
      <c r="E274" s="1" t="s">
        <v>593</v>
      </c>
      <c r="F274" s="1" t="s">
        <v>355</v>
      </c>
      <c r="G274" s="1" t="s">
        <v>513</v>
      </c>
      <c r="H274" s="1" t="s">
        <v>28</v>
      </c>
      <c r="I274" s="1" t="s">
        <v>32</v>
      </c>
      <c r="J274" s="1" t="s">
        <v>211</v>
      </c>
      <c r="K274" s="1" t="s">
        <v>263</v>
      </c>
      <c r="L274" s="1" t="s">
        <v>45</v>
      </c>
      <c r="M274" s="1">
        <v>1835</v>
      </c>
      <c r="N274" s="2">
        <v>123688.67</v>
      </c>
      <c r="O274" s="2">
        <v>104477.6</v>
      </c>
      <c r="P274" s="2">
        <v>319365.03999999998</v>
      </c>
      <c r="Q274" s="1">
        <v>4</v>
      </c>
      <c r="R274" s="1">
        <v>6</v>
      </c>
      <c r="S274" s="1">
        <v>0</v>
      </c>
      <c r="T274" s="3">
        <v>0.59860000000000002</v>
      </c>
      <c r="U274" s="3">
        <v>0.76390000000000002</v>
      </c>
      <c r="V274" s="3">
        <v>0.63949999999999996</v>
      </c>
      <c r="W274" s="3">
        <v>0.1037</v>
      </c>
      <c r="X274" s="3">
        <v>0.93910000000000005</v>
      </c>
      <c r="Y274" s="3">
        <v>0.71830000000000005</v>
      </c>
      <c r="Z274" s="3">
        <v>0.37690000000000001</v>
      </c>
      <c r="AA274" s="3">
        <v>9.7900000000000001E-2</v>
      </c>
    </row>
    <row r="275" spans="1:27">
      <c r="A275" s="1">
        <v>1</v>
      </c>
      <c r="B275" s="1" t="s">
        <v>291</v>
      </c>
      <c r="C275" s="1" t="s">
        <v>246</v>
      </c>
      <c r="D275" s="1" t="s">
        <v>292</v>
      </c>
      <c r="E275" s="1" t="s">
        <v>293</v>
      </c>
      <c r="F275" s="1" t="s">
        <v>294</v>
      </c>
      <c r="G275" s="1" t="s">
        <v>295</v>
      </c>
      <c r="H275" s="1" t="s">
        <v>296</v>
      </c>
      <c r="I275" s="1" t="s">
        <v>210</v>
      </c>
      <c r="J275" s="1" t="s">
        <v>215</v>
      </c>
      <c r="K275" s="1" t="s">
        <v>267</v>
      </c>
      <c r="L275" s="1" t="s">
        <v>272</v>
      </c>
      <c r="M275" s="1">
        <v>111</v>
      </c>
      <c r="N275" s="2">
        <v>120271.43</v>
      </c>
      <c r="O275" s="2">
        <v>74544.02</v>
      </c>
      <c r="P275" s="2">
        <v>369170.86</v>
      </c>
      <c r="Q275" s="1">
        <v>17</v>
      </c>
      <c r="R275" s="1">
        <v>6</v>
      </c>
      <c r="S275" s="1">
        <v>10</v>
      </c>
      <c r="T275" s="3">
        <v>0.75590000000000002</v>
      </c>
      <c r="U275" s="3">
        <v>0.57269999999999999</v>
      </c>
      <c r="V275" s="3">
        <v>0.59199999999999997</v>
      </c>
      <c r="W275" s="3">
        <v>0.35039999999999999</v>
      </c>
      <c r="X275" s="3">
        <v>0.88239999999999996</v>
      </c>
      <c r="Y275" s="3">
        <v>0.78290000000000004</v>
      </c>
      <c r="Z275" s="3">
        <v>0.13780000000000001</v>
      </c>
      <c r="AA275" s="3">
        <v>0.28239999999999998</v>
      </c>
    </row>
    <row r="276" spans="1:27">
      <c r="A276" s="1">
        <v>33</v>
      </c>
      <c r="B276" s="1" t="s">
        <v>297</v>
      </c>
      <c r="C276" s="1" t="s">
        <v>227</v>
      </c>
      <c r="D276" s="1" t="s">
        <v>368</v>
      </c>
      <c r="E276" s="1" t="s">
        <v>379</v>
      </c>
      <c r="F276" s="1" t="s">
        <v>326</v>
      </c>
      <c r="G276" s="1" t="s">
        <v>376</v>
      </c>
      <c r="H276" s="1" t="s">
        <v>287</v>
      </c>
      <c r="I276" s="1" t="s">
        <v>213</v>
      </c>
      <c r="J276" s="1" t="s">
        <v>211</v>
      </c>
      <c r="K276" s="1" t="s">
        <v>269</v>
      </c>
      <c r="L276" s="1" t="s">
        <v>270</v>
      </c>
      <c r="M276" s="1">
        <v>885</v>
      </c>
      <c r="N276" s="2">
        <v>119906.9</v>
      </c>
      <c r="O276" s="2">
        <v>101642.34</v>
      </c>
      <c r="P276" s="2">
        <v>549499.32999999996</v>
      </c>
      <c r="Q276" s="1">
        <v>14</v>
      </c>
      <c r="R276" s="1">
        <v>3</v>
      </c>
      <c r="S276" s="1">
        <v>10</v>
      </c>
      <c r="T276" s="3">
        <v>0.84089999999999998</v>
      </c>
      <c r="U276" s="3">
        <v>0.62390000000000001</v>
      </c>
      <c r="V276" s="3">
        <v>0.76580000000000004</v>
      </c>
      <c r="W276" s="3">
        <v>0.55800000000000005</v>
      </c>
      <c r="X276" s="3">
        <v>0.34610000000000002</v>
      </c>
      <c r="Y276" s="3">
        <v>0.85129999999999995</v>
      </c>
      <c r="Z276" s="3">
        <v>0.58909999999999996</v>
      </c>
      <c r="AA276" s="3">
        <v>0.18410000000000001</v>
      </c>
    </row>
    <row r="277" spans="1:27">
      <c r="A277" s="1">
        <v>26</v>
      </c>
      <c r="B277" s="1" t="s">
        <v>308</v>
      </c>
      <c r="C277" s="1" t="s">
        <v>224</v>
      </c>
      <c r="D277" s="1" t="s">
        <v>364</v>
      </c>
      <c r="E277" s="1" t="s">
        <v>365</v>
      </c>
      <c r="F277" s="1" t="s">
        <v>351</v>
      </c>
      <c r="G277" s="1" t="s">
        <v>366</v>
      </c>
      <c r="H277" s="1" t="s">
        <v>296</v>
      </c>
      <c r="I277" s="1" t="s">
        <v>208</v>
      </c>
      <c r="J277" s="1" t="s">
        <v>116</v>
      </c>
      <c r="K277" s="1" t="s">
        <v>267</v>
      </c>
      <c r="L277" s="1" t="s">
        <v>45</v>
      </c>
      <c r="M277" s="1">
        <v>85</v>
      </c>
      <c r="N277" s="2">
        <v>119790.01</v>
      </c>
      <c r="O277" s="2">
        <v>73848.02</v>
      </c>
      <c r="P277" s="2">
        <v>421236.55</v>
      </c>
      <c r="Q277" s="1">
        <v>9</v>
      </c>
      <c r="R277" s="1">
        <v>11</v>
      </c>
      <c r="S277" s="1">
        <v>7</v>
      </c>
      <c r="T277" s="3">
        <v>0.65980000000000005</v>
      </c>
      <c r="U277" s="3">
        <v>0.52339999999999998</v>
      </c>
      <c r="V277" s="3">
        <v>0.94779999999999998</v>
      </c>
      <c r="W277" s="3">
        <v>0.59530000000000005</v>
      </c>
      <c r="X277" s="3">
        <v>0.41660000000000003</v>
      </c>
      <c r="Y277" s="3">
        <v>0.50839999999999996</v>
      </c>
      <c r="Z277" s="3">
        <v>0.21859999999999999</v>
      </c>
      <c r="AA277" s="3">
        <v>0.17680000000000001</v>
      </c>
    </row>
    <row r="278" spans="1:27">
      <c r="A278" s="1">
        <v>143</v>
      </c>
      <c r="B278" s="1" t="s">
        <v>8</v>
      </c>
      <c r="C278" s="1" t="s">
        <v>11</v>
      </c>
      <c r="D278" s="1" t="s">
        <v>356</v>
      </c>
      <c r="E278" s="1" t="s">
        <v>679</v>
      </c>
      <c r="F278" s="1" t="s">
        <v>363</v>
      </c>
      <c r="G278" s="1" t="s">
        <v>245</v>
      </c>
      <c r="H278" s="1" t="s">
        <v>302</v>
      </c>
      <c r="I278" s="1" t="s">
        <v>210</v>
      </c>
      <c r="J278" s="1" t="s">
        <v>215</v>
      </c>
      <c r="K278" s="1" t="s">
        <v>267</v>
      </c>
      <c r="L278" s="1" t="s">
        <v>266</v>
      </c>
      <c r="M278" s="1">
        <v>1994</v>
      </c>
      <c r="N278" s="2">
        <v>117562.01</v>
      </c>
      <c r="O278" s="2">
        <v>82706.240000000005</v>
      </c>
      <c r="P278" s="2">
        <v>439666.9</v>
      </c>
      <c r="Q278" s="1">
        <v>3</v>
      </c>
      <c r="R278" s="1">
        <v>8</v>
      </c>
      <c r="S278" s="1">
        <v>10</v>
      </c>
      <c r="T278" s="3">
        <v>0.45029999999999998</v>
      </c>
      <c r="U278" s="3">
        <v>0.94259999999999999</v>
      </c>
      <c r="V278" s="3">
        <v>0.4924</v>
      </c>
      <c r="W278" s="3">
        <v>0.51780000000000004</v>
      </c>
      <c r="X278" s="3">
        <v>0.1898</v>
      </c>
      <c r="Y278" s="3">
        <v>0.25719999999999998</v>
      </c>
      <c r="Z278" s="3">
        <v>7.17E-2</v>
      </c>
      <c r="AA278" s="3">
        <v>0.20979999999999999</v>
      </c>
    </row>
    <row r="279" spans="1:27">
      <c r="A279" s="1">
        <v>186</v>
      </c>
      <c r="B279" s="1" t="s">
        <v>291</v>
      </c>
      <c r="C279" s="1" t="s">
        <v>246</v>
      </c>
      <c r="D279" s="1" t="s">
        <v>343</v>
      </c>
      <c r="E279" s="1" t="s">
        <v>566</v>
      </c>
      <c r="F279" s="1" t="s">
        <v>300</v>
      </c>
      <c r="G279" s="1" t="s">
        <v>231</v>
      </c>
      <c r="H279" s="1" t="s">
        <v>302</v>
      </c>
      <c r="I279" s="1" t="s">
        <v>210</v>
      </c>
      <c r="J279" s="1" t="s">
        <v>116</v>
      </c>
      <c r="K279" s="1" t="s">
        <v>263</v>
      </c>
      <c r="L279" s="1" t="s">
        <v>271</v>
      </c>
      <c r="M279" s="1">
        <v>1628</v>
      </c>
      <c r="N279" s="2">
        <v>117109.93</v>
      </c>
      <c r="O279" s="2">
        <v>69950.880000000005</v>
      </c>
      <c r="P279" s="2">
        <v>73012.899999999994</v>
      </c>
      <c r="Q279" s="1">
        <v>19</v>
      </c>
      <c r="R279" s="1">
        <v>10</v>
      </c>
      <c r="S279" s="1">
        <v>10</v>
      </c>
      <c r="T279" s="3">
        <v>0.33900000000000002</v>
      </c>
      <c r="U279" s="3">
        <v>0.53110000000000002</v>
      </c>
      <c r="V279" s="3">
        <v>0.4</v>
      </c>
      <c r="W279" s="3">
        <v>0.5827</v>
      </c>
      <c r="X279" s="3">
        <v>0.19670000000000001</v>
      </c>
      <c r="Y279" s="3">
        <v>0.53910000000000002</v>
      </c>
      <c r="Z279" s="3">
        <v>0.22420000000000001</v>
      </c>
      <c r="AA279" s="3">
        <v>0.35709999999999997</v>
      </c>
    </row>
    <row r="280" spans="1:27">
      <c r="A280" s="1">
        <v>60</v>
      </c>
      <c r="B280" s="1" t="s">
        <v>8</v>
      </c>
      <c r="C280" s="1" t="s">
        <v>248</v>
      </c>
      <c r="D280" s="1" t="s">
        <v>328</v>
      </c>
      <c r="E280" s="1" t="s">
        <v>420</v>
      </c>
      <c r="F280" s="1" t="s">
        <v>311</v>
      </c>
      <c r="G280" s="1" t="s">
        <v>219</v>
      </c>
      <c r="H280" s="1" t="s">
        <v>371</v>
      </c>
      <c r="I280" s="1" t="s">
        <v>213</v>
      </c>
      <c r="J280" s="1" t="s">
        <v>116</v>
      </c>
      <c r="K280" s="1" t="s">
        <v>263</v>
      </c>
      <c r="L280" s="1" t="s">
        <v>264</v>
      </c>
      <c r="M280" s="1">
        <v>1418</v>
      </c>
      <c r="N280" s="2">
        <v>114210.47</v>
      </c>
      <c r="O280" s="2">
        <v>96210.48</v>
      </c>
      <c r="P280" s="2">
        <v>59254.01</v>
      </c>
      <c r="Q280" s="1">
        <v>16</v>
      </c>
      <c r="R280" s="1">
        <v>0</v>
      </c>
      <c r="S280" s="1">
        <v>6</v>
      </c>
      <c r="T280" s="3">
        <v>0.86770000000000003</v>
      </c>
      <c r="U280" s="3">
        <v>0.32829999999999998</v>
      </c>
      <c r="V280" s="3">
        <v>0.55149999999999999</v>
      </c>
      <c r="W280" s="3">
        <v>0.436</v>
      </c>
      <c r="X280" s="3">
        <v>0.77259999999999995</v>
      </c>
      <c r="Y280" s="3">
        <v>0.4214</v>
      </c>
      <c r="Z280" s="3">
        <v>8.72E-2</v>
      </c>
      <c r="AA280" s="3">
        <v>0.18260000000000001</v>
      </c>
    </row>
    <row r="281" spans="1:27">
      <c r="A281" s="1">
        <v>296</v>
      </c>
      <c r="B281" s="1" t="s">
        <v>297</v>
      </c>
      <c r="C281" s="1" t="s">
        <v>234</v>
      </c>
      <c r="D281" s="1" t="s">
        <v>319</v>
      </c>
      <c r="E281" s="1" t="s">
        <v>680</v>
      </c>
      <c r="F281" s="1" t="s">
        <v>305</v>
      </c>
      <c r="G281" s="1" t="s">
        <v>253</v>
      </c>
      <c r="H281" s="1" t="s">
        <v>287</v>
      </c>
      <c r="I281" s="1" t="s">
        <v>210</v>
      </c>
      <c r="J281" s="1" t="s">
        <v>211</v>
      </c>
      <c r="K281" s="1" t="s">
        <v>269</v>
      </c>
      <c r="L281" s="1" t="s">
        <v>264</v>
      </c>
      <c r="M281" s="1">
        <v>1195</v>
      </c>
      <c r="N281" s="2">
        <v>113864.02</v>
      </c>
      <c r="O281" s="2">
        <v>95253</v>
      </c>
      <c r="P281" s="2">
        <v>334263.90999999997</v>
      </c>
      <c r="Q281" s="1">
        <v>1</v>
      </c>
      <c r="R281" s="1">
        <v>6</v>
      </c>
      <c r="S281" s="1">
        <v>7</v>
      </c>
      <c r="T281" s="3">
        <v>0.62670000000000003</v>
      </c>
      <c r="U281" s="3">
        <v>0.31209999999999999</v>
      </c>
      <c r="V281" s="3">
        <v>0.72789999999999999</v>
      </c>
      <c r="W281" s="3">
        <v>0.57869999999999999</v>
      </c>
      <c r="X281" s="3">
        <v>0.96609999999999996</v>
      </c>
      <c r="Y281" s="3">
        <v>0.34749999999999998</v>
      </c>
      <c r="Z281" s="3">
        <v>0.16320000000000001</v>
      </c>
      <c r="AA281" s="3">
        <v>0.50629999999999997</v>
      </c>
    </row>
    <row r="282" spans="1:27">
      <c r="A282" s="1">
        <v>125</v>
      </c>
      <c r="B282" s="1" t="s">
        <v>316</v>
      </c>
      <c r="C282" s="1" t="s">
        <v>250</v>
      </c>
      <c r="D282" s="1" t="s">
        <v>324</v>
      </c>
      <c r="E282" s="1" t="s">
        <v>502</v>
      </c>
      <c r="F282" s="1" t="s">
        <v>363</v>
      </c>
      <c r="G282" s="1" t="s">
        <v>330</v>
      </c>
      <c r="H282" s="1" t="s">
        <v>287</v>
      </c>
      <c r="I282" s="1" t="s">
        <v>210</v>
      </c>
      <c r="J282" s="1" t="s">
        <v>116</v>
      </c>
      <c r="K282" s="1" t="s">
        <v>263</v>
      </c>
      <c r="L282" s="1" t="s">
        <v>271</v>
      </c>
      <c r="M282" s="1">
        <v>1576</v>
      </c>
      <c r="N282" s="2">
        <v>108354.98</v>
      </c>
      <c r="O282" s="2">
        <v>70868.820000000007</v>
      </c>
      <c r="P282" s="2">
        <v>205320.83</v>
      </c>
      <c r="Q282" s="1">
        <v>20</v>
      </c>
      <c r="R282" s="1">
        <v>2</v>
      </c>
      <c r="S282" s="1">
        <v>10</v>
      </c>
      <c r="T282" s="3">
        <v>0.71540000000000004</v>
      </c>
      <c r="U282" s="3">
        <v>0.87629999999999997</v>
      </c>
      <c r="V282" s="3">
        <v>0.59030000000000005</v>
      </c>
      <c r="W282" s="3">
        <v>0.3387</v>
      </c>
      <c r="X282" s="3">
        <v>0.3246</v>
      </c>
      <c r="Y282" s="3">
        <v>0.161</v>
      </c>
      <c r="Z282" s="3">
        <v>0.19120000000000001</v>
      </c>
      <c r="AA282" s="3">
        <v>0.1094</v>
      </c>
    </row>
    <row r="283" spans="1:27">
      <c r="A283" s="1">
        <v>9</v>
      </c>
      <c r="B283" s="1" t="s">
        <v>291</v>
      </c>
      <c r="C283" s="1" t="s">
        <v>246</v>
      </c>
      <c r="D283" s="1" t="s">
        <v>303</v>
      </c>
      <c r="E283" s="1" t="s">
        <v>322</v>
      </c>
      <c r="F283" s="1" t="s">
        <v>323</v>
      </c>
      <c r="G283" s="1" t="s">
        <v>240</v>
      </c>
      <c r="H283" s="1" t="s">
        <v>287</v>
      </c>
      <c r="I283" s="1" t="s">
        <v>32</v>
      </c>
      <c r="J283" s="1" t="s">
        <v>116</v>
      </c>
      <c r="K283" s="1" t="s">
        <v>263</v>
      </c>
      <c r="L283" s="1" t="s">
        <v>45</v>
      </c>
      <c r="M283" s="1">
        <v>1940</v>
      </c>
      <c r="N283" s="2">
        <v>106538.67</v>
      </c>
      <c r="O283" s="2">
        <v>84421.95</v>
      </c>
      <c r="P283" s="2">
        <v>516460.79999999999</v>
      </c>
      <c r="Q283" s="1">
        <v>3</v>
      </c>
      <c r="R283" s="1">
        <v>1</v>
      </c>
      <c r="S283" s="1">
        <v>10</v>
      </c>
      <c r="T283" s="3">
        <v>0.94950000000000001</v>
      </c>
      <c r="U283" s="3">
        <v>0.84340000000000004</v>
      </c>
      <c r="V283" s="3">
        <v>0.92979999999999996</v>
      </c>
      <c r="W283" s="3">
        <v>0.93369999999999997</v>
      </c>
      <c r="X283" s="3">
        <v>0.86380000000000001</v>
      </c>
      <c r="Y283" s="3">
        <v>0.24970000000000001</v>
      </c>
      <c r="Z283" s="3">
        <v>0.31709999999999999</v>
      </c>
      <c r="AA283" s="3">
        <v>0.1676</v>
      </c>
    </row>
    <row r="284" spans="1:27">
      <c r="A284" s="1">
        <v>28</v>
      </c>
      <c r="B284" s="1" t="s">
        <v>297</v>
      </c>
      <c r="C284" s="1" t="s">
        <v>227</v>
      </c>
      <c r="D284" s="1" t="s">
        <v>368</v>
      </c>
      <c r="E284" s="1" t="s">
        <v>369</v>
      </c>
      <c r="F284" s="1" t="s">
        <v>363</v>
      </c>
      <c r="G284" s="1" t="s">
        <v>370</v>
      </c>
      <c r="H284" s="1" t="s">
        <v>371</v>
      </c>
      <c r="I284" s="1" t="s">
        <v>208</v>
      </c>
      <c r="J284" s="1" t="s">
        <v>215</v>
      </c>
      <c r="K284" s="1" t="s">
        <v>269</v>
      </c>
      <c r="L284" s="1" t="s">
        <v>268</v>
      </c>
      <c r="M284" s="1">
        <v>1057</v>
      </c>
      <c r="N284" s="2">
        <v>105561.63</v>
      </c>
      <c r="O284" s="2">
        <v>77992.490000000005</v>
      </c>
      <c r="P284" s="2">
        <v>51093.26</v>
      </c>
      <c r="Q284" s="1">
        <v>4</v>
      </c>
      <c r="R284" s="1">
        <v>9</v>
      </c>
      <c r="S284" s="1">
        <v>1</v>
      </c>
      <c r="T284" s="3">
        <v>0.94599999999999995</v>
      </c>
      <c r="U284" s="3">
        <v>0.377</v>
      </c>
      <c r="V284" s="3">
        <v>0.79690000000000005</v>
      </c>
      <c r="W284" s="3">
        <v>0.64570000000000005</v>
      </c>
      <c r="X284" s="3">
        <v>0.81169999999999998</v>
      </c>
      <c r="Y284" s="3">
        <v>0.30309999999999998</v>
      </c>
      <c r="Z284" s="3">
        <v>0.33739999999999998</v>
      </c>
      <c r="AA284" s="3">
        <v>0.29780000000000001</v>
      </c>
    </row>
    <row r="285" spans="1:27">
      <c r="A285" s="1">
        <v>256</v>
      </c>
      <c r="B285" s="1" t="s">
        <v>291</v>
      </c>
      <c r="C285" s="1" t="s">
        <v>242</v>
      </c>
      <c r="D285" s="1" t="s">
        <v>430</v>
      </c>
      <c r="E285" s="1" t="s">
        <v>640</v>
      </c>
      <c r="F285" s="1" t="s">
        <v>388</v>
      </c>
      <c r="G285" s="1" t="s">
        <v>321</v>
      </c>
      <c r="H285" s="1" t="s">
        <v>287</v>
      </c>
      <c r="I285" s="1" t="s">
        <v>208</v>
      </c>
      <c r="J285" s="1" t="s">
        <v>211</v>
      </c>
      <c r="K285" s="1" t="s">
        <v>267</v>
      </c>
      <c r="L285" s="1" t="s">
        <v>266</v>
      </c>
      <c r="M285" s="1">
        <v>1804</v>
      </c>
      <c r="N285" s="2">
        <v>102206.87</v>
      </c>
      <c r="O285" s="2">
        <v>82002.36</v>
      </c>
      <c r="P285" s="2">
        <v>295892.53999999998</v>
      </c>
      <c r="Q285" s="1">
        <v>11</v>
      </c>
      <c r="R285" s="1">
        <v>5</v>
      </c>
      <c r="S285" s="1">
        <v>0</v>
      </c>
      <c r="T285" s="3">
        <v>0.94920000000000004</v>
      </c>
      <c r="U285" s="3">
        <v>0.61960000000000004</v>
      </c>
      <c r="V285" s="3">
        <v>0.36840000000000001</v>
      </c>
      <c r="W285" s="3">
        <v>0.49430000000000002</v>
      </c>
      <c r="X285" s="3">
        <v>0.69269999999999998</v>
      </c>
      <c r="Y285" s="3">
        <v>0.17649999999999999</v>
      </c>
      <c r="Z285" s="3">
        <v>0.12889999999999999</v>
      </c>
      <c r="AA285" s="3">
        <v>0.27029999999999998</v>
      </c>
    </row>
    <row r="286" spans="1:27">
      <c r="A286" s="1">
        <v>82</v>
      </c>
      <c r="B286" s="1" t="s">
        <v>297</v>
      </c>
      <c r="C286" s="1" t="s">
        <v>234</v>
      </c>
      <c r="D286" s="1" t="s">
        <v>336</v>
      </c>
      <c r="E286" s="1" t="s">
        <v>449</v>
      </c>
      <c r="F286" s="1" t="s">
        <v>326</v>
      </c>
      <c r="G286" s="1" t="s">
        <v>450</v>
      </c>
      <c r="H286" s="1" t="s">
        <v>335</v>
      </c>
      <c r="I286" s="1" t="s">
        <v>210</v>
      </c>
      <c r="J286" s="1" t="s">
        <v>215</v>
      </c>
      <c r="K286" s="1" t="s">
        <v>267</v>
      </c>
      <c r="L286" s="1" t="s">
        <v>271</v>
      </c>
      <c r="M286" s="1">
        <v>1484</v>
      </c>
      <c r="N286" s="2">
        <v>97819.93</v>
      </c>
      <c r="O286" s="2">
        <v>82974.490000000005</v>
      </c>
      <c r="P286" s="2">
        <v>562058.02</v>
      </c>
      <c r="Q286" s="1">
        <v>2</v>
      </c>
      <c r="R286" s="1">
        <v>15</v>
      </c>
      <c r="S286" s="1">
        <v>0</v>
      </c>
      <c r="T286" s="3">
        <v>0.48659999999999998</v>
      </c>
      <c r="U286" s="3">
        <v>0.41699999999999998</v>
      </c>
      <c r="V286" s="3">
        <v>0.38800000000000001</v>
      </c>
      <c r="W286" s="3">
        <v>0.6774</v>
      </c>
      <c r="X286" s="3">
        <v>0.75639999999999996</v>
      </c>
      <c r="Y286" s="3">
        <v>0.96740000000000004</v>
      </c>
      <c r="Z286" s="3">
        <v>0.25600000000000001</v>
      </c>
      <c r="AA286" s="3">
        <v>0.54020000000000001</v>
      </c>
    </row>
    <row r="287" spans="1:27">
      <c r="A287" s="1">
        <v>277</v>
      </c>
      <c r="B287" s="1" t="s">
        <v>297</v>
      </c>
      <c r="C287" s="1" t="s">
        <v>234</v>
      </c>
      <c r="D287" s="1" t="s">
        <v>336</v>
      </c>
      <c r="E287" s="1" t="s">
        <v>661</v>
      </c>
      <c r="F287" s="1" t="s">
        <v>323</v>
      </c>
      <c r="G287" s="1" t="s">
        <v>220</v>
      </c>
      <c r="H287" s="1" t="s">
        <v>287</v>
      </c>
      <c r="I287" s="1" t="s">
        <v>213</v>
      </c>
      <c r="J287" s="1" t="s">
        <v>215</v>
      </c>
      <c r="K287" s="1" t="s">
        <v>41</v>
      </c>
      <c r="L287" s="1" t="s">
        <v>271</v>
      </c>
      <c r="M287" s="1">
        <v>1684</v>
      </c>
      <c r="N287" s="2">
        <v>91651.27</v>
      </c>
      <c r="O287" s="2">
        <v>52352.78</v>
      </c>
      <c r="P287" s="2">
        <v>572102.11</v>
      </c>
      <c r="Q287" s="1">
        <v>12</v>
      </c>
      <c r="R287" s="1">
        <v>2</v>
      </c>
      <c r="S287" s="1">
        <v>6</v>
      </c>
      <c r="T287" s="3">
        <v>0.46589999999999998</v>
      </c>
      <c r="U287" s="3">
        <v>0.45610000000000001</v>
      </c>
      <c r="V287" s="3">
        <v>0.80110000000000003</v>
      </c>
      <c r="W287" s="3">
        <v>0.45900000000000002</v>
      </c>
      <c r="X287" s="3">
        <v>0.11849999999999999</v>
      </c>
      <c r="Y287" s="3">
        <v>0.28739999999999999</v>
      </c>
      <c r="Z287" s="3">
        <v>0.26369999999999999</v>
      </c>
      <c r="AA287" s="3">
        <v>0.27129999999999999</v>
      </c>
    </row>
    <row r="288" spans="1:27">
      <c r="A288" s="1">
        <v>196</v>
      </c>
      <c r="B288" s="1" t="s">
        <v>8</v>
      </c>
      <c r="C288" s="1" t="s">
        <v>11</v>
      </c>
      <c r="D288" s="1" t="s">
        <v>14</v>
      </c>
      <c r="E288" s="1" t="s">
        <v>681</v>
      </c>
      <c r="F288" s="1" t="s">
        <v>323</v>
      </c>
      <c r="G288" s="1" t="s">
        <v>233</v>
      </c>
      <c r="H288" s="1" t="s">
        <v>287</v>
      </c>
      <c r="I288" s="1" t="s">
        <v>32</v>
      </c>
      <c r="J288" s="1" t="s">
        <v>37</v>
      </c>
      <c r="K288" s="1" t="s">
        <v>269</v>
      </c>
      <c r="L288" s="1" t="s">
        <v>272</v>
      </c>
      <c r="M288" s="1">
        <v>1564</v>
      </c>
      <c r="N288" s="2">
        <v>90903.51</v>
      </c>
      <c r="O288" s="2">
        <v>75875.55</v>
      </c>
      <c r="P288" s="2">
        <v>557503.22</v>
      </c>
      <c r="Q288" s="1">
        <v>9</v>
      </c>
      <c r="R288" s="1">
        <v>0</v>
      </c>
      <c r="S288" s="1">
        <v>5</v>
      </c>
      <c r="T288" s="3">
        <v>0.751</v>
      </c>
      <c r="U288" s="3">
        <v>0.37230000000000002</v>
      </c>
      <c r="V288" s="3">
        <v>0.59250000000000003</v>
      </c>
      <c r="W288" s="3">
        <v>0.1205</v>
      </c>
      <c r="X288" s="3">
        <v>0.28810000000000002</v>
      </c>
      <c r="Y288" s="3">
        <v>0.58420000000000005</v>
      </c>
      <c r="Z288" s="3">
        <v>0.16209999999999999</v>
      </c>
      <c r="AA288" s="3">
        <v>0.33779999999999999</v>
      </c>
    </row>
    <row r="289" spans="1:27">
      <c r="A289" s="1">
        <v>58</v>
      </c>
      <c r="B289" s="1" t="s">
        <v>308</v>
      </c>
      <c r="C289" s="1" t="s">
        <v>230</v>
      </c>
      <c r="D289" s="1" t="s">
        <v>413</v>
      </c>
      <c r="E289" s="1" t="s">
        <v>415</v>
      </c>
      <c r="F289" s="1" t="s">
        <v>355</v>
      </c>
      <c r="G289" s="1" t="s">
        <v>416</v>
      </c>
      <c r="H289" s="1" t="s">
        <v>302</v>
      </c>
      <c r="I289" s="1" t="s">
        <v>213</v>
      </c>
      <c r="J289" s="1" t="s">
        <v>116</v>
      </c>
      <c r="K289" s="1" t="s">
        <v>41</v>
      </c>
      <c r="L289" s="1" t="s">
        <v>272</v>
      </c>
      <c r="M289" s="1">
        <v>899</v>
      </c>
      <c r="N289" s="2">
        <v>89942.67</v>
      </c>
      <c r="O289" s="2">
        <v>63014.03</v>
      </c>
      <c r="P289" s="2">
        <v>156751.28</v>
      </c>
      <c r="Q289" s="1">
        <v>2</v>
      </c>
      <c r="R289" s="1">
        <v>11</v>
      </c>
      <c r="S289" s="1">
        <v>3</v>
      </c>
      <c r="T289" s="3">
        <v>0.31830000000000003</v>
      </c>
      <c r="U289" s="3">
        <v>0.90500000000000003</v>
      </c>
      <c r="V289" s="3">
        <v>0.84550000000000003</v>
      </c>
      <c r="W289" s="3">
        <v>0.68500000000000005</v>
      </c>
      <c r="X289" s="3">
        <v>0.81220000000000003</v>
      </c>
      <c r="Y289" s="3">
        <v>0.2238</v>
      </c>
      <c r="Z289" s="3">
        <v>0.20780000000000001</v>
      </c>
      <c r="AA289" s="3">
        <v>0.50639999999999996</v>
      </c>
    </row>
    <row r="290" spans="1:27">
      <c r="A290" s="1">
        <v>165</v>
      </c>
      <c r="B290" s="1" t="s">
        <v>291</v>
      </c>
      <c r="C290" s="1" t="s">
        <v>246</v>
      </c>
      <c r="D290" s="1" t="s">
        <v>343</v>
      </c>
      <c r="E290" s="1" t="s">
        <v>544</v>
      </c>
      <c r="F290" s="1" t="s">
        <v>300</v>
      </c>
      <c r="G290" s="1" t="s">
        <v>228</v>
      </c>
      <c r="H290" s="1" t="s">
        <v>28</v>
      </c>
      <c r="I290" s="1" t="s">
        <v>213</v>
      </c>
      <c r="J290" s="1" t="s">
        <v>37</v>
      </c>
      <c r="K290" s="1" t="s">
        <v>267</v>
      </c>
      <c r="L290" s="1" t="s">
        <v>272</v>
      </c>
      <c r="M290" s="1">
        <v>549</v>
      </c>
      <c r="N290" s="2">
        <v>82358.25</v>
      </c>
      <c r="O290" s="2">
        <v>59466.44</v>
      </c>
      <c r="P290" s="2">
        <v>113454.9</v>
      </c>
      <c r="Q290" s="1">
        <v>20</v>
      </c>
      <c r="R290" s="1">
        <v>1</v>
      </c>
      <c r="S290" s="1">
        <v>9</v>
      </c>
      <c r="T290" s="3">
        <v>0.39550000000000002</v>
      </c>
      <c r="U290" s="3">
        <v>0.40810000000000002</v>
      </c>
      <c r="V290" s="3">
        <v>0.89959999999999996</v>
      </c>
      <c r="W290" s="3">
        <v>0.56499999999999995</v>
      </c>
      <c r="X290" s="3">
        <v>0.46489999999999998</v>
      </c>
      <c r="Y290" s="3">
        <v>0.97230000000000005</v>
      </c>
      <c r="Z290" s="3">
        <v>0.4007</v>
      </c>
      <c r="AA290" s="3">
        <v>0.53320000000000001</v>
      </c>
    </row>
    <row r="291" spans="1:27">
      <c r="A291" s="1">
        <v>111</v>
      </c>
      <c r="B291" s="1" t="s">
        <v>8</v>
      </c>
      <c r="C291" s="1" t="s">
        <v>11</v>
      </c>
      <c r="D291" s="1" t="s">
        <v>384</v>
      </c>
      <c r="E291" s="1" t="s">
        <v>684</v>
      </c>
      <c r="F291" s="1" t="s">
        <v>20</v>
      </c>
      <c r="G291" s="1" t="s">
        <v>247</v>
      </c>
      <c r="H291" s="1" t="s">
        <v>302</v>
      </c>
      <c r="I291" s="1" t="s">
        <v>210</v>
      </c>
      <c r="J291" s="1" t="s">
        <v>215</v>
      </c>
      <c r="K291" s="1" t="s">
        <v>269</v>
      </c>
      <c r="L291" s="1" t="s">
        <v>271</v>
      </c>
      <c r="M291" s="1">
        <v>491</v>
      </c>
      <c r="N291" s="2">
        <v>79870.149999999994</v>
      </c>
      <c r="O291" s="2">
        <v>45377.48</v>
      </c>
      <c r="P291" s="2">
        <v>477788.2</v>
      </c>
      <c r="Q291" s="1">
        <v>16</v>
      </c>
      <c r="R291" s="1">
        <v>9</v>
      </c>
      <c r="S291" s="1">
        <v>10</v>
      </c>
      <c r="T291" s="3">
        <v>0.76319999999999999</v>
      </c>
      <c r="U291" s="3">
        <v>0.79859999999999998</v>
      </c>
      <c r="V291" s="3">
        <v>0.57530000000000003</v>
      </c>
      <c r="W291" s="3">
        <v>0.46200000000000002</v>
      </c>
      <c r="X291" s="3">
        <v>0.67649999999999999</v>
      </c>
      <c r="Y291" s="3">
        <v>0.58389999999999997</v>
      </c>
      <c r="Z291" s="3">
        <v>0.13400000000000001</v>
      </c>
      <c r="AA291" s="3">
        <v>9.6000000000000002E-2</v>
      </c>
    </row>
    <row r="292" spans="1:27">
      <c r="A292" s="1">
        <v>39</v>
      </c>
      <c r="B292" s="1" t="s">
        <v>297</v>
      </c>
      <c r="C292" s="1" t="s">
        <v>234</v>
      </c>
      <c r="D292" s="1" t="s">
        <v>319</v>
      </c>
      <c r="E292" s="1" t="s">
        <v>386</v>
      </c>
      <c r="F292" s="1" t="s">
        <v>294</v>
      </c>
      <c r="G292" s="1" t="s">
        <v>374</v>
      </c>
      <c r="H292" s="1" t="s">
        <v>335</v>
      </c>
      <c r="I292" s="1" t="s">
        <v>32</v>
      </c>
      <c r="J292" s="1" t="s">
        <v>37</v>
      </c>
      <c r="K292" s="1" t="s">
        <v>269</v>
      </c>
      <c r="L292" s="1" t="s">
        <v>264</v>
      </c>
      <c r="M292" s="1">
        <v>1373</v>
      </c>
      <c r="N292" s="2">
        <v>79566.929999999993</v>
      </c>
      <c r="O292" s="2">
        <v>62586.01</v>
      </c>
      <c r="P292" s="2">
        <v>39351.43</v>
      </c>
      <c r="Q292" s="1">
        <v>11</v>
      </c>
      <c r="R292" s="1">
        <v>4</v>
      </c>
      <c r="S292" s="1">
        <v>1</v>
      </c>
      <c r="T292" s="3">
        <v>0.89129999999999998</v>
      </c>
      <c r="U292" s="3">
        <v>0.51239999999999997</v>
      </c>
      <c r="V292" s="3">
        <v>0.57010000000000005</v>
      </c>
      <c r="W292" s="3">
        <v>0.28070000000000001</v>
      </c>
      <c r="X292" s="3">
        <v>0.80789999999999995</v>
      </c>
      <c r="Y292" s="3">
        <v>0.88880000000000003</v>
      </c>
      <c r="Z292" s="3">
        <v>0.25119999999999998</v>
      </c>
      <c r="AA292" s="3">
        <v>0.32600000000000001</v>
      </c>
    </row>
    <row r="293" spans="1:27">
      <c r="A293" s="1">
        <v>258</v>
      </c>
      <c r="B293" s="1" t="s">
        <v>291</v>
      </c>
      <c r="C293" s="1" t="s">
        <v>242</v>
      </c>
      <c r="D293" s="1" t="s">
        <v>430</v>
      </c>
      <c r="E293" s="1" t="s">
        <v>642</v>
      </c>
      <c r="F293" s="1" t="s">
        <v>294</v>
      </c>
      <c r="G293" s="1" t="s">
        <v>374</v>
      </c>
      <c r="H293" s="1" t="s">
        <v>302</v>
      </c>
      <c r="I293" s="1" t="s">
        <v>210</v>
      </c>
      <c r="J293" s="1" t="s">
        <v>215</v>
      </c>
      <c r="K293" s="1" t="s">
        <v>269</v>
      </c>
      <c r="L293" s="1" t="s">
        <v>268</v>
      </c>
      <c r="M293" s="1">
        <v>1438</v>
      </c>
      <c r="N293" s="2">
        <v>70061.67</v>
      </c>
      <c r="O293" s="2">
        <v>42298.239999999998</v>
      </c>
      <c r="P293" s="2">
        <v>370658.68</v>
      </c>
      <c r="Q293" s="1">
        <v>10</v>
      </c>
      <c r="R293" s="1">
        <v>4</v>
      </c>
      <c r="S293" s="1">
        <v>4</v>
      </c>
      <c r="T293" s="3">
        <v>0.70430000000000004</v>
      </c>
      <c r="U293" s="3">
        <v>0.36259999999999998</v>
      </c>
      <c r="V293" s="3">
        <v>0.34970000000000001</v>
      </c>
      <c r="W293" s="3">
        <v>0.77639999999999998</v>
      </c>
      <c r="X293" s="3">
        <v>0.79079999999999995</v>
      </c>
      <c r="Y293" s="3">
        <v>0.8135</v>
      </c>
      <c r="Z293" s="3">
        <v>0.16109999999999999</v>
      </c>
      <c r="AA293" s="3">
        <v>0.41420000000000001</v>
      </c>
    </row>
    <row r="294" spans="1:27">
      <c r="A294" s="1">
        <v>180</v>
      </c>
      <c r="B294" s="1" t="s">
        <v>308</v>
      </c>
      <c r="C294" s="1" t="s">
        <v>238</v>
      </c>
      <c r="D294" s="1" t="s">
        <v>417</v>
      </c>
      <c r="E294" s="1" t="s">
        <v>425</v>
      </c>
      <c r="F294" s="1" t="s">
        <v>314</v>
      </c>
      <c r="G294" s="1" t="s">
        <v>240</v>
      </c>
      <c r="H294" s="1" t="s">
        <v>302</v>
      </c>
      <c r="I294" s="1" t="s">
        <v>210</v>
      </c>
      <c r="J294" s="1" t="s">
        <v>215</v>
      </c>
      <c r="K294" s="1" t="s">
        <v>267</v>
      </c>
      <c r="L294" s="1" t="s">
        <v>270</v>
      </c>
      <c r="M294" s="1">
        <v>160</v>
      </c>
      <c r="N294" s="2">
        <v>69773.69</v>
      </c>
      <c r="O294" s="2">
        <v>46685.84</v>
      </c>
      <c r="P294" s="2">
        <v>463697.9</v>
      </c>
      <c r="Q294" s="1">
        <v>2</v>
      </c>
      <c r="R294" s="1">
        <v>3</v>
      </c>
      <c r="S294" s="1">
        <v>4</v>
      </c>
      <c r="T294" s="3">
        <v>0.70179999999999998</v>
      </c>
      <c r="U294" s="3">
        <v>0.3548</v>
      </c>
      <c r="V294" s="3">
        <v>0.90549999999999997</v>
      </c>
      <c r="W294" s="3">
        <v>0.45090000000000002</v>
      </c>
      <c r="X294" s="3">
        <v>0.30640000000000001</v>
      </c>
      <c r="Y294" s="3">
        <v>0.76380000000000003</v>
      </c>
      <c r="Z294" s="3">
        <v>0.29370000000000002</v>
      </c>
      <c r="AA294" s="3">
        <v>0.1195</v>
      </c>
    </row>
    <row r="295" spans="1:27">
      <c r="A295" s="1">
        <v>201</v>
      </c>
      <c r="B295" s="1" t="s">
        <v>308</v>
      </c>
      <c r="C295" s="1" t="s">
        <v>224</v>
      </c>
      <c r="D295" s="1" t="s">
        <v>364</v>
      </c>
      <c r="E295" s="1" t="s">
        <v>581</v>
      </c>
      <c r="F295" s="1" t="s">
        <v>326</v>
      </c>
      <c r="G295" s="1" t="s">
        <v>222</v>
      </c>
      <c r="H295" s="1" t="s">
        <v>335</v>
      </c>
      <c r="I295" s="1" t="s">
        <v>32</v>
      </c>
      <c r="J295" s="1" t="s">
        <v>37</v>
      </c>
      <c r="K295" s="1" t="s">
        <v>263</v>
      </c>
      <c r="L295" s="1" t="s">
        <v>266</v>
      </c>
      <c r="M295" s="1">
        <v>1457</v>
      </c>
      <c r="N295" s="2">
        <v>69563.37</v>
      </c>
      <c r="O295" s="2">
        <v>39918.43</v>
      </c>
      <c r="P295" s="2">
        <v>472299.22</v>
      </c>
      <c r="Q295" s="1">
        <v>4</v>
      </c>
      <c r="R295" s="1">
        <v>15</v>
      </c>
      <c r="S295" s="1">
        <v>10</v>
      </c>
      <c r="T295" s="3">
        <v>0.54310000000000003</v>
      </c>
      <c r="U295" s="3">
        <v>0.85389999999999999</v>
      </c>
      <c r="V295" s="3">
        <v>0.61939999999999995</v>
      </c>
      <c r="W295" s="3">
        <v>0.2238</v>
      </c>
      <c r="X295" s="3">
        <v>0.27389999999999998</v>
      </c>
      <c r="Y295" s="3">
        <v>0.129</v>
      </c>
      <c r="Z295" s="3">
        <v>0.47049999999999997</v>
      </c>
      <c r="AA295" s="3">
        <v>5.8299999999999998E-2</v>
      </c>
    </row>
    <row r="296" spans="1:27">
      <c r="A296" s="1">
        <v>192</v>
      </c>
      <c r="B296" s="1" t="s">
        <v>291</v>
      </c>
      <c r="C296" s="1" t="s">
        <v>242</v>
      </c>
      <c r="D296" s="1" t="s">
        <v>346</v>
      </c>
      <c r="E296" s="1" t="s">
        <v>572</v>
      </c>
      <c r="F296" s="1" t="s">
        <v>355</v>
      </c>
      <c r="G296" s="1" t="s">
        <v>445</v>
      </c>
      <c r="H296" s="1" t="s">
        <v>302</v>
      </c>
      <c r="I296" s="1" t="s">
        <v>32</v>
      </c>
      <c r="J296" s="1" t="s">
        <v>37</v>
      </c>
      <c r="K296" s="1" t="s">
        <v>263</v>
      </c>
      <c r="L296" s="1" t="s">
        <v>45</v>
      </c>
      <c r="M296" s="1">
        <v>694</v>
      </c>
      <c r="N296" s="2">
        <v>66276.03</v>
      </c>
      <c r="O296" s="2">
        <v>52794.29</v>
      </c>
      <c r="P296" s="2">
        <v>420037.13</v>
      </c>
      <c r="Q296" s="1">
        <v>8</v>
      </c>
      <c r="R296" s="1">
        <v>4</v>
      </c>
      <c r="S296" s="1">
        <v>1</v>
      </c>
      <c r="T296" s="3">
        <v>0.32450000000000001</v>
      </c>
      <c r="U296" s="3">
        <v>0.53120000000000001</v>
      </c>
      <c r="V296" s="3">
        <v>0.39</v>
      </c>
      <c r="W296" s="3">
        <v>0.4304</v>
      </c>
      <c r="X296" s="3">
        <v>0.62390000000000001</v>
      </c>
      <c r="Y296" s="3">
        <v>0.30969999999999998</v>
      </c>
      <c r="Z296" s="3">
        <v>0.49609999999999999</v>
      </c>
      <c r="AA296" s="3">
        <v>0.10050000000000001</v>
      </c>
    </row>
    <row r="297" spans="1:27">
      <c r="A297" s="1">
        <v>223</v>
      </c>
      <c r="B297" s="1" t="s">
        <v>316</v>
      </c>
      <c r="C297" s="1" t="s">
        <v>250</v>
      </c>
      <c r="D297" s="1" t="s">
        <v>324</v>
      </c>
      <c r="E297" s="1" t="s">
        <v>605</v>
      </c>
      <c r="F297" s="1" t="s">
        <v>391</v>
      </c>
      <c r="G297" s="1" t="s">
        <v>216</v>
      </c>
      <c r="H297" s="1" t="s">
        <v>371</v>
      </c>
      <c r="I297" s="1" t="s">
        <v>213</v>
      </c>
      <c r="J297" s="1" t="s">
        <v>211</v>
      </c>
      <c r="K297" s="1" t="s">
        <v>41</v>
      </c>
      <c r="L297" s="1" t="s">
        <v>45</v>
      </c>
      <c r="M297" s="1">
        <v>576</v>
      </c>
      <c r="N297" s="2">
        <v>60652.26</v>
      </c>
      <c r="O297" s="2">
        <v>35388.46</v>
      </c>
      <c r="P297" s="2">
        <v>121276.03</v>
      </c>
      <c r="Q297" s="1">
        <v>18</v>
      </c>
      <c r="R297" s="1">
        <v>4</v>
      </c>
      <c r="S297" s="1">
        <v>10</v>
      </c>
      <c r="T297" s="3">
        <v>0.59030000000000005</v>
      </c>
      <c r="U297" s="3">
        <v>0.82509999999999994</v>
      </c>
      <c r="V297" s="3">
        <v>0.4698</v>
      </c>
      <c r="W297" s="3">
        <v>0.73070000000000002</v>
      </c>
      <c r="X297" s="3">
        <v>0.53639999999999999</v>
      </c>
      <c r="Y297" s="3">
        <v>0.81940000000000002</v>
      </c>
      <c r="Z297" s="3">
        <v>0.52410000000000001</v>
      </c>
      <c r="AA297" s="3">
        <v>0.23860000000000001</v>
      </c>
    </row>
    <row r="298" spans="1:27">
      <c r="A298" s="1">
        <v>271</v>
      </c>
      <c r="B298" s="1" t="s">
        <v>308</v>
      </c>
      <c r="C298" s="1" t="s">
        <v>224</v>
      </c>
      <c r="D298" s="1" t="s">
        <v>439</v>
      </c>
      <c r="E298" s="1" t="s">
        <v>655</v>
      </c>
      <c r="F298" s="1" t="s">
        <v>311</v>
      </c>
      <c r="G298" s="1" t="s">
        <v>395</v>
      </c>
      <c r="H298" s="1" t="s">
        <v>287</v>
      </c>
      <c r="I298" s="1" t="s">
        <v>210</v>
      </c>
      <c r="J298" s="1" t="s">
        <v>211</v>
      </c>
      <c r="K298" s="1" t="s">
        <v>263</v>
      </c>
      <c r="L298" s="1" t="s">
        <v>270</v>
      </c>
      <c r="M298" s="1">
        <v>290</v>
      </c>
      <c r="N298" s="2">
        <v>60586.18</v>
      </c>
      <c r="O298" s="2">
        <v>42879.95</v>
      </c>
      <c r="P298" s="2">
        <v>468548.41</v>
      </c>
      <c r="Q298" s="1">
        <v>14</v>
      </c>
      <c r="R298" s="1">
        <v>15</v>
      </c>
      <c r="S298" s="1">
        <v>1</v>
      </c>
      <c r="T298" s="3">
        <v>0.44590000000000002</v>
      </c>
      <c r="U298" s="3">
        <v>0.432</v>
      </c>
      <c r="V298" s="3">
        <v>0.91490000000000005</v>
      </c>
      <c r="W298" s="3">
        <v>0.83209999999999995</v>
      </c>
      <c r="X298" s="3">
        <v>0.33960000000000001</v>
      </c>
      <c r="Y298" s="3">
        <v>0.77180000000000004</v>
      </c>
      <c r="Z298" s="3">
        <v>0.2601</v>
      </c>
      <c r="AA298" s="3">
        <v>0.28720000000000001</v>
      </c>
    </row>
    <row r="299" spans="1:27">
      <c r="A299" s="1">
        <v>239</v>
      </c>
      <c r="B299" s="1" t="s">
        <v>8</v>
      </c>
      <c r="C299" s="1" t="s">
        <v>248</v>
      </c>
      <c r="D299" s="1" t="s">
        <v>312</v>
      </c>
      <c r="E299" s="1" t="s">
        <v>622</v>
      </c>
      <c r="F299" s="1" t="s">
        <v>307</v>
      </c>
      <c r="G299" s="1" t="s">
        <v>553</v>
      </c>
      <c r="H299" s="1" t="s">
        <v>28</v>
      </c>
      <c r="I299" s="1" t="s">
        <v>208</v>
      </c>
      <c r="J299" s="1" t="s">
        <v>37</v>
      </c>
      <c r="K299" s="1" t="s">
        <v>269</v>
      </c>
      <c r="L299" s="1" t="s">
        <v>270</v>
      </c>
      <c r="M299" s="1">
        <v>1592</v>
      </c>
      <c r="N299" s="2">
        <v>59317.24</v>
      </c>
      <c r="O299" s="2">
        <v>45646.74</v>
      </c>
      <c r="P299" s="2">
        <v>570961.66</v>
      </c>
      <c r="Q299" s="1">
        <v>4</v>
      </c>
      <c r="R299" s="1">
        <v>11</v>
      </c>
      <c r="S299" s="1">
        <v>4</v>
      </c>
      <c r="T299" s="3">
        <v>0.45540000000000003</v>
      </c>
      <c r="U299" s="3">
        <v>0.94930000000000003</v>
      </c>
      <c r="V299" s="3">
        <v>0.31040000000000001</v>
      </c>
      <c r="W299" s="3">
        <v>0.70209999999999995</v>
      </c>
      <c r="X299" s="3">
        <v>0.24560000000000001</v>
      </c>
      <c r="Y299" s="3">
        <v>0.51339999999999997</v>
      </c>
      <c r="Z299" s="3">
        <v>0.36370000000000002</v>
      </c>
      <c r="AA299" s="3">
        <v>0.371</v>
      </c>
    </row>
    <row r="300" spans="1:27">
      <c r="A300" s="1">
        <v>115</v>
      </c>
      <c r="B300" s="1" t="s">
        <v>308</v>
      </c>
      <c r="C300" s="1" t="s">
        <v>224</v>
      </c>
      <c r="D300" s="1" t="s">
        <v>364</v>
      </c>
      <c r="E300" s="1" t="s">
        <v>490</v>
      </c>
      <c r="F300" s="1" t="s">
        <v>391</v>
      </c>
      <c r="G300" s="1" t="s">
        <v>491</v>
      </c>
      <c r="H300" s="1" t="s">
        <v>371</v>
      </c>
      <c r="I300" s="1" t="s">
        <v>32</v>
      </c>
      <c r="J300" s="1" t="s">
        <v>211</v>
      </c>
      <c r="K300" s="1" t="s">
        <v>269</v>
      </c>
      <c r="L300" s="1" t="s">
        <v>270</v>
      </c>
      <c r="M300" s="1">
        <v>985</v>
      </c>
      <c r="N300" s="2">
        <v>55976.88</v>
      </c>
      <c r="O300" s="2">
        <v>34157.17</v>
      </c>
      <c r="P300" s="2">
        <v>347007.91</v>
      </c>
      <c r="Q300" s="1">
        <v>9</v>
      </c>
      <c r="R300" s="1">
        <v>7</v>
      </c>
      <c r="S300" s="1">
        <v>7</v>
      </c>
      <c r="T300" s="3">
        <v>0.53939999999999999</v>
      </c>
      <c r="U300" s="3">
        <v>0.93169999999999997</v>
      </c>
      <c r="V300" s="3">
        <v>0.9486</v>
      </c>
      <c r="W300" s="3">
        <v>0.79830000000000001</v>
      </c>
      <c r="X300" s="3">
        <v>0.75919999999999999</v>
      </c>
      <c r="Y300" s="3">
        <v>0.59189999999999998</v>
      </c>
      <c r="Z300" s="3">
        <v>0.48780000000000001</v>
      </c>
      <c r="AA300" s="3">
        <v>0.1328</v>
      </c>
    </row>
    <row r="301" spans="1:27">
      <c r="A301" s="1">
        <v>249</v>
      </c>
      <c r="B301" s="1" t="s">
        <v>316</v>
      </c>
      <c r="C301" s="1" t="s">
        <v>244</v>
      </c>
      <c r="D301" s="1" t="s">
        <v>353</v>
      </c>
      <c r="E301" s="1" t="s">
        <v>632</v>
      </c>
      <c r="F301" s="1" t="s">
        <v>388</v>
      </c>
      <c r="G301" s="1" t="s">
        <v>378</v>
      </c>
      <c r="H301" s="1" t="s">
        <v>371</v>
      </c>
      <c r="I301" s="1" t="s">
        <v>208</v>
      </c>
      <c r="J301" s="1" t="s">
        <v>116</v>
      </c>
      <c r="K301" s="1" t="s">
        <v>263</v>
      </c>
      <c r="L301" s="1" t="s">
        <v>272</v>
      </c>
      <c r="M301" s="1">
        <v>1670</v>
      </c>
      <c r="N301" s="2">
        <v>51835.01</v>
      </c>
      <c r="O301" s="2">
        <v>32594.02</v>
      </c>
      <c r="P301" s="2">
        <v>574495.43000000005</v>
      </c>
      <c r="Q301" s="1">
        <v>20</v>
      </c>
      <c r="R301" s="1">
        <v>15</v>
      </c>
      <c r="S301" s="1">
        <v>1</v>
      </c>
      <c r="T301" s="3">
        <v>0.72499999999999998</v>
      </c>
      <c r="U301" s="3">
        <v>0.88019999999999998</v>
      </c>
      <c r="V301" s="3">
        <v>0.57120000000000004</v>
      </c>
      <c r="W301" s="3">
        <v>0.54269999999999996</v>
      </c>
      <c r="X301" s="3">
        <v>0.71909999999999996</v>
      </c>
      <c r="Y301" s="3">
        <v>0.32029999999999997</v>
      </c>
      <c r="Z301" s="3">
        <v>0.11559999999999999</v>
      </c>
      <c r="AA301" s="3">
        <v>0.20250000000000001</v>
      </c>
    </row>
  </sheetData>
  <sortState xmlns:xlrd2="http://schemas.microsoft.com/office/spreadsheetml/2017/richdata2" ref="A2:AA301">
    <sortCondition descending="1" ref="N1:N301"/>
  </sortState>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68684-286F-4279-8C2D-99E49661FF4D}">
  <dimension ref="A1:X201"/>
  <sheetViews>
    <sheetView topLeftCell="B1" workbookViewId="0">
      <pane ySplit="1" topLeftCell="A2" activePane="bottomLeft" state="frozen"/>
      <selection pane="bottomLeft" sqref="A1:X201"/>
    </sheetView>
  </sheetViews>
  <sheetFormatPr defaultRowHeight="14.45"/>
  <cols>
    <col min="1" max="1" width="36" customWidth="1"/>
    <col min="2" max="9" width="16" customWidth="1"/>
    <col min="10" max="10" width="24.85546875" bestFit="1" customWidth="1"/>
    <col min="11" max="13" width="23" customWidth="1"/>
    <col min="14" max="14" width="29" customWidth="1"/>
    <col min="15" max="15" width="23" customWidth="1"/>
    <col min="16" max="16" width="22" customWidth="1"/>
    <col min="17" max="20" width="23" customWidth="1"/>
    <col min="21" max="21" width="22" customWidth="1"/>
    <col min="22" max="24" width="23" customWidth="1"/>
  </cols>
  <sheetData>
    <row r="1" spans="1:24">
      <c r="A1" s="35" t="s">
        <v>685</v>
      </c>
      <c r="B1" s="35" t="s">
        <v>686</v>
      </c>
      <c r="C1" s="35" t="s">
        <v>288</v>
      </c>
      <c r="D1" s="35" t="s">
        <v>16</v>
      </c>
      <c r="E1" s="35" t="s">
        <v>22</v>
      </c>
      <c r="F1" s="35" t="s">
        <v>18</v>
      </c>
      <c r="G1" s="35" t="s">
        <v>7</v>
      </c>
      <c r="H1" s="35" t="s">
        <v>10</v>
      </c>
      <c r="I1" s="35" t="s">
        <v>13</v>
      </c>
      <c r="J1" s="35" t="s">
        <v>286</v>
      </c>
      <c r="K1" s="35" t="s">
        <v>26</v>
      </c>
      <c r="L1" s="35" t="s">
        <v>687</v>
      </c>
      <c r="M1" s="35" t="s">
        <v>688</v>
      </c>
      <c r="N1" s="35" t="s">
        <v>689</v>
      </c>
      <c r="O1" s="35" t="s">
        <v>690</v>
      </c>
      <c r="P1" s="35" t="s">
        <v>691</v>
      </c>
      <c r="Q1" s="35" t="s">
        <v>692</v>
      </c>
      <c r="R1" s="35" t="s">
        <v>693</v>
      </c>
      <c r="S1" s="35" t="s">
        <v>694</v>
      </c>
      <c r="T1" s="35" t="s">
        <v>695</v>
      </c>
      <c r="U1" s="35" t="s">
        <v>696</v>
      </c>
      <c r="V1" s="35" t="s">
        <v>697</v>
      </c>
      <c r="W1" s="35" t="s">
        <v>698</v>
      </c>
      <c r="X1" s="35" t="s">
        <v>699</v>
      </c>
    </row>
    <row r="2" spans="1:24">
      <c r="A2" s="36" t="s">
        <v>700</v>
      </c>
      <c r="B2" s="36">
        <v>1686579303</v>
      </c>
      <c r="C2" s="36" t="s">
        <v>701</v>
      </c>
      <c r="D2" s="36" t="s">
        <v>471</v>
      </c>
      <c r="E2" s="36" t="s">
        <v>339</v>
      </c>
      <c r="F2" s="36" t="s">
        <v>407</v>
      </c>
      <c r="G2" s="36" t="s">
        <v>291</v>
      </c>
      <c r="H2" s="36" t="s">
        <v>246</v>
      </c>
      <c r="I2" s="36" t="s">
        <v>292</v>
      </c>
      <c r="J2" s="36" t="s">
        <v>702</v>
      </c>
      <c r="K2" s="36" t="s">
        <v>28</v>
      </c>
      <c r="L2" s="36">
        <v>373</v>
      </c>
      <c r="M2" s="36">
        <v>979</v>
      </c>
      <c r="N2" s="36">
        <v>-606</v>
      </c>
      <c r="O2" s="37">
        <v>9.74</v>
      </c>
      <c r="P2" s="37">
        <v>2166.2800000000002</v>
      </c>
      <c r="Q2" s="37">
        <v>2159.04</v>
      </c>
      <c r="R2" s="37">
        <v>7775.1</v>
      </c>
      <c r="S2" s="37">
        <v>12110.16</v>
      </c>
      <c r="T2" s="37">
        <v>11.27</v>
      </c>
      <c r="U2" s="37">
        <v>2176.2600000000002</v>
      </c>
      <c r="V2" s="37">
        <v>1649.18</v>
      </c>
      <c r="W2" s="37">
        <v>8359.6299999999992</v>
      </c>
      <c r="X2" s="37">
        <v>12196.34</v>
      </c>
    </row>
    <row r="3" spans="1:24">
      <c r="A3" s="38" t="s">
        <v>703</v>
      </c>
      <c r="B3" s="38">
        <v>1119540831</v>
      </c>
      <c r="C3" s="38" t="s">
        <v>704</v>
      </c>
      <c r="D3" s="38" t="s">
        <v>649</v>
      </c>
      <c r="E3" s="38" t="s">
        <v>239</v>
      </c>
      <c r="F3" s="38" t="s">
        <v>323</v>
      </c>
      <c r="G3" s="38" t="s">
        <v>308</v>
      </c>
      <c r="H3" s="38" t="s">
        <v>224</v>
      </c>
      <c r="I3" s="38" t="s">
        <v>364</v>
      </c>
      <c r="J3" s="38" t="s">
        <v>705</v>
      </c>
      <c r="K3" s="38" t="s">
        <v>28</v>
      </c>
      <c r="L3" s="38">
        <v>380</v>
      </c>
      <c r="M3" s="38">
        <v>1154</v>
      </c>
      <c r="N3" s="38">
        <v>-774</v>
      </c>
      <c r="O3" s="39">
        <v>14302.5</v>
      </c>
      <c r="P3" s="39">
        <v>2767.3</v>
      </c>
      <c r="Q3" s="39">
        <v>2755.48</v>
      </c>
      <c r="R3" s="39">
        <v>1796.83</v>
      </c>
      <c r="S3" s="39">
        <v>21622.11</v>
      </c>
      <c r="T3" s="39">
        <v>14204.72</v>
      </c>
      <c r="U3" s="39">
        <v>2122.85</v>
      </c>
      <c r="V3" s="39">
        <v>2528.9499999999998</v>
      </c>
      <c r="W3" s="39">
        <v>2320.0500000000002</v>
      </c>
      <c r="X3" s="39">
        <v>21176.57</v>
      </c>
    </row>
    <row r="4" spans="1:24">
      <c r="A4" s="36" t="s">
        <v>706</v>
      </c>
      <c r="B4" s="36">
        <v>1026855092</v>
      </c>
      <c r="C4" s="36" t="s">
        <v>707</v>
      </c>
      <c r="D4" s="36" t="s">
        <v>638</v>
      </c>
      <c r="E4" s="36" t="s">
        <v>345</v>
      </c>
      <c r="F4" s="36" t="s">
        <v>407</v>
      </c>
      <c r="G4" s="36" t="s">
        <v>8</v>
      </c>
      <c r="H4" s="36" t="s">
        <v>248</v>
      </c>
      <c r="I4" s="36" t="s">
        <v>328</v>
      </c>
      <c r="J4" s="36" t="s">
        <v>708</v>
      </c>
      <c r="K4" s="36" t="s">
        <v>287</v>
      </c>
      <c r="L4" s="36">
        <v>211</v>
      </c>
      <c r="M4" s="36">
        <v>225</v>
      </c>
      <c r="N4" s="36">
        <v>-14</v>
      </c>
      <c r="O4" s="37">
        <v>2195.7199999999998</v>
      </c>
      <c r="P4" s="37">
        <v>2448.0700000000002</v>
      </c>
      <c r="Q4" s="37">
        <v>11735.81</v>
      </c>
      <c r="R4" s="37">
        <v>1598.12</v>
      </c>
      <c r="S4" s="37">
        <v>17977.72</v>
      </c>
      <c r="T4" s="37">
        <v>1702.68</v>
      </c>
      <c r="U4" s="37">
        <v>2682.72</v>
      </c>
      <c r="V4" s="37">
        <v>14882.29</v>
      </c>
      <c r="W4" s="37">
        <v>1277.02</v>
      </c>
      <c r="X4" s="37">
        <v>20544.71</v>
      </c>
    </row>
    <row r="5" spans="1:24">
      <c r="A5" s="38" t="s">
        <v>709</v>
      </c>
      <c r="B5" s="38">
        <v>1796233790</v>
      </c>
      <c r="C5" s="38" t="s">
        <v>710</v>
      </c>
      <c r="D5" s="38" t="s">
        <v>403</v>
      </c>
      <c r="E5" s="38" t="s">
        <v>218</v>
      </c>
      <c r="F5" s="38" t="s">
        <v>326</v>
      </c>
      <c r="G5" s="38" t="s">
        <v>316</v>
      </c>
      <c r="H5" s="38" t="s">
        <v>244</v>
      </c>
      <c r="I5" s="38" t="s">
        <v>349</v>
      </c>
      <c r="J5" s="38" t="s">
        <v>711</v>
      </c>
      <c r="K5" s="38" t="s">
        <v>335</v>
      </c>
      <c r="L5" s="38">
        <v>688</v>
      </c>
      <c r="M5" s="38">
        <v>867</v>
      </c>
      <c r="N5" s="38">
        <v>-179</v>
      </c>
      <c r="O5" s="39">
        <v>2985.45</v>
      </c>
      <c r="P5" s="39">
        <v>1949.63</v>
      </c>
      <c r="Q5" s="39">
        <v>5257.2</v>
      </c>
      <c r="R5" s="39">
        <v>1552.73</v>
      </c>
      <c r="S5" s="39">
        <v>11745.01</v>
      </c>
      <c r="T5" s="39">
        <v>2306.5700000000002</v>
      </c>
      <c r="U5" s="39">
        <v>1627.59</v>
      </c>
      <c r="V5" s="39">
        <v>4746.47</v>
      </c>
      <c r="W5" s="39">
        <v>1635</v>
      </c>
      <c r="X5" s="39">
        <v>10315.629999999999</v>
      </c>
    </row>
    <row r="6" spans="1:24">
      <c r="A6" s="36" t="s">
        <v>712</v>
      </c>
      <c r="B6" s="36">
        <v>1295310485</v>
      </c>
      <c r="C6" s="36" t="s">
        <v>713</v>
      </c>
      <c r="D6" s="36" t="s">
        <v>528</v>
      </c>
      <c r="E6" s="36" t="s">
        <v>252</v>
      </c>
      <c r="F6" s="36" t="s">
        <v>307</v>
      </c>
      <c r="G6" s="36" t="s">
        <v>8</v>
      </c>
      <c r="H6" s="36" t="s">
        <v>248</v>
      </c>
      <c r="I6" s="36" t="s">
        <v>328</v>
      </c>
      <c r="J6" s="36" t="s">
        <v>287</v>
      </c>
      <c r="K6" s="36" t="s">
        <v>287</v>
      </c>
      <c r="L6" s="36">
        <v>170</v>
      </c>
      <c r="M6" s="36">
        <v>518</v>
      </c>
      <c r="N6" s="36">
        <v>-348</v>
      </c>
      <c r="O6" s="37">
        <v>1011</v>
      </c>
      <c r="P6" s="37">
        <v>94.24</v>
      </c>
      <c r="Q6" s="37">
        <v>991.29</v>
      </c>
      <c r="R6" s="37">
        <v>1542.47</v>
      </c>
      <c r="S6" s="37">
        <v>3639</v>
      </c>
      <c r="T6" s="37">
        <v>876.62</v>
      </c>
      <c r="U6" s="37">
        <v>93.42</v>
      </c>
      <c r="V6" s="37">
        <v>1014.63</v>
      </c>
      <c r="W6" s="37">
        <v>1749.18</v>
      </c>
      <c r="X6" s="37">
        <v>3733.85</v>
      </c>
    </row>
    <row r="7" spans="1:24">
      <c r="A7" s="38" t="s">
        <v>714</v>
      </c>
      <c r="B7" s="38">
        <v>1262950628</v>
      </c>
      <c r="C7" s="38" t="s">
        <v>715</v>
      </c>
      <c r="D7" s="38" t="s">
        <v>425</v>
      </c>
      <c r="E7" s="38" t="s">
        <v>240</v>
      </c>
      <c r="F7" s="38" t="s">
        <v>314</v>
      </c>
      <c r="G7" s="38" t="s">
        <v>308</v>
      </c>
      <c r="H7" s="38" t="s">
        <v>238</v>
      </c>
      <c r="I7" s="38" t="s">
        <v>417</v>
      </c>
      <c r="J7" s="38" t="s">
        <v>716</v>
      </c>
      <c r="K7" s="38" t="s">
        <v>302</v>
      </c>
      <c r="L7" s="38">
        <v>883</v>
      </c>
      <c r="M7" s="38">
        <v>439</v>
      </c>
      <c r="N7" s="38">
        <v>444</v>
      </c>
      <c r="O7" s="39">
        <v>1414.89</v>
      </c>
      <c r="P7" s="39">
        <v>1976.95</v>
      </c>
      <c r="Q7" s="39">
        <v>1062.8900000000001</v>
      </c>
      <c r="R7" s="39">
        <v>1233.31</v>
      </c>
      <c r="S7" s="39">
        <v>5688.04</v>
      </c>
      <c r="T7" s="39">
        <v>1723.76</v>
      </c>
      <c r="U7" s="39">
        <v>1448.12</v>
      </c>
      <c r="V7" s="39">
        <v>1160.75</v>
      </c>
      <c r="W7" s="39">
        <v>1341.48</v>
      </c>
      <c r="X7" s="39">
        <v>5674.11</v>
      </c>
    </row>
    <row r="8" spans="1:24">
      <c r="A8" s="36" t="s">
        <v>717</v>
      </c>
      <c r="B8" s="36">
        <v>1239670711</v>
      </c>
      <c r="C8" s="36" t="s">
        <v>718</v>
      </c>
      <c r="D8" s="36" t="s">
        <v>431</v>
      </c>
      <c r="E8" s="36" t="s">
        <v>411</v>
      </c>
      <c r="F8" s="36" t="s">
        <v>407</v>
      </c>
      <c r="G8" s="36" t="s">
        <v>291</v>
      </c>
      <c r="H8" s="36" t="s">
        <v>242</v>
      </c>
      <c r="I8" s="36" t="s">
        <v>430</v>
      </c>
      <c r="J8" s="36" t="s">
        <v>719</v>
      </c>
      <c r="K8" s="36" t="s">
        <v>296</v>
      </c>
      <c r="L8" s="36">
        <v>559</v>
      </c>
      <c r="M8" s="36">
        <v>442</v>
      </c>
      <c r="N8" s="36">
        <v>117</v>
      </c>
      <c r="O8" s="37">
        <v>570.63</v>
      </c>
      <c r="P8" s="37">
        <v>8972.27</v>
      </c>
      <c r="Q8" s="37">
        <v>1265.6400000000001</v>
      </c>
      <c r="R8" s="37">
        <v>835.64</v>
      </c>
      <c r="S8" s="37">
        <v>11644.18</v>
      </c>
      <c r="T8" s="37">
        <v>484.97</v>
      </c>
      <c r="U8" s="37">
        <v>11250.86</v>
      </c>
      <c r="V8" s="37">
        <v>1222.45</v>
      </c>
      <c r="W8" s="37">
        <v>1016.81</v>
      </c>
      <c r="X8" s="37">
        <v>13975.09</v>
      </c>
    </row>
    <row r="9" spans="1:24">
      <c r="A9" s="38" t="s">
        <v>720</v>
      </c>
      <c r="B9" s="38">
        <v>1149827706</v>
      </c>
      <c r="C9" s="38" t="s">
        <v>721</v>
      </c>
      <c r="D9" s="38" t="s">
        <v>322</v>
      </c>
      <c r="E9" s="38" t="s">
        <v>240</v>
      </c>
      <c r="F9" s="38" t="s">
        <v>323</v>
      </c>
      <c r="G9" s="38" t="s">
        <v>291</v>
      </c>
      <c r="H9" s="38" t="s">
        <v>246</v>
      </c>
      <c r="I9" s="38" t="s">
        <v>303</v>
      </c>
      <c r="J9" s="38" t="s">
        <v>287</v>
      </c>
      <c r="K9" s="38" t="s">
        <v>287</v>
      </c>
      <c r="L9" s="38">
        <v>241</v>
      </c>
      <c r="M9" s="38">
        <v>534</v>
      </c>
      <c r="N9" s="38">
        <v>-293</v>
      </c>
      <c r="O9" s="39">
        <v>498.93</v>
      </c>
      <c r="P9" s="39">
        <v>1456.92</v>
      </c>
      <c r="Q9" s="39">
        <v>641.24</v>
      </c>
      <c r="R9" s="39">
        <v>3208.32</v>
      </c>
      <c r="S9" s="39">
        <v>5805.41</v>
      </c>
      <c r="T9" s="39">
        <v>366.8</v>
      </c>
      <c r="U9" s="39">
        <v>1351.12</v>
      </c>
      <c r="V9" s="39">
        <v>827.96</v>
      </c>
      <c r="W9" s="39">
        <v>2756.34</v>
      </c>
      <c r="X9" s="39">
        <v>5302.22</v>
      </c>
    </row>
    <row r="10" spans="1:24">
      <c r="A10" s="36" t="s">
        <v>722</v>
      </c>
      <c r="B10" s="36">
        <v>1790779946</v>
      </c>
      <c r="C10" s="36" t="s">
        <v>723</v>
      </c>
      <c r="D10" s="36" t="s">
        <v>456</v>
      </c>
      <c r="E10" s="36" t="s">
        <v>457</v>
      </c>
      <c r="F10" s="36" t="s">
        <v>314</v>
      </c>
      <c r="G10" s="36" t="s">
        <v>297</v>
      </c>
      <c r="H10" s="36" t="s">
        <v>227</v>
      </c>
      <c r="I10" s="36" t="s">
        <v>332</v>
      </c>
      <c r="J10" s="36" t="s">
        <v>724</v>
      </c>
      <c r="K10" s="36" t="s">
        <v>296</v>
      </c>
      <c r="L10" s="36">
        <v>367</v>
      </c>
      <c r="M10" s="36">
        <v>438</v>
      </c>
      <c r="N10" s="36">
        <v>-71</v>
      </c>
      <c r="O10" s="37">
        <v>890.12</v>
      </c>
      <c r="P10" s="37">
        <v>19374.189999999999</v>
      </c>
      <c r="Q10" s="37">
        <v>1737.54</v>
      </c>
      <c r="R10" s="37">
        <v>1626.59</v>
      </c>
      <c r="S10" s="37">
        <v>23628.44</v>
      </c>
      <c r="T10" s="37">
        <v>1022.56</v>
      </c>
      <c r="U10" s="37">
        <v>14226.45</v>
      </c>
      <c r="V10" s="37">
        <v>1825.3</v>
      </c>
      <c r="W10" s="37">
        <v>1629.37</v>
      </c>
      <c r="X10" s="37">
        <v>18703.68</v>
      </c>
    </row>
    <row r="11" spans="1:24">
      <c r="A11" s="38" t="s">
        <v>725</v>
      </c>
      <c r="B11" s="38">
        <v>1110053353</v>
      </c>
      <c r="C11" s="38" t="s">
        <v>726</v>
      </c>
      <c r="D11" s="38" t="s">
        <v>470</v>
      </c>
      <c r="E11" s="38" t="s">
        <v>411</v>
      </c>
      <c r="F11" s="38" t="s">
        <v>407</v>
      </c>
      <c r="G11" s="38" t="s">
        <v>297</v>
      </c>
      <c r="H11" s="38" t="s">
        <v>234</v>
      </c>
      <c r="I11" s="38" t="s">
        <v>298</v>
      </c>
      <c r="J11" s="38" t="s">
        <v>727</v>
      </c>
      <c r="K11" s="38" t="s">
        <v>302</v>
      </c>
      <c r="L11" s="38">
        <v>430</v>
      </c>
      <c r="M11" s="38">
        <v>190</v>
      </c>
      <c r="N11" s="38">
        <v>240</v>
      </c>
      <c r="O11" s="39">
        <v>1785.11</v>
      </c>
      <c r="P11" s="39">
        <v>2025.64</v>
      </c>
      <c r="Q11" s="39">
        <v>2822.45</v>
      </c>
      <c r="R11" s="39">
        <v>359.66</v>
      </c>
      <c r="S11" s="39">
        <v>6992.86</v>
      </c>
      <c r="T11" s="39">
        <v>2203.13</v>
      </c>
      <c r="U11" s="39">
        <v>1717.19</v>
      </c>
      <c r="V11" s="39">
        <v>2982.52</v>
      </c>
      <c r="W11" s="39">
        <v>385.42</v>
      </c>
      <c r="X11" s="39">
        <v>7288.26</v>
      </c>
    </row>
    <row r="12" spans="1:24">
      <c r="A12" s="36" t="s">
        <v>728</v>
      </c>
      <c r="B12" s="36">
        <v>1726600539</v>
      </c>
      <c r="C12" s="36" t="s">
        <v>729</v>
      </c>
      <c r="D12" s="36" t="s">
        <v>397</v>
      </c>
      <c r="E12" s="36" t="s">
        <v>327</v>
      </c>
      <c r="F12" s="36" t="s">
        <v>294</v>
      </c>
      <c r="G12" s="36" t="s">
        <v>8</v>
      </c>
      <c r="H12" s="36" t="s">
        <v>248</v>
      </c>
      <c r="I12" s="36" t="s">
        <v>312</v>
      </c>
      <c r="J12" s="36" t="s">
        <v>705</v>
      </c>
      <c r="K12" s="36" t="s">
        <v>28</v>
      </c>
      <c r="L12" s="36">
        <v>468</v>
      </c>
      <c r="M12" s="36">
        <v>693</v>
      </c>
      <c r="N12" s="36">
        <v>-225</v>
      </c>
      <c r="O12" s="37">
        <v>716.06</v>
      </c>
      <c r="P12" s="37">
        <v>1187.3599999999999</v>
      </c>
      <c r="Q12" s="37">
        <v>2015.07</v>
      </c>
      <c r="R12" s="37">
        <v>2399.98</v>
      </c>
      <c r="S12" s="37">
        <v>6318.47</v>
      </c>
      <c r="T12" s="37">
        <v>637.08000000000004</v>
      </c>
      <c r="U12" s="37">
        <v>1366.79</v>
      </c>
      <c r="V12" s="37">
        <v>1498.26</v>
      </c>
      <c r="W12" s="37">
        <v>2339.91</v>
      </c>
      <c r="X12" s="37">
        <v>5842.04</v>
      </c>
    </row>
    <row r="13" spans="1:24">
      <c r="A13" s="38" t="s">
        <v>730</v>
      </c>
      <c r="B13" s="38">
        <v>1795285932</v>
      </c>
      <c r="C13" s="38" t="s">
        <v>731</v>
      </c>
      <c r="D13" s="38" t="s">
        <v>544</v>
      </c>
      <c r="E13" s="38" t="s">
        <v>228</v>
      </c>
      <c r="F13" s="38" t="s">
        <v>300</v>
      </c>
      <c r="G13" s="38" t="s">
        <v>291</v>
      </c>
      <c r="H13" s="38" t="s">
        <v>246</v>
      </c>
      <c r="I13" s="38" t="s">
        <v>343</v>
      </c>
      <c r="J13" s="38" t="s">
        <v>732</v>
      </c>
      <c r="K13" s="38" t="s">
        <v>28</v>
      </c>
      <c r="L13" s="38">
        <v>1086</v>
      </c>
      <c r="M13" s="38">
        <v>593</v>
      </c>
      <c r="N13" s="38">
        <v>493</v>
      </c>
      <c r="O13" s="39">
        <v>397.37</v>
      </c>
      <c r="P13" s="39">
        <v>6980.18</v>
      </c>
      <c r="Q13" s="39">
        <v>206.37</v>
      </c>
      <c r="R13" s="39">
        <v>732.85</v>
      </c>
      <c r="S13" s="39">
        <v>8316.77</v>
      </c>
      <c r="T13" s="39">
        <v>346.11</v>
      </c>
      <c r="U13" s="39">
        <v>6721.29</v>
      </c>
      <c r="V13" s="39">
        <v>211.72</v>
      </c>
      <c r="W13" s="39">
        <v>646.01</v>
      </c>
      <c r="X13" s="39">
        <v>7925.13</v>
      </c>
    </row>
    <row r="14" spans="1:24">
      <c r="A14" s="36" t="s">
        <v>733</v>
      </c>
      <c r="B14" s="36">
        <v>1957970516</v>
      </c>
      <c r="C14" s="36" t="s">
        <v>734</v>
      </c>
      <c r="D14" s="36" t="s">
        <v>403</v>
      </c>
      <c r="E14" s="36" t="s">
        <v>218</v>
      </c>
      <c r="F14" s="36" t="s">
        <v>326</v>
      </c>
      <c r="G14" s="36" t="s">
        <v>316</v>
      </c>
      <c r="H14" s="36" t="s">
        <v>244</v>
      </c>
      <c r="I14" s="36" t="s">
        <v>349</v>
      </c>
      <c r="J14" s="36" t="s">
        <v>735</v>
      </c>
      <c r="K14" s="36" t="s">
        <v>335</v>
      </c>
      <c r="L14" s="36">
        <v>325</v>
      </c>
      <c r="M14" s="36">
        <v>591</v>
      </c>
      <c r="N14" s="36">
        <v>-266</v>
      </c>
      <c r="O14" s="37">
        <v>346.29</v>
      </c>
      <c r="P14" s="37">
        <v>321.11</v>
      </c>
      <c r="Q14" s="37">
        <v>6638.68</v>
      </c>
      <c r="R14" s="37">
        <v>817.04</v>
      </c>
      <c r="S14" s="37">
        <v>8123.12</v>
      </c>
      <c r="T14" s="37">
        <v>368.07</v>
      </c>
      <c r="U14" s="37">
        <v>363.04</v>
      </c>
      <c r="V14" s="37">
        <v>5458.05</v>
      </c>
      <c r="W14" s="37">
        <v>882.85</v>
      </c>
      <c r="X14" s="37">
        <v>7072.01</v>
      </c>
    </row>
    <row r="15" spans="1:24">
      <c r="A15" s="38" t="s">
        <v>736</v>
      </c>
      <c r="B15" s="38">
        <v>1585582861</v>
      </c>
      <c r="C15" s="38" t="s">
        <v>737</v>
      </c>
      <c r="D15" s="38" t="s">
        <v>525</v>
      </c>
      <c r="E15" s="38" t="s">
        <v>231</v>
      </c>
      <c r="F15" s="38" t="s">
        <v>300</v>
      </c>
      <c r="G15" s="38" t="s">
        <v>8</v>
      </c>
      <c r="H15" s="38" t="s">
        <v>248</v>
      </c>
      <c r="I15" s="38" t="s">
        <v>312</v>
      </c>
      <c r="J15" s="38" t="s">
        <v>705</v>
      </c>
      <c r="K15" s="38" t="s">
        <v>28</v>
      </c>
      <c r="L15" s="38">
        <v>154</v>
      </c>
      <c r="M15" s="38">
        <v>239</v>
      </c>
      <c r="N15" s="38">
        <v>-85</v>
      </c>
      <c r="O15" s="39">
        <v>1902.85</v>
      </c>
      <c r="P15" s="39">
        <v>2488.04</v>
      </c>
      <c r="Q15" s="39">
        <v>132.26</v>
      </c>
      <c r="R15" s="39">
        <v>2668.45</v>
      </c>
      <c r="S15" s="39">
        <v>7191.6</v>
      </c>
      <c r="T15" s="39">
        <v>1481.35</v>
      </c>
      <c r="U15" s="39">
        <v>3204.29</v>
      </c>
      <c r="V15" s="39">
        <v>105.4</v>
      </c>
      <c r="W15" s="39">
        <v>2575.3200000000002</v>
      </c>
      <c r="X15" s="39">
        <v>7366.36</v>
      </c>
    </row>
    <row r="16" spans="1:24">
      <c r="A16" s="36" t="s">
        <v>738</v>
      </c>
      <c r="B16" s="36">
        <v>1093349856</v>
      </c>
      <c r="C16" s="36" t="s">
        <v>739</v>
      </c>
      <c r="D16" s="36" t="s">
        <v>678</v>
      </c>
      <c r="E16" s="36" t="s">
        <v>500</v>
      </c>
      <c r="F16" s="36" t="s">
        <v>311</v>
      </c>
      <c r="G16" s="36" t="s">
        <v>308</v>
      </c>
      <c r="H16" s="36" t="s">
        <v>238</v>
      </c>
      <c r="I16" s="36" t="s">
        <v>417</v>
      </c>
      <c r="J16" s="36" t="s">
        <v>740</v>
      </c>
      <c r="K16" s="36" t="s">
        <v>371</v>
      </c>
      <c r="L16" s="36">
        <v>355</v>
      </c>
      <c r="M16" s="36">
        <v>1167</v>
      </c>
      <c r="N16" s="36">
        <v>-812</v>
      </c>
      <c r="O16" s="37">
        <v>540.41999999999996</v>
      </c>
      <c r="P16" s="37">
        <v>1107.6500000000001</v>
      </c>
      <c r="Q16" s="37">
        <v>1657.58</v>
      </c>
      <c r="R16" s="37">
        <v>1289.3599999999999</v>
      </c>
      <c r="S16" s="37">
        <v>4595.01</v>
      </c>
      <c r="T16" s="37">
        <v>391.86</v>
      </c>
      <c r="U16" s="37">
        <v>1017.7</v>
      </c>
      <c r="V16" s="37">
        <v>2088.31</v>
      </c>
      <c r="W16" s="37">
        <v>1654.66</v>
      </c>
      <c r="X16" s="37">
        <v>5152.53</v>
      </c>
    </row>
    <row r="17" spans="1:24">
      <c r="A17" s="38" t="s">
        <v>741</v>
      </c>
      <c r="B17" s="38">
        <v>1634036506</v>
      </c>
      <c r="C17" s="38" t="s">
        <v>742</v>
      </c>
      <c r="D17" s="38" t="s">
        <v>306</v>
      </c>
      <c r="E17" s="38" t="s">
        <v>243</v>
      </c>
      <c r="F17" s="38" t="s">
        <v>307</v>
      </c>
      <c r="G17" s="38" t="s">
        <v>291</v>
      </c>
      <c r="H17" s="38" t="s">
        <v>246</v>
      </c>
      <c r="I17" s="38" t="s">
        <v>303</v>
      </c>
      <c r="J17" s="38" t="s">
        <v>708</v>
      </c>
      <c r="K17" s="38" t="s">
        <v>287</v>
      </c>
      <c r="L17" s="38">
        <v>260</v>
      </c>
      <c r="M17" s="38">
        <v>774</v>
      </c>
      <c r="N17" s="38">
        <v>-514</v>
      </c>
      <c r="O17" s="39">
        <v>2340.35</v>
      </c>
      <c r="P17" s="39">
        <v>17682.689999999999</v>
      </c>
      <c r="Q17" s="39">
        <v>1219.1300000000001</v>
      </c>
      <c r="R17" s="39">
        <v>1861.98</v>
      </c>
      <c r="S17" s="39">
        <v>23104.15</v>
      </c>
      <c r="T17" s="39">
        <v>1855.27</v>
      </c>
      <c r="U17" s="39">
        <v>22243.56</v>
      </c>
      <c r="V17" s="39">
        <v>1485.83</v>
      </c>
      <c r="W17" s="39">
        <v>2393.9899999999998</v>
      </c>
      <c r="X17" s="39">
        <v>27978.65</v>
      </c>
    </row>
    <row r="18" spans="1:24">
      <c r="A18" s="36" t="s">
        <v>743</v>
      </c>
      <c r="B18" s="36">
        <v>1453035110</v>
      </c>
      <c r="C18" s="36" t="s">
        <v>744</v>
      </c>
      <c r="D18" s="36" t="s">
        <v>546</v>
      </c>
      <c r="E18" s="36" t="s">
        <v>214</v>
      </c>
      <c r="F18" s="36" t="s">
        <v>305</v>
      </c>
      <c r="G18" s="36" t="s">
        <v>8</v>
      </c>
      <c r="H18" s="36" t="s">
        <v>248</v>
      </c>
      <c r="I18" s="36" t="s">
        <v>312</v>
      </c>
      <c r="J18" s="36" t="s">
        <v>745</v>
      </c>
      <c r="K18" s="36" t="s">
        <v>302</v>
      </c>
      <c r="L18" s="36">
        <v>730</v>
      </c>
      <c r="M18" s="36">
        <v>893</v>
      </c>
      <c r="N18" s="36">
        <v>-163</v>
      </c>
      <c r="O18" s="37">
        <v>2406.71</v>
      </c>
      <c r="P18" s="37">
        <v>2592.19</v>
      </c>
      <c r="Q18" s="37">
        <v>2432.25</v>
      </c>
      <c r="R18" s="37">
        <v>2134.4499999999998</v>
      </c>
      <c r="S18" s="37">
        <v>9565.6</v>
      </c>
      <c r="T18" s="37">
        <v>2821.69</v>
      </c>
      <c r="U18" s="37">
        <v>1982.66</v>
      </c>
      <c r="V18" s="37">
        <v>2975.37</v>
      </c>
      <c r="W18" s="37">
        <v>2593.69</v>
      </c>
      <c r="X18" s="37">
        <v>10373.41</v>
      </c>
    </row>
    <row r="19" spans="1:24">
      <c r="A19" s="38" t="s">
        <v>746</v>
      </c>
      <c r="B19" s="38">
        <v>1034126396</v>
      </c>
      <c r="C19" s="38" t="s">
        <v>747</v>
      </c>
      <c r="D19" s="38" t="s">
        <v>597</v>
      </c>
      <c r="E19" s="38" t="s">
        <v>223</v>
      </c>
      <c r="F19" s="38" t="s">
        <v>407</v>
      </c>
      <c r="G19" s="38" t="s">
        <v>316</v>
      </c>
      <c r="H19" s="38" t="s">
        <v>244</v>
      </c>
      <c r="I19" s="38" t="s">
        <v>349</v>
      </c>
      <c r="J19" s="38" t="s">
        <v>748</v>
      </c>
      <c r="K19" s="38" t="s">
        <v>287</v>
      </c>
      <c r="L19" s="38">
        <v>675</v>
      </c>
      <c r="M19" s="38">
        <v>516</v>
      </c>
      <c r="N19" s="38">
        <v>159</v>
      </c>
      <c r="O19" s="39">
        <v>668.77</v>
      </c>
      <c r="P19" s="39">
        <v>1980.1</v>
      </c>
      <c r="Q19" s="39">
        <v>1195.4000000000001</v>
      </c>
      <c r="R19" s="39">
        <v>2228.8200000000002</v>
      </c>
      <c r="S19" s="39">
        <v>6073.09</v>
      </c>
      <c r="T19" s="39">
        <v>495.99</v>
      </c>
      <c r="U19" s="39">
        <v>2304.83</v>
      </c>
      <c r="V19" s="39">
        <v>1088.6400000000001</v>
      </c>
      <c r="W19" s="39">
        <v>2241.4</v>
      </c>
      <c r="X19" s="39">
        <v>6130.86</v>
      </c>
    </row>
    <row r="20" spans="1:24">
      <c r="A20" s="36" t="s">
        <v>749</v>
      </c>
      <c r="B20" s="36">
        <v>1031994523</v>
      </c>
      <c r="C20" s="36" t="s">
        <v>750</v>
      </c>
      <c r="D20" s="36" t="s">
        <v>379</v>
      </c>
      <c r="E20" s="36" t="s">
        <v>376</v>
      </c>
      <c r="F20" s="36" t="s">
        <v>326</v>
      </c>
      <c r="G20" s="36" t="s">
        <v>297</v>
      </c>
      <c r="H20" s="36" t="s">
        <v>227</v>
      </c>
      <c r="I20" s="36" t="s">
        <v>368</v>
      </c>
      <c r="J20" s="36" t="s">
        <v>287</v>
      </c>
      <c r="K20" s="36" t="s">
        <v>287</v>
      </c>
      <c r="L20" s="36">
        <v>584</v>
      </c>
      <c r="M20" s="36">
        <v>415</v>
      </c>
      <c r="N20" s="36">
        <v>169</v>
      </c>
      <c r="O20" s="37">
        <v>1741.77</v>
      </c>
      <c r="P20" s="37">
        <v>2950.65</v>
      </c>
      <c r="Q20" s="37">
        <v>459.09</v>
      </c>
      <c r="R20" s="37">
        <v>1789.71</v>
      </c>
      <c r="S20" s="37">
        <v>6941.22</v>
      </c>
      <c r="T20" s="37">
        <v>1580.5</v>
      </c>
      <c r="U20" s="37">
        <v>3457.74</v>
      </c>
      <c r="V20" s="37">
        <v>441.57</v>
      </c>
      <c r="W20" s="37">
        <v>2309.6999999999998</v>
      </c>
      <c r="X20" s="37">
        <v>7789.51</v>
      </c>
    </row>
    <row r="21" spans="1:24">
      <c r="A21" s="38" t="s">
        <v>751</v>
      </c>
      <c r="B21" s="38">
        <v>1100604502</v>
      </c>
      <c r="C21" s="38" t="s">
        <v>752</v>
      </c>
      <c r="D21" s="38" t="s">
        <v>433</v>
      </c>
      <c r="E21" s="38" t="s">
        <v>217</v>
      </c>
      <c r="F21" s="38" t="s">
        <v>388</v>
      </c>
      <c r="G21" s="38" t="s">
        <v>8</v>
      </c>
      <c r="H21" s="38" t="s">
        <v>11</v>
      </c>
      <c r="I21" s="38" t="s">
        <v>14</v>
      </c>
      <c r="J21" s="38" t="s">
        <v>753</v>
      </c>
      <c r="K21" s="38" t="s">
        <v>335</v>
      </c>
      <c r="L21" s="38">
        <v>140</v>
      </c>
      <c r="M21" s="38">
        <v>943</v>
      </c>
      <c r="N21" s="38">
        <v>-803</v>
      </c>
      <c r="O21" s="39">
        <v>5.07</v>
      </c>
      <c r="P21" s="39">
        <v>2776.73</v>
      </c>
      <c r="Q21" s="39">
        <v>1615.36</v>
      </c>
      <c r="R21" s="39">
        <v>5755.44</v>
      </c>
      <c r="S21" s="39">
        <v>10152.6</v>
      </c>
      <c r="T21" s="39">
        <v>5.81</v>
      </c>
      <c r="U21" s="39">
        <v>3061</v>
      </c>
      <c r="V21" s="39">
        <v>1483.76</v>
      </c>
      <c r="W21" s="39">
        <v>4270.45</v>
      </c>
      <c r="X21" s="39">
        <v>8821.02</v>
      </c>
    </row>
    <row r="22" spans="1:24">
      <c r="A22" s="36" t="s">
        <v>754</v>
      </c>
      <c r="B22" s="36">
        <v>1234760738</v>
      </c>
      <c r="C22" s="36" t="s">
        <v>755</v>
      </c>
      <c r="D22" s="36" t="s">
        <v>473</v>
      </c>
      <c r="E22" s="36" t="s">
        <v>474</v>
      </c>
      <c r="F22" s="36" t="s">
        <v>363</v>
      </c>
      <c r="G22" s="36" t="s">
        <v>291</v>
      </c>
      <c r="H22" s="36" t="s">
        <v>242</v>
      </c>
      <c r="I22" s="36" t="s">
        <v>346</v>
      </c>
      <c r="J22" s="36" t="s">
        <v>753</v>
      </c>
      <c r="K22" s="36" t="s">
        <v>335</v>
      </c>
      <c r="L22" s="36">
        <v>1088</v>
      </c>
      <c r="M22" s="36">
        <v>683</v>
      </c>
      <c r="N22" s="36">
        <v>405</v>
      </c>
      <c r="O22" s="37">
        <v>10003.39</v>
      </c>
      <c r="P22" s="37">
        <v>978.55</v>
      </c>
      <c r="Q22" s="37">
        <v>2091.63</v>
      </c>
      <c r="R22" s="37">
        <v>1663.24</v>
      </c>
      <c r="S22" s="37">
        <v>14736.81</v>
      </c>
      <c r="T22" s="37">
        <v>8153.8</v>
      </c>
      <c r="U22" s="37">
        <v>1075.3900000000001</v>
      </c>
      <c r="V22" s="37">
        <v>1939.96</v>
      </c>
      <c r="W22" s="37">
        <v>1910.86</v>
      </c>
      <c r="X22" s="37">
        <v>13080.01</v>
      </c>
    </row>
    <row r="23" spans="1:24">
      <c r="A23" s="38" t="s">
        <v>756</v>
      </c>
      <c r="B23" s="38">
        <v>1249817734</v>
      </c>
      <c r="C23" s="38" t="s">
        <v>757</v>
      </c>
      <c r="D23" s="38" t="s">
        <v>478</v>
      </c>
      <c r="E23" s="38" t="s">
        <v>240</v>
      </c>
      <c r="F23" s="38" t="s">
        <v>300</v>
      </c>
      <c r="G23" s="38" t="s">
        <v>297</v>
      </c>
      <c r="H23" s="38" t="s">
        <v>227</v>
      </c>
      <c r="I23" s="38" t="s">
        <v>368</v>
      </c>
      <c r="J23" s="38" t="s">
        <v>727</v>
      </c>
      <c r="K23" s="38" t="s">
        <v>302</v>
      </c>
      <c r="L23" s="38">
        <v>672</v>
      </c>
      <c r="M23" s="38">
        <v>637</v>
      </c>
      <c r="N23" s="38">
        <v>35</v>
      </c>
      <c r="O23" s="39">
        <v>630.54999999999995</v>
      </c>
      <c r="P23" s="39">
        <v>15715.18</v>
      </c>
      <c r="Q23" s="39">
        <v>1819.98</v>
      </c>
      <c r="R23" s="39">
        <v>966.75</v>
      </c>
      <c r="S23" s="39">
        <v>19132.46</v>
      </c>
      <c r="T23" s="39">
        <v>608.53</v>
      </c>
      <c r="U23" s="39">
        <v>17371.189999999999</v>
      </c>
      <c r="V23" s="39">
        <v>1832.18</v>
      </c>
      <c r="W23" s="39">
        <v>1137.1300000000001</v>
      </c>
      <c r="X23" s="39">
        <v>20949.03</v>
      </c>
    </row>
    <row r="24" spans="1:24">
      <c r="A24" s="36" t="s">
        <v>758</v>
      </c>
      <c r="B24" s="36">
        <v>1542621108</v>
      </c>
      <c r="C24" s="36" t="s">
        <v>759</v>
      </c>
      <c r="D24" s="36" t="s">
        <v>485</v>
      </c>
      <c r="E24" s="36" t="s">
        <v>225</v>
      </c>
      <c r="F24" s="36" t="s">
        <v>363</v>
      </c>
      <c r="G24" s="36" t="s">
        <v>8</v>
      </c>
      <c r="H24" s="36" t="s">
        <v>11</v>
      </c>
      <c r="I24" s="36" t="s">
        <v>14</v>
      </c>
      <c r="J24" s="36" t="s">
        <v>705</v>
      </c>
      <c r="K24" s="36" t="s">
        <v>28</v>
      </c>
      <c r="L24" s="36">
        <v>241</v>
      </c>
      <c r="M24" s="36">
        <v>531</v>
      </c>
      <c r="N24" s="36">
        <v>-290</v>
      </c>
      <c r="O24" s="37">
        <v>2018.39</v>
      </c>
      <c r="P24" s="37">
        <v>673.92</v>
      </c>
      <c r="Q24" s="37">
        <v>2389.56</v>
      </c>
      <c r="R24" s="37">
        <v>73.28</v>
      </c>
      <c r="S24" s="37">
        <v>5155.1499999999996</v>
      </c>
      <c r="T24" s="37">
        <v>1709.39</v>
      </c>
      <c r="U24" s="37">
        <v>663.87</v>
      </c>
      <c r="V24" s="37">
        <v>2890.99</v>
      </c>
      <c r="W24" s="37">
        <v>54.5</v>
      </c>
      <c r="X24" s="37">
        <v>5318.75</v>
      </c>
    </row>
    <row r="25" spans="1:24">
      <c r="A25" s="38" t="s">
        <v>760</v>
      </c>
      <c r="B25" s="38">
        <v>1646412689</v>
      </c>
      <c r="C25" s="38" t="s">
        <v>761</v>
      </c>
      <c r="D25" s="38" t="s">
        <v>600</v>
      </c>
      <c r="E25" s="38" t="s">
        <v>423</v>
      </c>
      <c r="F25" s="38" t="s">
        <v>323</v>
      </c>
      <c r="G25" s="38" t="s">
        <v>291</v>
      </c>
      <c r="H25" s="38" t="s">
        <v>246</v>
      </c>
      <c r="I25" s="38" t="s">
        <v>292</v>
      </c>
      <c r="J25" s="38" t="s">
        <v>702</v>
      </c>
      <c r="K25" s="38" t="s">
        <v>28</v>
      </c>
      <c r="L25" s="38">
        <v>868</v>
      </c>
      <c r="M25" s="38">
        <v>549</v>
      </c>
      <c r="N25" s="38">
        <v>319</v>
      </c>
      <c r="O25" s="39">
        <v>442.71</v>
      </c>
      <c r="P25" s="39">
        <v>13752.45</v>
      </c>
      <c r="Q25" s="39">
        <v>2677.98</v>
      </c>
      <c r="R25" s="39">
        <v>2581.3200000000002</v>
      </c>
      <c r="S25" s="39">
        <v>19454.46</v>
      </c>
      <c r="T25" s="39">
        <v>545.1</v>
      </c>
      <c r="U25" s="39">
        <v>16049.83</v>
      </c>
      <c r="V25" s="39">
        <v>2226.2199999999998</v>
      </c>
      <c r="W25" s="39">
        <v>3052.32</v>
      </c>
      <c r="X25" s="39">
        <v>21873.47</v>
      </c>
    </row>
    <row r="26" spans="1:24">
      <c r="A26" s="36" t="s">
        <v>762</v>
      </c>
      <c r="B26" s="36">
        <v>1028492780</v>
      </c>
      <c r="C26" s="36" t="s">
        <v>763</v>
      </c>
      <c r="D26" s="36" t="s">
        <v>677</v>
      </c>
      <c r="E26" s="36" t="s">
        <v>254</v>
      </c>
      <c r="F26" s="36" t="s">
        <v>338</v>
      </c>
      <c r="G26" s="36" t="s">
        <v>8</v>
      </c>
      <c r="H26" s="36" t="s">
        <v>11</v>
      </c>
      <c r="I26" s="36" t="s">
        <v>356</v>
      </c>
      <c r="J26" s="36" t="s">
        <v>764</v>
      </c>
      <c r="K26" s="36" t="s">
        <v>296</v>
      </c>
      <c r="L26" s="36">
        <v>298</v>
      </c>
      <c r="M26" s="36">
        <v>984</v>
      </c>
      <c r="N26" s="36">
        <v>-686</v>
      </c>
      <c r="O26" s="37">
        <v>400.02</v>
      </c>
      <c r="P26" s="37">
        <v>1393.93</v>
      </c>
      <c r="Q26" s="37">
        <v>1593.4</v>
      </c>
      <c r="R26" s="37">
        <v>4471.3999999999996</v>
      </c>
      <c r="S26" s="37">
        <v>7858.75</v>
      </c>
      <c r="T26" s="37">
        <v>356.17</v>
      </c>
      <c r="U26" s="37">
        <v>1607.41</v>
      </c>
      <c r="V26" s="37">
        <v>1538.5</v>
      </c>
      <c r="W26" s="37">
        <v>5316.51</v>
      </c>
      <c r="X26" s="37">
        <v>8818.59</v>
      </c>
    </row>
    <row r="27" spans="1:24">
      <c r="A27" s="38" t="s">
        <v>765</v>
      </c>
      <c r="B27" s="38">
        <v>1602632297</v>
      </c>
      <c r="C27" s="38" t="s">
        <v>766</v>
      </c>
      <c r="D27" s="38" t="s">
        <v>396</v>
      </c>
      <c r="E27" s="38" t="s">
        <v>253</v>
      </c>
      <c r="F27" s="38" t="s">
        <v>311</v>
      </c>
      <c r="G27" s="38" t="s">
        <v>291</v>
      </c>
      <c r="H27" s="38" t="s">
        <v>246</v>
      </c>
      <c r="I27" s="38" t="s">
        <v>343</v>
      </c>
      <c r="J27" s="38" t="s">
        <v>732</v>
      </c>
      <c r="K27" s="38" t="s">
        <v>28</v>
      </c>
      <c r="L27" s="38">
        <v>1022</v>
      </c>
      <c r="M27" s="38">
        <v>971</v>
      </c>
      <c r="N27" s="38">
        <v>51</v>
      </c>
      <c r="O27" s="39">
        <v>3887.87</v>
      </c>
      <c r="P27" s="39">
        <v>741.72</v>
      </c>
      <c r="Q27" s="39">
        <v>1912.98</v>
      </c>
      <c r="R27" s="39">
        <v>2297.44</v>
      </c>
      <c r="S27" s="39">
        <v>8840.01</v>
      </c>
      <c r="T27" s="39">
        <v>3937.56</v>
      </c>
      <c r="U27" s="39">
        <v>798.13</v>
      </c>
      <c r="V27" s="39">
        <v>1654.27</v>
      </c>
      <c r="W27" s="39">
        <v>1715.02</v>
      </c>
      <c r="X27" s="39">
        <v>8104.98</v>
      </c>
    </row>
    <row r="28" spans="1:24">
      <c r="A28" s="36" t="s">
        <v>767</v>
      </c>
      <c r="B28" s="36">
        <v>1213500298</v>
      </c>
      <c r="C28" s="36" t="s">
        <v>768</v>
      </c>
      <c r="D28" s="36" t="s">
        <v>492</v>
      </c>
      <c r="E28" s="36" t="s">
        <v>253</v>
      </c>
      <c r="F28" s="36" t="s">
        <v>407</v>
      </c>
      <c r="G28" s="36" t="s">
        <v>316</v>
      </c>
      <c r="H28" s="36" t="s">
        <v>250</v>
      </c>
      <c r="I28" s="36" t="s">
        <v>324</v>
      </c>
      <c r="J28" s="36" t="s">
        <v>769</v>
      </c>
      <c r="K28" s="36" t="s">
        <v>371</v>
      </c>
      <c r="L28" s="36">
        <v>704</v>
      </c>
      <c r="M28" s="36">
        <v>1156</v>
      </c>
      <c r="N28" s="36">
        <v>-452</v>
      </c>
      <c r="O28" s="37">
        <v>241.73</v>
      </c>
      <c r="P28" s="37">
        <v>452.49</v>
      </c>
      <c r="Q28" s="37">
        <v>1149.1099999999999</v>
      </c>
      <c r="R28" s="37">
        <v>1222.44</v>
      </c>
      <c r="S28" s="37">
        <v>3065.77</v>
      </c>
      <c r="T28" s="37">
        <v>200.24</v>
      </c>
      <c r="U28" s="37">
        <v>429.38</v>
      </c>
      <c r="V28" s="37">
        <v>1032.51</v>
      </c>
      <c r="W28" s="37">
        <v>1197.45</v>
      </c>
      <c r="X28" s="37">
        <v>2859.58</v>
      </c>
    </row>
    <row r="29" spans="1:24">
      <c r="A29" s="38" t="s">
        <v>770</v>
      </c>
      <c r="B29" s="38">
        <v>1768820204</v>
      </c>
      <c r="C29" s="38" t="s">
        <v>771</v>
      </c>
      <c r="D29" s="38" t="s">
        <v>431</v>
      </c>
      <c r="E29" s="38" t="s">
        <v>411</v>
      </c>
      <c r="F29" s="38" t="s">
        <v>407</v>
      </c>
      <c r="G29" s="38" t="s">
        <v>291</v>
      </c>
      <c r="H29" s="38" t="s">
        <v>242</v>
      </c>
      <c r="I29" s="38" t="s">
        <v>430</v>
      </c>
      <c r="J29" s="38" t="s">
        <v>724</v>
      </c>
      <c r="K29" s="38" t="s">
        <v>296</v>
      </c>
      <c r="L29" s="38">
        <v>90</v>
      </c>
      <c r="M29" s="38">
        <v>829</v>
      </c>
      <c r="N29" s="38">
        <v>-739</v>
      </c>
      <c r="O29" s="39">
        <v>1430.94</v>
      </c>
      <c r="P29" s="39">
        <v>18854.830000000002</v>
      </c>
      <c r="Q29" s="39">
        <v>895.84</v>
      </c>
      <c r="R29" s="39">
        <v>1169.96</v>
      </c>
      <c r="S29" s="39">
        <v>22351.57</v>
      </c>
      <c r="T29" s="39">
        <v>1767.19</v>
      </c>
      <c r="U29" s="39">
        <v>22652.89</v>
      </c>
      <c r="V29" s="39">
        <v>916.38</v>
      </c>
      <c r="W29" s="39">
        <v>1334.67</v>
      </c>
      <c r="X29" s="39">
        <v>26671.13</v>
      </c>
    </row>
    <row r="30" spans="1:24">
      <c r="A30" s="36" t="s">
        <v>772</v>
      </c>
      <c r="B30" s="36">
        <v>1697808098</v>
      </c>
      <c r="C30" s="36" t="s">
        <v>773</v>
      </c>
      <c r="D30" s="36" t="s">
        <v>558</v>
      </c>
      <c r="E30" s="36" t="s">
        <v>402</v>
      </c>
      <c r="F30" s="36" t="s">
        <v>305</v>
      </c>
      <c r="G30" s="36" t="s">
        <v>297</v>
      </c>
      <c r="H30" s="36" t="s">
        <v>227</v>
      </c>
      <c r="I30" s="36" t="s">
        <v>368</v>
      </c>
      <c r="J30" s="36" t="s">
        <v>705</v>
      </c>
      <c r="K30" s="36" t="s">
        <v>28</v>
      </c>
      <c r="L30" s="36">
        <v>942</v>
      </c>
      <c r="M30" s="36">
        <v>1044</v>
      </c>
      <c r="N30" s="36">
        <v>-102</v>
      </c>
      <c r="O30" s="37">
        <v>87.07</v>
      </c>
      <c r="P30" s="37">
        <v>1008.39</v>
      </c>
      <c r="Q30" s="37">
        <v>8149.7</v>
      </c>
      <c r="R30" s="37">
        <v>1212.95</v>
      </c>
      <c r="S30" s="37">
        <v>10458.11</v>
      </c>
      <c r="T30" s="37">
        <v>69.569999999999993</v>
      </c>
      <c r="U30" s="37">
        <v>988.66</v>
      </c>
      <c r="V30" s="37">
        <v>6328.87</v>
      </c>
      <c r="W30" s="37">
        <v>1301.92</v>
      </c>
      <c r="X30" s="37">
        <v>8689.02</v>
      </c>
    </row>
    <row r="31" spans="1:24">
      <c r="A31" s="38" t="s">
        <v>774</v>
      </c>
      <c r="B31" s="38">
        <v>1753041955</v>
      </c>
      <c r="C31" s="38" t="s">
        <v>775</v>
      </c>
      <c r="D31" s="38" t="s">
        <v>596</v>
      </c>
      <c r="E31" s="38" t="s">
        <v>301</v>
      </c>
      <c r="F31" s="38" t="s">
        <v>355</v>
      </c>
      <c r="G31" s="38" t="s">
        <v>8</v>
      </c>
      <c r="H31" s="38" t="s">
        <v>248</v>
      </c>
      <c r="I31" s="38" t="s">
        <v>312</v>
      </c>
      <c r="J31" s="38" t="s">
        <v>727</v>
      </c>
      <c r="K31" s="38" t="s">
        <v>302</v>
      </c>
      <c r="L31" s="38">
        <v>927</v>
      </c>
      <c r="M31" s="38">
        <v>327</v>
      </c>
      <c r="N31" s="38">
        <v>600</v>
      </c>
      <c r="O31" s="39">
        <v>2600.5500000000002</v>
      </c>
      <c r="P31" s="39">
        <v>545.19000000000005</v>
      </c>
      <c r="Q31" s="39">
        <v>3121.88</v>
      </c>
      <c r="R31" s="39">
        <v>982.06</v>
      </c>
      <c r="S31" s="39">
        <v>7249.68</v>
      </c>
      <c r="T31" s="39">
        <v>2529.87</v>
      </c>
      <c r="U31" s="39">
        <v>492.03</v>
      </c>
      <c r="V31" s="39">
        <v>3832.99</v>
      </c>
      <c r="W31" s="39">
        <v>851.4</v>
      </c>
      <c r="X31" s="39">
        <v>7706.29</v>
      </c>
    </row>
    <row r="32" spans="1:24">
      <c r="A32" s="36" t="s">
        <v>776</v>
      </c>
      <c r="B32" s="36">
        <v>1585126461</v>
      </c>
      <c r="C32" s="36" t="s">
        <v>777</v>
      </c>
      <c r="D32" s="36" t="s">
        <v>585</v>
      </c>
      <c r="E32" s="36" t="s">
        <v>212</v>
      </c>
      <c r="F32" s="36" t="s">
        <v>363</v>
      </c>
      <c r="G32" s="36" t="s">
        <v>316</v>
      </c>
      <c r="H32" s="36" t="s">
        <v>244</v>
      </c>
      <c r="I32" s="36" t="s">
        <v>349</v>
      </c>
      <c r="J32" s="36" t="s">
        <v>778</v>
      </c>
      <c r="K32" s="36" t="s">
        <v>287</v>
      </c>
      <c r="L32" s="36">
        <v>89</v>
      </c>
      <c r="M32" s="36">
        <v>1154</v>
      </c>
      <c r="N32" s="36">
        <v>-1065</v>
      </c>
      <c r="O32" s="37">
        <v>156.26</v>
      </c>
      <c r="P32" s="37">
        <v>19038.39</v>
      </c>
      <c r="Q32" s="37">
        <v>672.67</v>
      </c>
      <c r="R32" s="37">
        <v>205.86</v>
      </c>
      <c r="S32" s="37">
        <v>20073.18</v>
      </c>
      <c r="T32" s="37">
        <v>199.13</v>
      </c>
      <c r="U32" s="37">
        <v>13786.74</v>
      </c>
      <c r="V32" s="37">
        <v>483.39</v>
      </c>
      <c r="W32" s="37">
        <v>174.65</v>
      </c>
      <c r="X32" s="37">
        <v>14643.91</v>
      </c>
    </row>
    <row r="33" spans="1:24">
      <c r="A33" s="38" t="s">
        <v>779</v>
      </c>
      <c r="B33" s="38">
        <v>1450455977</v>
      </c>
      <c r="C33" s="38" t="s">
        <v>780</v>
      </c>
      <c r="D33" s="38" t="s">
        <v>350</v>
      </c>
      <c r="E33" s="38" t="s">
        <v>352</v>
      </c>
      <c r="F33" s="38" t="s">
        <v>351</v>
      </c>
      <c r="G33" s="38" t="s">
        <v>316</v>
      </c>
      <c r="H33" s="38" t="s">
        <v>244</v>
      </c>
      <c r="I33" s="38" t="s">
        <v>349</v>
      </c>
      <c r="J33" s="38" t="s">
        <v>764</v>
      </c>
      <c r="K33" s="38" t="s">
        <v>296</v>
      </c>
      <c r="L33" s="38">
        <v>1019</v>
      </c>
      <c r="M33" s="38">
        <v>284</v>
      </c>
      <c r="N33" s="38">
        <v>735</v>
      </c>
      <c r="O33" s="39">
        <v>1691.91</v>
      </c>
      <c r="P33" s="39">
        <v>653.89</v>
      </c>
      <c r="Q33" s="39">
        <v>8393.58</v>
      </c>
      <c r="R33" s="39">
        <v>2300.69</v>
      </c>
      <c r="S33" s="39">
        <v>13040.07</v>
      </c>
      <c r="T33" s="39">
        <v>1354.67</v>
      </c>
      <c r="U33" s="39">
        <v>695.97</v>
      </c>
      <c r="V33" s="39">
        <v>9642.17</v>
      </c>
      <c r="W33" s="39">
        <v>1768.59</v>
      </c>
      <c r="X33" s="39">
        <v>13461.4</v>
      </c>
    </row>
    <row r="34" spans="1:24">
      <c r="A34" s="36" t="s">
        <v>781</v>
      </c>
      <c r="B34" s="36">
        <v>1236696312</v>
      </c>
      <c r="C34" s="36" t="s">
        <v>196</v>
      </c>
      <c r="D34" s="36" t="s">
        <v>459</v>
      </c>
      <c r="E34" s="36" t="s">
        <v>223</v>
      </c>
      <c r="F34" s="36" t="s">
        <v>388</v>
      </c>
      <c r="G34" s="36" t="s">
        <v>8</v>
      </c>
      <c r="H34" s="36" t="s">
        <v>11</v>
      </c>
      <c r="I34" s="36" t="s">
        <v>356</v>
      </c>
      <c r="J34" s="36" t="s">
        <v>727</v>
      </c>
      <c r="K34" s="36" t="s">
        <v>302</v>
      </c>
      <c r="L34" s="36">
        <v>688</v>
      </c>
      <c r="M34" s="36">
        <v>818</v>
      </c>
      <c r="N34" s="36">
        <v>-130</v>
      </c>
      <c r="O34" s="37">
        <v>1189.96</v>
      </c>
      <c r="P34" s="37">
        <v>14300.29</v>
      </c>
      <c r="Q34" s="37">
        <v>227.99</v>
      </c>
      <c r="R34" s="37">
        <v>2071.84</v>
      </c>
      <c r="S34" s="37">
        <v>17790.080000000002</v>
      </c>
      <c r="T34" s="37">
        <v>1280.81</v>
      </c>
      <c r="U34" s="37">
        <v>10884.53</v>
      </c>
      <c r="V34" s="37">
        <v>265.26</v>
      </c>
      <c r="W34" s="37">
        <v>2507.29</v>
      </c>
      <c r="X34" s="37">
        <v>14937.89</v>
      </c>
    </row>
    <row r="35" spans="1:24">
      <c r="A35" s="38" t="s">
        <v>782</v>
      </c>
      <c r="B35" s="38">
        <v>1482334538</v>
      </c>
      <c r="C35" s="38" t="s">
        <v>783</v>
      </c>
      <c r="D35" s="38" t="s">
        <v>497</v>
      </c>
      <c r="E35" s="38" t="s">
        <v>376</v>
      </c>
      <c r="F35" s="38" t="s">
        <v>314</v>
      </c>
      <c r="G35" s="38" t="s">
        <v>297</v>
      </c>
      <c r="H35" s="38" t="s">
        <v>227</v>
      </c>
      <c r="I35" s="38" t="s">
        <v>332</v>
      </c>
      <c r="J35" s="38" t="s">
        <v>778</v>
      </c>
      <c r="K35" s="38" t="s">
        <v>287</v>
      </c>
      <c r="L35" s="38">
        <v>808</v>
      </c>
      <c r="M35" s="38">
        <v>191</v>
      </c>
      <c r="N35" s="38">
        <v>617</v>
      </c>
      <c r="O35" s="39">
        <v>1517.88</v>
      </c>
      <c r="P35" s="39">
        <v>1023.69</v>
      </c>
      <c r="Q35" s="39">
        <v>2548.73</v>
      </c>
      <c r="R35" s="39">
        <v>6578.65</v>
      </c>
      <c r="S35" s="39">
        <v>11668.95</v>
      </c>
      <c r="T35" s="39">
        <v>1158.6300000000001</v>
      </c>
      <c r="U35" s="39">
        <v>1306.71</v>
      </c>
      <c r="V35" s="39">
        <v>2756.07</v>
      </c>
      <c r="W35" s="39">
        <v>7876.12</v>
      </c>
      <c r="X35" s="39">
        <v>13097.53</v>
      </c>
    </row>
    <row r="36" spans="1:24">
      <c r="A36" s="36" t="s">
        <v>784</v>
      </c>
      <c r="B36" s="36">
        <v>1632719211</v>
      </c>
      <c r="C36" s="36" t="s">
        <v>785</v>
      </c>
      <c r="D36" s="36" t="s">
        <v>540</v>
      </c>
      <c r="E36" s="36" t="s">
        <v>352</v>
      </c>
      <c r="F36" s="36" t="s">
        <v>294</v>
      </c>
      <c r="G36" s="36" t="s">
        <v>316</v>
      </c>
      <c r="H36" s="36" t="s">
        <v>250</v>
      </c>
      <c r="I36" s="36" t="s">
        <v>324</v>
      </c>
      <c r="J36" s="36" t="s">
        <v>786</v>
      </c>
      <c r="K36" s="36" t="s">
        <v>296</v>
      </c>
      <c r="L36" s="36">
        <v>1152</v>
      </c>
      <c r="M36" s="36">
        <v>1040</v>
      </c>
      <c r="N36" s="36">
        <v>112</v>
      </c>
      <c r="O36" s="37">
        <v>1394.62</v>
      </c>
      <c r="P36" s="37">
        <v>2477.1999999999998</v>
      </c>
      <c r="Q36" s="37">
        <v>7109.7</v>
      </c>
      <c r="R36" s="37">
        <v>966.91</v>
      </c>
      <c r="S36" s="37">
        <v>11948.43</v>
      </c>
      <c r="T36" s="37">
        <v>1181.6600000000001</v>
      </c>
      <c r="U36" s="37">
        <v>3123.19</v>
      </c>
      <c r="V36" s="37">
        <v>6166.65</v>
      </c>
      <c r="W36" s="37">
        <v>938.37</v>
      </c>
      <c r="X36" s="37">
        <v>11409.87</v>
      </c>
    </row>
    <row r="37" spans="1:24">
      <c r="A37" s="38" t="s">
        <v>787</v>
      </c>
      <c r="B37" s="38">
        <v>1298704996</v>
      </c>
      <c r="C37" s="38" t="s">
        <v>788</v>
      </c>
      <c r="D37" s="38" t="s">
        <v>569</v>
      </c>
      <c r="E37" s="38" t="s">
        <v>245</v>
      </c>
      <c r="F37" s="38" t="s">
        <v>351</v>
      </c>
      <c r="G37" s="38" t="s">
        <v>308</v>
      </c>
      <c r="H37" s="38" t="s">
        <v>224</v>
      </c>
      <c r="I37" s="38" t="s">
        <v>364</v>
      </c>
      <c r="J37" s="38" t="s">
        <v>727</v>
      </c>
      <c r="K37" s="38" t="s">
        <v>302</v>
      </c>
      <c r="L37" s="38">
        <v>1062</v>
      </c>
      <c r="M37" s="38">
        <v>715</v>
      </c>
      <c r="N37" s="38">
        <v>347</v>
      </c>
      <c r="O37" s="39">
        <v>545.52</v>
      </c>
      <c r="P37" s="39">
        <v>636.36</v>
      </c>
      <c r="Q37" s="39">
        <v>2393.5</v>
      </c>
      <c r="R37" s="39">
        <v>2722.71</v>
      </c>
      <c r="S37" s="39">
        <v>6298.09</v>
      </c>
      <c r="T37" s="39">
        <v>670</v>
      </c>
      <c r="U37" s="39">
        <v>713.18</v>
      </c>
      <c r="V37" s="39">
        <v>2072.1999999999998</v>
      </c>
      <c r="W37" s="39">
        <v>1922.48</v>
      </c>
      <c r="X37" s="39">
        <v>5377.86</v>
      </c>
    </row>
    <row r="38" spans="1:24">
      <c r="A38" s="36" t="s">
        <v>789</v>
      </c>
      <c r="B38" s="36">
        <v>1869119330</v>
      </c>
      <c r="C38" s="36" t="s">
        <v>790</v>
      </c>
      <c r="D38" s="36" t="s">
        <v>623</v>
      </c>
      <c r="E38" s="36" t="s">
        <v>464</v>
      </c>
      <c r="F38" s="36" t="s">
        <v>20</v>
      </c>
      <c r="G38" s="36" t="s">
        <v>316</v>
      </c>
      <c r="H38" s="36" t="s">
        <v>244</v>
      </c>
      <c r="I38" s="36" t="s">
        <v>349</v>
      </c>
      <c r="J38" s="36" t="s">
        <v>724</v>
      </c>
      <c r="K38" s="36" t="s">
        <v>296</v>
      </c>
      <c r="L38" s="36">
        <v>1050</v>
      </c>
      <c r="M38" s="36">
        <v>1187</v>
      </c>
      <c r="N38" s="36">
        <v>-137</v>
      </c>
      <c r="O38" s="37">
        <v>11372.47</v>
      </c>
      <c r="P38" s="37">
        <v>2071.83</v>
      </c>
      <c r="Q38" s="37">
        <v>1937.71</v>
      </c>
      <c r="R38" s="37">
        <v>1472.46</v>
      </c>
      <c r="S38" s="37">
        <v>16854.47</v>
      </c>
      <c r="T38" s="37">
        <v>13371.29</v>
      </c>
      <c r="U38" s="37">
        <v>1565.96</v>
      </c>
      <c r="V38" s="37">
        <v>1614.03</v>
      </c>
      <c r="W38" s="37">
        <v>1641.9</v>
      </c>
      <c r="X38" s="37">
        <v>18193.18</v>
      </c>
    </row>
    <row r="39" spans="1:24">
      <c r="A39" s="38" t="s">
        <v>791</v>
      </c>
      <c r="B39" s="38">
        <v>1933404114</v>
      </c>
      <c r="C39" s="38" t="s">
        <v>792</v>
      </c>
      <c r="D39" s="38" t="s">
        <v>518</v>
      </c>
      <c r="E39" s="38" t="s">
        <v>374</v>
      </c>
      <c r="F39" s="38" t="s">
        <v>326</v>
      </c>
      <c r="G39" s="38" t="s">
        <v>297</v>
      </c>
      <c r="H39" s="38" t="s">
        <v>234</v>
      </c>
      <c r="I39" s="38" t="s">
        <v>298</v>
      </c>
      <c r="J39" s="38" t="s">
        <v>748</v>
      </c>
      <c r="K39" s="38" t="s">
        <v>287</v>
      </c>
      <c r="L39" s="38">
        <v>921</v>
      </c>
      <c r="M39" s="38">
        <v>1177</v>
      </c>
      <c r="N39" s="38">
        <v>-256</v>
      </c>
      <c r="O39" s="39">
        <v>992.37</v>
      </c>
      <c r="P39" s="39">
        <v>2108.56</v>
      </c>
      <c r="Q39" s="39">
        <v>3251</v>
      </c>
      <c r="R39" s="39">
        <v>754.21</v>
      </c>
      <c r="S39" s="39">
        <v>7106.14</v>
      </c>
      <c r="T39" s="39">
        <v>766.5</v>
      </c>
      <c r="U39" s="39">
        <v>1719.64</v>
      </c>
      <c r="V39" s="39">
        <v>2508.9</v>
      </c>
      <c r="W39" s="39">
        <v>770.44</v>
      </c>
      <c r="X39" s="39">
        <v>5765.48</v>
      </c>
    </row>
    <row r="40" spans="1:24">
      <c r="A40" s="36" t="s">
        <v>793</v>
      </c>
      <c r="B40" s="36">
        <v>1006977991</v>
      </c>
      <c r="C40" s="36" t="s">
        <v>794</v>
      </c>
      <c r="D40" s="36" t="s">
        <v>564</v>
      </c>
      <c r="E40" s="36" t="s">
        <v>214</v>
      </c>
      <c r="F40" s="36" t="s">
        <v>326</v>
      </c>
      <c r="G40" s="36" t="s">
        <v>291</v>
      </c>
      <c r="H40" s="36" t="s">
        <v>246</v>
      </c>
      <c r="I40" s="36" t="s">
        <v>303</v>
      </c>
      <c r="J40" s="36" t="s">
        <v>795</v>
      </c>
      <c r="K40" s="36" t="s">
        <v>371</v>
      </c>
      <c r="L40" s="36">
        <v>616</v>
      </c>
      <c r="M40" s="36">
        <v>1124</v>
      </c>
      <c r="N40" s="36">
        <v>-508</v>
      </c>
      <c r="O40" s="37">
        <v>1790.37</v>
      </c>
      <c r="P40" s="37">
        <v>2941.53</v>
      </c>
      <c r="Q40" s="37">
        <v>9991.5400000000009</v>
      </c>
      <c r="R40" s="37">
        <v>888.74</v>
      </c>
      <c r="S40" s="37">
        <v>15612.18</v>
      </c>
      <c r="T40" s="37">
        <v>1640.93</v>
      </c>
      <c r="U40" s="37">
        <v>2592.5500000000002</v>
      </c>
      <c r="V40" s="37">
        <v>11238.6</v>
      </c>
      <c r="W40" s="37">
        <v>689.62</v>
      </c>
      <c r="X40" s="37">
        <v>16161.7</v>
      </c>
    </row>
    <row r="41" spans="1:24">
      <c r="A41" s="38" t="s">
        <v>796</v>
      </c>
      <c r="B41" s="38">
        <v>1814763202</v>
      </c>
      <c r="C41" s="38" t="s">
        <v>797</v>
      </c>
      <c r="D41" s="38" t="s">
        <v>663</v>
      </c>
      <c r="E41" s="38" t="s">
        <v>491</v>
      </c>
      <c r="F41" s="38" t="s">
        <v>355</v>
      </c>
      <c r="G41" s="38" t="s">
        <v>316</v>
      </c>
      <c r="H41" s="38" t="s">
        <v>250</v>
      </c>
      <c r="I41" s="38" t="s">
        <v>482</v>
      </c>
      <c r="J41" s="38" t="s">
        <v>711</v>
      </c>
      <c r="K41" s="38" t="s">
        <v>335</v>
      </c>
      <c r="L41" s="38">
        <v>1055</v>
      </c>
      <c r="M41" s="38">
        <v>260</v>
      </c>
      <c r="N41" s="38">
        <v>795</v>
      </c>
      <c r="O41" s="39">
        <v>2618.16</v>
      </c>
      <c r="P41" s="39">
        <v>1722.19</v>
      </c>
      <c r="Q41" s="39">
        <v>5632.76</v>
      </c>
      <c r="R41" s="39">
        <v>1321.41</v>
      </c>
      <c r="S41" s="39">
        <v>11294.52</v>
      </c>
      <c r="T41" s="39">
        <v>2122.33</v>
      </c>
      <c r="U41" s="39">
        <v>1258.6199999999999</v>
      </c>
      <c r="V41" s="39">
        <v>7123.4</v>
      </c>
      <c r="W41" s="39">
        <v>1303.75</v>
      </c>
      <c r="X41" s="39">
        <v>11808.1</v>
      </c>
    </row>
    <row r="42" spans="1:24">
      <c r="A42" s="36" t="s">
        <v>798</v>
      </c>
      <c r="B42" s="36">
        <v>1865241839</v>
      </c>
      <c r="C42" s="36" t="s">
        <v>799</v>
      </c>
      <c r="D42" s="36" t="s">
        <v>508</v>
      </c>
      <c r="E42" s="36" t="s">
        <v>411</v>
      </c>
      <c r="F42" s="36" t="s">
        <v>355</v>
      </c>
      <c r="G42" s="36" t="s">
        <v>291</v>
      </c>
      <c r="H42" s="36" t="s">
        <v>242</v>
      </c>
      <c r="I42" s="36" t="s">
        <v>421</v>
      </c>
      <c r="J42" s="36" t="s">
        <v>735</v>
      </c>
      <c r="K42" s="36" t="s">
        <v>335</v>
      </c>
      <c r="L42" s="36">
        <v>159</v>
      </c>
      <c r="M42" s="36">
        <v>360</v>
      </c>
      <c r="N42" s="36">
        <v>-201</v>
      </c>
      <c r="O42" s="37">
        <v>2237.96</v>
      </c>
      <c r="P42" s="37">
        <v>1688.52</v>
      </c>
      <c r="Q42" s="37">
        <v>911.51</v>
      </c>
      <c r="R42" s="37">
        <v>2981.75</v>
      </c>
      <c r="S42" s="37">
        <v>7819.74</v>
      </c>
      <c r="T42" s="37">
        <v>1725.63</v>
      </c>
      <c r="U42" s="37">
        <v>1956.43</v>
      </c>
      <c r="V42" s="37">
        <v>969.66</v>
      </c>
      <c r="W42" s="37">
        <v>3501.9</v>
      </c>
      <c r="X42" s="37">
        <v>8153.62</v>
      </c>
    </row>
    <row r="43" spans="1:24">
      <c r="A43" s="38" t="s">
        <v>800</v>
      </c>
      <c r="B43" s="38">
        <v>1171432881</v>
      </c>
      <c r="C43" s="38" t="s">
        <v>801</v>
      </c>
      <c r="D43" s="38" t="s">
        <v>673</v>
      </c>
      <c r="E43" s="38" t="s">
        <v>231</v>
      </c>
      <c r="F43" s="38" t="s">
        <v>363</v>
      </c>
      <c r="G43" s="38" t="s">
        <v>8</v>
      </c>
      <c r="H43" s="38" t="s">
        <v>248</v>
      </c>
      <c r="I43" s="38" t="s">
        <v>328</v>
      </c>
      <c r="J43" s="38" t="s">
        <v>702</v>
      </c>
      <c r="K43" s="38" t="s">
        <v>28</v>
      </c>
      <c r="L43" s="38">
        <v>956</v>
      </c>
      <c r="M43" s="38">
        <v>658</v>
      </c>
      <c r="N43" s="38">
        <v>298</v>
      </c>
      <c r="O43" s="39">
        <v>2580.5</v>
      </c>
      <c r="P43" s="39">
        <v>2970.09</v>
      </c>
      <c r="Q43" s="39">
        <v>916.14</v>
      </c>
      <c r="R43" s="39">
        <v>4968.22</v>
      </c>
      <c r="S43" s="39">
        <v>11434.95</v>
      </c>
      <c r="T43" s="39">
        <v>2750.24</v>
      </c>
      <c r="U43" s="39">
        <v>3397.94</v>
      </c>
      <c r="V43" s="39">
        <v>1162.17</v>
      </c>
      <c r="W43" s="39">
        <v>4097.16</v>
      </c>
      <c r="X43" s="39">
        <v>11407.51</v>
      </c>
    </row>
    <row r="44" spans="1:24">
      <c r="A44" s="36" t="s">
        <v>802</v>
      </c>
      <c r="B44" s="36">
        <v>1749621470</v>
      </c>
      <c r="C44" s="36" t="s">
        <v>777</v>
      </c>
      <c r="D44" s="36" t="s">
        <v>568</v>
      </c>
      <c r="E44" s="36" t="s">
        <v>450</v>
      </c>
      <c r="F44" s="36" t="s">
        <v>307</v>
      </c>
      <c r="G44" s="36" t="s">
        <v>297</v>
      </c>
      <c r="H44" s="36" t="s">
        <v>227</v>
      </c>
      <c r="I44" s="36" t="s">
        <v>368</v>
      </c>
      <c r="J44" s="36" t="s">
        <v>745</v>
      </c>
      <c r="K44" s="36" t="s">
        <v>302</v>
      </c>
      <c r="L44" s="36">
        <v>541</v>
      </c>
      <c r="M44" s="36">
        <v>405</v>
      </c>
      <c r="N44" s="36">
        <v>136</v>
      </c>
      <c r="O44" s="37">
        <v>1655.98</v>
      </c>
      <c r="P44" s="37">
        <v>3130.65</v>
      </c>
      <c r="Q44" s="37">
        <v>1225.55</v>
      </c>
      <c r="R44" s="37">
        <v>2068.11</v>
      </c>
      <c r="S44" s="37">
        <v>8080.29</v>
      </c>
      <c r="T44" s="37">
        <v>1626.09</v>
      </c>
      <c r="U44" s="37">
        <v>2252.77</v>
      </c>
      <c r="V44" s="37">
        <v>1069.74</v>
      </c>
      <c r="W44" s="37">
        <v>1798.49</v>
      </c>
      <c r="X44" s="37">
        <v>6747.09</v>
      </c>
    </row>
    <row r="45" spans="1:24">
      <c r="A45" s="38" t="s">
        <v>803</v>
      </c>
      <c r="B45" s="38">
        <v>1453778756</v>
      </c>
      <c r="C45" s="38" t="s">
        <v>804</v>
      </c>
      <c r="D45" s="38" t="s">
        <v>456</v>
      </c>
      <c r="E45" s="38" t="s">
        <v>457</v>
      </c>
      <c r="F45" s="38" t="s">
        <v>314</v>
      </c>
      <c r="G45" s="38" t="s">
        <v>297</v>
      </c>
      <c r="H45" s="38" t="s">
        <v>227</v>
      </c>
      <c r="I45" s="38" t="s">
        <v>332</v>
      </c>
      <c r="J45" s="38" t="s">
        <v>786</v>
      </c>
      <c r="K45" s="38" t="s">
        <v>296</v>
      </c>
      <c r="L45" s="38">
        <v>455</v>
      </c>
      <c r="M45" s="38">
        <v>920</v>
      </c>
      <c r="N45" s="38">
        <v>-465</v>
      </c>
      <c r="O45" s="39">
        <v>344.33</v>
      </c>
      <c r="P45" s="39">
        <v>4496.1899999999996</v>
      </c>
      <c r="Q45" s="39">
        <v>446.97</v>
      </c>
      <c r="R45" s="39">
        <v>796.9</v>
      </c>
      <c r="S45" s="39">
        <v>6084.39</v>
      </c>
      <c r="T45" s="39">
        <v>270.42</v>
      </c>
      <c r="U45" s="39">
        <v>3308.22</v>
      </c>
      <c r="V45" s="39">
        <v>525.45000000000005</v>
      </c>
      <c r="W45" s="39">
        <v>842.34</v>
      </c>
      <c r="X45" s="39">
        <v>4946.43</v>
      </c>
    </row>
    <row r="46" spans="1:24">
      <c r="A46" s="36" t="s">
        <v>805</v>
      </c>
      <c r="B46" s="36">
        <v>1365341213</v>
      </c>
      <c r="C46" s="36" t="s">
        <v>806</v>
      </c>
      <c r="D46" s="36" t="s">
        <v>642</v>
      </c>
      <c r="E46" s="36" t="s">
        <v>374</v>
      </c>
      <c r="F46" s="36" t="s">
        <v>294</v>
      </c>
      <c r="G46" s="36" t="s">
        <v>291</v>
      </c>
      <c r="H46" s="36" t="s">
        <v>242</v>
      </c>
      <c r="I46" s="36" t="s">
        <v>430</v>
      </c>
      <c r="J46" s="36" t="s">
        <v>727</v>
      </c>
      <c r="K46" s="36" t="s">
        <v>302</v>
      </c>
      <c r="L46" s="36">
        <v>1009</v>
      </c>
      <c r="M46" s="36">
        <v>672</v>
      </c>
      <c r="N46" s="36">
        <v>337</v>
      </c>
      <c r="O46" s="37">
        <v>10496.01</v>
      </c>
      <c r="P46" s="37">
        <v>2828.03</v>
      </c>
      <c r="Q46" s="37">
        <v>1501.42</v>
      </c>
      <c r="R46" s="37">
        <v>1481.39</v>
      </c>
      <c r="S46" s="37">
        <v>16306.85</v>
      </c>
      <c r="T46" s="37">
        <v>7853.8</v>
      </c>
      <c r="U46" s="37">
        <v>2047.26</v>
      </c>
      <c r="V46" s="37">
        <v>1440.19</v>
      </c>
      <c r="W46" s="37">
        <v>1323.46</v>
      </c>
      <c r="X46" s="37">
        <v>12664.71</v>
      </c>
    </row>
    <row r="47" spans="1:24">
      <c r="A47" s="38" t="s">
        <v>807</v>
      </c>
      <c r="B47" s="38">
        <v>1298362082</v>
      </c>
      <c r="C47" s="38" t="s">
        <v>808</v>
      </c>
      <c r="D47" s="38" t="s">
        <v>588</v>
      </c>
      <c r="E47" s="38" t="s">
        <v>239</v>
      </c>
      <c r="F47" s="38" t="s">
        <v>391</v>
      </c>
      <c r="G47" s="38" t="s">
        <v>291</v>
      </c>
      <c r="H47" s="38" t="s">
        <v>246</v>
      </c>
      <c r="I47" s="38" t="s">
        <v>292</v>
      </c>
      <c r="J47" s="38" t="s">
        <v>764</v>
      </c>
      <c r="K47" s="38" t="s">
        <v>296</v>
      </c>
      <c r="L47" s="38">
        <v>92</v>
      </c>
      <c r="M47" s="38">
        <v>601</v>
      </c>
      <c r="N47" s="38">
        <v>-509</v>
      </c>
      <c r="O47" s="39">
        <v>1728.74</v>
      </c>
      <c r="P47" s="39">
        <v>2289.33</v>
      </c>
      <c r="Q47" s="39">
        <v>525.57000000000005</v>
      </c>
      <c r="R47" s="39">
        <v>4151.71</v>
      </c>
      <c r="S47" s="39">
        <v>8695.35</v>
      </c>
      <c r="T47" s="39">
        <v>1668.82</v>
      </c>
      <c r="U47" s="39">
        <v>1984.61</v>
      </c>
      <c r="V47" s="39">
        <v>682.28</v>
      </c>
      <c r="W47" s="39">
        <v>3992</v>
      </c>
      <c r="X47" s="39">
        <v>8327.7099999999991</v>
      </c>
    </row>
    <row r="48" spans="1:24">
      <c r="A48" s="36" t="s">
        <v>809</v>
      </c>
      <c r="B48" s="36">
        <v>1166944844</v>
      </c>
      <c r="C48" s="36" t="s">
        <v>810</v>
      </c>
      <c r="D48" s="36" t="s">
        <v>375</v>
      </c>
      <c r="E48" s="36" t="s">
        <v>376</v>
      </c>
      <c r="F48" s="36" t="s">
        <v>294</v>
      </c>
      <c r="G48" s="36" t="s">
        <v>297</v>
      </c>
      <c r="H48" s="36" t="s">
        <v>227</v>
      </c>
      <c r="I48" s="36" t="s">
        <v>332</v>
      </c>
      <c r="J48" s="36" t="s">
        <v>753</v>
      </c>
      <c r="K48" s="36" t="s">
        <v>335</v>
      </c>
      <c r="L48" s="36">
        <v>886</v>
      </c>
      <c r="M48" s="36">
        <v>732</v>
      </c>
      <c r="N48" s="36">
        <v>154</v>
      </c>
      <c r="O48" s="37">
        <v>963.17</v>
      </c>
      <c r="P48" s="37">
        <v>313.8</v>
      </c>
      <c r="Q48" s="37">
        <v>1929.9</v>
      </c>
      <c r="R48" s="37">
        <v>1234.94</v>
      </c>
      <c r="S48" s="37">
        <v>4441.8100000000004</v>
      </c>
      <c r="T48" s="37">
        <v>960.55</v>
      </c>
      <c r="U48" s="37">
        <v>344.41</v>
      </c>
      <c r="V48" s="37">
        <v>1814.63</v>
      </c>
      <c r="W48" s="37">
        <v>1427.96</v>
      </c>
      <c r="X48" s="37">
        <v>4547.55</v>
      </c>
    </row>
    <row r="49" spans="1:24">
      <c r="A49" s="38" t="s">
        <v>811</v>
      </c>
      <c r="B49" s="38">
        <v>1231191390</v>
      </c>
      <c r="C49" s="38" t="s">
        <v>812</v>
      </c>
      <c r="D49" s="38" t="s">
        <v>382</v>
      </c>
      <c r="E49" s="38" t="s">
        <v>254</v>
      </c>
      <c r="F49" s="38" t="s">
        <v>307</v>
      </c>
      <c r="G49" s="38" t="s">
        <v>297</v>
      </c>
      <c r="H49" s="38" t="s">
        <v>227</v>
      </c>
      <c r="I49" s="38" t="s">
        <v>332</v>
      </c>
      <c r="J49" s="38" t="s">
        <v>753</v>
      </c>
      <c r="K49" s="38" t="s">
        <v>335</v>
      </c>
      <c r="L49" s="38">
        <v>566</v>
      </c>
      <c r="M49" s="38">
        <v>712</v>
      </c>
      <c r="N49" s="38">
        <v>-146</v>
      </c>
      <c r="O49" s="39">
        <v>1738.82</v>
      </c>
      <c r="P49" s="39">
        <v>2317.64</v>
      </c>
      <c r="Q49" s="39">
        <v>2594.73</v>
      </c>
      <c r="R49" s="39">
        <v>2474.7800000000002</v>
      </c>
      <c r="S49" s="39">
        <v>9125.9699999999993</v>
      </c>
      <c r="T49" s="39">
        <v>1218.3699999999999</v>
      </c>
      <c r="U49" s="39">
        <v>2831.28</v>
      </c>
      <c r="V49" s="39">
        <v>2535.5300000000002</v>
      </c>
      <c r="W49" s="39">
        <v>1812.83</v>
      </c>
      <c r="X49" s="39">
        <v>8398.01</v>
      </c>
    </row>
    <row r="50" spans="1:24">
      <c r="A50" s="36" t="s">
        <v>813</v>
      </c>
      <c r="B50" s="36">
        <v>1819795579</v>
      </c>
      <c r="C50" s="36" t="s">
        <v>814</v>
      </c>
      <c r="D50" s="36" t="s">
        <v>677</v>
      </c>
      <c r="E50" s="36" t="s">
        <v>254</v>
      </c>
      <c r="F50" s="36" t="s">
        <v>338</v>
      </c>
      <c r="G50" s="36" t="s">
        <v>8</v>
      </c>
      <c r="H50" s="36" t="s">
        <v>11</v>
      </c>
      <c r="I50" s="36" t="s">
        <v>356</v>
      </c>
      <c r="J50" s="36" t="s">
        <v>724</v>
      </c>
      <c r="K50" s="36" t="s">
        <v>296</v>
      </c>
      <c r="L50" s="36">
        <v>155</v>
      </c>
      <c r="M50" s="36">
        <v>466</v>
      </c>
      <c r="N50" s="36">
        <v>-311</v>
      </c>
      <c r="O50" s="37">
        <v>801.17</v>
      </c>
      <c r="P50" s="37">
        <v>393.04</v>
      </c>
      <c r="Q50" s="37">
        <v>864.09</v>
      </c>
      <c r="R50" s="37">
        <v>7046.77</v>
      </c>
      <c r="S50" s="37">
        <v>9105.07</v>
      </c>
      <c r="T50" s="37">
        <v>793.82</v>
      </c>
      <c r="U50" s="37">
        <v>281.94</v>
      </c>
      <c r="V50" s="37">
        <v>931.5</v>
      </c>
      <c r="W50" s="37">
        <v>8312.2900000000009</v>
      </c>
      <c r="X50" s="37">
        <v>10319.549999999999</v>
      </c>
    </row>
    <row r="51" spans="1:24">
      <c r="A51" s="38" t="s">
        <v>815</v>
      </c>
      <c r="B51" s="38">
        <v>1361415646</v>
      </c>
      <c r="C51" s="38" t="s">
        <v>816</v>
      </c>
      <c r="D51" s="38" t="s">
        <v>418</v>
      </c>
      <c r="E51" s="38" t="s">
        <v>419</v>
      </c>
      <c r="F51" s="38" t="s">
        <v>326</v>
      </c>
      <c r="G51" s="38" t="s">
        <v>308</v>
      </c>
      <c r="H51" s="38" t="s">
        <v>238</v>
      </c>
      <c r="I51" s="38" t="s">
        <v>417</v>
      </c>
      <c r="J51" s="38" t="s">
        <v>716</v>
      </c>
      <c r="K51" s="38" t="s">
        <v>302</v>
      </c>
      <c r="L51" s="38">
        <v>240</v>
      </c>
      <c r="M51" s="38">
        <v>510</v>
      </c>
      <c r="N51" s="38">
        <v>-270</v>
      </c>
      <c r="O51" s="39">
        <v>2976.77</v>
      </c>
      <c r="P51" s="39">
        <v>18258.599999999999</v>
      </c>
      <c r="Q51" s="39">
        <v>1384.34</v>
      </c>
      <c r="R51" s="39">
        <v>352.4</v>
      </c>
      <c r="S51" s="39">
        <v>22972.11</v>
      </c>
      <c r="T51" s="39">
        <v>3570</v>
      </c>
      <c r="U51" s="39">
        <v>18240.8</v>
      </c>
      <c r="V51" s="39">
        <v>1564.25</v>
      </c>
      <c r="W51" s="39">
        <v>354.28</v>
      </c>
      <c r="X51" s="39">
        <v>23729.33</v>
      </c>
    </row>
    <row r="52" spans="1:24">
      <c r="A52" s="36" t="s">
        <v>817</v>
      </c>
      <c r="B52" s="36">
        <v>1109747451</v>
      </c>
      <c r="C52" s="36" t="s">
        <v>818</v>
      </c>
      <c r="D52" s="36" t="s">
        <v>567</v>
      </c>
      <c r="E52" s="36" t="s">
        <v>218</v>
      </c>
      <c r="F52" s="36" t="s">
        <v>307</v>
      </c>
      <c r="G52" s="36" t="s">
        <v>297</v>
      </c>
      <c r="H52" s="36" t="s">
        <v>227</v>
      </c>
      <c r="I52" s="36" t="s">
        <v>332</v>
      </c>
      <c r="J52" s="36" t="s">
        <v>795</v>
      </c>
      <c r="K52" s="36" t="s">
        <v>371</v>
      </c>
      <c r="L52" s="36">
        <v>549</v>
      </c>
      <c r="M52" s="36">
        <v>985</v>
      </c>
      <c r="N52" s="36">
        <v>-436</v>
      </c>
      <c r="O52" s="37">
        <v>1653.8</v>
      </c>
      <c r="P52" s="37">
        <v>1150.76</v>
      </c>
      <c r="Q52" s="37">
        <v>2765.6</v>
      </c>
      <c r="R52" s="37">
        <v>4065.93</v>
      </c>
      <c r="S52" s="37">
        <v>9636.09</v>
      </c>
      <c r="T52" s="37">
        <v>2030.2</v>
      </c>
      <c r="U52" s="37">
        <v>1402.1</v>
      </c>
      <c r="V52" s="37">
        <v>2394.31</v>
      </c>
      <c r="W52" s="37">
        <v>4773.42</v>
      </c>
      <c r="X52" s="37">
        <v>10600.03</v>
      </c>
    </row>
    <row r="53" spans="1:24">
      <c r="A53" s="38" t="s">
        <v>819</v>
      </c>
      <c r="B53" s="38">
        <v>1099585092</v>
      </c>
      <c r="C53" s="38" t="s">
        <v>820</v>
      </c>
      <c r="D53" s="38" t="s">
        <v>600</v>
      </c>
      <c r="E53" s="38" t="s">
        <v>423</v>
      </c>
      <c r="F53" s="38" t="s">
        <v>323</v>
      </c>
      <c r="G53" s="38" t="s">
        <v>291</v>
      </c>
      <c r="H53" s="38" t="s">
        <v>246</v>
      </c>
      <c r="I53" s="38" t="s">
        <v>292</v>
      </c>
      <c r="J53" s="38" t="s">
        <v>705</v>
      </c>
      <c r="K53" s="38" t="s">
        <v>28</v>
      </c>
      <c r="L53" s="38">
        <v>55</v>
      </c>
      <c r="M53" s="38">
        <v>629</v>
      </c>
      <c r="N53" s="38">
        <v>-574</v>
      </c>
      <c r="O53" s="39">
        <v>2178.15</v>
      </c>
      <c r="P53" s="39">
        <v>16749.52</v>
      </c>
      <c r="Q53" s="39">
        <v>1739.77</v>
      </c>
      <c r="R53" s="39">
        <v>1979.82</v>
      </c>
      <c r="S53" s="39">
        <v>22647.26</v>
      </c>
      <c r="T53" s="39">
        <v>2655.51</v>
      </c>
      <c r="U53" s="39">
        <v>16212.34</v>
      </c>
      <c r="V53" s="39">
        <v>1723.42</v>
      </c>
      <c r="W53" s="39">
        <v>1780.78</v>
      </c>
      <c r="X53" s="39">
        <v>22372.05</v>
      </c>
    </row>
    <row r="54" spans="1:24">
      <c r="A54" s="36" t="s">
        <v>821</v>
      </c>
      <c r="B54" s="36">
        <v>1407943839</v>
      </c>
      <c r="C54" s="36" t="s">
        <v>822</v>
      </c>
      <c r="D54" s="36" t="s">
        <v>420</v>
      </c>
      <c r="E54" s="36" t="s">
        <v>219</v>
      </c>
      <c r="F54" s="36" t="s">
        <v>311</v>
      </c>
      <c r="G54" s="36" t="s">
        <v>8</v>
      </c>
      <c r="H54" s="36" t="s">
        <v>248</v>
      </c>
      <c r="I54" s="36" t="s">
        <v>328</v>
      </c>
      <c r="J54" s="36" t="s">
        <v>769</v>
      </c>
      <c r="K54" s="36" t="s">
        <v>371</v>
      </c>
      <c r="L54" s="36">
        <v>436</v>
      </c>
      <c r="M54" s="36">
        <v>539</v>
      </c>
      <c r="N54" s="36">
        <v>-103</v>
      </c>
      <c r="O54" s="37">
        <v>1715.39</v>
      </c>
      <c r="P54" s="37">
        <v>700.69</v>
      </c>
      <c r="Q54" s="37">
        <v>2326.63</v>
      </c>
      <c r="R54" s="37">
        <v>349.18</v>
      </c>
      <c r="S54" s="37">
        <v>5091.8900000000003</v>
      </c>
      <c r="T54" s="37">
        <v>1967.25</v>
      </c>
      <c r="U54" s="37">
        <v>786.97</v>
      </c>
      <c r="V54" s="37">
        <v>2761.35</v>
      </c>
      <c r="W54" s="37">
        <v>325.31</v>
      </c>
      <c r="X54" s="37">
        <v>5840.88</v>
      </c>
    </row>
    <row r="55" spans="1:24">
      <c r="A55" s="38" t="s">
        <v>823</v>
      </c>
      <c r="B55" s="38">
        <v>1103848421</v>
      </c>
      <c r="C55" s="38" t="s">
        <v>824</v>
      </c>
      <c r="D55" s="38" t="s">
        <v>606</v>
      </c>
      <c r="E55" s="38" t="s">
        <v>247</v>
      </c>
      <c r="F55" s="38" t="s">
        <v>351</v>
      </c>
      <c r="G55" s="38" t="s">
        <v>291</v>
      </c>
      <c r="H55" s="38" t="s">
        <v>246</v>
      </c>
      <c r="I55" s="38" t="s">
        <v>292</v>
      </c>
      <c r="J55" s="38" t="s">
        <v>732</v>
      </c>
      <c r="K55" s="38" t="s">
        <v>28</v>
      </c>
      <c r="L55" s="38">
        <v>1078</v>
      </c>
      <c r="M55" s="38">
        <v>729</v>
      </c>
      <c r="N55" s="38">
        <v>349</v>
      </c>
      <c r="O55" s="39">
        <v>2609.1</v>
      </c>
      <c r="P55" s="39">
        <v>2622.57</v>
      </c>
      <c r="Q55" s="39">
        <v>1320.92</v>
      </c>
      <c r="R55" s="39">
        <v>4207.6099999999997</v>
      </c>
      <c r="S55" s="39">
        <v>10760.2</v>
      </c>
      <c r="T55" s="39">
        <v>2541.67</v>
      </c>
      <c r="U55" s="39">
        <v>2972.59</v>
      </c>
      <c r="V55" s="39">
        <v>1249.57</v>
      </c>
      <c r="W55" s="39">
        <v>4598.37</v>
      </c>
      <c r="X55" s="39">
        <v>11362.2</v>
      </c>
    </row>
    <row r="56" spans="1:24">
      <c r="A56" s="36" t="s">
        <v>825</v>
      </c>
      <c r="B56" s="36">
        <v>1385451171</v>
      </c>
      <c r="C56" s="36" t="s">
        <v>826</v>
      </c>
      <c r="D56" s="36" t="s">
        <v>621</v>
      </c>
      <c r="E56" s="36" t="s">
        <v>378</v>
      </c>
      <c r="F56" s="36" t="s">
        <v>311</v>
      </c>
      <c r="G56" s="36" t="s">
        <v>308</v>
      </c>
      <c r="H56" s="36" t="s">
        <v>238</v>
      </c>
      <c r="I56" s="36" t="s">
        <v>309</v>
      </c>
      <c r="J56" s="36" t="s">
        <v>705</v>
      </c>
      <c r="K56" s="36" t="s">
        <v>28</v>
      </c>
      <c r="L56" s="36">
        <v>743</v>
      </c>
      <c r="M56" s="36">
        <v>864</v>
      </c>
      <c r="N56" s="36">
        <v>-121</v>
      </c>
      <c r="O56" s="37">
        <v>1949.51</v>
      </c>
      <c r="P56" s="37">
        <v>2555.3000000000002</v>
      </c>
      <c r="Q56" s="37">
        <v>2557.02</v>
      </c>
      <c r="R56" s="37">
        <v>6874.74</v>
      </c>
      <c r="S56" s="37">
        <v>13936.57</v>
      </c>
      <c r="T56" s="37">
        <v>1809.16</v>
      </c>
      <c r="U56" s="37">
        <v>2274.21</v>
      </c>
      <c r="V56" s="37">
        <v>2892.58</v>
      </c>
      <c r="W56" s="37">
        <v>7944.73</v>
      </c>
      <c r="X56" s="37">
        <v>14920.68</v>
      </c>
    </row>
    <row r="57" spans="1:24">
      <c r="A57" s="38" t="s">
        <v>827</v>
      </c>
      <c r="B57" s="38">
        <v>1909990148</v>
      </c>
      <c r="C57" s="38" t="s">
        <v>828</v>
      </c>
      <c r="D57" s="38" t="s">
        <v>566</v>
      </c>
      <c r="E57" s="38" t="s">
        <v>231</v>
      </c>
      <c r="F57" s="38" t="s">
        <v>300</v>
      </c>
      <c r="G57" s="38" t="s">
        <v>291</v>
      </c>
      <c r="H57" s="38" t="s">
        <v>246</v>
      </c>
      <c r="I57" s="38" t="s">
        <v>343</v>
      </c>
      <c r="J57" s="38" t="s">
        <v>745</v>
      </c>
      <c r="K57" s="38" t="s">
        <v>302</v>
      </c>
      <c r="L57" s="38">
        <v>638</v>
      </c>
      <c r="M57" s="38">
        <v>515</v>
      </c>
      <c r="N57" s="38">
        <v>123</v>
      </c>
      <c r="O57" s="39">
        <v>2240.3000000000002</v>
      </c>
      <c r="P57" s="39">
        <v>1301.9100000000001</v>
      </c>
      <c r="Q57" s="39">
        <v>295.33</v>
      </c>
      <c r="R57" s="39">
        <v>5069.9799999999996</v>
      </c>
      <c r="S57" s="39">
        <v>8907.52</v>
      </c>
      <c r="T57" s="39">
        <v>2741.11</v>
      </c>
      <c r="U57" s="39">
        <v>1257.9100000000001</v>
      </c>
      <c r="V57" s="39">
        <v>329.71</v>
      </c>
      <c r="W57" s="39">
        <v>6297.19</v>
      </c>
      <c r="X57" s="39">
        <v>10625.92</v>
      </c>
    </row>
    <row r="58" spans="1:24">
      <c r="A58" s="36" t="s">
        <v>829</v>
      </c>
      <c r="B58" s="36">
        <v>1369319644</v>
      </c>
      <c r="C58" s="36" t="s">
        <v>830</v>
      </c>
      <c r="D58" s="36" t="s">
        <v>663</v>
      </c>
      <c r="E58" s="36" t="s">
        <v>491</v>
      </c>
      <c r="F58" s="36" t="s">
        <v>355</v>
      </c>
      <c r="G58" s="36" t="s">
        <v>316</v>
      </c>
      <c r="H58" s="36" t="s">
        <v>250</v>
      </c>
      <c r="I58" s="36" t="s">
        <v>482</v>
      </c>
      <c r="J58" s="36" t="s">
        <v>753</v>
      </c>
      <c r="K58" s="36" t="s">
        <v>335</v>
      </c>
      <c r="L58" s="36">
        <v>784</v>
      </c>
      <c r="M58" s="36">
        <v>817</v>
      </c>
      <c r="N58" s="36">
        <v>-33</v>
      </c>
      <c r="O58" s="37">
        <v>1292.06</v>
      </c>
      <c r="P58" s="37">
        <v>732.59</v>
      </c>
      <c r="Q58" s="37">
        <v>4944.62</v>
      </c>
      <c r="R58" s="37">
        <v>2045.4</v>
      </c>
      <c r="S58" s="37">
        <v>9014.67</v>
      </c>
      <c r="T58" s="37">
        <v>1044.03</v>
      </c>
      <c r="U58" s="37">
        <v>589.77</v>
      </c>
      <c r="V58" s="37">
        <v>5269.46</v>
      </c>
      <c r="W58" s="37">
        <v>1901.25</v>
      </c>
      <c r="X58" s="37">
        <v>8804.51</v>
      </c>
    </row>
    <row r="59" spans="1:24">
      <c r="A59" s="38" t="s">
        <v>831</v>
      </c>
      <c r="B59" s="38">
        <v>1648245888</v>
      </c>
      <c r="C59" s="38" t="s">
        <v>832</v>
      </c>
      <c r="D59" s="38" t="s">
        <v>656</v>
      </c>
      <c r="E59" s="38" t="s">
        <v>231</v>
      </c>
      <c r="F59" s="38" t="s">
        <v>314</v>
      </c>
      <c r="G59" s="38" t="s">
        <v>308</v>
      </c>
      <c r="H59" s="38" t="s">
        <v>238</v>
      </c>
      <c r="I59" s="38" t="s">
        <v>309</v>
      </c>
      <c r="J59" s="38" t="s">
        <v>732</v>
      </c>
      <c r="K59" s="38" t="s">
        <v>28</v>
      </c>
      <c r="L59" s="38">
        <v>994</v>
      </c>
      <c r="M59" s="38">
        <v>570</v>
      </c>
      <c r="N59" s="38">
        <v>424</v>
      </c>
      <c r="O59" s="39">
        <v>6893.56</v>
      </c>
      <c r="P59" s="39">
        <v>2000.52</v>
      </c>
      <c r="Q59" s="39">
        <v>2696.73</v>
      </c>
      <c r="R59" s="39">
        <v>1395.76</v>
      </c>
      <c r="S59" s="39">
        <v>12986.57</v>
      </c>
      <c r="T59" s="39">
        <v>6015.18</v>
      </c>
      <c r="U59" s="39">
        <v>2056.4499999999998</v>
      </c>
      <c r="V59" s="39">
        <v>2007.22</v>
      </c>
      <c r="W59" s="39">
        <v>1768.63</v>
      </c>
      <c r="X59" s="39">
        <v>11847.48</v>
      </c>
    </row>
    <row r="60" spans="1:24">
      <c r="A60" s="36" t="s">
        <v>833</v>
      </c>
      <c r="B60" s="36">
        <v>1284027113</v>
      </c>
      <c r="C60" s="36" t="s">
        <v>834</v>
      </c>
      <c r="D60" s="36" t="s">
        <v>662</v>
      </c>
      <c r="E60" s="36" t="s">
        <v>348</v>
      </c>
      <c r="F60" s="36" t="s">
        <v>311</v>
      </c>
      <c r="G60" s="36" t="s">
        <v>308</v>
      </c>
      <c r="H60" s="36" t="s">
        <v>224</v>
      </c>
      <c r="I60" s="36" t="s">
        <v>439</v>
      </c>
      <c r="J60" s="36" t="s">
        <v>724</v>
      </c>
      <c r="K60" s="36" t="s">
        <v>296</v>
      </c>
      <c r="L60" s="36">
        <v>668</v>
      </c>
      <c r="M60" s="36">
        <v>457</v>
      </c>
      <c r="N60" s="36">
        <v>211</v>
      </c>
      <c r="O60" s="37">
        <v>2998.12</v>
      </c>
      <c r="P60" s="37">
        <v>2560.0100000000002</v>
      </c>
      <c r="Q60" s="37">
        <v>1279.8399999999999</v>
      </c>
      <c r="R60" s="37">
        <v>1144.0899999999999</v>
      </c>
      <c r="S60" s="37">
        <v>7982.06</v>
      </c>
      <c r="T60" s="37">
        <v>2744.41</v>
      </c>
      <c r="U60" s="37">
        <v>2246.4699999999998</v>
      </c>
      <c r="V60" s="37">
        <v>1432.87</v>
      </c>
      <c r="W60" s="37">
        <v>815.92</v>
      </c>
      <c r="X60" s="37">
        <v>7239.67</v>
      </c>
    </row>
    <row r="61" spans="1:24">
      <c r="A61" s="38" t="s">
        <v>835</v>
      </c>
      <c r="B61" s="38">
        <v>1866647391</v>
      </c>
      <c r="C61" s="38" t="s">
        <v>836</v>
      </c>
      <c r="D61" s="38" t="s">
        <v>337</v>
      </c>
      <c r="E61" s="38" t="s">
        <v>339</v>
      </c>
      <c r="F61" s="38" t="s">
        <v>338</v>
      </c>
      <c r="G61" s="38" t="s">
        <v>297</v>
      </c>
      <c r="H61" s="38" t="s">
        <v>234</v>
      </c>
      <c r="I61" s="38" t="s">
        <v>336</v>
      </c>
      <c r="J61" s="38" t="s">
        <v>727</v>
      </c>
      <c r="K61" s="38" t="s">
        <v>302</v>
      </c>
      <c r="L61" s="38">
        <v>1067</v>
      </c>
      <c r="M61" s="38">
        <v>636</v>
      </c>
      <c r="N61" s="38">
        <v>431</v>
      </c>
      <c r="O61" s="39">
        <v>2327.2199999999998</v>
      </c>
      <c r="P61" s="39">
        <v>4602.37</v>
      </c>
      <c r="Q61" s="39">
        <v>2405.8000000000002</v>
      </c>
      <c r="R61" s="39">
        <v>657.01</v>
      </c>
      <c r="S61" s="39">
        <v>9992.4</v>
      </c>
      <c r="T61" s="39">
        <v>1894.54</v>
      </c>
      <c r="U61" s="39">
        <v>3913.75</v>
      </c>
      <c r="V61" s="39">
        <v>2774.72</v>
      </c>
      <c r="W61" s="39">
        <v>762.45</v>
      </c>
      <c r="X61" s="39">
        <v>9345.4599999999991</v>
      </c>
    </row>
    <row r="62" spans="1:24">
      <c r="A62" s="36" t="s">
        <v>837</v>
      </c>
      <c r="B62" s="36">
        <v>1046654552</v>
      </c>
      <c r="C62" s="36" t="s">
        <v>838</v>
      </c>
      <c r="D62" s="36" t="s">
        <v>530</v>
      </c>
      <c r="E62" s="36" t="s">
        <v>334</v>
      </c>
      <c r="F62" s="36" t="s">
        <v>388</v>
      </c>
      <c r="G62" s="36" t="s">
        <v>8</v>
      </c>
      <c r="H62" s="36" t="s">
        <v>248</v>
      </c>
      <c r="I62" s="36" t="s">
        <v>328</v>
      </c>
      <c r="J62" s="36" t="s">
        <v>786</v>
      </c>
      <c r="K62" s="36" t="s">
        <v>296</v>
      </c>
      <c r="L62" s="36">
        <v>952</v>
      </c>
      <c r="M62" s="36">
        <v>118</v>
      </c>
      <c r="N62" s="36">
        <v>834</v>
      </c>
      <c r="O62" s="37">
        <v>1738.72</v>
      </c>
      <c r="P62" s="37">
        <v>14647.2</v>
      </c>
      <c r="Q62" s="37">
        <v>270.39999999999998</v>
      </c>
      <c r="R62" s="37">
        <v>885.33</v>
      </c>
      <c r="S62" s="37">
        <v>17541.650000000001</v>
      </c>
      <c r="T62" s="37">
        <v>1996.9</v>
      </c>
      <c r="U62" s="37">
        <v>11796.62</v>
      </c>
      <c r="V62" s="37">
        <v>210.72</v>
      </c>
      <c r="W62" s="37">
        <v>906.26</v>
      </c>
      <c r="X62" s="37">
        <v>14910.5</v>
      </c>
    </row>
    <row r="63" spans="1:24">
      <c r="A63" s="38" t="s">
        <v>839</v>
      </c>
      <c r="B63" s="38">
        <v>1783543540</v>
      </c>
      <c r="C63" s="38" t="s">
        <v>840</v>
      </c>
      <c r="D63" s="38" t="s">
        <v>683</v>
      </c>
      <c r="E63" s="38" t="s">
        <v>419</v>
      </c>
      <c r="F63" s="38" t="s">
        <v>294</v>
      </c>
      <c r="G63" s="38" t="s">
        <v>316</v>
      </c>
      <c r="H63" s="38" t="s">
        <v>250</v>
      </c>
      <c r="I63" s="38" t="s">
        <v>317</v>
      </c>
      <c r="J63" s="38" t="s">
        <v>769</v>
      </c>
      <c r="K63" s="38" t="s">
        <v>371</v>
      </c>
      <c r="L63" s="38">
        <v>386</v>
      </c>
      <c r="M63" s="38">
        <v>576</v>
      </c>
      <c r="N63" s="38">
        <v>-190</v>
      </c>
      <c r="O63" s="39">
        <v>2742.15</v>
      </c>
      <c r="P63" s="39">
        <v>18883.759999999998</v>
      </c>
      <c r="Q63" s="39">
        <v>2902.15</v>
      </c>
      <c r="R63" s="39">
        <v>885.42</v>
      </c>
      <c r="S63" s="39">
        <v>25413.48</v>
      </c>
      <c r="T63" s="39">
        <v>3351.56</v>
      </c>
      <c r="U63" s="39">
        <v>22330.79</v>
      </c>
      <c r="V63" s="39">
        <v>2847.01</v>
      </c>
      <c r="W63" s="39">
        <v>659.8</v>
      </c>
      <c r="X63" s="39">
        <v>29189.16</v>
      </c>
    </row>
    <row r="64" spans="1:24">
      <c r="A64" s="36" t="s">
        <v>841</v>
      </c>
      <c r="B64" s="36">
        <v>1493303705</v>
      </c>
      <c r="C64" s="36" t="s">
        <v>842</v>
      </c>
      <c r="D64" s="36" t="s">
        <v>673</v>
      </c>
      <c r="E64" s="36" t="s">
        <v>231</v>
      </c>
      <c r="F64" s="36" t="s">
        <v>363</v>
      </c>
      <c r="G64" s="36" t="s">
        <v>8</v>
      </c>
      <c r="H64" s="36" t="s">
        <v>248</v>
      </c>
      <c r="I64" s="36" t="s">
        <v>328</v>
      </c>
      <c r="J64" s="36" t="s">
        <v>843</v>
      </c>
      <c r="K64" s="36" t="s">
        <v>28</v>
      </c>
      <c r="L64" s="36">
        <v>858</v>
      </c>
      <c r="M64" s="36">
        <v>78</v>
      </c>
      <c r="N64" s="36">
        <v>780</v>
      </c>
      <c r="O64" s="37">
        <v>793.38</v>
      </c>
      <c r="P64" s="37">
        <v>370.77</v>
      </c>
      <c r="Q64" s="37">
        <v>1105.76</v>
      </c>
      <c r="R64" s="37">
        <v>5992.09</v>
      </c>
      <c r="S64" s="37">
        <v>8262</v>
      </c>
      <c r="T64" s="37">
        <v>680.16</v>
      </c>
      <c r="U64" s="37">
        <v>344.3</v>
      </c>
      <c r="V64" s="37">
        <v>1197.68</v>
      </c>
      <c r="W64" s="37">
        <v>5530.01</v>
      </c>
      <c r="X64" s="37">
        <v>7752.15</v>
      </c>
    </row>
    <row r="65" spans="1:24">
      <c r="A65" s="38" t="s">
        <v>844</v>
      </c>
      <c r="B65" s="38">
        <v>1575770529</v>
      </c>
      <c r="C65" s="38" t="s">
        <v>845</v>
      </c>
      <c r="D65" s="38" t="s">
        <v>666</v>
      </c>
      <c r="E65" s="38" t="s">
        <v>342</v>
      </c>
      <c r="F65" s="38" t="s">
        <v>314</v>
      </c>
      <c r="G65" s="38" t="s">
        <v>291</v>
      </c>
      <c r="H65" s="38" t="s">
        <v>246</v>
      </c>
      <c r="I65" s="38" t="s">
        <v>303</v>
      </c>
      <c r="J65" s="38" t="s">
        <v>748</v>
      </c>
      <c r="K65" s="38" t="s">
        <v>287</v>
      </c>
      <c r="L65" s="38">
        <v>503</v>
      </c>
      <c r="M65" s="38">
        <v>179</v>
      </c>
      <c r="N65" s="38">
        <v>324</v>
      </c>
      <c r="O65" s="39">
        <v>1906.21</v>
      </c>
      <c r="P65" s="39">
        <v>9285.35</v>
      </c>
      <c r="Q65" s="39">
        <v>2103.23</v>
      </c>
      <c r="R65" s="39">
        <v>1947.72</v>
      </c>
      <c r="S65" s="39">
        <v>15242.51</v>
      </c>
      <c r="T65" s="39">
        <v>1467.79</v>
      </c>
      <c r="U65" s="39">
        <v>6752.38</v>
      </c>
      <c r="V65" s="39">
        <v>1519.22</v>
      </c>
      <c r="W65" s="39">
        <v>2527.2800000000002</v>
      </c>
      <c r="X65" s="39">
        <v>12266.67</v>
      </c>
    </row>
    <row r="66" spans="1:24">
      <c r="A66" s="36" t="s">
        <v>846</v>
      </c>
      <c r="B66" s="36">
        <v>1134031070</v>
      </c>
      <c r="C66" s="36" t="s">
        <v>847</v>
      </c>
      <c r="D66" s="36" t="s">
        <v>433</v>
      </c>
      <c r="E66" s="36" t="s">
        <v>217</v>
      </c>
      <c r="F66" s="36" t="s">
        <v>388</v>
      </c>
      <c r="G66" s="36" t="s">
        <v>8</v>
      </c>
      <c r="H66" s="36" t="s">
        <v>11</v>
      </c>
      <c r="I66" s="36" t="s">
        <v>14</v>
      </c>
      <c r="J66" s="36" t="s">
        <v>711</v>
      </c>
      <c r="K66" s="36" t="s">
        <v>335</v>
      </c>
      <c r="L66" s="36">
        <v>845</v>
      </c>
      <c r="M66" s="36">
        <v>979</v>
      </c>
      <c r="N66" s="36">
        <v>-134</v>
      </c>
      <c r="O66" s="37">
        <v>1113.03</v>
      </c>
      <c r="P66" s="37">
        <v>2848.14</v>
      </c>
      <c r="Q66" s="37">
        <v>2089.4499999999998</v>
      </c>
      <c r="R66" s="37">
        <v>4321.54</v>
      </c>
      <c r="S66" s="37">
        <v>10372.16</v>
      </c>
      <c r="T66" s="37">
        <v>1171.3599999999999</v>
      </c>
      <c r="U66" s="37">
        <v>3235.37</v>
      </c>
      <c r="V66" s="37">
        <v>2572.63</v>
      </c>
      <c r="W66" s="37">
        <v>4723.24</v>
      </c>
      <c r="X66" s="37">
        <v>11702.6</v>
      </c>
    </row>
    <row r="67" spans="1:24">
      <c r="A67" s="38" t="s">
        <v>848</v>
      </c>
      <c r="B67" s="38">
        <v>1990307112</v>
      </c>
      <c r="C67" s="38" t="s">
        <v>849</v>
      </c>
      <c r="D67" s="38" t="s">
        <v>532</v>
      </c>
      <c r="E67" s="38" t="s">
        <v>474</v>
      </c>
      <c r="F67" s="38" t="s">
        <v>314</v>
      </c>
      <c r="G67" s="38" t="s">
        <v>297</v>
      </c>
      <c r="H67" s="38" t="s">
        <v>234</v>
      </c>
      <c r="I67" s="38" t="s">
        <v>298</v>
      </c>
      <c r="J67" s="38" t="s">
        <v>287</v>
      </c>
      <c r="K67" s="38" t="s">
        <v>287</v>
      </c>
      <c r="L67" s="38">
        <v>808</v>
      </c>
      <c r="M67" s="38">
        <v>494</v>
      </c>
      <c r="N67" s="38">
        <v>314</v>
      </c>
      <c r="O67" s="39">
        <v>1330.15</v>
      </c>
      <c r="P67" s="39">
        <v>19011.099999999999</v>
      </c>
      <c r="Q67" s="39">
        <v>2566.35</v>
      </c>
      <c r="R67" s="39">
        <v>298.06</v>
      </c>
      <c r="S67" s="39">
        <v>23205.66</v>
      </c>
      <c r="T67" s="39">
        <v>1478.34</v>
      </c>
      <c r="U67" s="39">
        <v>19518.310000000001</v>
      </c>
      <c r="V67" s="39">
        <v>3302.14</v>
      </c>
      <c r="W67" s="39">
        <v>272.79000000000002</v>
      </c>
      <c r="X67" s="39">
        <v>24571.58</v>
      </c>
    </row>
    <row r="68" spans="1:24">
      <c r="A68" s="36" t="s">
        <v>850</v>
      </c>
      <c r="B68" s="36">
        <v>1406448196</v>
      </c>
      <c r="C68" s="36" t="s">
        <v>851</v>
      </c>
      <c r="D68" s="36" t="s">
        <v>604</v>
      </c>
      <c r="E68" s="36" t="s">
        <v>209</v>
      </c>
      <c r="F68" s="36" t="s">
        <v>20</v>
      </c>
      <c r="G68" s="36" t="s">
        <v>8</v>
      </c>
      <c r="H68" s="36" t="s">
        <v>11</v>
      </c>
      <c r="I68" s="36" t="s">
        <v>384</v>
      </c>
      <c r="J68" s="36" t="s">
        <v>843</v>
      </c>
      <c r="K68" s="36" t="s">
        <v>28</v>
      </c>
      <c r="L68" s="36">
        <v>981</v>
      </c>
      <c r="M68" s="36">
        <v>237</v>
      </c>
      <c r="N68" s="36">
        <v>744</v>
      </c>
      <c r="O68" s="37">
        <v>1988.31</v>
      </c>
      <c r="P68" s="37">
        <v>1925.11</v>
      </c>
      <c r="Q68" s="37">
        <v>1791.44</v>
      </c>
      <c r="R68" s="37">
        <v>170.86</v>
      </c>
      <c r="S68" s="37">
        <v>5875.72</v>
      </c>
      <c r="T68" s="37">
        <v>2330.4499999999998</v>
      </c>
      <c r="U68" s="37">
        <v>1628.92</v>
      </c>
      <c r="V68" s="37">
        <v>1389.36</v>
      </c>
      <c r="W68" s="37">
        <v>177.48</v>
      </c>
      <c r="X68" s="37">
        <v>5526.21</v>
      </c>
    </row>
    <row r="69" spans="1:24">
      <c r="A69" s="38" t="s">
        <v>852</v>
      </c>
      <c r="B69" s="38">
        <v>1084611066</v>
      </c>
      <c r="C69" s="38" t="s">
        <v>853</v>
      </c>
      <c r="D69" s="38" t="s">
        <v>387</v>
      </c>
      <c r="E69" s="38" t="s">
        <v>348</v>
      </c>
      <c r="F69" s="38" t="s">
        <v>388</v>
      </c>
      <c r="G69" s="38" t="s">
        <v>297</v>
      </c>
      <c r="H69" s="38" t="s">
        <v>234</v>
      </c>
      <c r="I69" s="38" t="s">
        <v>336</v>
      </c>
      <c r="J69" s="38" t="s">
        <v>745</v>
      </c>
      <c r="K69" s="38" t="s">
        <v>302</v>
      </c>
      <c r="L69" s="38">
        <v>722</v>
      </c>
      <c r="M69" s="38">
        <v>352</v>
      </c>
      <c r="N69" s="38">
        <v>370</v>
      </c>
      <c r="O69" s="39">
        <v>11829.66</v>
      </c>
      <c r="P69" s="39">
        <v>1787.94</v>
      </c>
      <c r="Q69" s="39">
        <v>831.82</v>
      </c>
      <c r="R69" s="39">
        <v>2952.08</v>
      </c>
      <c r="S69" s="39">
        <v>17401.5</v>
      </c>
      <c r="T69" s="39">
        <v>15290.03</v>
      </c>
      <c r="U69" s="39">
        <v>1831.08</v>
      </c>
      <c r="V69" s="39">
        <v>980.81</v>
      </c>
      <c r="W69" s="39">
        <v>2261.16</v>
      </c>
      <c r="X69" s="39">
        <v>20363.080000000002</v>
      </c>
    </row>
    <row r="70" spans="1:24">
      <c r="A70" s="36" t="s">
        <v>854</v>
      </c>
      <c r="B70" s="36">
        <v>1592749116</v>
      </c>
      <c r="C70" s="36" t="s">
        <v>855</v>
      </c>
      <c r="D70" s="36" t="s">
        <v>596</v>
      </c>
      <c r="E70" s="36" t="s">
        <v>301</v>
      </c>
      <c r="F70" s="36" t="s">
        <v>355</v>
      </c>
      <c r="G70" s="36" t="s">
        <v>8</v>
      </c>
      <c r="H70" s="36" t="s">
        <v>248</v>
      </c>
      <c r="I70" s="36" t="s">
        <v>312</v>
      </c>
      <c r="J70" s="36" t="s">
        <v>856</v>
      </c>
      <c r="K70" s="36" t="s">
        <v>302</v>
      </c>
      <c r="L70" s="36">
        <v>537</v>
      </c>
      <c r="M70" s="36">
        <v>713</v>
      </c>
      <c r="N70" s="36">
        <v>-176</v>
      </c>
      <c r="O70" s="37">
        <v>47.34</v>
      </c>
      <c r="P70" s="37">
        <v>796.1</v>
      </c>
      <c r="Q70" s="37">
        <v>1521.1</v>
      </c>
      <c r="R70" s="37">
        <v>1262.8800000000001</v>
      </c>
      <c r="S70" s="37">
        <v>3627.42</v>
      </c>
      <c r="T70" s="37">
        <v>36.369999999999997</v>
      </c>
      <c r="U70" s="37">
        <v>587.63</v>
      </c>
      <c r="V70" s="37">
        <v>1473.89</v>
      </c>
      <c r="W70" s="37">
        <v>1158.3399999999999</v>
      </c>
      <c r="X70" s="37">
        <v>3256.23</v>
      </c>
    </row>
    <row r="71" spans="1:24">
      <c r="A71" s="38" t="s">
        <v>857</v>
      </c>
      <c r="B71" s="38">
        <v>1314797776</v>
      </c>
      <c r="C71" s="38" t="s">
        <v>858</v>
      </c>
      <c r="D71" s="38" t="s">
        <v>320</v>
      </c>
      <c r="E71" s="38" t="s">
        <v>321</v>
      </c>
      <c r="F71" s="38" t="s">
        <v>305</v>
      </c>
      <c r="G71" s="38" t="s">
        <v>297</v>
      </c>
      <c r="H71" s="38" t="s">
        <v>234</v>
      </c>
      <c r="I71" s="38" t="s">
        <v>319</v>
      </c>
      <c r="J71" s="38" t="s">
        <v>708</v>
      </c>
      <c r="K71" s="38" t="s">
        <v>287</v>
      </c>
      <c r="L71" s="38">
        <v>138</v>
      </c>
      <c r="M71" s="38">
        <v>1117</v>
      </c>
      <c r="N71" s="38">
        <v>-979</v>
      </c>
      <c r="O71" s="39">
        <v>904.89</v>
      </c>
      <c r="P71" s="39">
        <v>1930.02</v>
      </c>
      <c r="Q71" s="39">
        <v>93.45</v>
      </c>
      <c r="R71" s="39">
        <v>7988.69</v>
      </c>
      <c r="S71" s="39">
        <v>10917.05</v>
      </c>
      <c r="T71" s="39">
        <v>1093.45</v>
      </c>
      <c r="U71" s="39">
        <v>1844.64</v>
      </c>
      <c r="V71" s="39">
        <v>71.47</v>
      </c>
      <c r="W71" s="39">
        <v>9006.77</v>
      </c>
      <c r="X71" s="39">
        <v>12016.33</v>
      </c>
    </row>
    <row r="72" spans="1:24">
      <c r="A72" s="36" t="s">
        <v>859</v>
      </c>
      <c r="B72" s="36">
        <v>1890566476</v>
      </c>
      <c r="C72" s="36" t="s">
        <v>860</v>
      </c>
      <c r="D72" s="36" t="s">
        <v>575</v>
      </c>
      <c r="E72" s="36" t="s">
        <v>366</v>
      </c>
      <c r="F72" s="36" t="s">
        <v>351</v>
      </c>
      <c r="G72" s="36" t="s">
        <v>316</v>
      </c>
      <c r="H72" s="36" t="s">
        <v>244</v>
      </c>
      <c r="I72" s="36" t="s">
        <v>349</v>
      </c>
      <c r="J72" s="36" t="s">
        <v>705</v>
      </c>
      <c r="K72" s="36" t="s">
        <v>28</v>
      </c>
      <c r="L72" s="36">
        <v>353</v>
      </c>
      <c r="M72" s="36">
        <v>184</v>
      </c>
      <c r="N72" s="36">
        <v>169</v>
      </c>
      <c r="O72" s="37">
        <v>378.57</v>
      </c>
      <c r="P72" s="37">
        <v>12486.35</v>
      </c>
      <c r="Q72" s="37">
        <v>1756.09</v>
      </c>
      <c r="R72" s="37">
        <v>2136.46</v>
      </c>
      <c r="S72" s="37">
        <v>16757.47</v>
      </c>
      <c r="T72" s="37">
        <v>351.52</v>
      </c>
      <c r="U72" s="37">
        <v>13215.99</v>
      </c>
      <c r="V72" s="37">
        <v>1539.98</v>
      </c>
      <c r="W72" s="37">
        <v>2143.58</v>
      </c>
      <c r="X72" s="37">
        <v>17251.07</v>
      </c>
    </row>
    <row r="73" spans="1:24">
      <c r="A73" s="38" t="s">
        <v>861</v>
      </c>
      <c r="B73" s="38">
        <v>1674996843</v>
      </c>
      <c r="C73" s="38" t="s">
        <v>862</v>
      </c>
      <c r="D73" s="38" t="s">
        <v>325</v>
      </c>
      <c r="E73" s="38" t="s">
        <v>327</v>
      </c>
      <c r="F73" s="38" t="s">
        <v>326</v>
      </c>
      <c r="G73" s="38" t="s">
        <v>316</v>
      </c>
      <c r="H73" s="38" t="s">
        <v>250</v>
      </c>
      <c r="I73" s="38" t="s">
        <v>324</v>
      </c>
      <c r="J73" s="38" t="s">
        <v>732</v>
      </c>
      <c r="K73" s="38" t="s">
        <v>28</v>
      </c>
      <c r="L73" s="38">
        <v>930</v>
      </c>
      <c r="M73" s="38">
        <v>974</v>
      </c>
      <c r="N73" s="38">
        <v>-44</v>
      </c>
      <c r="O73" s="39">
        <v>2664.27</v>
      </c>
      <c r="P73" s="39">
        <v>1241.44</v>
      </c>
      <c r="Q73" s="39">
        <v>2482.2600000000002</v>
      </c>
      <c r="R73" s="39">
        <v>3189.84</v>
      </c>
      <c r="S73" s="39">
        <v>9577.81</v>
      </c>
      <c r="T73" s="39">
        <v>3031.32</v>
      </c>
      <c r="U73" s="39">
        <v>1101.81</v>
      </c>
      <c r="V73" s="39">
        <v>2203.04</v>
      </c>
      <c r="W73" s="39">
        <v>2720.72</v>
      </c>
      <c r="X73" s="39">
        <v>9056.89</v>
      </c>
    </row>
    <row r="74" spans="1:24">
      <c r="A74" s="36" t="s">
        <v>863</v>
      </c>
      <c r="B74" s="36">
        <v>1664130526</v>
      </c>
      <c r="C74" s="36" t="s">
        <v>864</v>
      </c>
      <c r="D74" s="36" t="s">
        <v>540</v>
      </c>
      <c r="E74" s="36" t="s">
        <v>352</v>
      </c>
      <c r="F74" s="36" t="s">
        <v>294</v>
      </c>
      <c r="G74" s="36" t="s">
        <v>316</v>
      </c>
      <c r="H74" s="36" t="s">
        <v>250</v>
      </c>
      <c r="I74" s="36" t="s">
        <v>324</v>
      </c>
      <c r="J74" s="36" t="s">
        <v>719</v>
      </c>
      <c r="K74" s="36" t="s">
        <v>296</v>
      </c>
      <c r="L74" s="36">
        <v>224</v>
      </c>
      <c r="M74" s="36">
        <v>240</v>
      </c>
      <c r="N74" s="36">
        <v>-16</v>
      </c>
      <c r="O74" s="37">
        <v>1295.6300000000001</v>
      </c>
      <c r="P74" s="37">
        <v>2233.77</v>
      </c>
      <c r="Q74" s="37">
        <v>4471.76</v>
      </c>
      <c r="R74" s="37">
        <v>390.35</v>
      </c>
      <c r="S74" s="37">
        <v>8391.51</v>
      </c>
      <c r="T74" s="37">
        <v>953.57</v>
      </c>
      <c r="U74" s="37">
        <v>2845.77</v>
      </c>
      <c r="V74" s="37">
        <v>4637.26</v>
      </c>
      <c r="W74" s="37">
        <v>430.17</v>
      </c>
      <c r="X74" s="37">
        <v>8866.77</v>
      </c>
    </row>
    <row r="75" spans="1:24">
      <c r="A75" s="38" t="s">
        <v>865</v>
      </c>
      <c r="B75" s="38">
        <v>1950746571</v>
      </c>
      <c r="C75" s="38" t="s">
        <v>866</v>
      </c>
      <c r="D75" s="38" t="s">
        <v>359</v>
      </c>
      <c r="E75" s="38" t="s">
        <v>301</v>
      </c>
      <c r="F75" s="38" t="s">
        <v>326</v>
      </c>
      <c r="G75" s="38" t="s">
        <v>308</v>
      </c>
      <c r="H75" s="38" t="s">
        <v>238</v>
      </c>
      <c r="I75" s="38" t="s">
        <v>309</v>
      </c>
      <c r="J75" s="38" t="s">
        <v>287</v>
      </c>
      <c r="K75" s="38" t="s">
        <v>287</v>
      </c>
      <c r="L75" s="38">
        <v>639</v>
      </c>
      <c r="M75" s="38">
        <v>689</v>
      </c>
      <c r="N75" s="38">
        <v>-50</v>
      </c>
      <c r="O75" s="39">
        <v>1054.94</v>
      </c>
      <c r="P75" s="39">
        <v>11558.37</v>
      </c>
      <c r="Q75" s="39">
        <v>638.22</v>
      </c>
      <c r="R75" s="39">
        <v>1970.21</v>
      </c>
      <c r="S75" s="39">
        <v>15221.74</v>
      </c>
      <c r="T75" s="39">
        <v>880.4</v>
      </c>
      <c r="U75" s="39">
        <v>8841.36</v>
      </c>
      <c r="V75" s="39">
        <v>770.47</v>
      </c>
      <c r="W75" s="39">
        <v>1813.65</v>
      </c>
      <c r="X75" s="39">
        <v>12305.88</v>
      </c>
    </row>
    <row r="76" spans="1:24">
      <c r="A76" s="36" t="s">
        <v>867</v>
      </c>
      <c r="B76" s="36">
        <v>1925250736</v>
      </c>
      <c r="C76" s="36" t="s">
        <v>868</v>
      </c>
      <c r="D76" s="36" t="s">
        <v>539</v>
      </c>
      <c r="E76" s="36" t="s">
        <v>231</v>
      </c>
      <c r="F76" s="36" t="s">
        <v>351</v>
      </c>
      <c r="G76" s="36" t="s">
        <v>8</v>
      </c>
      <c r="H76" s="36" t="s">
        <v>11</v>
      </c>
      <c r="I76" s="36" t="s">
        <v>384</v>
      </c>
      <c r="J76" s="36" t="s">
        <v>740</v>
      </c>
      <c r="K76" s="36" t="s">
        <v>371</v>
      </c>
      <c r="L76" s="36">
        <v>597</v>
      </c>
      <c r="M76" s="36">
        <v>109</v>
      </c>
      <c r="N76" s="36">
        <v>488</v>
      </c>
      <c r="O76" s="37">
        <v>541.25</v>
      </c>
      <c r="P76" s="37">
        <v>2108.1</v>
      </c>
      <c r="Q76" s="37">
        <v>3707.82</v>
      </c>
      <c r="R76" s="37">
        <v>1019.47</v>
      </c>
      <c r="S76" s="37">
        <v>7376.64</v>
      </c>
      <c r="T76" s="37">
        <v>380.86</v>
      </c>
      <c r="U76" s="37">
        <v>2575.92</v>
      </c>
      <c r="V76" s="37">
        <v>3855.36</v>
      </c>
      <c r="W76" s="37">
        <v>958.78</v>
      </c>
      <c r="X76" s="37">
        <v>7770.92</v>
      </c>
    </row>
    <row r="77" spans="1:24">
      <c r="A77" s="38" t="s">
        <v>869</v>
      </c>
      <c r="B77" s="38">
        <v>1388302652</v>
      </c>
      <c r="C77" s="38" t="s">
        <v>808</v>
      </c>
      <c r="D77" s="38" t="s">
        <v>672</v>
      </c>
      <c r="E77" s="38" t="s">
        <v>236</v>
      </c>
      <c r="F77" s="38" t="s">
        <v>20</v>
      </c>
      <c r="G77" s="38" t="s">
        <v>316</v>
      </c>
      <c r="H77" s="38" t="s">
        <v>244</v>
      </c>
      <c r="I77" s="38" t="s">
        <v>353</v>
      </c>
      <c r="J77" s="38" t="s">
        <v>870</v>
      </c>
      <c r="K77" s="38" t="s">
        <v>371</v>
      </c>
      <c r="L77" s="38">
        <v>820</v>
      </c>
      <c r="M77" s="38">
        <v>909</v>
      </c>
      <c r="N77" s="38">
        <v>-89</v>
      </c>
      <c r="O77" s="39">
        <v>1360.94</v>
      </c>
      <c r="P77" s="39">
        <v>472.23</v>
      </c>
      <c r="Q77" s="39">
        <v>3739.65</v>
      </c>
      <c r="R77" s="39">
        <v>973.15</v>
      </c>
      <c r="S77" s="39">
        <v>6545.97</v>
      </c>
      <c r="T77" s="39">
        <v>1721.38</v>
      </c>
      <c r="U77" s="39">
        <v>499.49</v>
      </c>
      <c r="V77" s="39">
        <v>4599.79</v>
      </c>
      <c r="W77" s="39">
        <v>772.05</v>
      </c>
      <c r="X77" s="39">
        <v>7592.71</v>
      </c>
    </row>
    <row r="78" spans="1:24">
      <c r="A78" s="36" t="s">
        <v>871</v>
      </c>
      <c r="B78" s="36">
        <v>1619927151</v>
      </c>
      <c r="C78" s="36" t="s">
        <v>872</v>
      </c>
      <c r="D78" s="36" t="s">
        <v>595</v>
      </c>
      <c r="E78" s="36" t="s">
        <v>395</v>
      </c>
      <c r="F78" s="36" t="s">
        <v>388</v>
      </c>
      <c r="G78" s="36" t="s">
        <v>297</v>
      </c>
      <c r="H78" s="36" t="s">
        <v>234</v>
      </c>
      <c r="I78" s="36" t="s">
        <v>298</v>
      </c>
      <c r="J78" s="36" t="s">
        <v>873</v>
      </c>
      <c r="K78" s="36" t="s">
        <v>335</v>
      </c>
      <c r="L78" s="36">
        <v>918</v>
      </c>
      <c r="M78" s="36">
        <v>1044</v>
      </c>
      <c r="N78" s="36">
        <v>-126</v>
      </c>
      <c r="O78" s="37">
        <v>9106.14</v>
      </c>
      <c r="P78" s="37">
        <v>1242.55</v>
      </c>
      <c r="Q78" s="37">
        <v>646.71</v>
      </c>
      <c r="R78" s="37">
        <v>1537.04</v>
      </c>
      <c r="S78" s="37">
        <v>12532.44</v>
      </c>
      <c r="T78" s="37">
        <v>8260.2099999999991</v>
      </c>
      <c r="U78" s="37">
        <v>952.46</v>
      </c>
      <c r="V78" s="37">
        <v>715.86</v>
      </c>
      <c r="W78" s="37">
        <v>1622.93</v>
      </c>
      <c r="X78" s="37">
        <v>11551.46</v>
      </c>
    </row>
    <row r="79" spans="1:24">
      <c r="A79" s="38" t="s">
        <v>874</v>
      </c>
      <c r="B79" s="38">
        <v>1206468299</v>
      </c>
      <c r="C79" s="38" t="s">
        <v>875</v>
      </c>
      <c r="D79" s="38" t="s">
        <v>615</v>
      </c>
      <c r="E79" s="38" t="s">
        <v>445</v>
      </c>
      <c r="F79" s="38" t="s">
        <v>338</v>
      </c>
      <c r="G79" s="38" t="s">
        <v>308</v>
      </c>
      <c r="H79" s="38" t="s">
        <v>224</v>
      </c>
      <c r="I79" s="38" t="s">
        <v>364</v>
      </c>
      <c r="J79" s="38" t="s">
        <v>745</v>
      </c>
      <c r="K79" s="38" t="s">
        <v>302</v>
      </c>
      <c r="L79" s="38">
        <v>859</v>
      </c>
      <c r="M79" s="38">
        <v>162</v>
      </c>
      <c r="N79" s="38">
        <v>697</v>
      </c>
      <c r="O79" s="39">
        <v>23.06</v>
      </c>
      <c r="P79" s="39">
        <v>6028.39</v>
      </c>
      <c r="Q79" s="39">
        <v>633.70000000000005</v>
      </c>
      <c r="R79" s="39">
        <v>411.7</v>
      </c>
      <c r="S79" s="39">
        <v>7096.85</v>
      </c>
      <c r="T79" s="39">
        <v>19.68</v>
      </c>
      <c r="U79" s="39">
        <v>5406.7</v>
      </c>
      <c r="V79" s="39">
        <v>446.53</v>
      </c>
      <c r="W79" s="39">
        <v>472.72</v>
      </c>
      <c r="X79" s="39">
        <v>6345.63</v>
      </c>
    </row>
    <row r="80" spans="1:24">
      <c r="A80" s="36" t="s">
        <v>876</v>
      </c>
      <c r="B80" s="36">
        <v>1756528252</v>
      </c>
      <c r="C80" s="36" t="s">
        <v>877</v>
      </c>
      <c r="D80" s="36" t="s">
        <v>478</v>
      </c>
      <c r="E80" s="36" t="s">
        <v>240</v>
      </c>
      <c r="F80" s="36" t="s">
        <v>300</v>
      </c>
      <c r="G80" s="36" t="s">
        <v>297</v>
      </c>
      <c r="H80" s="36" t="s">
        <v>227</v>
      </c>
      <c r="I80" s="36" t="s">
        <v>368</v>
      </c>
      <c r="J80" s="36" t="s">
        <v>745</v>
      </c>
      <c r="K80" s="36" t="s">
        <v>302</v>
      </c>
      <c r="L80" s="36">
        <v>1074</v>
      </c>
      <c r="M80" s="36">
        <v>1194</v>
      </c>
      <c r="N80" s="36">
        <v>-120</v>
      </c>
      <c r="O80" s="37">
        <v>2500.06</v>
      </c>
      <c r="P80" s="37">
        <v>16124</v>
      </c>
      <c r="Q80" s="37">
        <v>216.23</v>
      </c>
      <c r="R80" s="37">
        <v>2585.29</v>
      </c>
      <c r="S80" s="37">
        <v>21425.58</v>
      </c>
      <c r="T80" s="37">
        <v>1813.5</v>
      </c>
      <c r="U80" s="37">
        <v>11468.11</v>
      </c>
      <c r="V80" s="37">
        <v>270.87</v>
      </c>
      <c r="W80" s="37">
        <v>3146.99</v>
      </c>
      <c r="X80" s="37">
        <v>16699.47</v>
      </c>
    </row>
    <row r="81" spans="1:24">
      <c r="A81" s="38" t="s">
        <v>878</v>
      </c>
      <c r="B81" s="38">
        <v>1074684276</v>
      </c>
      <c r="C81" s="38" t="s">
        <v>879</v>
      </c>
      <c r="D81" s="38" t="s">
        <v>572</v>
      </c>
      <c r="E81" s="38" t="s">
        <v>445</v>
      </c>
      <c r="F81" s="38" t="s">
        <v>355</v>
      </c>
      <c r="G81" s="38" t="s">
        <v>291</v>
      </c>
      <c r="H81" s="38" t="s">
        <v>242</v>
      </c>
      <c r="I81" s="38" t="s">
        <v>346</v>
      </c>
      <c r="J81" s="38" t="s">
        <v>716</v>
      </c>
      <c r="K81" s="38" t="s">
        <v>302</v>
      </c>
      <c r="L81" s="38">
        <v>642</v>
      </c>
      <c r="M81" s="38">
        <v>285</v>
      </c>
      <c r="N81" s="38">
        <v>357</v>
      </c>
      <c r="O81" s="39">
        <v>1215.0999999999999</v>
      </c>
      <c r="P81" s="39">
        <v>19323.990000000002</v>
      </c>
      <c r="Q81" s="39">
        <v>515.62</v>
      </c>
      <c r="R81" s="39">
        <v>2842.84</v>
      </c>
      <c r="S81" s="39">
        <v>23897.55</v>
      </c>
      <c r="T81" s="39">
        <v>1186.01</v>
      </c>
      <c r="U81" s="39">
        <v>21522.400000000001</v>
      </c>
      <c r="V81" s="39">
        <v>472.88</v>
      </c>
      <c r="W81" s="39">
        <v>2734.89</v>
      </c>
      <c r="X81" s="39">
        <v>25916.18</v>
      </c>
    </row>
    <row r="82" spans="1:24">
      <c r="A82" s="36" t="s">
        <v>880</v>
      </c>
      <c r="B82" s="36">
        <v>1049203558</v>
      </c>
      <c r="C82" s="36" t="s">
        <v>881</v>
      </c>
      <c r="D82" s="36" t="s">
        <v>573</v>
      </c>
      <c r="E82" s="36" t="s">
        <v>247</v>
      </c>
      <c r="F82" s="36" t="s">
        <v>363</v>
      </c>
      <c r="G82" s="36" t="s">
        <v>316</v>
      </c>
      <c r="H82" s="36" t="s">
        <v>250</v>
      </c>
      <c r="I82" s="36" t="s">
        <v>482</v>
      </c>
      <c r="J82" s="36" t="s">
        <v>778</v>
      </c>
      <c r="K82" s="36" t="s">
        <v>287</v>
      </c>
      <c r="L82" s="36">
        <v>1123</v>
      </c>
      <c r="M82" s="36">
        <v>211</v>
      </c>
      <c r="N82" s="36">
        <v>912</v>
      </c>
      <c r="O82" s="37">
        <v>5936.5</v>
      </c>
      <c r="P82" s="37">
        <v>930.82</v>
      </c>
      <c r="Q82" s="37">
        <v>1018.54</v>
      </c>
      <c r="R82" s="37">
        <v>999.21</v>
      </c>
      <c r="S82" s="37">
        <v>8885.07</v>
      </c>
      <c r="T82" s="37">
        <v>4754.42</v>
      </c>
      <c r="U82" s="37">
        <v>936.67</v>
      </c>
      <c r="V82" s="37">
        <v>782.66</v>
      </c>
      <c r="W82" s="37">
        <v>1005.18</v>
      </c>
      <c r="X82" s="37">
        <v>7478.93</v>
      </c>
    </row>
    <row r="83" spans="1:24">
      <c r="A83" s="38" t="s">
        <v>882</v>
      </c>
      <c r="B83" s="38">
        <v>1710026086</v>
      </c>
      <c r="C83" s="38" t="s">
        <v>883</v>
      </c>
      <c r="D83" s="38" t="s">
        <v>333</v>
      </c>
      <c r="E83" s="38" t="s">
        <v>334</v>
      </c>
      <c r="F83" s="38" t="s">
        <v>314</v>
      </c>
      <c r="G83" s="38" t="s">
        <v>297</v>
      </c>
      <c r="H83" s="38" t="s">
        <v>227</v>
      </c>
      <c r="I83" s="38" t="s">
        <v>332</v>
      </c>
      <c r="J83" s="38" t="s">
        <v>711</v>
      </c>
      <c r="K83" s="38" t="s">
        <v>335</v>
      </c>
      <c r="L83" s="38">
        <v>260</v>
      </c>
      <c r="M83" s="38">
        <v>349</v>
      </c>
      <c r="N83" s="38">
        <v>-89</v>
      </c>
      <c r="O83" s="39">
        <v>767.9</v>
      </c>
      <c r="P83" s="39">
        <v>520.5</v>
      </c>
      <c r="Q83" s="39">
        <v>1834.44</v>
      </c>
      <c r="R83" s="39">
        <v>2277.46</v>
      </c>
      <c r="S83" s="39">
        <v>5400.3</v>
      </c>
      <c r="T83" s="39">
        <v>572.25</v>
      </c>
      <c r="U83" s="39">
        <v>661.44</v>
      </c>
      <c r="V83" s="39">
        <v>1975.27</v>
      </c>
      <c r="W83" s="39">
        <v>2228.1999999999998</v>
      </c>
      <c r="X83" s="39">
        <v>5437.16</v>
      </c>
    </row>
    <row r="84" spans="1:24">
      <c r="A84" s="36" t="s">
        <v>884</v>
      </c>
      <c r="B84" s="36">
        <v>1244703907</v>
      </c>
      <c r="C84" s="36" t="s">
        <v>885</v>
      </c>
      <c r="D84" s="36" t="s">
        <v>544</v>
      </c>
      <c r="E84" s="36" t="s">
        <v>228</v>
      </c>
      <c r="F84" s="36" t="s">
        <v>300</v>
      </c>
      <c r="G84" s="36" t="s">
        <v>291</v>
      </c>
      <c r="H84" s="36" t="s">
        <v>246</v>
      </c>
      <c r="I84" s="36" t="s">
        <v>343</v>
      </c>
      <c r="J84" s="36" t="s">
        <v>705</v>
      </c>
      <c r="K84" s="36" t="s">
        <v>28</v>
      </c>
      <c r="L84" s="36">
        <v>359</v>
      </c>
      <c r="M84" s="36">
        <v>950</v>
      </c>
      <c r="N84" s="36">
        <v>-591</v>
      </c>
      <c r="O84" s="37">
        <v>204.86</v>
      </c>
      <c r="P84" s="37">
        <v>8844.16</v>
      </c>
      <c r="Q84" s="37">
        <v>908.46</v>
      </c>
      <c r="R84" s="37">
        <v>824.02</v>
      </c>
      <c r="S84" s="37">
        <v>10781.5</v>
      </c>
      <c r="T84" s="37">
        <v>150.31</v>
      </c>
      <c r="U84" s="37">
        <v>8883.09</v>
      </c>
      <c r="V84" s="37">
        <v>805.12</v>
      </c>
      <c r="W84" s="37">
        <v>800.25</v>
      </c>
      <c r="X84" s="37">
        <v>10638.77</v>
      </c>
    </row>
    <row r="85" spans="1:24">
      <c r="A85" s="38" t="s">
        <v>886</v>
      </c>
      <c r="B85" s="38">
        <v>1830075810</v>
      </c>
      <c r="C85" s="38" t="s">
        <v>887</v>
      </c>
      <c r="D85" s="38" t="s">
        <v>658</v>
      </c>
      <c r="E85" s="38" t="s">
        <v>233</v>
      </c>
      <c r="F85" s="38" t="s">
        <v>363</v>
      </c>
      <c r="G85" s="38" t="s">
        <v>316</v>
      </c>
      <c r="H85" s="38" t="s">
        <v>250</v>
      </c>
      <c r="I85" s="38" t="s">
        <v>317</v>
      </c>
      <c r="J85" s="38" t="s">
        <v>843</v>
      </c>
      <c r="K85" s="38" t="s">
        <v>28</v>
      </c>
      <c r="L85" s="38">
        <v>234</v>
      </c>
      <c r="M85" s="38">
        <v>1088</v>
      </c>
      <c r="N85" s="38">
        <v>-854</v>
      </c>
      <c r="O85" s="39">
        <v>1153.45</v>
      </c>
      <c r="P85" s="39">
        <v>1740.99</v>
      </c>
      <c r="Q85" s="39">
        <v>11450.78</v>
      </c>
      <c r="R85" s="39">
        <v>2216.7600000000002</v>
      </c>
      <c r="S85" s="39">
        <v>16561.98</v>
      </c>
      <c r="T85" s="39">
        <v>835.81</v>
      </c>
      <c r="U85" s="39">
        <v>2168.2800000000002</v>
      </c>
      <c r="V85" s="39">
        <v>11943.09</v>
      </c>
      <c r="W85" s="39">
        <v>1802.1</v>
      </c>
      <c r="X85" s="39">
        <v>16749.28</v>
      </c>
    </row>
    <row r="86" spans="1:24">
      <c r="A86" s="36" t="s">
        <v>888</v>
      </c>
      <c r="B86" s="36">
        <v>1310727955</v>
      </c>
      <c r="C86" s="36" t="s">
        <v>889</v>
      </c>
      <c r="D86" s="36" t="s">
        <v>556</v>
      </c>
      <c r="E86" s="36" t="s">
        <v>521</v>
      </c>
      <c r="F86" s="36" t="s">
        <v>294</v>
      </c>
      <c r="G86" s="36" t="s">
        <v>297</v>
      </c>
      <c r="H86" s="36" t="s">
        <v>234</v>
      </c>
      <c r="I86" s="36" t="s">
        <v>319</v>
      </c>
      <c r="J86" s="36" t="s">
        <v>735</v>
      </c>
      <c r="K86" s="36" t="s">
        <v>335</v>
      </c>
      <c r="L86" s="36">
        <v>972</v>
      </c>
      <c r="M86" s="36">
        <v>261</v>
      </c>
      <c r="N86" s="36">
        <v>711</v>
      </c>
      <c r="O86" s="37">
        <v>2432.9</v>
      </c>
      <c r="P86" s="37">
        <v>2512.13</v>
      </c>
      <c r="Q86" s="37">
        <v>11788.63</v>
      </c>
      <c r="R86" s="37">
        <v>252.99</v>
      </c>
      <c r="S86" s="37">
        <v>16986.650000000001</v>
      </c>
      <c r="T86" s="37">
        <v>2646.21</v>
      </c>
      <c r="U86" s="37">
        <v>1817.49</v>
      </c>
      <c r="V86" s="37">
        <v>13257.18</v>
      </c>
      <c r="W86" s="37">
        <v>327.52</v>
      </c>
      <c r="X86" s="37">
        <v>18048.400000000001</v>
      </c>
    </row>
    <row r="87" spans="1:24">
      <c r="A87" s="38" t="s">
        <v>890</v>
      </c>
      <c r="B87" s="38">
        <v>1085675980</v>
      </c>
      <c r="C87" s="38" t="s">
        <v>891</v>
      </c>
      <c r="D87" s="38" t="s">
        <v>645</v>
      </c>
      <c r="E87" s="38" t="s">
        <v>295</v>
      </c>
      <c r="F87" s="38" t="s">
        <v>294</v>
      </c>
      <c r="G87" s="38" t="s">
        <v>297</v>
      </c>
      <c r="H87" s="38" t="s">
        <v>227</v>
      </c>
      <c r="I87" s="38" t="s">
        <v>368</v>
      </c>
      <c r="J87" s="38" t="s">
        <v>786</v>
      </c>
      <c r="K87" s="38" t="s">
        <v>296</v>
      </c>
      <c r="L87" s="38">
        <v>813</v>
      </c>
      <c r="M87" s="38">
        <v>629</v>
      </c>
      <c r="N87" s="38">
        <v>184</v>
      </c>
      <c r="O87" s="39">
        <v>5811.25</v>
      </c>
      <c r="P87" s="39">
        <v>2323.39</v>
      </c>
      <c r="Q87" s="39">
        <v>2036.69</v>
      </c>
      <c r="R87" s="39">
        <v>157.1</v>
      </c>
      <c r="S87" s="39">
        <v>10328.43</v>
      </c>
      <c r="T87" s="39">
        <v>6267.62</v>
      </c>
      <c r="U87" s="39">
        <v>2092.89</v>
      </c>
      <c r="V87" s="39">
        <v>1828.57</v>
      </c>
      <c r="W87" s="39">
        <v>162.56</v>
      </c>
      <c r="X87" s="39">
        <v>10351.64</v>
      </c>
    </row>
    <row r="88" spans="1:24">
      <c r="A88" s="36" t="s">
        <v>892</v>
      </c>
      <c r="B88" s="36">
        <v>1918390409</v>
      </c>
      <c r="C88" s="36" t="s">
        <v>893</v>
      </c>
      <c r="D88" s="36" t="s">
        <v>429</v>
      </c>
      <c r="E88" s="36" t="s">
        <v>295</v>
      </c>
      <c r="F88" s="36" t="s">
        <v>300</v>
      </c>
      <c r="G88" s="36" t="s">
        <v>308</v>
      </c>
      <c r="H88" s="36" t="s">
        <v>230</v>
      </c>
      <c r="I88" s="36" t="s">
        <v>428</v>
      </c>
      <c r="J88" s="36" t="s">
        <v>708</v>
      </c>
      <c r="K88" s="36" t="s">
        <v>287</v>
      </c>
      <c r="L88" s="36">
        <v>732</v>
      </c>
      <c r="M88" s="36">
        <v>216</v>
      </c>
      <c r="N88" s="36">
        <v>516</v>
      </c>
      <c r="O88" s="37">
        <v>8741.09</v>
      </c>
      <c r="P88" s="37">
        <v>424.29</v>
      </c>
      <c r="Q88" s="37">
        <v>1049.46</v>
      </c>
      <c r="R88" s="37">
        <v>2903.09</v>
      </c>
      <c r="S88" s="37">
        <v>13117.93</v>
      </c>
      <c r="T88" s="37">
        <v>9782.0499999999993</v>
      </c>
      <c r="U88" s="37">
        <v>396.79</v>
      </c>
      <c r="V88" s="37">
        <v>1109.31</v>
      </c>
      <c r="W88" s="37">
        <v>3666.03</v>
      </c>
      <c r="X88" s="37">
        <v>14954.18</v>
      </c>
    </row>
    <row r="89" spans="1:24">
      <c r="A89" s="38" t="s">
        <v>894</v>
      </c>
      <c r="B89" s="38">
        <v>1249957310</v>
      </c>
      <c r="C89" s="38" t="s">
        <v>788</v>
      </c>
      <c r="D89" s="38" t="s">
        <v>628</v>
      </c>
      <c r="E89" s="38" t="s">
        <v>239</v>
      </c>
      <c r="F89" s="38" t="s">
        <v>407</v>
      </c>
      <c r="G89" s="38" t="s">
        <v>291</v>
      </c>
      <c r="H89" s="38" t="s">
        <v>242</v>
      </c>
      <c r="I89" s="38" t="s">
        <v>430</v>
      </c>
      <c r="J89" s="38" t="s">
        <v>708</v>
      </c>
      <c r="K89" s="38" t="s">
        <v>287</v>
      </c>
      <c r="L89" s="38">
        <v>1128</v>
      </c>
      <c r="M89" s="38">
        <v>241</v>
      </c>
      <c r="N89" s="38">
        <v>887</v>
      </c>
      <c r="O89" s="39">
        <v>9690.3700000000008</v>
      </c>
      <c r="P89" s="39">
        <v>1270.22</v>
      </c>
      <c r="Q89" s="39">
        <v>1085.48</v>
      </c>
      <c r="R89" s="39">
        <v>1087.79</v>
      </c>
      <c r="S89" s="39">
        <v>13133.86</v>
      </c>
      <c r="T89" s="39">
        <v>7831.35</v>
      </c>
      <c r="U89" s="39">
        <v>1052.4000000000001</v>
      </c>
      <c r="V89" s="39">
        <v>1377.04</v>
      </c>
      <c r="W89" s="39">
        <v>1078.83</v>
      </c>
      <c r="X89" s="39">
        <v>11339.62</v>
      </c>
    </row>
    <row r="90" spans="1:24">
      <c r="A90" s="36" t="s">
        <v>895</v>
      </c>
      <c r="B90" s="36">
        <v>1930379756</v>
      </c>
      <c r="C90" s="36" t="s">
        <v>896</v>
      </c>
      <c r="D90" s="36" t="s">
        <v>673</v>
      </c>
      <c r="E90" s="36" t="s">
        <v>231</v>
      </c>
      <c r="F90" s="36" t="s">
        <v>363</v>
      </c>
      <c r="G90" s="36" t="s">
        <v>8</v>
      </c>
      <c r="H90" s="36" t="s">
        <v>248</v>
      </c>
      <c r="I90" s="36" t="s">
        <v>328</v>
      </c>
      <c r="J90" s="36" t="s">
        <v>843</v>
      </c>
      <c r="K90" s="36" t="s">
        <v>28</v>
      </c>
      <c r="L90" s="36">
        <v>655</v>
      </c>
      <c r="M90" s="36">
        <v>257</v>
      </c>
      <c r="N90" s="36">
        <v>398</v>
      </c>
      <c r="O90" s="37">
        <v>1523.07</v>
      </c>
      <c r="P90" s="37">
        <v>1619.31</v>
      </c>
      <c r="Q90" s="37">
        <v>2215.9299999999998</v>
      </c>
      <c r="R90" s="37">
        <v>4212.25</v>
      </c>
      <c r="S90" s="37">
        <v>9570.56</v>
      </c>
      <c r="T90" s="37">
        <v>1671.05</v>
      </c>
      <c r="U90" s="37">
        <v>1985.01</v>
      </c>
      <c r="V90" s="37">
        <v>2372.86</v>
      </c>
      <c r="W90" s="37">
        <v>4458.03</v>
      </c>
      <c r="X90" s="37">
        <v>10486.95</v>
      </c>
    </row>
    <row r="91" spans="1:24">
      <c r="A91" s="38" t="s">
        <v>897</v>
      </c>
      <c r="B91" s="38">
        <v>1108449460</v>
      </c>
      <c r="C91" s="38" t="s">
        <v>898</v>
      </c>
      <c r="D91" s="38" t="s">
        <v>540</v>
      </c>
      <c r="E91" s="38" t="s">
        <v>352</v>
      </c>
      <c r="F91" s="38" t="s">
        <v>294</v>
      </c>
      <c r="G91" s="38" t="s">
        <v>316</v>
      </c>
      <c r="H91" s="38" t="s">
        <v>250</v>
      </c>
      <c r="I91" s="38" t="s">
        <v>324</v>
      </c>
      <c r="J91" s="38" t="s">
        <v>764</v>
      </c>
      <c r="K91" s="38" t="s">
        <v>296</v>
      </c>
      <c r="L91" s="38">
        <v>946</v>
      </c>
      <c r="M91" s="38">
        <v>139</v>
      </c>
      <c r="N91" s="38">
        <v>807</v>
      </c>
      <c r="O91" s="39">
        <v>1232.58</v>
      </c>
      <c r="P91" s="39">
        <v>2029.09</v>
      </c>
      <c r="Q91" s="39">
        <v>2850.36</v>
      </c>
      <c r="R91" s="39">
        <v>1332.6</v>
      </c>
      <c r="S91" s="39">
        <v>7444.63</v>
      </c>
      <c r="T91" s="39">
        <v>1073.52</v>
      </c>
      <c r="U91" s="39">
        <v>2331.67</v>
      </c>
      <c r="V91" s="39">
        <v>2763.02</v>
      </c>
      <c r="W91" s="39">
        <v>1359.79</v>
      </c>
      <c r="X91" s="39">
        <v>7528</v>
      </c>
    </row>
    <row r="92" spans="1:24">
      <c r="A92" s="36" t="s">
        <v>899</v>
      </c>
      <c r="B92" s="36">
        <v>1408157429</v>
      </c>
      <c r="C92" s="36" t="s">
        <v>900</v>
      </c>
      <c r="D92" s="36" t="s">
        <v>628</v>
      </c>
      <c r="E92" s="36" t="s">
        <v>239</v>
      </c>
      <c r="F92" s="36" t="s">
        <v>407</v>
      </c>
      <c r="G92" s="36" t="s">
        <v>291</v>
      </c>
      <c r="H92" s="36" t="s">
        <v>242</v>
      </c>
      <c r="I92" s="36" t="s">
        <v>430</v>
      </c>
      <c r="J92" s="36" t="s">
        <v>748</v>
      </c>
      <c r="K92" s="36" t="s">
        <v>287</v>
      </c>
      <c r="L92" s="36">
        <v>952</v>
      </c>
      <c r="M92" s="36">
        <v>995</v>
      </c>
      <c r="N92" s="36">
        <v>-43</v>
      </c>
      <c r="O92" s="37">
        <v>11541.58</v>
      </c>
      <c r="P92" s="37">
        <v>2334.37</v>
      </c>
      <c r="Q92" s="37">
        <v>1508.72</v>
      </c>
      <c r="R92" s="37">
        <v>1255.98</v>
      </c>
      <c r="S92" s="37">
        <v>16640.650000000001</v>
      </c>
      <c r="T92" s="37">
        <v>9201.35</v>
      </c>
      <c r="U92" s="37">
        <v>1913.76</v>
      </c>
      <c r="V92" s="37">
        <v>1603.46</v>
      </c>
      <c r="W92" s="37">
        <v>1537.07</v>
      </c>
      <c r="X92" s="37">
        <v>14255.64</v>
      </c>
    </row>
    <row r="93" spans="1:24">
      <c r="A93" s="38" t="s">
        <v>901</v>
      </c>
      <c r="B93" s="38">
        <v>1298471886</v>
      </c>
      <c r="C93" s="38" t="s">
        <v>902</v>
      </c>
      <c r="D93" s="38" t="s">
        <v>520</v>
      </c>
      <c r="E93" s="38" t="s">
        <v>521</v>
      </c>
      <c r="F93" s="38" t="s">
        <v>326</v>
      </c>
      <c r="G93" s="38" t="s">
        <v>316</v>
      </c>
      <c r="H93" s="38" t="s">
        <v>250</v>
      </c>
      <c r="I93" s="38" t="s">
        <v>324</v>
      </c>
      <c r="J93" s="38" t="s">
        <v>719</v>
      </c>
      <c r="K93" s="38" t="s">
        <v>296</v>
      </c>
      <c r="L93" s="38">
        <v>1106</v>
      </c>
      <c r="M93" s="38">
        <v>305</v>
      </c>
      <c r="N93" s="38">
        <v>801</v>
      </c>
      <c r="O93" s="39">
        <v>855.19</v>
      </c>
      <c r="P93" s="39">
        <v>2289.35</v>
      </c>
      <c r="Q93" s="39">
        <v>3273.5</v>
      </c>
      <c r="R93" s="39">
        <v>2715.92</v>
      </c>
      <c r="S93" s="39">
        <v>9133.9599999999991</v>
      </c>
      <c r="T93" s="39">
        <v>674.24</v>
      </c>
      <c r="U93" s="39">
        <v>2203.46</v>
      </c>
      <c r="V93" s="39">
        <v>4150.3</v>
      </c>
      <c r="W93" s="39">
        <v>2262.9699999999998</v>
      </c>
      <c r="X93" s="39">
        <v>9290.9699999999993</v>
      </c>
    </row>
    <row r="94" spans="1:24">
      <c r="A94" s="36" t="s">
        <v>903</v>
      </c>
      <c r="B94" s="36">
        <v>1486845604</v>
      </c>
      <c r="C94" s="36" t="s">
        <v>904</v>
      </c>
      <c r="D94" s="36" t="s">
        <v>383</v>
      </c>
      <c r="E94" s="36" t="s">
        <v>212</v>
      </c>
      <c r="F94" s="36" t="s">
        <v>311</v>
      </c>
      <c r="G94" s="36" t="s">
        <v>316</v>
      </c>
      <c r="H94" s="36" t="s">
        <v>250</v>
      </c>
      <c r="I94" s="36" t="s">
        <v>324</v>
      </c>
      <c r="J94" s="36" t="s">
        <v>778</v>
      </c>
      <c r="K94" s="36" t="s">
        <v>287</v>
      </c>
      <c r="L94" s="36">
        <v>159</v>
      </c>
      <c r="M94" s="36">
        <v>861</v>
      </c>
      <c r="N94" s="36">
        <v>-702</v>
      </c>
      <c r="O94" s="37">
        <v>7530.11</v>
      </c>
      <c r="P94" s="37">
        <v>707.33</v>
      </c>
      <c r="Q94" s="37">
        <v>2983.58</v>
      </c>
      <c r="R94" s="37">
        <v>1124.74</v>
      </c>
      <c r="S94" s="37">
        <v>12345.76</v>
      </c>
      <c r="T94" s="37">
        <v>5398.43</v>
      </c>
      <c r="U94" s="37">
        <v>890.17</v>
      </c>
      <c r="V94" s="37">
        <v>3590.76</v>
      </c>
      <c r="W94" s="37">
        <v>1225.94</v>
      </c>
      <c r="X94" s="37">
        <v>11105.3</v>
      </c>
    </row>
    <row r="95" spans="1:24">
      <c r="A95" s="38" t="s">
        <v>905</v>
      </c>
      <c r="B95" s="38">
        <v>1682560971</v>
      </c>
      <c r="C95" s="38" t="s">
        <v>906</v>
      </c>
      <c r="D95" s="38" t="s">
        <v>477</v>
      </c>
      <c r="E95" s="38" t="s">
        <v>339</v>
      </c>
      <c r="F95" s="38" t="s">
        <v>323</v>
      </c>
      <c r="G95" s="38" t="s">
        <v>291</v>
      </c>
      <c r="H95" s="38" t="s">
        <v>246</v>
      </c>
      <c r="I95" s="38" t="s">
        <v>343</v>
      </c>
      <c r="J95" s="38" t="s">
        <v>856</v>
      </c>
      <c r="K95" s="38" t="s">
        <v>302</v>
      </c>
      <c r="L95" s="38">
        <v>1017</v>
      </c>
      <c r="M95" s="38">
        <v>334</v>
      </c>
      <c r="N95" s="38">
        <v>683</v>
      </c>
      <c r="O95" s="39">
        <v>11382.62</v>
      </c>
      <c r="P95" s="39">
        <v>1407.33</v>
      </c>
      <c r="Q95" s="39">
        <v>1846.04</v>
      </c>
      <c r="R95" s="39">
        <v>2717.57</v>
      </c>
      <c r="S95" s="39">
        <v>17353.560000000001</v>
      </c>
      <c r="T95" s="39">
        <v>8097.62</v>
      </c>
      <c r="U95" s="39">
        <v>1167.23</v>
      </c>
      <c r="V95" s="39">
        <v>1457.84</v>
      </c>
      <c r="W95" s="39">
        <v>3435.38</v>
      </c>
      <c r="X95" s="39">
        <v>14158.07</v>
      </c>
    </row>
    <row r="96" spans="1:24">
      <c r="A96" s="36" t="s">
        <v>907</v>
      </c>
      <c r="B96" s="36">
        <v>1895619255</v>
      </c>
      <c r="C96" s="36" t="s">
        <v>908</v>
      </c>
      <c r="D96" s="36" t="s">
        <v>403</v>
      </c>
      <c r="E96" s="36" t="s">
        <v>218</v>
      </c>
      <c r="F96" s="36" t="s">
        <v>326</v>
      </c>
      <c r="G96" s="36" t="s">
        <v>316</v>
      </c>
      <c r="H96" s="36" t="s">
        <v>244</v>
      </c>
      <c r="I96" s="36" t="s">
        <v>349</v>
      </c>
      <c r="J96" s="36" t="s">
        <v>753</v>
      </c>
      <c r="K96" s="36" t="s">
        <v>335</v>
      </c>
      <c r="L96" s="36">
        <v>536</v>
      </c>
      <c r="M96" s="36">
        <v>666</v>
      </c>
      <c r="N96" s="36">
        <v>-130</v>
      </c>
      <c r="O96" s="37">
        <v>365.55</v>
      </c>
      <c r="P96" s="37">
        <v>715.32</v>
      </c>
      <c r="Q96" s="37">
        <v>7667.42</v>
      </c>
      <c r="R96" s="37">
        <v>1868.43</v>
      </c>
      <c r="S96" s="37">
        <v>10616.72</v>
      </c>
      <c r="T96" s="37">
        <v>269.66000000000003</v>
      </c>
      <c r="U96" s="37">
        <v>859.82</v>
      </c>
      <c r="V96" s="37">
        <v>7666.63</v>
      </c>
      <c r="W96" s="37">
        <v>1908.85</v>
      </c>
      <c r="X96" s="37">
        <v>10704.96</v>
      </c>
    </row>
    <row r="97" spans="1:24">
      <c r="A97" s="38" t="s">
        <v>909</v>
      </c>
      <c r="B97" s="38">
        <v>1391735568</v>
      </c>
      <c r="C97" s="38" t="s">
        <v>910</v>
      </c>
      <c r="D97" s="38" t="s">
        <v>675</v>
      </c>
      <c r="E97" s="38" t="s">
        <v>243</v>
      </c>
      <c r="F97" s="38" t="s">
        <v>391</v>
      </c>
      <c r="G97" s="38" t="s">
        <v>8</v>
      </c>
      <c r="H97" s="38" t="s">
        <v>11</v>
      </c>
      <c r="I97" s="38" t="s">
        <v>14</v>
      </c>
      <c r="J97" s="38" t="s">
        <v>769</v>
      </c>
      <c r="K97" s="38" t="s">
        <v>371</v>
      </c>
      <c r="L97" s="38">
        <v>929</v>
      </c>
      <c r="M97" s="38">
        <v>53</v>
      </c>
      <c r="N97" s="38">
        <v>876</v>
      </c>
      <c r="O97" s="39">
        <v>1844.43</v>
      </c>
      <c r="P97" s="39">
        <v>4811.28</v>
      </c>
      <c r="Q97" s="39">
        <v>1249.7</v>
      </c>
      <c r="R97" s="39">
        <v>1993.11</v>
      </c>
      <c r="S97" s="39">
        <v>9898.52</v>
      </c>
      <c r="T97" s="39">
        <v>1385.85</v>
      </c>
      <c r="U97" s="39">
        <v>6181.5</v>
      </c>
      <c r="V97" s="39">
        <v>925.54</v>
      </c>
      <c r="W97" s="39">
        <v>2024.27</v>
      </c>
      <c r="X97" s="39">
        <v>10517.16</v>
      </c>
    </row>
    <row r="98" spans="1:24">
      <c r="A98" s="36" t="s">
        <v>911</v>
      </c>
      <c r="B98" s="36">
        <v>1174648506</v>
      </c>
      <c r="C98" s="36" t="s">
        <v>912</v>
      </c>
      <c r="D98" s="36" t="s">
        <v>649</v>
      </c>
      <c r="E98" s="36" t="s">
        <v>239</v>
      </c>
      <c r="F98" s="36" t="s">
        <v>323</v>
      </c>
      <c r="G98" s="36" t="s">
        <v>308</v>
      </c>
      <c r="H98" s="36" t="s">
        <v>224</v>
      </c>
      <c r="I98" s="36" t="s">
        <v>364</v>
      </c>
      <c r="J98" s="36" t="s">
        <v>702</v>
      </c>
      <c r="K98" s="36" t="s">
        <v>28</v>
      </c>
      <c r="L98" s="36">
        <v>1012</v>
      </c>
      <c r="M98" s="36">
        <v>139</v>
      </c>
      <c r="N98" s="36">
        <v>873</v>
      </c>
      <c r="O98" s="37">
        <v>9535.06</v>
      </c>
      <c r="P98" s="37">
        <v>2943.12</v>
      </c>
      <c r="Q98" s="37">
        <v>760.95</v>
      </c>
      <c r="R98" s="37">
        <v>48.73</v>
      </c>
      <c r="S98" s="37">
        <v>13287.86</v>
      </c>
      <c r="T98" s="37">
        <v>11185.69</v>
      </c>
      <c r="U98" s="37">
        <v>2669.06</v>
      </c>
      <c r="V98" s="37">
        <v>867.3</v>
      </c>
      <c r="W98" s="37">
        <v>52.48</v>
      </c>
      <c r="X98" s="37">
        <v>14774.53</v>
      </c>
    </row>
    <row r="99" spans="1:24">
      <c r="A99" s="38" t="s">
        <v>913</v>
      </c>
      <c r="B99" s="38">
        <v>1397478786</v>
      </c>
      <c r="C99" s="38" t="s">
        <v>914</v>
      </c>
      <c r="D99" s="38" t="s">
        <v>622</v>
      </c>
      <c r="E99" s="38" t="s">
        <v>553</v>
      </c>
      <c r="F99" s="38" t="s">
        <v>307</v>
      </c>
      <c r="G99" s="38" t="s">
        <v>8</v>
      </c>
      <c r="H99" s="38" t="s">
        <v>248</v>
      </c>
      <c r="I99" s="38" t="s">
        <v>312</v>
      </c>
      <c r="J99" s="38" t="s">
        <v>843</v>
      </c>
      <c r="K99" s="38" t="s">
        <v>28</v>
      </c>
      <c r="L99" s="38">
        <v>771</v>
      </c>
      <c r="M99" s="38">
        <v>1168</v>
      </c>
      <c r="N99" s="38">
        <v>-397</v>
      </c>
      <c r="O99" s="39">
        <v>1015.64</v>
      </c>
      <c r="P99" s="39">
        <v>12855.91</v>
      </c>
      <c r="Q99" s="39">
        <v>2491.15</v>
      </c>
      <c r="R99" s="39">
        <v>2054.0500000000002</v>
      </c>
      <c r="S99" s="39">
        <v>18416.75</v>
      </c>
      <c r="T99" s="39">
        <v>1308.6400000000001</v>
      </c>
      <c r="U99" s="39">
        <v>12690.31</v>
      </c>
      <c r="V99" s="39">
        <v>2016.25</v>
      </c>
      <c r="W99" s="39">
        <v>1604.03</v>
      </c>
      <c r="X99" s="39">
        <v>17619.23</v>
      </c>
    </row>
    <row r="100" spans="1:24">
      <c r="A100" s="36" t="s">
        <v>915</v>
      </c>
      <c r="B100" s="36">
        <v>1381469012</v>
      </c>
      <c r="C100" s="36" t="s">
        <v>916</v>
      </c>
      <c r="D100" s="36" t="s">
        <v>626</v>
      </c>
      <c r="E100" s="36" t="s">
        <v>553</v>
      </c>
      <c r="F100" s="36" t="s">
        <v>311</v>
      </c>
      <c r="G100" s="36" t="s">
        <v>8</v>
      </c>
      <c r="H100" s="36" t="s">
        <v>248</v>
      </c>
      <c r="I100" s="36" t="s">
        <v>312</v>
      </c>
      <c r="J100" s="36" t="s">
        <v>870</v>
      </c>
      <c r="K100" s="36" t="s">
        <v>371</v>
      </c>
      <c r="L100" s="36">
        <v>139</v>
      </c>
      <c r="M100" s="36">
        <v>458</v>
      </c>
      <c r="N100" s="36">
        <v>-319</v>
      </c>
      <c r="O100" s="37">
        <v>13286.86</v>
      </c>
      <c r="P100" s="37">
        <v>946.79</v>
      </c>
      <c r="Q100" s="37">
        <v>930.23</v>
      </c>
      <c r="R100" s="37">
        <v>1194.67</v>
      </c>
      <c r="S100" s="37">
        <v>16358.55</v>
      </c>
      <c r="T100" s="37">
        <v>15801.31</v>
      </c>
      <c r="U100" s="37">
        <v>931.68</v>
      </c>
      <c r="V100" s="37">
        <v>671.6</v>
      </c>
      <c r="W100" s="37">
        <v>1299.97</v>
      </c>
      <c r="X100" s="37">
        <v>18704.560000000001</v>
      </c>
    </row>
    <row r="101" spans="1:24">
      <c r="A101" s="38" t="s">
        <v>917</v>
      </c>
      <c r="B101" s="38">
        <v>1224956459</v>
      </c>
      <c r="C101" s="38" t="s">
        <v>918</v>
      </c>
      <c r="D101" s="38" t="s">
        <v>492</v>
      </c>
      <c r="E101" s="38" t="s">
        <v>253</v>
      </c>
      <c r="F101" s="38" t="s">
        <v>407</v>
      </c>
      <c r="G101" s="38" t="s">
        <v>316</v>
      </c>
      <c r="H101" s="38" t="s">
        <v>250</v>
      </c>
      <c r="I101" s="38" t="s">
        <v>324</v>
      </c>
      <c r="J101" s="38" t="s">
        <v>769</v>
      </c>
      <c r="K101" s="38" t="s">
        <v>371</v>
      </c>
      <c r="L101" s="38">
        <v>609</v>
      </c>
      <c r="M101" s="38">
        <v>304</v>
      </c>
      <c r="N101" s="38">
        <v>305</v>
      </c>
      <c r="O101" s="39">
        <v>2398.0300000000002</v>
      </c>
      <c r="P101" s="39">
        <v>1310.85</v>
      </c>
      <c r="Q101" s="39">
        <v>1200.07</v>
      </c>
      <c r="R101" s="39">
        <v>3517.89</v>
      </c>
      <c r="S101" s="39">
        <v>8426.84</v>
      </c>
      <c r="T101" s="39">
        <v>3054.82</v>
      </c>
      <c r="U101" s="39">
        <v>1184.25</v>
      </c>
      <c r="V101" s="39">
        <v>974.57</v>
      </c>
      <c r="W101" s="39">
        <v>3923.3</v>
      </c>
      <c r="X101" s="39">
        <v>9136.94</v>
      </c>
    </row>
    <row r="102" spans="1:24">
      <c r="A102" s="36" t="s">
        <v>919</v>
      </c>
      <c r="B102" s="36">
        <v>1719595113</v>
      </c>
      <c r="C102" s="36" t="s">
        <v>920</v>
      </c>
      <c r="D102" s="36" t="s">
        <v>576</v>
      </c>
      <c r="E102" s="36" t="s">
        <v>235</v>
      </c>
      <c r="F102" s="36" t="s">
        <v>20</v>
      </c>
      <c r="G102" s="36" t="s">
        <v>8</v>
      </c>
      <c r="H102" s="36" t="s">
        <v>11</v>
      </c>
      <c r="I102" s="36" t="s">
        <v>14</v>
      </c>
      <c r="J102" s="36" t="s">
        <v>740</v>
      </c>
      <c r="K102" s="36" t="s">
        <v>371</v>
      </c>
      <c r="L102" s="36">
        <v>919</v>
      </c>
      <c r="M102" s="36">
        <v>211</v>
      </c>
      <c r="N102" s="36">
        <v>708</v>
      </c>
      <c r="O102" s="37">
        <v>1291.82</v>
      </c>
      <c r="P102" s="37">
        <v>2985.29</v>
      </c>
      <c r="Q102" s="37">
        <v>2165.48</v>
      </c>
      <c r="R102" s="37">
        <v>881.3</v>
      </c>
      <c r="S102" s="37">
        <v>7323.89</v>
      </c>
      <c r="T102" s="37">
        <v>983.8</v>
      </c>
      <c r="U102" s="37">
        <v>2677.06</v>
      </c>
      <c r="V102" s="37">
        <v>1899.96</v>
      </c>
      <c r="W102" s="37">
        <v>852.7</v>
      </c>
      <c r="X102" s="37">
        <v>6413.52</v>
      </c>
    </row>
    <row r="103" spans="1:24">
      <c r="A103" s="38" t="s">
        <v>921</v>
      </c>
      <c r="B103" s="38">
        <v>1286665249</v>
      </c>
      <c r="C103" s="38" t="s">
        <v>922</v>
      </c>
      <c r="D103" s="38" t="s">
        <v>678</v>
      </c>
      <c r="E103" s="38" t="s">
        <v>500</v>
      </c>
      <c r="F103" s="38" t="s">
        <v>311</v>
      </c>
      <c r="G103" s="38" t="s">
        <v>308</v>
      </c>
      <c r="H103" s="38" t="s">
        <v>238</v>
      </c>
      <c r="I103" s="38" t="s">
        <v>417</v>
      </c>
      <c r="J103" s="38" t="s">
        <v>769</v>
      </c>
      <c r="K103" s="38" t="s">
        <v>371</v>
      </c>
      <c r="L103" s="38">
        <v>965</v>
      </c>
      <c r="M103" s="38">
        <v>136</v>
      </c>
      <c r="N103" s="38">
        <v>829</v>
      </c>
      <c r="O103" s="39">
        <v>10902.22</v>
      </c>
      <c r="P103" s="39">
        <v>2734.82</v>
      </c>
      <c r="Q103" s="39">
        <v>1844.55</v>
      </c>
      <c r="R103" s="39">
        <v>1304.82</v>
      </c>
      <c r="S103" s="39">
        <v>16786.41</v>
      </c>
      <c r="T103" s="39">
        <v>11814.54</v>
      </c>
      <c r="U103" s="39">
        <v>3213.1</v>
      </c>
      <c r="V103" s="39">
        <v>1354.66</v>
      </c>
      <c r="W103" s="39">
        <v>1438.84</v>
      </c>
      <c r="X103" s="39">
        <v>17821.14</v>
      </c>
    </row>
    <row r="104" spans="1:24">
      <c r="A104" s="36" t="s">
        <v>923</v>
      </c>
      <c r="B104" s="36">
        <v>1753573823</v>
      </c>
      <c r="C104" s="36" t="s">
        <v>924</v>
      </c>
      <c r="D104" s="36" t="s">
        <v>504</v>
      </c>
      <c r="E104" s="36" t="s">
        <v>457</v>
      </c>
      <c r="F104" s="36" t="s">
        <v>351</v>
      </c>
      <c r="G104" s="36" t="s">
        <v>291</v>
      </c>
      <c r="H104" s="36" t="s">
        <v>246</v>
      </c>
      <c r="I104" s="36" t="s">
        <v>343</v>
      </c>
      <c r="J104" s="36" t="s">
        <v>732</v>
      </c>
      <c r="K104" s="36" t="s">
        <v>28</v>
      </c>
      <c r="L104" s="36">
        <v>113</v>
      </c>
      <c r="M104" s="36">
        <v>342</v>
      </c>
      <c r="N104" s="36">
        <v>-229</v>
      </c>
      <c r="O104" s="37">
        <v>2546.0100000000002</v>
      </c>
      <c r="P104" s="37">
        <v>2034.27</v>
      </c>
      <c r="Q104" s="37">
        <v>1314.52</v>
      </c>
      <c r="R104" s="37">
        <v>1009.84</v>
      </c>
      <c r="S104" s="37">
        <v>6904.64</v>
      </c>
      <c r="T104" s="37">
        <v>2142.71</v>
      </c>
      <c r="U104" s="37">
        <v>2211.4499999999998</v>
      </c>
      <c r="V104" s="37">
        <v>1205.8</v>
      </c>
      <c r="W104" s="37">
        <v>1282.17</v>
      </c>
      <c r="X104" s="37">
        <v>6842.13</v>
      </c>
    </row>
    <row r="105" spans="1:24">
      <c r="A105" s="38" t="s">
        <v>925</v>
      </c>
      <c r="B105" s="38">
        <v>1733953718</v>
      </c>
      <c r="C105" s="38" t="s">
        <v>926</v>
      </c>
      <c r="D105" s="38" t="s">
        <v>434</v>
      </c>
      <c r="E105" s="38" t="s">
        <v>393</v>
      </c>
      <c r="F105" s="38" t="s">
        <v>300</v>
      </c>
      <c r="G105" s="38" t="s">
        <v>297</v>
      </c>
      <c r="H105" s="38" t="s">
        <v>227</v>
      </c>
      <c r="I105" s="38" t="s">
        <v>332</v>
      </c>
      <c r="J105" s="38" t="s">
        <v>705</v>
      </c>
      <c r="K105" s="38" t="s">
        <v>28</v>
      </c>
      <c r="L105" s="38">
        <v>811</v>
      </c>
      <c r="M105" s="38">
        <v>959</v>
      </c>
      <c r="N105" s="38">
        <v>-148</v>
      </c>
      <c r="O105" s="39">
        <v>2289.25</v>
      </c>
      <c r="P105" s="39">
        <v>11478.44</v>
      </c>
      <c r="Q105" s="39">
        <v>1588.38</v>
      </c>
      <c r="R105" s="39">
        <v>1194.0999999999999</v>
      </c>
      <c r="S105" s="39">
        <v>16550.169999999998</v>
      </c>
      <c r="T105" s="39">
        <v>2494.6799999999998</v>
      </c>
      <c r="U105" s="39">
        <v>9754</v>
      </c>
      <c r="V105" s="39">
        <v>1219.99</v>
      </c>
      <c r="W105" s="39">
        <v>1362.95</v>
      </c>
      <c r="X105" s="39">
        <v>14831.62</v>
      </c>
    </row>
    <row r="106" spans="1:24">
      <c r="A106" s="36" t="s">
        <v>927</v>
      </c>
      <c r="B106" s="36">
        <v>1695822698</v>
      </c>
      <c r="C106" s="36" t="s">
        <v>801</v>
      </c>
      <c r="D106" s="36" t="s">
        <v>618</v>
      </c>
      <c r="E106" s="36" t="s">
        <v>243</v>
      </c>
      <c r="F106" s="36" t="s">
        <v>314</v>
      </c>
      <c r="G106" s="36" t="s">
        <v>308</v>
      </c>
      <c r="H106" s="36" t="s">
        <v>230</v>
      </c>
      <c r="I106" s="36" t="s">
        <v>428</v>
      </c>
      <c r="J106" s="36" t="s">
        <v>287</v>
      </c>
      <c r="K106" s="36" t="s">
        <v>287</v>
      </c>
      <c r="L106" s="36">
        <v>586</v>
      </c>
      <c r="M106" s="36">
        <v>583</v>
      </c>
      <c r="N106" s="36">
        <v>3</v>
      </c>
      <c r="O106" s="37">
        <v>2112.11</v>
      </c>
      <c r="P106" s="37">
        <v>4291.41</v>
      </c>
      <c r="Q106" s="37">
        <v>1835.63</v>
      </c>
      <c r="R106" s="37">
        <v>2081.94</v>
      </c>
      <c r="S106" s="37">
        <v>10321.09</v>
      </c>
      <c r="T106" s="37">
        <v>2744.01</v>
      </c>
      <c r="U106" s="37">
        <v>3519.42</v>
      </c>
      <c r="V106" s="37">
        <v>1434.43</v>
      </c>
      <c r="W106" s="37">
        <v>1549.86</v>
      </c>
      <c r="X106" s="37">
        <v>9247.7199999999993</v>
      </c>
    </row>
    <row r="107" spans="1:24">
      <c r="A107" s="38" t="s">
        <v>928</v>
      </c>
      <c r="B107" s="38">
        <v>1076667861</v>
      </c>
      <c r="C107" s="38" t="s">
        <v>929</v>
      </c>
      <c r="D107" s="38" t="s">
        <v>601</v>
      </c>
      <c r="E107" s="38" t="s">
        <v>236</v>
      </c>
      <c r="F107" s="38" t="s">
        <v>407</v>
      </c>
      <c r="G107" s="38" t="s">
        <v>291</v>
      </c>
      <c r="H107" s="38" t="s">
        <v>246</v>
      </c>
      <c r="I107" s="38" t="s">
        <v>292</v>
      </c>
      <c r="J107" s="38" t="s">
        <v>856</v>
      </c>
      <c r="K107" s="38" t="s">
        <v>302</v>
      </c>
      <c r="L107" s="38">
        <v>761</v>
      </c>
      <c r="M107" s="38">
        <v>182</v>
      </c>
      <c r="N107" s="38">
        <v>579</v>
      </c>
      <c r="O107" s="39">
        <v>1649.99</v>
      </c>
      <c r="P107" s="39">
        <v>871.09</v>
      </c>
      <c r="Q107" s="39">
        <v>899.87</v>
      </c>
      <c r="R107" s="39">
        <v>1260.04</v>
      </c>
      <c r="S107" s="39">
        <v>4680.99</v>
      </c>
      <c r="T107" s="39">
        <v>1857.46</v>
      </c>
      <c r="U107" s="39">
        <v>975.74</v>
      </c>
      <c r="V107" s="39">
        <v>723.9</v>
      </c>
      <c r="W107" s="39">
        <v>1155.32</v>
      </c>
      <c r="X107" s="39">
        <v>4712.42</v>
      </c>
    </row>
    <row r="108" spans="1:24">
      <c r="A108" s="36" t="s">
        <v>930</v>
      </c>
      <c r="B108" s="36">
        <v>1654049436</v>
      </c>
      <c r="C108" s="36" t="s">
        <v>931</v>
      </c>
      <c r="D108" s="36" t="s">
        <v>361</v>
      </c>
      <c r="E108" s="36" t="s">
        <v>222</v>
      </c>
      <c r="F108" s="36" t="s">
        <v>300</v>
      </c>
      <c r="G108" s="36" t="s">
        <v>291</v>
      </c>
      <c r="H108" s="36" t="s">
        <v>246</v>
      </c>
      <c r="I108" s="36" t="s">
        <v>303</v>
      </c>
      <c r="J108" s="36" t="s">
        <v>745</v>
      </c>
      <c r="K108" s="36" t="s">
        <v>302</v>
      </c>
      <c r="L108" s="36">
        <v>534</v>
      </c>
      <c r="M108" s="36">
        <v>1061</v>
      </c>
      <c r="N108" s="36">
        <v>-527</v>
      </c>
      <c r="O108" s="37">
        <v>78.849999999999994</v>
      </c>
      <c r="P108" s="37">
        <v>1662.06</v>
      </c>
      <c r="Q108" s="37">
        <v>1106.73</v>
      </c>
      <c r="R108" s="37">
        <v>6429.29</v>
      </c>
      <c r="S108" s="37">
        <v>9276.93</v>
      </c>
      <c r="T108" s="37">
        <v>81.290000000000006</v>
      </c>
      <c r="U108" s="37">
        <v>1773.7</v>
      </c>
      <c r="V108" s="37">
        <v>831.96</v>
      </c>
      <c r="W108" s="37">
        <v>5693.61</v>
      </c>
      <c r="X108" s="37">
        <v>8380.56</v>
      </c>
    </row>
    <row r="109" spans="1:24">
      <c r="A109" s="38" t="s">
        <v>932</v>
      </c>
      <c r="B109" s="38">
        <v>1681802744</v>
      </c>
      <c r="C109" s="38" t="s">
        <v>933</v>
      </c>
      <c r="D109" s="38" t="s">
        <v>577</v>
      </c>
      <c r="E109" s="38" t="s">
        <v>229</v>
      </c>
      <c r="F109" s="38" t="s">
        <v>326</v>
      </c>
      <c r="G109" s="38" t="s">
        <v>297</v>
      </c>
      <c r="H109" s="38" t="s">
        <v>227</v>
      </c>
      <c r="I109" s="38" t="s">
        <v>332</v>
      </c>
      <c r="J109" s="38" t="s">
        <v>724</v>
      </c>
      <c r="K109" s="38" t="s">
        <v>296</v>
      </c>
      <c r="L109" s="38">
        <v>201</v>
      </c>
      <c r="M109" s="38">
        <v>306</v>
      </c>
      <c r="N109" s="38">
        <v>-105</v>
      </c>
      <c r="O109" s="39">
        <v>2917.14</v>
      </c>
      <c r="P109" s="39">
        <v>1927.02</v>
      </c>
      <c r="Q109" s="39">
        <v>5399.69</v>
      </c>
      <c r="R109" s="39">
        <v>2040.33</v>
      </c>
      <c r="S109" s="39">
        <v>12284.18</v>
      </c>
      <c r="T109" s="39">
        <v>2645</v>
      </c>
      <c r="U109" s="39">
        <v>2364.02</v>
      </c>
      <c r="V109" s="39">
        <v>6307.69</v>
      </c>
      <c r="W109" s="39">
        <v>2211.4699999999998</v>
      </c>
      <c r="X109" s="39">
        <v>13528.18</v>
      </c>
    </row>
    <row r="110" spans="1:24">
      <c r="A110" s="36" t="s">
        <v>934</v>
      </c>
      <c r="B110" s="36">
        <v>1183758720</v>
      </c>
      <c r="C110" s="36" t="s">
        <v>935</v>
      </c>
      <c r="D110" s="36" t="s">
        <v>560</v>
      </c>
      <c r="E110" s="36" t="s">
        <v>216</v>
      </c>
      <c r="F110" s="36" t="s">
        <v>407</v>
      </c>
      <c r="G110" s="36" t="s">
        <v>8</v>
      </c>
      <c r="H110" s="36" t="s">
        <v>248</v>
      </c>
      <c r="I110" s="36" t="s">
        <v>328</v>
      </c>
      <c r="J110" s="36" t="s">
        <v>843</v>
      </c>
      <c r="K110" s="36" t="s">
        <v>28</v>
      </c>
      <c r="L110" s="36">
        <v>304</v>
      </c>
      <c r="M110" s="36">
        <v>1111</v>
      </c>
      <c r="N110" s="36">
        <v>-807</v>
      </c>
      <c r="O110" s="37">
        <v>459.05</v>
      </c>
      <c r="P110" s="37">
        <v>493.97</v>
      </c>
      <c r="Q110" s="37">
        <v>3871.93</v>
      </c>
      <c r="R110" s="37">
        <v>2128</v>
      </c>
      <c r="S110" s="37">
        <v>6952.95</v>
      </c>
      <c r="T110" s="37">
        <v>416.64</v>
      </c>
      <c r="U110" s="37">
        <v>624.65</v>
      </c>
      <c r="V110" s="37">
        <v>4789.41</v>
      </c>
      <c r="W110" s="37">
        <v>2569.69</v>
      </c>
      <c r="X110" s="37">
        <v>8400.39</v>
      </c>
    </row>
    <row r="111" spans="1:24">
      <c r="A111" s="38" t="s">
        <v>936</v>
      </c>
      <c r="B111" s="38">
        <v>1573528321</v>
      </c>
      <c r="C111" s="38" t="s">
        <v>937</v>
      </c>
      <c r="D111" s="38" t="s">
        <v>588</v>
      </c>
      <c r="E111" s="38" t="s">
        <v>239</v>
      </c>
      <c r="F111" s="38" t="s">
        <v>391</v>
      </c>
      <c r="G111" s="38" t="s">
        <v>291</v>
      </c>
      <c r="H111" s="38" t="s">
        <v>246</v>
      </c>
      <c r="I111" s="38" t="s">
        <v>292</v>
      </c>
      <c r="J111" s="38" t="s">
        <v>764</v>
      </c>
      <c r="K111" s="38" t="s">
        <v>296</v>
      </c>
      <c r="L111" s="38">
        <v>670</v>
      </c>
      <c r="M111" s="38">
        <v>1142</v>
      </c>
      <c r="N111" s="38">
        <v>-472</v>
      </c>
      <c r="O111" s="39">
        <v>280.29000000000002</v>
      </c>
      <c r="P111" s="39">
        <v>1922.96</v>
      </c>
      <c r="Q111" s="39">
        <v>1775.43</v>
      </c>
      <c r="R111" s="39">
        <v>4645.17</v>
      </c>
      <c r="S111" s="39">
        <v>8623.85</v>
      </c>
      <c r="T111" s="39">
        <v>224.99</v>
      </c>
      <c r="U111" s="39">
        <v>2066.58</v>
      </c>
      <c r="V111" s="39">
        <v>2203.66</v>
      </c>
      <c r="W111" s="39">
        <v>4192.6000000000004</v>
      </c>
      <c r="X111" s="39">
        <v>8687.83</v>
      </c>
    </row>
    <row r="112" spans="1:24">
      <c r="A112" s="36" t="s">
        <v>938</v>
      </c>
      <c r="B112" s="36">
        <v>1782893941</v>
      </c>
      <c r="C112" s="36" t="s">
        <v>939</v>
      </c>
      <c r="D112" s="36" t="s">
        <v>544</v>
      </c>
      <c r="E112" s="36" t="s">
        <v>228</v>
      </c>
      <c r="F112" s="36" t="s">
        <v>300</v>
      </c>
      <c r="G112" s="36" t="s">
        <v>291</v>
      </c>
      <c r="H112" s="36" t="s">
        <v>246</v>
      </c>
      <c r="I112" s="36" t="s">
        <v>343</v>
      </c>
      <c r="J112" s="36" t="s">
        <v>843</v>
      </c>
      <c r="K112" s="36" t="s">
        <v>28</v>
      </c>
      <c r="L112" s="36">
        <v>143</v>
      </c>
      <c r="M112" s="36">
        <v>592</v>
      </c>
      <c r="N112" s="36">
        <v>-449</v>
      </c>
      <c r="O112" s="37">
        <v>1953.39</v>
      </c>
      <c r="P112" s="37">
        <v>15339.18</v>
      </c>
      <c r="Q112" s="37">
        <v>1249.76</v>
      </c>
      <c r="R112" s="37">
        <v>1916.97</v>
      </c>
      <c r="S112" s="37">
        <v>20459.3</v>
      </c>
      <c r="T112" s="37">
        <v>1951.09</v>
      </c>
      <c r="U112" s="37">
        <v>16509.53</v>
      </c>
      <c r="V112" s="37">
        <v>1092.04</v>
      </c>
      <c r="W112" s="37">
        <v>2442.1999999999998</v>
      </c>
      <c r="X112" s="37">
        <v>21994.86</v>
      </c>
    </row>
    <row r="113" spans="1:24">
      <c r="A113" s="38" t="s">
        <v>940</v>
      </c>
      <c r="B113" s="38">
        <v>1262863730</v>
      </c>
      <c r="C113" s="38" t="s">
        <v>941</v>
      </c>
      <c r="D113" s="38" t="s">
        <v>613</v>
      </c>
      <c r="E113" s="38" t="s">
        <v>301</v>
      </c>
      <c r="F113" s="38" t="s">
        <v>363</v>
      </c>
      <c r="G113" s="38" t="s">
        <v>291</v>
      </c>
      <c r="H113" s="38" t="s">
        <v>246</v>
      </c>
      <c r="I113" s="38" t="s">
        <v>343</v>
      </c>
      <c r="J113" s="38" t="s">
        <v>769</v>
      </c>
      <c r="K113" s="38" t="s">
        <v>371</v>
      </c>
      <c r="L113" s="38">
        <v>978</v>
      </c>
      <c r="M113" s="38">
        <v>199</v>
      </c>
      <c r="N113" s="38">
        <v>779</v>
      </c>
      <c r="O113" s="39">
        <v>2065.84</v>
      </c>
      <c r="P113" s="39">
        <v>3161.61</v>
      </c>
      <c r="Q113" s="39">
        <v>1246.8699999999999</v>
      </c>
      <c r="R113" s="39">
        <v>1393.33</v>
      </c>
      <c r="S113" s="39">
        <v>7867.65</v>
      </c>
      <c r="T113" s="39">
        <v>1867.76</v>
      </c>
      <c r="U113" s="39">
        <v>2485.66</v>
      </c>
      <c r="V113" s="39">
        <v>1517.3</v>
      </c>
      <c r="W113" s="39">
        <v>1242.28</v>
      </c>
      <c r="X113" s="39">
        <v>7113</v>
      </c>
    </row>
    <row r="114" spans="1:24">
      <c r="A114" s="36" t="s">
        <v>942</v>
      </c>
      <c r="B114" s="36">
        <v>1175452091</v>
      </c>
      <c r="C114" s="36" t="s">
        <v>943</v>
      </c>
      <c r="D114" s="36" t="s">
        <v>461</v>
      </c>
      <c r="E114" s="36" t="s">
        <v>225</v>
      </c>
      <c r="F114" s="36" t="s">
        <v>307</v>
      </c>
      <c r="G114" s="36" t="s">
        <v>291</v>
      </c>
      <c r="H114" s="36" t="s">
        <v>246</v>
      </c>
      <c r="I114" s="36" t="s">
        <v>343</v>
      </c>
      <c r="J114" s="36" t="s">
        <v>856</v>
      </c>
      <c r="K114" s="36" t="s">
        <v>302</v>
      </c>
      <c r="L114" s="36">
        <v>1104</v>
      </c>
      <c r="M114" s="36">
        <v>1200</v>
      </c>
      <c r="N114" s="36">
        <v>-96</v>
      </c>
      <c r="O114" s="37">
        <v>318.55</v>
      </c>
      <c r="P114" s="37">
        <v>4834.76</v>
      </c>
      <c r="Q114" s="37">
        <v>367.57</v>
      </c>
      <c r="R114" s="37">
        <v>1348.79</v>
      </c>
      <c r="S114" s="37">
        <v>6869.67</v>
      </c>
      <c r="T114" s="37">
        <v>249.91</v>
      </c>
      <c r="U114" s="37">
        <v>3531.13</v>
      </c>
      <c r="V114" s="37">
        <v>465.8</v>
      </c>
      <c r="W114" s="37">
        <v>1643.5</v>
      </c>
      <c r="X114" s="37">
        <v>5890.34</v>
      </c>
    </row>
    <row r="115" spans="1:24">
      <c r="A115" s="38" t="s">
        <v>944</v>
      </c>
      <c r="B115" s="38">
        <v>1496348124</v>
      </c>
      <c r="C115" s="38" t="s">
        <v>945</v>
      </c>
      <c r="D115" s="38" t="s">
        <v>397</v>
      </c>
      <c r="E115" s="38" t="s">
        <v>327</v>
      </c>
      <c r="F115" s="38" t="s">
        <v>294</v>
      </c>
      <c r="G115" s="38" t="s">
        <v>8</v>
      </c>
      <c r="H115" s="38" t="s">
        <v>248</v>
      </c>
      <c r="I115" s="38" t="s">
        <v>312</v>
      </c>
      <c r="J115" s="38" t="s">
        <v>705</v>
      </c>
      <c r="K115" s="38" t="s">
        <v>28</v>
      </c>
      <c r="L115" s="38">
        <v>690</v>
      </c>
      <c r="M115" s="38">
        <v>438</v>
      </c>
      <c r="N115" s="38">
        <v>252</v>
      </c>
      <c r="O115" s="39">
        <v>2289.36</v>
      </c>
      <c r="P115" s="39">
        <v>1494.8</v>
      </c>
      <c r="Q115" s="39">
        <v>1544.17</v>
      </c>
      <c r="R115" s="39">
        <v>3990.08</v>
      </c>
      <c r="S115" s="39">
        <v>9318.41</v>
      </c>
      <c r="T115" s="39">
        <v>2026.37</v>
      </c>
      <c r="U115" s="39">
        <v>1067.1500000000001</v>
      </c>
      <c r="V115" s="39">
        <v>1956.68</v>
      </c>
      <c r="W115" s="39">
        <v>4003.11</v>
      </c>
      <c r="X115" s="39">
        <v>9053.31</v>
      </c>
    </row>
    <row r="116" spans="1:24">
      <c r="A116" s="36" t="s">
        <v>946</v>
      </c>
      <c r="B116" s="36">
        <v>1407437181</v>
      </c>
      <c r="C116" s="36" t="s">
        <v>947</v>
      </c>
      <c r="D116" s="36" t="s">
        <v>656</v>
      </c>
      <c r="E116" s="36" t="s">
        <v>231</v>
      </c>
      <c r="F116" s="36" t="s">
        <v>314</v>
      </c>
      <c r="G116" s="36" t="s">
        <v>308</v>
      </c>
      <c r="H116" s="36" t="s">
        <v>238</v>
      </c>
      <c r="I116" s="36" t="s">
        <v>309</v>
      </c>
      <c r="J116" s="36" t="s">
        <v>843</v>
      </c>
      <c r="K116" s="36" t="s">
        <v>28</v>
      </c>
      <c r="L116" s="36">
        <v>153</v>
      </c>
      <c r="M116" s="36">
        <v>626</v>
      </c>
      <c r="N116" s="36">
        <v>-473</v>
      </c>
      <c r="O116" s="37">
        <v>7423.41</v>
      </c>
      <c r="P116" s="37">
        <v>2647.02</v>
      </c>
      <c r="Q116" s="37">
        <v>1962.78</v>
      </c>
      <c r="R116" s="37">
        <v>1411.76</v>
      </c>
      <c r="S116" s="37">
        <v>13444.97</v>
      </c>
      <c r="T116" s="37">
        <v>7586.83</v>
      </c>
      <c r="U116" s="37">
        <v>3198.4</v>
      </c>
      <c r="V116" s="37">
        <v>1881.44</v>
      </c>
      <c r="W116" s="37">
        <v>1735.72</v>
      </c>
      <c r="X116" s="37">
        <v>14402.39</v>
      </c>
    </row>
    <row r="117" spans="1:24">
      <c r="A117" s="38" t="s">
        <v>948</v>
      </c>
      <c r="B117" s="38">
        <v>1289854268</v>
      </c>
      <c r="C117" s="38" t="s">
        <v>842</v>
      </c>
      <c r="D117" s="38" t="s">
        <v>683</v>
      </c>
      <c r="E117" s="38" t="s">
        <v>419</v>
      </c>
      <c r="F117" s="38" t="s">
        <v>294</v>
      </c>
      <c r="G117" s="38" t="s">
        <v>316</v>
      </c>
      <c r="H117" s="38" t="s">
        <v>250</v>
      </c>
      <c r="I117" s="38" t="s">
        <v>317</v>
      </c>
      <c r="J117" s="38" t="s">
        <v>740</v>
      </c>
      <c r="K117" s="38" t="s">
        <v>371</v>
      </c>
      <c r="L117" s="38">
        <v>870</v>
      </c>
      <c r="M117" s="38">
        <v>154</v>
      </c>
      <c r="N117" s="38">
        <v>716</v>
      </c>
      <c r="O117" s="39">
        <v>1710.84</v>
      </c>
      <c r="P117" s="39">
        <v>3893.11</v>
      </c>
      <c r="Q117" s="39">
        <v>1659.67</v>
      </c>
      <c r="R117" s="39">
        <v>220.6</v>
      </c>
      <c r="S117" s="39">
        <v>7484.22</v>
      </c>
      <c r="T117" s="39">
        <v>1715.21</v>
      </c>
      <c r="U117" s="39">
        <v>4510.72</v>
      </c>
      <c r="V117" s="39">
        <v>1440.32</v>
      </c>
      <c r="W117" s="39">
        <v>285.33999999999997</v>
      </c>
      <c r="X117" s="39">
        <v>7951.59</v>
      </c>
    </row>
    <row r="118" spans="1:24">
      <c r="A118" s="36" t="s">
        <v>949</v>
      </c>
      <c r="B118" s="36">
        <v>1993631208</v>
      </c>
      <c r="C118" s="36" t="s">
        <v>950</v>
      </c>
      <c r="D118" s="36" t="s">
        <v>438</v>
      </c>
      <c r="E118" s="36" t="s">
        <v>402</v>
      </c>
      <c r="F118" s="36" t="s">
        <v>407</v>
      </c>
      <c r="G118" s="36" t="s">
        <v>316</v>
      </c>
      <c r="H118" s="36" t="s">
        <v>244</v>
      </c>
      <c r="I118" s="36" t="s">
        <v>353</v>
      </c>
      <c r="J118" s="36" t="s">
        <v>702</v>
      </c>
      <c r="K118" s="36" t="s">
        <v>28</v>
      </c>
      <c r="L118" s="36">
        <v>814</v>
      </c>
      <c r="M118" s="36">
        <v>744</v>
      </c>
      <c r="N118" s="36">
        <v>70</v>
      </c>
      <c r="O118" s="37">
        <v>8367.48</v>
      </c>
      <c r="P118" s="37">
        <v>1096.82</v>
      </c>
      <c r="Q118" s="37">
        <v>432.8</v>
      </c>
      <c r="R118" s="37">
        <v>1807.39</v>
      </c>
      <c r="S118" s="37">
        <v>11704.49</v>
      </c>
      <c r="T118" s="37">
        <v>7872.4</v>
      </c>
      <c r="U118" s="37">
        <v>794.27</v>
      </c>
      <c r="V118" s="37">
        <v>313.07</v>
      </c>
      <c r="W118" s="37">
        <v>2039.02</v>
      </c>
      <c r="X118" s="37">
        <v>11018.76</v>
      </c>
    </row>
    <row r="119" spans="1:24">
      <c r="A119" s="38" t="s">
        <v>951</v>
      </c>
      <c r="B119" s="38">
        <v>1687194506</v>
      </c>
      <c r="C119" s="38" t="s">
        <v>952</v>
      </c>
      <c r="D119" s="38" t="s">
        <v>614</v>
      </c>
      <c r="E119" s="38" t="s">
        <v>345</v>
      </c>
      <c r="F119" s="38" t="s">
        <v>323</v>
      </c>
      <c r="G119" s="38" t="s">
        <v>291</v>
      </c>
      <c r="H119" s="38" t="s">
        <v>242</v>
      </c>
      <c r="I119" s="38" t="s">
        <v>430</v>
      </c>
      <c r="J119" s="38" t="s">
        <v>870</v>
      </c>
      <c r="K119" s="38" t="s">
        <v>371</v>
      </c>
      <c r="L119" s="38">
        <v>1105</v>
      </c>
      <c r="M119" s="38">
        <v>336</v>
      </c>
      <c r="N119" s="38">
        <v>769</v>
      </c>
      <c r="O119" s="39">
        <v>983.9</v>
      </c>
      <c r="P119" s="39">
        <v>1839.2</v>
      </c>
      <c r="Q119" s="39">
        <v>1950.02</v>
      </c>
      <c r="R119" s="39">
        <v>2971.85</v>
      </c>
      <c r="S119" s="39">
        <v>7744.97</v>
      </c>
      <c r="T119" s="39">
        <v>1125.18</v>
      </c>
      <c r="U119" s="39">
        <v>1617.65</v>
      </c>
      <c r="V119" s="39">
        <v>1758.57</v>
      </c>
      <c r="W119" s="39">
        <v>3557.23</v>
      </c>
      <c r="X119" s="39">
        <v>8058.63</v>
      </c>
    </row>
    <row r="120" spans="1:24">
      <c r="A120" s="36" t="s">
        <v>953</v>
      </c>
      <c r="B120" s="36">
        <v>1738908273</v>
      </c>
      <c r="C120" s="36" t="s">
        <v>954</v>
      </c>
      <c r="D120" s="36" t="s">
        <v>593</v>
      </c>
      <c r="E120" s="36" t="s">
        <v>513</v>
      </c>
      <c r="F120" s="36" t="s">
        <v>355</v>
      </c>
      <c r="G120" s="36" t="s">
        <v>316</v>
      </c>
      <c r="H120" s="36" t="s">
        <v>250</v>
      </c>
      <c r="I120" s="36" t="s">
        <v>317</v>
      </c>
      <c r="J120" s="36" t="s">
        <v>702</v>
      </c>
      <c r="K120" s="36" t="s">
        <v>28</v>
      </c>
      <c r="L120" s="36">
        <v>84</v>
      </c>
      <c r="M120" s="36">
        <v>804</v>
      </c>
      <c r="N120" s="36">
        <v>-720</v>
      </c>
      <c r="O120" s="37">
        <v>993.72</v>
      </c>
      <c r="P120" s="37">
        <v>328.81</v>
      </c>
      <c r="Q120" s="37">
        <v>4998.4799999999996</v>
      </c>
      <c r="R120" s="37">
        <v>923.03</v>
      </c>
      <c r="S120" s="37">
        <v>7244.04</v>
      </c>
      <c r="T120" s="37">
        <v>1231.48</v>
      </c>
      <c r="U120" s="37">
        <v>402.22</v>
      </c>
      <c r="V120" s="37">
        <v>5386.14</v>
      </c>
      <c r="W120" s="37">
        <v>976.7</v>
      </c>
      <c r="X120" s="37">
        <v>7996.54</v>
      </c>
    </row>
    <row r="121" spans="1:24">
      <c r="A121" s="38" t="s">
        <v>955</v>
      </c>
      <c r="B121" s="38">
        <v>1598020238</v>
      </c>
      <c r="C121" s="38" t="s">
        <v>956</v>
      </c>
      <c r="D121" s="38" t="s">
        <v>525</v>
      </c>
      <c r="E121" s="38" t="s">
        <v>231</v>
      </c>
      <c r="F121" s="38" t="s">
        <v>300</v>
      </c>
      <c r="G121" s="38" t="s">
        <v>8</v>
      </c>
      <c r="H121" s="38" t="s">
        <v>248</v>
      </c>
      <c r="I121" s="38" t="s">
        <v>312</v>
      </c>
      <c r="J121" s="38" t="s">
        <v>702</v>
      </c>
      <c r="K121" s="38" t="s">
        <v>28</v>
      </c>
      <c r="L121" s="38">
        <v>399</v>
      </c>
      <c r="M121" s="38">
        <v>1123</v>
      </c>
      <c r="N121" s="38">
        <v>-724</v>
      </c>
      <c r="O121" s="39">
        <v>1887.08</v>
      </c>
      <c r="P121" s="39">
        <v>1859.21</v>
      </c>
      <c r="Q121" s="39">
        <v>2523.5</v>
      </c>
      <c r="R121" s="39">
        <v>1182.21</v>
      </c>
      <c r="S121" s="39">
        <v>7452</v>
      </c>
      <c r="T121" s="39">
        <v>2091.71</v>
      </c>
      <c r="U121" s="39">
        <v>1336.66</v>
      </c>
      <c r="V121" s="39">
        <v>3202.13</v>
      </c>
      <c r="W121" s="39">
        <v>905.5</v>
      </c>
      <c r="X121" s="39">
        <v>7536</v>
      </c>
    </row>
    <row r="122" spans="1:24">
      <c r="A122" s="36" t="s">
        <v>957</v>
      </c>
      <c r="B122" s="36">
        <v>1235809993</v>
      </c>
      <c r="C122" s="36" t="s">
        <v>885</v>
      </c>
      <c r="D122" s="36" t="s">
        <v>406</v>
      </c>
      <c r="E122" s="36" t="s">
        <v>216</v>
      </c>
      <c r="F122" s="36" t="s">
        <v>407</v>
      </c>
      <c r="G122" s="36" t="s">
        <v>316</v>
      </c>
      <c r="H122" s="36" t="s">
        <v>244</v>
      </c>
      <c r="I122" s="36" t="s">
        <v>349</v>
      </c>
      <c r="J122" s="36" t="s">
        <v>716</v>
      </c>
      <c r="K122" s="36" t="s">
        <v>302</v>
      </c>
      <c r="L122" s="36">
        <v>360</v>
      </c>
      <c r="M122" s="36">
        <v>895</v>
      </c>
      <c r="N122" s="36">
        <v>-535</v>
      </c>
      <c r="O122" s="37">
        <v>2071.5</v>
      </c>
      <c r="P122" s="37">
        <v>1231.1300000000001</v>
      </c>
      <c r="Q122" s="37">
        <v>2324.92</v>
      </c>
      <c r="R122" s="37">
        <v>7364.17</v>
      </c>
      <c r="S122" s="37">
        <v>12991.72</v>
      </c>
      <c r="T122" s="37">
        <v>2534.88</v>
      </c>
      <c r="U122" s="37">
        <v>1405.34</v>
      </c>
      <c r="V122" s="37">
        <v>1714.32</v>
      </c>
      <c r="W122" s="37">
        <v>5765.04</v>
      </c>
      <c r="X122" s="37">
        <v>11419.58</v>
      </c>
    </row>
    <row r="123" spans="1:24">
      <c r="A123" s="38" t="s">
        <v>958</v>
      </c>
      <c r="B123" s="38">
        <v>1735098955</v>
      </c>
      <c r="C123" s="38" t="s">
        <v>959</v>
      </c>
      <c r="D123" s="38" t="s">
        <v>574</v>
      </c>
      <c r="E123" s="38" t="s">
        <v>220</v>
      </c>
      <c r="F123" s="38" t="s">
        <v>338</v>
      </c>
      <c r="G123" s="38" t="s">
        <v>316</v>
      </c>
      <c r="H123" s="38" t="s">
        <v>250</v>
      </c>
      <c r="I123" s="38" t="s">
        <v>317</v>
      </c>
      <c r="J123" s="38" t="s">
        <v>873</v>
      </c>
      <c r="K123" s="38" t="s">
        <v>335</v>
      </c>
      <c r="L123" s="38">
        <v>692</v>
      </c>
      <c r="M123" s="38">
        <v>404</v>
      </c>
      <c r="N123" s="38">
        <v>288</v>
      </c>
      <c r="O123" s="39">
        <v>1378.99</v>
      </c>
      <c r="P123" s="39">
        <v>1599.38</v>
      </c>
      <c r="Q123" s="39">
        <v>6555.28</v>
      </c>
      <c r="R123" s="39">
        <v>2027.61</v>
      </c>
      <c r="S123" s="39">
        <v>11561.26</v>
      </c>
      <c r="T123" s="39">
        <v>1683.19</v>
      </c>
      <c r="U123" s="39">
        <v>1772.83</v>
      </c>
      <c r="V123" s="39">
        <v>7749.6</v>
      </c>
      <c r="W123" s="39">
        <v>1740.94</v>
      </c>
      <c r="X123" s="39">
        <v>12946.56</v>
      </c>
    </row>
    <row r="124" spans="1:24">
      <c r="A124" s="36" t="s">
        <v>960</v>
      </c>
      <c r="B124" s="36">
        <v>1348195935</v>
      </c>
      <c r="C124" s="36" t="s">
        <v>961</v>
      </c>
      <c r="D124" s="36" t="s">
        <v>613</v>
      </c>
      <c r="E124" s="36" t="s">
        <v>301</v>
      </c>
      <c r="F124" s="36" t="s">
        <v>363</v>
      </c>
      <c r="G124" s="36" t="s">
        <v>291</v>
      </c>
      <c r="H124" s="36" t="s">
        <v>246</v>
      </c>
      <c r="I124" s="36" t="s">
        <v>343</v>
      </c>
      <c r="J124" s="36" t="s">
        <v>769</v>
      </c>
      <c r="K124" s="36" t="s">
        <v>371</v>
      </c>
      <c r="L124" s="36">
        <v>1192</v>
      </c>
      <c r="M124" s="36">
        <v>661</v>
      </c>
      <c r="N124" s="36">
        <v>531</v>
      </c>
      <c r="O124" s="37">
        <v>674.6</v>
      </c>
      <c r="P124" s="37">
        <v>19458.21</v>
      </c>
      <c r="Q124" s="37">
        <v>892.84</v>
      </c>
      <c r="R124" s="37">
        <v>867.01</v>
      </c>
      <c r="S124" s="37">
        <v>21892.66</v>
      </c>
      <c r="T124" s="37">
        <v>556.12</v>
      </c>
      <c r="U124" s="37">
        <v>21851.43</v>
      </c>
      <c r="V124" s="37">
        <v>794.83</v>
      </c>
      <c r="W124" s="37">
        <v>788.36</v>
      </c>
      <c r="X124" s="37">
        <v>23990.74</v>
      </c>
    </row>
    <row r="125" spans="1:24">
      <c r="A125" s="38" t="s">
        <v>962</v>
      </c>
      <c r="B125" s="38">
        <v>1905005353</v>
      </c>
      <c r="C125" s="38" t="s">
        <v>963</v>
      </c>
      <c r="D125" s="38" t="s">
        <v>555</v>
      </c>
      <c r="E125" s="38" t="s">
        <v>231</v>
      </c>
      <c r="F125" s="38" t="s">
        <v>305</v>
      </c>
      <c r="G125" s="38" t="s">
        <v>316</v>
      </c>
      <c r="H125" s="38" t="s">
        <v>244</v>
      </c>
      <c r="I125" s="38" t="s">
        <v>353</v>
      </c>
      <c r="J125" s="38" t="s">
        <v>873</v>
      </c>
      <c r="K125" s="38" t="s">
        <v>335</v>
      </c>
      <c r="L125" s="38">
        <v>858</v>
      </c>
      <c r="M125" s="38">
        <v>756</v>
      </c>
      <c r="N125" s="38">
        <v>102</v>
      </c>
      <c r="O125" s="39">
        <v>14319.13</v>
      </c>
      <c r="P125" s="39">
        <v>2413.85</v>
      </c>
      <c r="Q125" s="39">
        <v>871.36</v>
      </c>
      <c r="R125" s="39">
        <v>862.89</v>
      </c>
      <c r="S125" s="39">
        <v>18467.23</v>
      </c>
      <c r="T125" s="39">
        <v>16158.92</v>
      </c>
      <c r="U125" s="39">
        <v>2191.34</v>
      </c>
      <c r="V125" s="39">
        <v>841.23</v>
      </c>
      <c r="W125" s="39">
        <v>736.79</v>
      </c>
      <c r="X125" s="39">
        <v>19928.28</v>
      </c>
    </row>
    <row r="126" spans="1:24">
      <c r="A126" s="36" t="s">
        <v>964</v>
      </c>
      <c r="B126" s="36">
        <v>1824970419</v>
      </c>
      <c r="C126" s="36" t="s">
        <v>965</v>
      </c>
      <c r="D126" s="36" t="s">
        <v>577</v>
      </c>
      <c r="E126" s="36" t="s">
        <v>229</v>
      </c>
      <c r="F126" s="36" t="s">
        <v>326</v>
      </c>
      <c r="G126" s="36" t="s">
        <v>297</v>
      </c>
      <c r="H126" s="36" t="s">
        <v>227</v>
      </c>
      <c r="I126" s="36" t="s">
        <v>332</v>
      </c>
      <c r="J126" s="36" t="s">
        <v>786</v>
      </c>
      <c r="K126" s="36" t="s">
        <v>296</v>
      </c>
      <c r="L126" s="36">
        <v>606</v>
      </c>
      <c r="M126" s="36">
        <v>331</v>
      </c>
      <c r="N126" s="36">
        <v>275</v>
      </c>
      <c r="O126" s="37">
        <v>327.68</v>
      </c>
      <c r="P126" s="37">
        <v>2222.67</v>
      </c>
      <c r="Q126" s="37">
        <v>2871.38</v>
      </c>
      <c r="R126" s="37">
        <v>152.30000000000001</v>
      </c>
      <c r="S126" s="37">
        <v>5574.03</v>
      </c>
      <c r="T126" s="37">
        <v>407.34</v>
      </c>
      <c r="U126" s="37">
        <v>1856.83</v>
      </c>
      <c r="V126" s="37">
        <v>2411.1</v>
      </c>
      <c r="W126" s="37">
        <v>115.77</v>
      </c>
      <c r="X126" s="37">
        <v>4791.04</v>
      </c>
    </row>
    <row r="127" spans="1:24">
      <c r="A127" s="38" t="s">
        <v>966</v>
      </c>
      <c r="B127" s="38">
        <v>1833223566</v>
      </c>
      <c r="C127" s="38" t="s">
        <v>967</v>
      </c>
      <c r="D127" s="38" t="s">
        <v>473</v>
      </c>
      <c r="E127" s="38" t="s">
        <v>474</v>
      </c>
      <c r="F127" s="38" t="s">
        <v>363</v>
      </c>
      <c r="G127" s="38" t="s">
        <v>291</v>
      </c>
      <c r="H127" s="38" t="s">
        <v>242</v>
      </c>
      <c r="I127" s="38" t="s">
        <v>346</v>
      </c>
      <c r="J127" s="38" t="s">
        <v>711</v>
      </c>
      <c r="K127" s="38" t="s">
        <v>335</v>
      </c>
      <c r="L127" s="38">
        <v>60</v>
      </c>
      <c r="M127" s="38">
        <v>1177</v>
      </c>
      <c r="N127" s="38">
        <v>-1117</v>
      </c>
      <c r="O127" s="39">
        <v>14668.66</v>
      </c>
      <c r="P127" s="39">
        <v>473.82</v>
      </c>
      <c r="Q127" s="39">
        <v>1958.68</v>
      </c>
      <c r="R127" s="39">
        <v>2641.94</v>
      </c>
      <c r="S127" s="39">
        <v>19743.099999999999</v>
      </c>
      <c r="T127" s="39">
        <v>14454.79</v>
      </c>
      <c r="U127" s="39">
        <v>516.62</v>
      </c>
      <c r="V127" s="39">
        <v>2259.4299999999998</v>
      </c>
      <c r="W127" s="39">
        <v>2304.69</v>
      </c>
      <c r="X127" s="39">
        <v>19535.53</v>
      </c>
    </row>
    <row r="128" spans="1:24">
      <c r="A128" s="36" t="s">
        <v>968</v>
      </c>
      <c r="B128" s="36">
        <v>1060062915</v>
      </c>
      <c r="C128" s="36" t="s">
        <v>969</v>
      </c>
      <c r="D128" s="36" t="s">
        <v>492</v>
      </c>
      <c r="E128" s="36" t="s">
        <v>253</v>
      </c>
      <c r="F128" s="36" t="s">
        <v>407</v>
      </c>
      <c r="G128" s="36" t="s">
        <v>316</v>
      </c>
      <c r="H128" s="36" t="s">
        <v>250</v>
      </c>
      <c r="I128" s="36" t="s">
        <v>324</v>
      </c>
      <c r="J128" s="36" t="s">
        <v>870</v>
      </c>
      <c r="K128" s="36" t="s">
        <v>371</v>
      </c>
      <c r="L128" s="36">
        <v>1145</v>
      </c>
      <c r="M128" s="36">
        <v>126</v>
      </c>
      <c r="N128" s="36">
        <v>1019</v>
      </c>
      <c r="O128" s="37">
        <v>2739.69</v>
      </c>
      <c r="P128" s="37">
        <v>525.19000000000005</v>
      </c>
      <c r="Q128" s="37">
        <v>2646.73</v>
      </c>
      <c r="R128" s="37">
        <v>1406.31</v>
      </c>
      <c r="S128" s="37">
        <v>7317.92</v>
      </c>
      <c r="T128" s="37">
        <v>3429.49</v>
      </c>
      <c r="U128" s="37">
        <v>681.86</v>
      </c>
      <c r="V128" s="37">
        <v>2483.15</v>
      </c>
      <c r="W128" s="37">
        <v>1402.41</v>
      </c>
      <c r="X128" s="37">
        <v>7996.91</v>
      </c>
    </row>
    <row r="129" spans="1:24">
      <c r="A129" s="38" t="s">
        <v>970</v>
      </c>
      <c r="B129" s="38">
        <v>1245938494</v>
      </c>
      <c r="C129" s="38" t="s">
        <v>971</v>
      </c>
      <c r="D129" s="38" t="s">
        <v>17</v>
      </c>
      <c r="E129" s="38" t="s">
        <v>24</v>
      </c>
      <c r="F129" s="38" t="s">
        <v>20</v>
      </c>
      <c r="G129" s="38" t="s">
        <v>8</v>
      </c>
      <c r="H129" s="38" t="s">
        <v>11</v>
      </c>
      <c r="I129" s="38" t="s">
        <v>14</v>
      </c>
      <c r="J129" s="38" t="s">
        <v>705</v>
      </c>
      <c r="K129" s="38" t="s">
        <v>28</v>
      </c>
      <c r="L129" s="38">
        <v>269</v>
      </c>
      <c r="M129" s="38">
        <v>736</v>
      </c>
      <c r="N129" s="38">
        <v>-467</v>
      </c>
      <c r="O129" s="39">
        <v>853.68</v>
      </c>
      <c r="P129" s="39">
        <v>19781.990000000002</v>
      </c>
      <c r="Q129" s="39">
        <v>1629.9</v>
      </c>
      <c r="R129" s="39">
        <v>1481.74</v>
      </c>
      <c r="S129" s="39">
        <v>23747.31</v>
      </c>
      <c r="T129" s="39">
        <v>1078.31</v>
      </c>
      <c r="U129" s="39">
        <v>23948.79</v>
      </c>
      <c r="V129" s="39">
        <v>1598.63</v>
      </c>
      <c r="W129" s="39">
        <v>1208.6400000000001</v>
      </c>
      <c r="X129" s="39">
        <v>27834.37</v>
      </c>
    </row>
    <row r="130" spans="1:24">
      <c r="A130" s="36" t="s">
        <v>972</v>
      </c>
      <c r="B130" s="36">
        <v>1882403818</v>
      </c>
      <c r="C130" s="36" t="s">
        <v>973</v>
      </c>
      <c r="D130" s="36" t="s">
        <v>479</v>
      </c>
      <c r="E130" s="36" t="s">
        <v>232</v>
      </c>
      <c r="F130" s="36" t="s">
        <v>363</v>
      </c>
      <c r="G130" s="36" t="s">
        <v>297</v>
      </c>
      <c r="H130" s="36" t="s">
        <v>227</v>
      </c>
      <c r="I130" s="36" t="s">
        <v>368</v>
      </c>
      <c r="J130" s="36" t="s">
        <v>724</v>
      </c>
      <c r="K130" s="36" t="s">
        <v>296</v>
      </c>
      <c r="L130" s="36">
        <v>576</v>
      </c>
      <c r="M130" s="36">
        <v>431</v>
      </c>
      <c r="N130" s="36">
        <v>145</v>
      </c>
      <c r="O130" s="37">
        <v>42.25</v>
      </c>
      <c r="P130" s="37">
        <v>1011.34</v>
      </c>
      <c r="Q130" s="37">
        <v>885.07</v>
      </c>
      <c r="R130" s="37">
        <v>5395.21</v>
      </c>
      <c r="S130" s="37">
        <v>7333.87</v>
      </c>
      <c r="T130" s="37">
        <v>34.47</v>
      </c>
      <c r="U130" s="37">
        <v>1078.67</v>
      </c>
      <c r="V130" s="37">
        <v>958.74</v>
      </c>
      <c r="W130" s="37">
        <v>5089.2700000000004</v>
      </c>
      <c r="X130" s="37">
        <v>7161.15</v>
      </c>
    </row>
    <row r="131" spans="1:24">
      <c r="A131" s="38" t="s">
        <v>974</v>
      </c>
      <c r="B131" s="38">
        <v>1034467368</v>
      </c>
      <c r="C131" s="38" t="s">
        <v>975</v>
      </c>
      <c r="D131" s="38" t="s">
        <v>678</v>
      </c>
      <c r="E131" s="38" t="s">
        <v>500</v>
      </c>
      <c r="F131" s="38" t="s">
        <v>311</v>
      </c>
      <c r="G131" s="38" t="s">
        <v>308</v>
      </c>
      <c r="H131" s="38" t="s">
        <v>238</v>
      </c>
      <c r="I131" s="38" t="s">
        <v>417</v>
      </c>
      <c r="J131" s="38" t="s">
        <v>740</v>
      </c>
      <c r="K131" s="38" t="s">
        <v>371</v>
      </c>
      <c r="L131" s="38">
        <v>870</v>
      </c>
      <c r="M131" s="38">
        <v>245</v>
      </c>
      <c r="N131" s="38">
        <v>625</v>
      </c>
      <c r="O131" s="39">
        <v>2771.72</v>
      </c>
      <c r="P131" s="39">
        <v>421.84</v>
      </c>
      <c r="Q131" s="39">
        <v>970.81</v>
      </c>
      <c r="R131" s="39">
        <v>744.14</v>
      </c>
      <c r="S131" s="39">
        <v>4908.51</v>
      </c>
      <c r="T131" s="39">
        <v>2373.9</v>
      </c>
      <c r="U131" s="39">
        <v>354.9</v>
      </c>
      <c r="V131" s="39">
        <v>1118.6199999999999</v>
      </c>
      <c r="W131" s="39">
        <v>946.86</v>
      </c>
      <c r="X131" s="39">
        <v>4794.28</v>
      </c>
    </row>
    <row r="132" spans="1:24">
      <c r="A132" s="36" t="s">
        <v>976</v>
      </c>
      <c r="B132" s="36">
        <v>1864411347</v>
      </c>
      <c r="C132" s="36" t="s">
        <v>977</v>
      </c>
      <c r="D132" s="36" t="s">
        <v>550</v>
      </c>
      <c r="E132" s="36" t="s">
        <v>212</v>
      </c>
      <c r="F132" s="36" t="s">
        <v>294</v>
      </c>
      <c r="G132" s="36" t="s">
        <v>8</v>
      </c>
      <c r="H132" s="36" t="s">
        <v>11</v>
      </c>
      <c r="I132" s="36" t="s">
        <v>384</v>
      </c>
      <c r="J132" s="36" t="s">
        <v>705</v>
      </c>
      <c r="K132" s="36" t="s">
        <v>28</v>
      </c>
      <c r="L132" s="36">
        <v>533</v>
      </c>
      <c r="M132" s="36">
        <v>177</v>
      </c>
      <c r="N132" s="36">
        <v>356</v>
      </c>
      <c r="O132" s="37">
        <v>10016.790000000001</v>
      </c>
      <c r="P132" s="37">
        <v>1396.18</v>
      </c>
      <c r="Q132" s="37">
        <v>479.15</v>
      </c>
      <c r="R132" s="37">
        <v>2058.2199999999998</v>
      </c>
      <c r="S132" s="37">
        <v>13950.34</v>
      </c>
      <c r="T132" s="37">
        <v>12559.69</v>
      </c>
      <c r="U132" s="37">
        <v>1721.04</v>
      </c>
      <c r="V132" s="37">
        <v>556.73</v>
      </c>
      <c r="W132" s="37">
        <v>2293.2199999999998</v>
      </c>
      <c r="X132" s="37">
        <v>17130.68</v>
      </c>
    </row>
    <row r="133" spans="1:24">
      <c r="A133" s="38" t="s">
        <v>978</v>
      </c>
      <c r="B133" s="38">
        <v>1338715135</v>
      </c>
      <c r="C133" s="38" t="s">
        <v>979</v>
      </c>
      <c r="D133" s="38" t="s">
        <v>557</v>
      </c>
      <c r="E133" s="38" t="s">
        <v>549</v>
      </c>
      <c r="F133" s="38" t="s">
        <v>351</v>
      </c>
      <c r="G133" s="38" t="s">
        <v>316</v>
      </c>
      <c r="H133" s="38" t="s">
        <v>250</v>
      </c>
      <c r="I133" s="38" t="s">
        <v>324</v>
      </c>
      <c r="J133" s="38" t="s">
        <v>708</v>
      </c>
      <c r="K133" s="38" t="s">
        <v>287</v>
      </c>
      <c r="L133" s="38">
        <v>323</v>
      </c>
      <c r="M133" s="38">
        <v>1029</v>
      </c>
      <c r="N133" s="38">
        <v>-706</v>
      </c>
      <c r="O133" s="39">
        <v>459.56</v>
      </c>
      <c r="P133" s="39">
        <v>2243.1999999999998</v>
      </c>
      <c r="Q133" s="39">
        <v>1817.22</v>
      </c>
      <c r="R133" s="39">
        <v>3326.76</v>
      </c>
      <c r="S133" s="39">
        <v>7846.74</v>
      </c>
      <c r="T133" s="39">
        <v>473.14</v>
      </c>
      <c r="U133" s="39">
        <v>2203.94</v>
      </c>
      <c r="V133" s="39">
        <v>1858.13</v>
      </c>
      <c r="W133" s="39">
        <v>3654.3</v>
      </c>
      <c r="X133" s="39">
        <v>8189.51</v>
      </c>
    </row>
    <row r="134" spans="1:24">
      <c r="A134" s="36" t="s">
        <v>980</v>
      </c>
      <c r="B134" s="36">
        <v>1430747414</v>
      </c>
      <c r="C134" s="36" t="s">
        <v>981</v>
      </c>
      <c r="D134" s="36" t="s">
        <v>519</v>
      </c>
      <c r="E134" s="36" t="s">
        <v>295</v>
      </c>
      <c r="F134" s="36" t="s">
        <v>294</v>
      </c>
      <c r="G134" s="36" t="s">
        <v>308</v>
      </c>
      <c r="H134" s="36" t="s">
        <v>224</v>
      </c>
      <c r="I134" s="36" t="s">
        <v>439</v>
      </c>
      <c r="J134" s="36" t="s">
        <v>778</v>
      </c>
      <c r="K134" s="36" t="s">
        <v>287</v>
      </c>
      <c r="L134" s="36">
        <v>1131</v>
      </c>
      <c r="M134" s="36">
        <v>790</v>
      </c>
      <c r="N134" s="36">
        <v>341</v>
      </c>
      <c r="O134" s="37">
        <v>234.31</v>
      </c>
      <c r="P134" s="37">
        <v>11283.37</v>
      </c>
      <c r="Q134" s="37">
        <v>185.27</v>
      </c>
      <c r="R134" s="37">
        <v>1642.95</v>
      </c>
      <c r="S134" s="37">
        <v>13345.9</v>
      </c>
      <c r="T134" s="37">
        <v>235.08</v>
      </c>
      <c r="U134" s="37">
        <v>11775.56</v>
      </c>
      <c r="V134" s="37">
        <v>146.35</v>
      </c>
      <c r="W134" s="37">
        <v>1473.51</v>
      </c>
      <c r="X134" s="37">
        <v>13630.5</v>
      </c>
    </row>
    <row r="135" spans="1:24">
      <c r="A135" s="38" t="s">
        <v>982</v>
      </c>
      <c r="B135" s="38">
        <v>1287484583</v>
      </c>
      <c r="C135" s="38" t="s">
        <v>983</v>
      </c>
      <c r="D135" s="38" t="s">
        <v>526</v>
      </c>
      <c r="E135" s="38" t="s">
        <v>301</v>
      </c>
      <c r="F135" s="38" t="s">
        <v>294</v>
      </c>
      <c r="G135" s="38" t="s">
        <v>308</v>
      </c>
      <c r="H135" s="38" t="s">
        <v>238</v>
      </c>
      <c r="I135" s="38" t="s">
        <v>417</v>
      </c>
      <c r="J135" s="38" t="s">
        <v>732</v>
      </c>
      <c r="K135" s="38" t="s">
        <v>28</v>
      </c>
      <c r="L135" s="38">
        <v>1051</v>
      </c>
      <c r="M135" s="38">
        <v>236</v>
      </c>
      <c r="N135" s="38">
        <v>815</v>
      </c>
      <c r="O135" s="39">
        <v>13483.34</v>
      </c>
      <c r="P135" s="39">
        <v>1336.45</v>
      </c>
      <c r="Q135" s="39">
        <v>166.91</v>
      </c>
      <c r="R135" s="39">
        <v>395.83</v>
      </c>
      <c r="S135" s="39">
        <v>15382.53</v>
      </c>
      <c r="T135" s="39">
        <v>12799.12</v>
      </c>
      <c r="U135" s="39">
        <v>1387.7</v>
      </c>
      <c r="V135" s="39">
        <v>172.8</v>
      </c>
      <c r="W135" s="39">
        <v>436.86</v>
      </c>
      <c r="X135" s="39">
        <v>14796.48</v>
      </c>
    </row>
    <row r="136" spans="1:24">
      <c r="A136" s="36" t="s">
        <v>984</v>
      </c>
      <c r="B136" s="36">
        <v>1071069472</v>
      </c>
      <c r="C136" s="36" t="s">
        <v>985</v>
      </c>
      <c r="D136" s="36" t="s">
        <v>638</v>
      </c>
      <c r="E136" s="36" t="s">
        <v>345</v>
      </c>
      <c r="F136" s="36" t="s">
        <v>407</v>
      </c>
      <c r="G136" s="36" t="s">
        <v>8</v>
      </c>
      <c r="H136" s="36" t="s">
        <v>248</v>
      </c>
      <c r="I136" s="36" t="s">
        <v>328</v>
      </c>
      <c r="J136" s="36" t="s">
        <v>748</v>
      </c>
      <c r="K136" s="36" t="s">
        <v>287</v>
      </c>
      <c r="L136" s="36">
        <v>56</v>
      </c>
      <c r="M136" s="36">
        <v>496</v>
      </c>
      <c r="N136" s="36">
        <v>-440</v>
      </c>
      <c r="O136" s="37">
        <v>1734.93</v>
      </c>
      <c r="P136" s="37">
        <v>135.87</v>
      </c>
      <c r="Q136" s="37">
        <v>4134.3500000000004</v>
      </c>
      <c r="R136" s="37">
        <v>191.28</v>
      </c>
      <c r="S136" s="37">
        <v>6196.43</v>
      </c>
      <c r="T136" s="37">
        <v>2249.29</v>
      </c>
      <c r="U136" s="37">
        <v>171.3</v>
      </c>
      <c r="V136" s="37">
        <v>3065.25</v>
      </c>
      <c r="W136" s="37">
        <v>241.06</v>
      </c>
      <c r="X136" s="37">
        <v>5726.9</v>
      </c>
    </row>
    <row r="137" spans="1:24">
      <c r="A137" s="38" t="s">
        <v>986</v>
      </c>
      <c r="B137" s="38">
        <v>1226541099</v>
      </c>
      <c r="C137" s="38" t="s">
        <v>987</v>
      </c>
      <c r="D137" s="38" t="s">
        <v>434</v>
      </c>
      <c r="E137" s="38" t="s">
        <v>393</v>
      </c>
      <c r="F137" s="38" t="s">
        <v>300</v>
      </c>
      <c r="G137" s="38" t="s">
        <v>297</v>
      </c>
      <c r="H137" s="38" t="s">
        <v>227</v>
      </c>
      <c r="I137" s="38" t="s">
        <v>332</v>
      </c>
      <c r="J137" s="38" t="s">
        <v>732</v>
      </c>
      <c r="K137" s="38" t="s">
        <v>28</v>
      </c>
      <c r="L137" s="38">
        <v>327</v>
      </c>
      <c r="M137" s="38">
        <v>910</v>
      </c>
      <c r="N137" s="38">
        <v>-583</v>
      </c>
      <c r="O137" s="39">
        <v>1123.3800000000001</v>
      </c>
      <c r="P137" s="39">
        <v>17826.669999999998</v>
      </c>
      <c r="Q137" s="39">
        <v>1345.61</v>
      </c>
      <c r="R137" s="39">
        <v>2751.35</v>
      </c>
      <c r="S137" s="39">
        <v>23047.01</v>
      </c>
      <c r="T137" s="39">
        <v>1040.81</v>
      </c>
      <c r="U137" s="39">
        <v>13337.02</v>
      </c>
      <c r="V137" s="39">
        <v>1720.34</v>
      </c>
      <c r="W137" s="39">
        <v>3369.67</v>
      </c>
      <c r="X137" s="39">
        <v>19467.84</v>
      </c>
    </row>
    <row r="138" spans="1:24">
      <c r="A138" s="36" t="s">
        <v>988</v>
      </c>
      <c r="B138" s="36">
        <v>1980472440</v>
      </c>
      <c r="C138" s="36" t="s">
        <v>989</v>
      </c>
      <c r="D138" s="36" t="s">
        <v>514</v>
      </c>
      <c r="E138" s="36" t="s">
        <v>334</v>
      </c>
      <c r="F138" s="36" t="s">
        <v>305</v>
      </c>
      <c r="G138" s="36" t="s">
        <v>291</v>
      </c>
      <c r="H138" s="36" t="s">
        <v>242</v>
      </c>
      <c r="I138" s="36" t="s">
        <v>421</v>
      </c>
      <c r="J138" s="36" t="s">
        <v>870</v>
      </c>
      <c r="K138" s="36" t="s">
        <v>371</v>
      </c>
      <c r="L138" s="36">
        <v>1150</v>
      </c>
      <c r="M138" s="36">
        <v>854</v>
      </c>
      <c r="N138" s="36">
        <v>296</v>
      </c>
      <c r="O138" s="37">
        <v>1586.53</v>
      </c>
      <c r="P138" s="37">
        <v>2183.5700000000002</v>
      </c>
      <c r="Q138" s="37">
        <v>2672.28</v>
      </c>
      <c r="R138" s="37">
        <v>10.42</v>
      </c>
      <c r="S138" s="37">
        <v>6452.8</v>
      </c>
      <c r="T138" s="37">
        <v>1132.21</v>
      </c>
      <c r="U138" s="37">
        <v>1919.4</v>
      </c>
      <c r="V138" s="37">
        <v>2950.46</v>
      </c>
      <c r="W138" s="37">
        <v>10.7</v>
      </c>
      <c r="X138" s="37">
        <v>6012.77</v>
      </c>
    </row>
    <row r="139" spans="1:24">
      <c r="A139" s="38" t="s">
        <v>990</v>
      </c>
      <c r="B139" s="38">
        <v>1609004943</v>
      </c>
      <c r="C139" s="38" t="s">
        <v>991</v>
      </c>
      <c r="D139" s="38" t="s">
        <v>593</v>
      </c>
      <c r="E139" s="38" t="s">
        <v>513</v>
      </c>
      <c r="F139" s="38" t="s">
        <v>355</v>
      </c>
      <c r="G139" s="38" t="s">
        <v>316</v>
      </c>
      <c r="H139" s="38" t="s">
        <v>250</v>
      </c>
      <c r="I139" s="38" t="s">
        <v>317</v>
      </c>
      <c r="J139" s="38" t="s">
        <v>732</v>
      </c>
      <c r="K139" s="38" t="s">
        <v>28</v>
      </c>
      <c r="L139" s="38">
        <v>993</v>
      </c>
      <c r="M139" s="38">
        <v>758</v>
      </c>
      <c r="N139" s="38">
        <v>235</v>
      </c>
      <c r="O139" s="39">
        <v>465.36</v>
      </c>
      <c r="P139" s="39">
        <v>565.44000000000005</v>
      </c>
      <c r="Q139" s="39">
        <v>10502.5</v>
      </c>
      <c r="R139" s="39">
        <v>2296.4699999999998</v>
      </c>
      <c r="S139" s="39">
        <v>13829.77</v>
      </c>
      <c r="T139" s="39">
        <v>334.75</v>
      </c>
      <c r="U139" s="39">
        <v>619.79</v>
      </c>
      <c r="V139" s="39">
        <v>11226.69</v>
      </c>
      <c r="W139" s="39">
        <v>2897.55</v>
      </c>
      <c r="X139" s="39">
        <v>15078.78</v>
      </c>
    </row>
    <row r="140" spans="1:24">
      <c r="A140" s="36" t="s">
        <v>992</v>
      </c>
      <c r="B140" s="36">
        <v>1940992571</v>
      </c>
      <c r="C140" s="36" t="s">
        <v>993</v>
      </c>
      <c r="D140" s="36" t="s">
        <v>362</v>
      </c>
      <c r="E140" s="36" t="s">
        <v>209</v>
      </c>
      <c r="F140" s="36" t="s">
        <v>363</v>
      </c>
      <c r="G140" s="36" t="s">
        <v>8</v>
      </c>
      <c r="H140" s="36" t="s">
        <v>11</v>
      </c>
      <c r="I140" s="36" t="s">
        <v>14</v>
      </c>
      <c r="J140" s="36" t="s">
        <v>843</v>
      </c>
      <c r="K140" s="36" t="s">
        <v>28</v>
      </c>
      <c r="L140" s="36">
        <v>256</v>
      </c>
      <c r="M140" s="36">
        <v>118</v>
      </c>
      <c r="N140" s="36">
        <v>138</v>
      </c>
      <c r="O140" s="37">
        <v>1339.32</v>
      </c>
      <c r="P140" s="37">
        <v>2016.07</v>
      </c>
      <c r="Q140" s="37">
        <v>2616.64</v>
      </c>
      <c r="R140" s="37">
        <v>1957.87</v>
      </c>
      <c r="S140" s="37">
        <v>7929.9</v>
      </c>
      <c r="T140" s="37">
        <v>973.07</v>
      </c>
      <c r="U140" s="37">
        <v>1942.24</v>
      </c>
      <c r="V140" s="37">
        <v>2679.06</v>
      </c>
      <c r="W140" s="37">
        <v>2256.6999999999998</v>
      </c>
      <c r="X140" s="37">
        <v>7851.07</v>
      </c>
    </row>
    <row r="141" spans="1:24">
      <c r="A141" s="38" t="s">
        <v>994</v>
      </c>
      <c r="B141" s="38">
        <v>1770854579</v>
      </c>
      <c r="C141" s="38" t="s">
        <v>995</v>
      </c>
      <c r="D141" s="38" t="s">
        <v>674</v>
      </c>
      <c r="E141" s="38" t="s">
        <v>330</v>
      </c>
      <c r="F141" s="38" t="s">
        <v>314</v>
      </c>
      <c r="G141" s="38" t="s">
        <v>8</v>
      </c>
      <c r="H141" s="38" t="s">
        <v>248</v>
      </c>
      <c r="I141" s="38" t="s">
        <v>312</v>
      </c>
      <c r="J141" s="38" t="s">
        <v>753</v>
      </c>
      <c r="K141" s="38" t="s">
        <v>335</v>
      </c>
      <c r="L141" s="38">
        <v>529</v>
      </c>
      <c r="M141" s="38">
        <v>703</v>
      </c>
      <c r="N141" s="38">
        <v>-174</v>
      </c>
      <c r="O141" s="39">
        <v>1732.42</v>
      </c>
      <c r="P141" s="39">
        <v>2317.61</v>
      </c>
      <c r="Q141" s="39">
        <v>9820.59</v>
      </c>
      <c r="R141" s="39">
        <v>710.71</v>
      </c>
      <c r="S141" s="39">
        <v>14581.33</v>
      </c>
      <c r="T141" s="39">
        <v>2123.52</v>
      </c>
      <c r="U141" s="39">
        <v>2993</v>
      </c>
      <c r="V141" s="39">
        <v>9945.81</v>
      </c>
      <c r="W141" s="39">
        <v>673.85</v>
      </c>
      <c r="X141" s="39">
        <v>15736.18</v>
      </c>
    </row>
    <row r="142" spans="1:24">
      <c r="A142" s="36" t="s">
        <v>996</v>
      </c>
      <c r="B142" s="36">
        <v>1337882805</v>
      </c>
      <c r="C142" s="36" t="s">
        <v>997</v>
      </c>
      <c r="D142" s="36" t="s">
        <v>555</v>
      </c>
      <c r="E142" s="36" t="s">
        <v>231</v>
      </c>
      <c r="F142" s="36" t="s">
        <v>305</v>
      </c>
      <c r="G142" s="36" t="s">
        <v>316</v>
      </c>
      <c r="H142" s="36" t="s">
        <v>244</v>
      </c>
      <c r="I142" s="36" t="s">
        <v>353</v>
      </c>
      <c r="J142" s="36" t="s">
        <v>873</v>
      </c>
      <c r="K142" s="36" t="s">
        <v>335</v>
      </c>
      <c r="L142" s="36">
        <v>1188</v>
      </c>
      <c r="M142" s="36">
        <v>1065</v>
      </c>
      <c r="N142" s="36">
        <v>123</v>
      </c>
      <c r="O142" s="37">
        <v>703.26</v>
      </c>
      <c r="P142" s="37">
        <v>1033.24</v>
      </c>
      <c r="Q142" s="37">
        <v>1929.95</v>
      </c>
      <c r="R142" s="37">
        <v>1143.46</v>
      </c>
      <c r="S142" s="37">
        <v>4809.91</v>
      </c>
      <c r="T142" s="37">
        <v>713.58</v>
      </c>
      <c r="U142" s="37">
        <v>1154.94</v>
      </c>
      <c r="V142" s="37">
        <v>1823.72</v>
      </c>
      <c r="W142" s="37">
        <v>1006.17</v>
      </c>
      <c r="X142" s="37">
        <v>4698.41</v>
      </c>
    </row>
    <row r="143" spans="1:24">
      <c r="A143" s="38" t="s">
        <v>998</v>
      </c>
      <c r="B143" s="38">
        <v>1228306011</v>
      </c>
      <c r="C143" s="38" t="s">
        <v>715</v>
      </c>
      <c r="D143" s="38" t="s">
        <v>564</v>
      </c>
      <c r="E143" s="38" t="s">
        <v>214</v>
      </c>
      <c r="F143" s="38" t="s">
        <v>326</v>
      </c>
      <c r="G143" s="38" t="s">
        <v>291</v>
      </c>
      <c r="H143" s="38" t="s">
        <v>246</v>
      </c>
      <c r="I143" s="38" t="s">
        <v>303</v>
      </c>
      <c r="J143" s="38" t="s">
        <v>870</v>
      </c>
      <c r="K143" s="38" t="s">
        <v>371</v>
      </c>
      <c r="L143" s="38">
        <v>665</v>
      </c>
      <c r="M143" s="38">
        <v>345</v>
      </c>
      <c r="N143" s="38">
        <v>320</v>
      </c>
      <c r="O143" s="39">
        <v>2417.33</v>
      </c>
      <c r="P143" s="39">
        <v>2744.22</v>
      </c>
      <c r="Q143" s="39">
        <v>6748.63</v>
      </c>
      <c r="R143" s="39">
        <v>2903.36</v>
      </c>
      <c r="S143" s="39">
        <v>14813.54</v>
      </c>
      <c r="T143" s="39">
        <v>2500.42</v>
      </c>
      <c r="U143" s="39">
        <v>2141.7399999999998</v>
      </c>
      <c r="V143" s="39">
        <v>5707.42</v>
      </c>
      <c r="W143" s="39">
        <v>2386.5700000000002</v>
      </c>
      <c r="X143" s="39">
        <v>12736.15</v>
      </c>
    </row>
    <row r="144" spans="1:24">
      <c r="A144" s="36" t="s">
        <v>999</v>
      </c>
      <c r="B144" s="36">
        <v>1703771909</v>
      </c>
      <c r="C144" s="36" t="s">
        <v>1000</v>
      </c>
      <c r="D144" s="36" t="s">
        <v>571</v>
      </c>
      <c r="E144" s="36" t="s">
        <v>374</v>
      </c>
      <c r="F144" s="36" t="s">
        <v>363</v>
      </c>
      <c r="G144" s="36" t="s">
        <v>308</v>
      </c>
      <c r="H144" s="36" t="s">
        <v>224</v>
      </c>
      <c r="I144" s="36" t="s">
        <v>439</v>
      </c>
      <c r="J144" s="36" t="s">
        <v>735</v>
      </c>
      <c r="K144" s="36" t="s">
        <v>335</v>
      </c>
      <c r="L144" s="36">
        <v>1146</v>
      </c>
      <c r="M144" s="36">
        <v>440</v>
      </c>
      <c r="N144" s="36">
        <v>706</v>
      </c>
      <c r="O144" s="37">
        <v>154.61000000000001</v>
      </c>
      <c r="P144" s="37">
        <v>1131.5</v>
      </c>
      <c r="Q144" s="37">
        <v>7259.63</v>
      </c>
      <c r="R144" s="37">
        <v>118.64</v>
      </c>
      <c r="S144" s="37">
        <v>8664.3799999999992</v>
      </c>
      <c r="T144" s="37">
        <v>114.98</v>
      </c>
      <c r="U144" s="37">
        <v>1338.33</v>
      </c>
      <c r="V144" s="37">
        <v>7641.13</v>
      </c>
      <c r="W144" s="37">
        <v>130.84</v>
      </c>
      <c r="X144" s="37">
        <v>9225.2800000000007</v>
      </c>
    </row>
    <row r="145" spans="1:24">
      <c r="A145" s="38" t="s">
        <v>1001</v>
      </c>
      <c r="B145" s="38">
        <v>1536045484</v>
      </c>
      <c r="C145" s="38" t="s">
        <v>1002</v>
      </c>
      <c r="D145" s="38" t="s">
        <v>519</v>
      </c>
      <c r="E145" s="38" t="s">
        <v>295</v>
      </c>
      <c r="F145" s="38" t="s">
        <v>294</v>
      </c>
      <c r="G145" s="38" t="s">
        <v>308</v>
      </c>
      <c r="H145" s="38" t="s">
        <v>224</v>
      </c>
      <c r="I145" s="38" t="s">
        <v>439</v>
      </c>
      <c r="J145" s="38" t="s">
        <v>748</v>
      </c>
      <c r="K145" s="38" t="s">
        <v>287</v>
      </c>
      <c r="L145" s="38">
        <v>670</v>
      </c>
      <c r="M145" s="38">
        <v>81</v>
      </c>
      <c r="N145" s="38">
        <v>589</v>
      </c>
      <c r="O145" s="39">
        <v>635.41999999999996</v>
      </c>
      <c r="P145" s="39">
        <v>3800.47</v>
      </c>
      <c r="Q145" s="39">
        <v>2224.4299999999998</v>
      </c>
      <c r="R145" s="39">
        <v>2240.64</v>
      </c>
      <c r="S145" s="39">
        <v>8900.9599999999991</v>
      </c>
      <c r="T145" s="39">
        <v>732.38</v>
      </c>
      <c r="U145" s="39">
        <v>4745.51</v>
      </c>
      <c r="V145" s="39">
        <v>2485.52</v>
      </c>
      <c r="W145" s="39">
        <v>2514.58</v>
      </c>
      <c r="X145" s="39">
        <v>10477.99</v>
      </c>
    </row>
    <row r="146" spans="1:24">
      <c r="A146" s="36" t="s">
        <v>1003</v>
      </c>
      <c r="B146" s="36">
        <v>1424806516</v>
      </c>
      <c r="C146" s="36" t="s">
        <v>1004</v>
      </c>
      <c r="D146" s="36" t="s">
        <v>604</v>
      </c>
      <c r="E146" s="36" t="s">
        <v>209</v>
      </c>
      <c r="F146" s="36" t="s">
        <v>20</v>
      </c>
      <c r="G146" s="36" t="s">
        <v>8</v>
      </c>
      <c r="H146" s="36" t="s">
        <v>11</v>
      </c>
      <c r="I146" s="36" t="s">
        <v>384</v>
      </c>
      <c r="J146" s="36" t="s">
        <v>705</v>
      </c>
      <c r="K146" s="36" t="s">
        <v>28</v>
      </c>
      <c r="L146" s="36">
        <v>829</v>
      </c>
      <c r="M146" s="36">
        <v>1004</v>
      </c>
      <c r="N146" s="36">
        <v>-175</v>
      </c>
      <c r="O146" s="37">
        <v>1600.95</v>
      </c>
      <c r="P146" s="37">
        <v>1077.78</v>
      </c>
      <c r="Q146" s="37">
        <v>784.68</v>
      </c>
      <c r="R146" s="37">
        <v>4102.53</v>
      </c>
      <c r="S146" s="37">
        <v>7565.94</v>
      </c>
      <c r="T146" s="37">
        <v>1598.33</v>
      </c>
      <c r="U146" s="37">
        <v>818.21</v>
      </c>
      <c r="V146" s="37">
        <v>1011.29</v>
      </c>
      <c r="W146" s="37">
        <v>4027.43</v>
      </c>
      <c r="X146" s="37">
        <v>7455.26</v>
      </c>
    </row>
    <row r="147" spans="1:24">
      <c r="A147" s="38" t="s">
        <v>1005</v>
      </c>
      <c r="B147" s="38">
        <v>1949921299</v>
      </c>
      <c r="C147" s="38" t="s">
        <v>1006</v>
      </c>
      <c r="D147" s="38" t="s">
        <v>547</v>
      </c>
      <c r="E147" s="38" t="s">
        <v>352</v>
      </c>
      <c r="F147" s="38" t="s">
        <v>307</v>
      </c>
      <c r="G147" s="38" t="s">
        <v>316</v>
      </c>
      <c r="H147" s="38" t="s">
        <v>244</v>
      </c>
      <c r="I147" s="38" t="s">
        <v>353</v>
      </c>
      <c r="J147" s="38" t="s">
        <v>705</v>
      </c>
      <c r="K147" s="38" t="s">
        <v>28</v>
      </c>
      <c r="L147" s="38">
        <v>897</v>
      </c>
      <c r="M147" s="38">
        <v>143</v>
      </c>
      <c r="N147" s="38">
        <v>754</v>
      </c>
      <c r="O147" s="39">
        <v>1687.57</v>
      </c>
      <c r="P147" s="39">
        <v>4425.4799999999996</v>
      </c>
      <c r="Q147" s="39">
        <v>437.77</v>
      </c>
      <c r="R147" s="39">
        <v>782.32</v>
      </c>
      <c r="S147" s="39">
        <v>7333.14</v>
      </c>
      <c r="T147" s="39">
        <v>2127.7800000000002</v>
      </c>
      <c r="U147" s="39">
        <v>4635.63</v>
      </c>
      <c r="V147" s="39">
        <v>416.12</v>
      </c>
      <c r="W147" s="39">
        <v>619.16</v>
      </c>
      <c r="X147" s="39">
        <v>7798.69</v>
      </c>
    </row>
    <row r="148" spans="1:24">
      <c r="A148" s="36" t="s">
        <v>1007</v>
      </c>
      <c r="B148" s="36">
        <v>1981987993</v>
      </c>
      <c r="C148" s="36" t="s">
        <v>1008</v>
      </c>
      <c r="D148" s="36" t="s">
        <v>389</v>
      </c>
      <c r="E148" s="36" t="s">
        <v>219</v>
      </c>
      <c r="F148" s="36" t="s">
        <v>351</v>
      </c>
      <c r="G148" s="36" t="s">
        <v>297</v>
      </c>
      <c r="H148" s="36" t="s">
        <v>234</v>
      </c>
      <c r="I148" s="36" t="s">
        <v>319</v>
      </c>
      <c r="J148" s="36" t="s">
        <v>711</v>
      </c>
      <c r="K148" s="36" t="s">
        <v>335</v>
      </c>
      <c r="L148" s="36">
        <v>1072</v>
      </c>
      <c r="M148" s="36">
        <v>1177</v>
      </c>
      <c r="N148" s="36">
        <v>-105</v>
      </c>
      <c r="O148" s="37">
        <v>1963.82</v>
      </c>
      <c r="P148" s="37">
        <v>13696.93</v>
      </c>
      <c r="Q148" s="37">
        <v>771.98</v>
      </c>
      <c r="R148" s="37">
        <v>2464.7800000000002</v>
      </c>
      <c r="S148" s="37">
        <v>18897.509999999998</v>
      </c>
      <c r="T148" s="37">
        <v>2513.5</v>
      </c>
      <c r="U148" s="37">
        <v>14861.4</v>
      </c>
      <c r="V148" s="37">
        <v>767.62</v>
      </c>
      <c r="W148" s="37">
        <v>1974.14</v>
      </c>
      <c r="X148" s="37">
        <v>20116.66</v>
      </c>
    </row>
    <row r="149" spans="1:24">
      <c r="A149" s="38" t="s">
        <v>1009</v>
      </c>
      <c r="B149" s="38">
        <v>1690256940</v>
      </c>
      <c r="C149" s="38" t="s">
        <v>1010</v>
      </c>
      <c r="D149" s="38" t="s">
        <v>414</v>
      </c>
      <c r="E149" s="38" t="s">
        <v>376</v>
      </c>
      <c r="F149" s="38" t="s">
        <v>407</v>
      </c>
      <c r="G149" s="38" t="s">
        <v>308</v>
      </c>
      <c r="H149" s="38" t="s">
        <v>230</v>
      </c>
      <c r="I149" s="38" t="s">
        <v>413</v>
      </c>
      <c r="J149" s="38" t="s">
        <v>702</v>
      </c>
      <c r="K149" s="38" t="s">
        <v>28</v>
      </c>
      <c r="L149" s="38">
        <v>426</v>
      </c>
      <c r="M149" s="38">
        <v>1160</v>
      </c>
      <c r="N149" s="38">
        <v>-734</v>
      </c>
      <c r="O149" s="39">
        <v>2970.97</v>
      </c>
      <c r="P149" s="39">
        <v>2871.71</v>
      </c>
      <c r="Q149" s="39">
        <v>6287.33</v>
      </c>
      <c r="R149" s="39">
        <v>2517.21</v>
      </c>
      <c r="S149" s="39">
        <v>14647.22</v>
      </c>
      <c r="T149" s="39">
        <v>2212.1799999999998</v>
      </c>
      <c r="U149" s="39">
        <v>3419.63</v>
      </c>
      <c r="V149" s="39">
        <v>4584.1499999999996</v>
      </c>
      <c r="W149" s="39">
        <v>1771.69</v>
      </c>
      <c r="X149" s="39">
        <v>11987.65</v>
      </c>
    </row>
    <row r="150" spans="1:24">
      <c r="A150" s="36" t="s">
        <v>1011</v>
      </c>
      <c r="B150" s="36">
        <v>1492688426</v>
      </c>
      <c r="C150" s="36" t="s">
        <v>1012</v>
      </c>
      <c r="D150" s="36" t="s">
        <v>530</v>
      </c>
      <c r="E150" s="36" t="s">
        <v>334</v>
      </c>
      <c r="F150" s="36" t="s">
        <v>388</v>
      </c>
      <c r="G150" s="36" t="s">
        <v>8</v>
      </c>
      <c r="H150" s="36" t="s">
        <v>248</v>
      </c>
      <c r="I150" s="36" t="s">
        <v>328</v>
      </c>
      <c r="J150" s="36" t="s">
        <v>764</v>
      </c>
      <c r="K150" s="36" t="s">
        <v>296</v>
      </c>
      <c r="L150" s="36">
        <v>68</v>
      </c>
      <c r="M150" s="36">
        <v>497</v>
      </c>
      <c r="N150" s="36">
        <v>-429</v>
      </c>
      <c r="O150" s="37">
        <v>1517.2</v>
      </c>
      <c r="P150" s="37">
        <v>7464.01</v>
      </c>
      <c r="Q150" s="37">
        <v>1853.51</v>
      </c>
      <c r="R150" s="37">
        <v>2000.26</v>
      </c>
      <c r="S150" s="37">
        <v>12834.98</v>
      </c>
      <c r="T150" s="37">
        <v>1623.27</v>
      </c>
      <c r="U150" s="37">
        <v>7388.79</v>
      </c>
      <c r="V150" s="37">
        <v>1840</v>
      </c>
      <c r="W150" s="37">
        <v>1408.12</v>
      </c>
      <c r="X150" s="37">
        <v>12260.18</v>
      </c>
    </row>
    <row r="151" spans="1:24">
      <c r="A151" s="38" t="s">
        <v>1013</v>
      </c>
      <c r="B151" s="38">
        <v>1153407200</v>
      </c>
      <c r="C151" s="38" t="s">
        <v>1014</v>
      </c>
      <c r="D151" s="38" t="s">
        <v>369</v>
      </c>
      <c r="E151" s="38" t="s">
        <v>370</v>
      </c>
      <c r="F151" s="38" t="s">
        <v>363</v>
      </c>
      <c r="G151" s="38" t="s">
        <v>297</v>
      </c>
      <c r="H151" s="38" t="s">
        <v>227</v>
      </c>
      <c r="I151" s="38" t="s">
        <v>368</v>
      </c>
      <c r="J151" s="38" t="s">
        <v>740</v>
      </c>
      <c r="K151" s="38" t="s">
        <v>371</v>
      </c>
      <c r="L151" s="38">
        <v>1134</v>
      </c>
      <c r="M151" s="38">
        <v>612</v>
      </c>
      <c r="N151" s="38">
        <v>522</v>
      </c>
      <c r="O151" s="39">
        <v>8036.07</v>
      </c>
      <c r="P151" s="39">
        <v>860.07</v>
      </c>
      <c r="Q151" s="39">
        <v>1506.65</v>
      </c>
      <c r="R151" s="39">
        <v>2093.58</v>
      </c>
      <c r="S151" s="39">
        <v>12496.37</v>
      </c>
      <c r="T151" s="39">
        <v>7701.32</v>
      </c>
      <c r="U151" s="39">
        <v>1086.98</v>
      </c>
      <c r="V151" s="39">
        <v>1216.71</v>
      </c>
      <c r="W151" s="39">
        <v>2618.71</v>
      </c>
      <c r="X151" s="39">
        <v>12623.72</v>
      </c>
    </row>
    <row r="152" spans="1:24">
      <c r="A152" s="36" t="s">
        <v>1015</v>
      </c>
      <c r="B152" s="36">
        <v>1284412919</v>
      </c>
      <c r="C152" s="36" t="s">
        <v>780</v>
      </c>
      <c r="D152" s="36" t="s">
        <v>645</v>
      </c>
      <c r="E152" s="36" t="s">
        <v>295</v>
      </c>
      <c r="F152" s="36" t="s">
        <v>294</v>
      </c>
      <c r="G152" s="36" t="s">
        <v>297</v>
      </c>
      <c r="H152" s="36" t="s">
        <v>227</v>
      </c>
      <c r="I152" s="36" t="s">
        <v>368</v>
      </c>
      <c r="J152" s="36" t="s">
        <v>764</v>
      </c>
      <c r="K152" s="36" t="s">
        <v>296</v>
      </c>
      <c r="L152" s="36">
        <v>1128</v>
      </c>
      <c r="M152" s="36">
        <v>566</v>
      </c>
      <c r="N152" s="36">
        <v>562</v>
      </c>
      <c r="O152" s="37">
        <v>12228.22</v>
      </c>
      <c r="P152" s="37">
        <v>801.97</v>
      </c>
      <c r="Q152" s="37">
        <v>1190.69</v>
      </c>
      <c r="R152" s="37">
        <v>1119.1500000000001</v>
      </c>
      <c r="S152" s="37">
        <v>15340.03</v>
      </c>
      <c r="T152" s="37">
        <v>11538.75</v>
      </c>
      <c r="U152" s="37">
        <v>833.25</v>
      </c>
      <c r="V152" s="37">
        <v>1540.92</v>
      </c>
      <c r="W152" s="37">
        <v>935.07</v>
      </c>
      <c r="X152" s="37">
        <v>14847.99</v>
      </c>
    </row>
    <row r="153" spans="1:24">
      <c r="A153" s="38" t="s">
        <v>1016</v>
      </c>
      <c r="B153" s="38">
        <v>1149926919</v>
      </c>
      <c r="C153" s="38" t="s">
        <v>1017</v>
      </c>
      <c r="D153" s="38" t="s">
        <v>612</v>
      </c>
      <c r="E153" s="38" t="s">
        <v>491</v>
      </c>
      <c r="F153" s="38" t="s">
        <v>363</v>
      </c>
      <c r="G153" s="38" t="s">
        <v>291</v>
      </c>
      <c r="H153" s="38" t="s">
        <v>242</v>
      </c>
      <c r="I153" s="38" t="s">
        <v>430</v>
      </c>
      <c r="J153" s="38" t="s">
        <v>873</v>
      </c>
      <c r="K153" s="38" t="s">
        <v>335</v>
      </c>
      <c r="L153" s="38">
        <v>826</v>
      </c>
      <c r="M153" s="38">
        <v>822</v>
      </c>
      <c r="N153" s="38">
        <v>4</v>
      </c>
      <c r="O153" s="39">
        <v>1658.1</v>
      </c>
      <c r="P153" s="39">
        <v>168.34</v>
      </c>
      <c r="Q153" s="39">
        <v>28.35</v>
      </c>
      <c r="R153" s="39">
        <v>1371.07</v>
      </c>
      <c r="S153" s="39">
        <v>3225.86</v>
      </c>
      <c r="T153" s="39">
        <v>1657.96</v>
      </c>
      <c r="U153" s="39">
        <v>161.66</v>
      </c>
      <c r="V153" s="39">
        <v>33.19</v>
      </c>
      <c r="W153" s="39">
        <v>1425.25</v>
      </c>
      <c r="X153" s="39">
        <v>3278.06</v>
      </c>
    </row>
    <row r="154" spans="1:24">
      <c r="A154" s="36" t="s">
        <v>1018</v>
      </c>
      <c r="B154" s="36">
        <v>1264814270</v>
      </c>
      <c r="C154" s="36" t="s">
        <v>1019</v>
      </c>
      <c r="D154" s="36" t="s">
        <v>598</v>
      </c>
      <c r="E154" s="36" t="s">
        <v>599</v>
      </c>
      <c r="F154" s="36" t="s">
        <v>391</v>
      </c>
      <c r="G154" s="36" t="s">
        <v>316</v>
      </c>
      <c r="H154" s="36" t="s">
        <v>244</v>
      </c>
      <c r="I154" s="36" t="s">
        <v>349</v>
      </c>
      <c r="J154" s="36" t="s">
        <v>732</v>
      </c>
      <c r="K154" s="36" t="s">
        <v>28</v>
      </c>
      <c r="L154" s="36">
        <v>482</v>
      </c>
      <c r="M154" s="36">
        <v>1023</v>
      </c>
      <c r="N154" s="36">
        <v>-541</v>
      </c>
      <c r="O154" s="37">
        <v>813.29</v>
      </c>
      <c r="P154" s="37">
        <v>2772.48</v>
      </c>
      <c r="Q154" s="37">
        <v>2053.29</v>
      </c>
      <c r="R154" s="37">
        <v>2242.98</v>
      </c>
      <c r="S154" s="37">
        <v>7882.04</v>
      </c>
      <c r="T154" s="37">
        <v>834.29</v>
      </c>
      <c r="U154" s="37">
        <v>3035.49</v>
      </c>
      <c r="V154" s="37">
        <v>1658.26</v>
      </c>
      <c r="W154" s="37">
        <v>2714.58</v>
      </c>
      <c r="X154" s="37">
        <v>8242.6200000000008</v>
      </c>
    </row>
    <row r="155" spans="1:24">
      <c r="A155" s="38" t="s">
        <v>1020</v>
      </c>
      <c r="B155" s="38">
        <v>1799925830</v>
      </c>
      <c r="C155" s="38" t="s">
        <v>1021</v>
      </c>
      <c r="D155" s="38" t="s">
        <v>362</v>
      </c>
      <c r="E155" s="38" t="s">
        <v>209</v>
      </c>
      <c r="F155" s="38" t="s">
        <v>363</v>
      </c>
      <c r="G155" s="38" t="s">
        <v>8</v>
      </c>
      <c r="H155" s="38" t="s">
        <v>11</v>
      </c>
      <c r="I155" s="38" t="s">
        <v>14</v>
      </c>
      <c r="J155" s="38" t="s">
        <v>702</v>
      </c>
      <c r="K155" s="38" t="s">
        <v>28</v>
      </c>
      <c r="L155" s="38">
        <v>207</v>
      </c>
      <c r="M155" s="38">
        <v>662</v>
      </c>
      <c r="N155" s="38">
        <v>-455</v>
      </c>
      <c r="O155" s="39">
        <v>487.35</v>
      </c>
      <c r="P155" s="39">
        <v>721.42</v>
      </c>
      <c r="Q155" s="39">
        <v>2503.9499999999998</v>
      </c>
      <c r="R155" s="39">
        <v>3113.25</v>
      </c>
      <c r="S155" s="39">
        <v>6825.97</v>
      </c>
      <c r="T155" s="39">
        <v>603.29999999999995</v>
      </c>
      <c r="U155" s="39">
        <v>648.58000000000004</v>
      </c>
      <c r="V155" s="39">
        <v>2887.97</v>
      </c>
      <c r="W155" s="39">
        <v>2440.6999999999998</v>
      </c>
      <c r="X155" s="39">
        <v>6580.55</v>
      </c>
    </row>
    <row r="156" spans="1:24">
      <c r="A156" s="36" t="s">
        <v>1022</v>
      </c>
      <c r="B156" s="36">
        <v>1602764446</v>
      </c>
      <c r="C156" s="36" t="s">
        <v>1023</v>
      </c>
      <c r="D156" s="36" t="s">
        <v>571</v>
      </c>
      <c r="E156" s="36" t="s">
        <v>374</v>
      </c>
      <c r="F156" s="36" t="s">
        <v>363</v>
      </c>
      <c r="G156" s="36" t="s">
        <v>308</v>
      </c>
      <c r="H156" s="36" t="s">
        <v>224</v>
      </c>
      <c r="I156" s="36" t="s">
        <v>439</v>
      </c>
      <c r="J156" s="36" t="s">
        <v>735</v>
      </c>
      <c r="K156" s="36" t="s">
        <v>335</v>
      </c>
      <c r="L156" s="36">
        <v>250</v>
      </c>
      <c r="M156" s="36">
        <v>945</v>
      </c>
      <c r="N156" s="36">
        <v>-695</v>
      </c>
      <c r="O156" s="37">
        <v>696.43</v>
      </c>
      <c r="P156" s="37">
        <v>228.05</v>
      </c>
      <c r="Q156" s="37">
        <v>7262.02</v>
      </c>
      <c r="R156" s="37">
        <v>1841.6</v>
      </c>
      <c r="S156" s="37">
        <v>10028.1</v>
      </c>
      <c r="T156" s="37">
        <v>736.38</v>
      </c>
      <c r="U156" s="37">
        <v>292.20999999999998</v>
      </c>
      <c r="V156" s="37">
        <v>6505.51</v>
      </c>
      <c r="W156" s="37">
        <v>1989.8</v>
      </c>
      <c r="X156" s="37">
        <v>9523.9</v>
      </c>
    </row>
    <row r="157" spans="1:24">
      <c r="A157" s="38" t="s">
        <v>1024</v>
      </c>
      <c r="B157" s="38">
        <v>1578722458</v>
      </c>
      <c r="C157" s="38" t="s">
        <v>773</v>
      </c>
      <c r="D157" s="38" t="s">
        <v>383</v>
      </c>
      <c r="E157" s="38" t="s">
        <v>212</v>
      </c>
      <c r="F157" s="38" t="s">
        <v>311</v>
      </c>
      <c r="G157" s="38" t="s">
        <v>316</v>
      </c>
      <c r="H157" s="38" t="s">
        <v>250</v>
      </c>
      <c r="I157" s="38" t="s">
        <v>324</v>
      </c>
      <c r="J157" s="38" t="s">
        <v>748</v>
      </c>
      <c r="K157" s="38" t="s">
        <v>287</v>
      </c>
      <c r="L157" s="38">
        <v>1182</v>
      </c>
      <c r="M157" s="38">
        <v>818</v>
      </c>
      <c r="N157" s="38">
        <v>364</v>
      </c>
      <c r="O157" s="39">
        <v>6477.72</v>
      </c>
      <c r="P157" s="39">
        <v>2039.08</v>
      </c>
      <c r="Q157" s="39">
        <v>1982.02</v>
      </c>
      <c r="R157" s="39">
        <v>257.08</v>
      </c>
      <c r="S157" s="39">
        <v>10755.9</v>
      </c>
      <c r="T157" s="39">
        <v>6938.74</v>
      </c>
      <c r="U157" s="39">
        <v>2403.7399999999998</v>
      </c>
      <c r="V157" s="39">
        <v>2235.4499999999998</v>
      </c>
      <c r="W157" s="39">
        <v>192.61</v>
      </c>
      <c r="X157" s="39">
        <v>11770.54</v>
      </c>
    </row>
    <row r="158" spans="1:24">
      <c r="A158" s="36" t="s">
        <v>1025</v>
      </c>
      <c r="B158" s="36">
        <v>1282116655</v>
      </c>
      <c r="C158" s="36" t="s">
        <v>1026</v>
      </c>
      <c r="D158" s="36" t="s">
        <v>540</v>
      </c>
      <c r="E158" s="36" t="s">
        <v>352</v>
      </c>
      <c r="F158" s="36" t="s">
        <v>294</v>
      </c>
      <c r="G158" s="36" t="s">
        <v>316</v>
      </c>
      <c r="H158" s="36" t="s">
        <v>250</v>
      </c>
      <c r="I158" s="36" t="s">
        <v>324</v>
      </c>
      <c r="J158" s="36" t="s">
        <v>724</v>
      </c>
      <c r="K158" s="36" t="s">
        <v>296</v>
      </c>
      <c r="L158" s="36">
        <v>698</v>
      </c>
      <c r="M158" s="36">
        <v>788</v>
      </c>
      <c r="N158" s="36">
        <v>-90</v>
      </c>
      <c r="O158" s="37">
        <v>319.64999999999998</v>
      </c>
      <c r="P158" s="37">
        <v>15.59</v>
      </c>
      <c r="Q158" s="37">
        <v>3699.21</v>
      </c>
      <c r="R158" s="37">
        <v>1079.75</v>
      </c>
      <c r="S158" s="37">
        <v>5114.2</v>
      </c>
      <c r="T158" s="37">
        <v>275.49</v>
      </c>
      <c r="U158" s="37">
        <v>12.15</v>
      </c>
      <c r="V158" s="37">
        <v>3005.37</v>
      </c>
      <c r="W158" s="37">
        <v>1046.6099999999999</v>
      </c>
      <c r="X158" s="37">
        <v>4339.62</v>
      </c>
    </row>
    <row r="159" spans="1:24">
      <c r="A159" s="38" t="s">
        <v>1027</v>
      </c>
      <c r="B159" s="38">
        <v>1802099969</v>
      </c>
      <c r="C159" s="38" t="s">
        <v>1028</v>
      </c>
      <c r="D159" s="38" t="s">
        <v>449</v>
      </c>
      <c r="E159" s="38" t="s">
        <v>450</v>
      </c>
      <c r="F159" s="38" t="s">
        <v>326</v>
      </c>
      <c r="G159" s="38" t="s">
        <v>297</v>
      </c>
      <c r="H159" s="38" t="s">
        <v>234</v>
      </c>
      <c r="I159" s="38" t="s">
        <v>336</v>
      </c>
      <c r="J159" s="38" t="s">
        <v>735</v>
      </c>
      <c r="K159" s="38" t="s">
        <v>335</v>
      </c>
      <c r="L159" s="38">
        <v>103</v>
      </c>
      <c r="M159" s="38">
        <v>233</v>
      </c>
      <c r="N159" s="38">
        <v>-130</v>
      </c>
      <c r="O159" s="39">
        <v>5308.71</v>
      </c>
      <c r="P159" s="39">
        <v>279.19</v>
      </c>
      <c r="Q159" s="39">
        <v>1794.13</v>
      </c>
      <c r="R159" s="39">
        <v>973.29</v>
      </c>
      <c r="S159" s="39">
        <v>8355.32</v>
      </c>
      <c r="T159" s="39">
        <v>4943.17</v>
      </c>
      <c r="U159" s="39">
        <v>244.32</v>
      </c>
      <c r="V159" s="39">
        <v>1673.35</v>
      </c>
      <c r="W159" s="39">
        <v>730.77</v>
      </c>
      <c r="X159" s="39">
        <v>7591.61</v>
      </c>
    </row>
    <row r="160" spans="1:24">
      <c r="A160" s="36" t="s">
        <v>1029</v>
      </c>
      <c r="B160" s="36">
        <v>1627694430</v>
      </c>
      <c r="C160" s="36" t="s">
        <v>1030</v>
      </c>
      <c r="D160" s="36" t="s">
        <v>681</v>
      </c>
      <c r="E160" s="36" t="s">
        <v>233</v>
      </c>
      <c r="F160" s="36" t="s">
        <v>323</v>
      </c>
      <c r="G160" s="36" t="s">
        <v>8</v>
      </c>
      <c r="H160" s="36" t="s">
        <v>11</v>
      </c>
      <c r="I160" s="36" t="s">
        <v>14</v>
      </c>
      <c r="J160" s="36" t="s">
        <v>708</v>
      </c>
      <c r="K160" s="36" t="s">
        <v>287</v>
      </c>
      <c r="L160" s="36">
        <v>829</v>
      </c>
      <c r="M160" s="36">
        <v>397</v>
      </c>
      <c r="N160" s="36">
        <v>432</v>
      </c>
      <c r="O160" s="37">
        <v>416.52</v>
      </c>
      <c r="P160" s="37">
        <v>6022.63</v>
      </c>
      <c r="Q160" s="37">
        <v>1479.37</v>
      </c>
      <c r="R160" s="37">
        <v>189.8</v>
      </c>
      <c r="S160" s="37">
        <v>8108.32</v>
      </c>
      <c r="T160" s="37">
        <v>400.19</v>
      </c>
      <c r="U160" s="37">
        <v>5737.53</v>
      </c>
      <c r="V160" s="37">
        <v>1465.37</v>
      </c>
      <c r="W160" s="37">
        <v>141.62</v>
      </c>
      <c r="X160" s="37">
        <v>7744.71</v>
      </c>
    </row>
    <row r="161" spans="1:24">
      <c r="A161" s="38" t="s">
        <v>1031</v>
      </c>
      <c r="B161" s="38">
        <v>1460027313</v>
      </c>
      <c r="C161" s="38" t="s">
        <v>1032</v>
      </c>
      <c r="D161" s="38" t="s">
        <v>588</v>
      </c>
      <c r="E161" s="38" t="s">
        <v>239</v>
      </c>
      <c r="F161" s="38" t="s">
        <v>391</v>
      </c>
      <c r="G161" s="38" t="s">
        <v>291</v>
      </c>
      <c r="H161" s="38" t="s">
        <v>246</v>
      </c>
      <c r="I161" s="38" t="s">
        <v>292</v>
      </c>
      <c r="J161" s="38" t="s">
        <v>764</v>
      </c>
      <c r="K161" s="38" t="s">
        <v>296</v>
      </c>
      <c r="L161" s="38">
        <v>987</v>
      </c>
      <c r="M161" s="38">
        <v>269</v>
      </c>
      <c r="N161" s="38">
        <v>718</v>
      </c>
      <c r="O161" s="39">
        <v>406.47</v>
      </c>
      <c r="P161" s="39">
        <v>20.3</v>
      </c>
      <c r="Q161" s="39">
        <v>1187.08</v>
      </c>
      <c r="R161" s="39">
        <v>6732.91</v>
      </c>
      <c r="S161" s="39">
        <v>8346.76</v>
      </c>
      <c r="T161" s="39">
        <v>377.18</v>
      </c>
      <c r="U161" s="39">
        <v>24.71</v>
      </c>
      <c r="V161" s="39">
        <v>1144.5</v>
      </c>
      <c r="W161" s="39">
        <v>6452.62</v>
      </c>
      <c r="X161" s="39">
        <v>7999.01</v>
      </c>
    </row>
    <row r="162" spans="1:24">
      <c r="A162" s="36" t="s">
        <v>1033</v>
      </c>
      <c r="B162" s="36">
        <v>1964029981</v>
      </c>
      <c r="C162" s="36" t="s">
        <v>1034</v>
      </c>
      <c r="D162" s="36" t="s">
        <v>542</v>
      </c>
      <c r="E162" s="36" t="s">
        <v>214</v>
      </c>
      <c r="F162" s="36" t="s">
        <v>355</v>
      </c>
      <c r="G162" s="36" t="s">
        <v>308</v>
      </c>
      <c r="H162" s="36" t="s">
        <v>238</v>
      </c>
      <c r="I162" s="36" t="s">
        <v>309</v>
      </c>
      <c r="J162" s="36" t="s">
        <v>708</v>
      </c>
      <c r="K162" s="36" t="s">
        <v>287</v>
      </c>
      <c r="L162" s="36">
        <v>1031</v>
      </c>
      <c r="M162" s="36">
        <v>693</v>
      </c>
      <c r="N162" s="36">
        <v>338</v>
      </c>
      <c r="O162" s="37">
        <v>532.91</v>
      </c>
      <c r="P162" s="37">
        <v>1194.72</v>
      </c>
      <c r="Q162" s="37">
        <v>957.41</v>
      </c>
      <c r="R162" s="37">
        <v>5878.99</v>
      </c>
      <c r="S162" s="37">
        <v>8564.0300000000007</v>
      </c>
      <c r="T162" s="37">
        <v>575.41</v>
      </c>
      <c r="U162" s="37">
        <v>1530.03</v>
      </c>
      <c r="V162" s="37">
        <v>1119.3900000000001</v>
      </c>
      <c r="W162" s="37">
        <v>5264.82</v>
      </c>
      <c r="X162" s="37">
        <v>8489.65</v>
      </c>
    </row>
    <row r="163" spans="1:24">
      <c r="A163" s="38" t="s">
        <v>1035</v>
      </c>
      <c r="B163" s="38">
        <v>1626563708</v>
      </c>
      <c r="C163" s="38" t="s">
        <v>842</v>
      </c>
      <c r="D163" s="38" t="s">
        <v>624</v>
      </c>
      <c r="E163" s="38" t="s">
        <v>411</v>
      </c>
      <c r="F163" s="38" t="s">
        <v>407</v>
      </c>
      <c r="G163" s="38" t="s">
        <v>297</v>
      </c>
      <c r="H163" s="38" t="s">
        <v>227</v>
      </c>
      <c r="I163" s="38" t="s">
        <v>332</v>
      </c>
      <c r="J163" s="38" t="s">
        <v>719</v>
      </c>
      <c r="K163" s="38" t="s">
        <v>296</v>
      </c>
      <c r="L163" s="38">
        <v>459</v>
      </c>
      <c r="M163" s="38">
        <v>1167</v>
      </c>
      <c r="N163" s="38">
        <v>-708</v>
      </c>
      <c r="O163" s="39">
        <v>539.78</v>
      </c>
      <c r="P163" s="39">
        <v>15352.36</v>
      </c>
      <c r="Q163" s="39">
        <v>80.75</v>
      </c>
      <c r="R163" s="39">
        <v>2181.64</v>
      </c>
      <c r="S163" s="39">
        <v>18154.53</v>
      </c>
      <c r="T163" s="39">
        <v>683.25</v>
      </c>
      <c r="U163" s="39">
        <v>12677.81</v>
      </c>
      <c r="V163" s="39">
        <v>95.17</v>
      </c>
      <c r="W163" s="39">
        <v>2615.2800000000002</v>
      </c>
      <c r="X163" s="39">
        <v>16071.51</v>
      </c>
    </row>
    <row r="164" spans="1:24">
      <c r="A164" s="36" t="s">
        <v>1036</v>
      </c>
      <c r="B164" s="36">
        <v>1428853029</v>
      </c>
      <c r="C164" s="36" t="s">
        <v>1037</v>
      </c>
      <c r="D164" s="36" t="s">
        <v>387</v>
      </c>
      <c r="E164" s="36" t="s">
        <v>348</v>
      </c>
      <c r="F164" s="36" t="s">
        <v>388</v>
      </c>
      <c r="G164" s="36" t="s">
        <v>297</v>
      </c>
      <c r="H164" s="36" t="s">
        <v>234</v>
      </c>
      <c r="I164" s="36" t="s">
        <v>336</v>
      </c>
      <c r="J164" s="36" t="s">
        <v>745</v>
      </c>
      <c r="K164" s="36" t="s">
        <v>302</v>
      </c>
      <c r="L164" s="36">
        <v>670</v>
      </c>
      <c r="M164" s="36">
        <v>545</v>
      </c>
      <c r="N164" s="36">
        <v>125</v>
      </c>
      <c r="O164" s="37">
        <v>3790.23</v>
      </c>
      <c r="P164" s="37">
        <v>462.43</v>
      </c>
      <c r="Q164" s="37">
        <v>1269.3800000000001</v>
      </c>
      <c r="R164" s="37">
        <v>1130.97</v>
      </c>
      <c r="S164" s="37">
        <v>6653.01</v>
      </c>
      <c r="T164" s="37">
        <v>3674.4</v>
      </c>
      <c r="U164" s="37">
        <v>489.6</v>
      </c>
      <c r="V164" s="37">
        <v>1332.02</v>
      </c>
      <c r="W164" s="37">
        <v>1154.29</v>
      </c>
      <c r="X164" s="37">
        <v>6650.31</v>
      </c>
    </row>
    <row r="165" spans="1:24">
      <c r="A165" s="38" t="s">
        <v>1038</v>
      </c>
      <c r="B165" s="38">
        <v>1388690725</v>
      </c>
      <c r="C165" s="38" t="s">
        <v>1039</v>
      </c>
      <c r="D165" s="38" t="s">
        <v>397</v>
      </c>
      <c r="E165" s="38" t="s">
        <v>327</v>
      </c>
      <c r="F165" s="38" t="s">
        <v>294</v>
      </c>
      <c r="G165" s="38" t="s">
        <v>8</v>
      </c>
      <c r="H165" s="38" t="s">
        <v>248</v>
      </c>
      <c r="I165" s="38" t="s">
        <v>312</v>
      </c>
      <c r="J165" s="38" t="s">
        <v>843</v>
      </c>
      <c r="K165" s="38" t="s">
        <v>28</v>
      </c>
      <c r="L165" s="38">
        <v>273</v>
      </c>
      <c r="M165" s="38">
        <v>558</v>
      </c>
      <c r="N165" s="38">
        <v>-285</v>
      </c>
      <c r="O165" s="39">
        <v>1972.8</v>
      </c>
      <c r="P165" s="39">
        <v>1065.03</v>
      </c>
      <c r="Q165" s="39">
        <v>1941</v>
      </c>
      <c r="R165" s="39">
        <v>354.37</v>
      </c>
      <c r="S165" s="39">
        <v>5333.2</v>
      </c>
      <c r="T165" s="39">
        <v>2545.2399999999998</v>
      </c>
      <c r="U165" s="39">
        <v>1178.44</v>
      </c>
      <c r="V165" s="39">
        <v>1824.09</v>
      </c>
      <c r="W165" s="39">
        <v>408.1</v>
      </c>
      <c r="X165" s="39">
        <v>5955.87</v>
      </c>
    </row>
    <row r="166" spans="1:24">
      <c r="A166" s="36" t="s">
        <v>1040</v>
      </c>
      <c r="B166" s="36">
        <v>1235493870</v>
      </c>
      <c r="C166" s="36" t="s">
        <v>1041</v>
      </c>
      <c r="D166" s="36" t="s">
        <v>325</v>
      </c>
      <c r="E166" s="36" t="s">
        <v>327</v>
      </c>
      <c r="F166" s="36" t="s">
        <v>326</v>
      </c>
      <c r="G166" s="36" t="s">
        <v>316</v>
      </c>
      <c r="H166" s="36" t="s">
        <v>250</v>
      </c>
      <c r="I166" s="36" t="s">
        <v>324</v>
      </c>
      <c r="J166" s="36" t="s">
        <v>843</v>
      </c>
      <c r="K166" s="36" t="s">
        <v>28</v>
      </c>
      <c r="L166" s="36">
        <v>579</v>
      </c>
      <c r="M166" s="36">
        <v>504</v>
      </c>
      <c r="N166" s="36">
        <v>75</v>
      </c>
      <c r="O166" s="37">
        <v>1532.03</v>
      </c>
      <c r="P166" s="37">
        <v>1556.39</v>
      </c>
      <c r="Q166" s="37">
        <v>1741.55</v>
      </c>
      <c r="R166" s="37">
        <v>4601.88</v>
      </c>
      <c r="S166" s="37">
        <v>9431.85</v>
      </c>
      <c r="T166" s="37">
        <v>1482.19</v>
      </c>
      <c r="U166" s="37">
        <v>1454.73</v>
      </c>
      <c r="V166" s="37">
        <v>2026.13</v>
      </c>
      <c r="W166" s="37">
        <v>4846.49</v>
      </c>
      <c r="X166" s="37">
        <v>9809.5400000000009</v>
      </c>
    </row>
    <row r="167" spans="1:24">
      <c r="A167" s="38" t="s">
        <v>1042</v>
      </c>
      <c r="B167" s="38">
        <v>1148532577</v>
      </c>
      <c r="C167" s="38" t="s">
        <v>1043</v>
      </c>
      <c r="D167" s="38" t="s">
        <v>412</v>
      </c>
      <c r="E167" s="38" t="s">
        <v>409</v>
      </c>
      <c r="F167" s="38" t="s">
        <v>300</v>
      </c>
      <c r="G167" s="38" t="s">
        <v>308</v>
      </c>
      <c r="H167" s="38" t="s">
        <v>224</v>
      </c>
      <c r="I167" s="38" t="s">
        <v>364</v>
      </c>
      <c r="J167" s="38" t="s">
        <v>719</v>
      </c>
      <c r="K167" s="38" t="s">
        <v>296</v>
      </c>
      <c r="L167" s="38">
        <v>1038</v>
      </c>
      <c r="M167" s="38">
        <v>264</v>
      </c>
      <c r="N167" s="38">
        <v>774</v>
      </c>
      <c r="O167" s="39">
        <v>886.3</v>
      </c>
      <c r="P167" s="39">
        <v>2761.64</v>
      </c>
      <c r="Q167" s="39">
        <v>1030.26</v>
      </c>
      <c r="R167" s="39">
        <v>2493.9499999999998</v>
      </c>
      <c r="S167" s="39">
        <v>7172.15</v>
      </c>
      <c r="T167" s="39">
        <v>1008.69</v>
      </c>
      <c r="U167" s="39">
        <v>2510.3200000000002</v>
      </c>
      <c r="V167" s="39">
        <v>933.25</v>
      </c>
      <c r="W167" s="39">
        <v>2919.32</v>
      </c>
      <c r="X167" s="39">
        <v>7371.58</v>
      </c>
    </row>
    <row r="168" spans="1:24">
      <c r="A168" s="36" t="s">
        <v>1044</v>
      </c>
      <c r="B168" s="36">
        <v>1547099690</v>
      </c>
      <c r="C168" s="36" t="s">
        <v>1045</v>
      </c>
      <c r="D168" s="36" t="s">
        <v>526</v>
      </c>
      <c r="E168" s="36" t="s">
        <v>301</v>
      </c>
      <c r="F168" s="36" t="s">
        <v>294</v>
      </c>
      <c r="G168" s="36" t="s">
        <v>308</v>
      </c>
      <c r="H168" s="36" t="s">
        <v>238</v>
      </c>
      <c r="I168" s="36" t="s">
        <v>417</v>
      </c>
      <c r="J168" s="36" t="s">
        <v>702</v>
      </c>
      <c r="K168" s="36" t="s">
        <v>28</v>
      </c>
      <c r="L168" s="36">
        <v>249</v>
      </c>
      <c r="M168" s="36">
        <v>947</v>
      </c>
      <c r="N168" s="36">
        <v>-698</v>
      </c>
      <c r="O168" s="37">
        <v>10829.91</v>
      </c>
      <c r="P168" s="37">
        <v>1357.34</v>
      </c>
      <c r="Q168" s="37">
        <v>201.52</v>
      </c>
      <c r="R168" s="37">
        <v>134.05000000000001</v>
      </c>
      <c r="S168" s="37">
        <v>12522.82</v>
      </c>
      <c r="T168" s="37">
        <v>12199.54</v>
      </c>
      <c r="U168" s="37">
        <v>968.53</v>
      </c>
      <c r="V168" s="37">
        <v>182.55</v>
      </c>
      <c r="W168" s="37">
        <v>102.63</v>
      </c>
      <c r="X168" s="37">
        <v>13453.25</v>
      </c>
    </row>
    <row r="169" spans="1:24">
      <c r="A169" s="38" t="s">
        <v>1046</v>
      </c>
      <c r="B169" s="38">
        <v>1529908599</v>
      </c>
      <c r="C169" s="38" t="s">
        <v>1030</v>
      </c>
      <c r="D169" s="38" t="s">
        <v>468</v>
      </c>
      <c r="E169" s="38" t="s">
        <v>239</v>
      </c>
      <c r="F169" s="38" t="s">
        <v>311</v>
      </c>
      <c r="G169" s="38" t="s">
        <v>8</v>
      </c>
      <c r="H169" s="38" t="s">
        <v>11</v>
      </c>
      <c r="I169" s="38" t="s">
        <v>356</v>
      </c>
      <c r="J169" s="38" t="s">
        <v>870</v>
      </c>
      <c r="K169" s="38" t="s">
        <v>371</v>
      </c>
      <c r="L169" s="38">
        <v>1180</v>
      </c>
      <c r="M169" s="38">
        <v>377</v>
      </c>
      <c r="N169" s="38">
        <v>803</v>
      </c>
      <c r="O169" s="39">
        <v>992.97</v>
      </c>
      <c r="P169" s="39">
        <v>1279.1099999999999</v>
      </c>
      <c r="Q169" s="39">
        <v>5544.65</v>
      </c>
      <c r="R169" s="39">
        <v>2393.27</v>
      </c>
      <c r="S169" s="39">
        <v>10210</v>
      </c>
      <c r="T169" s="39">
        <v>1070.28</v>
      </c>
      <c r="U169" s="39">
        <v>1038.42</v>
      </c>
      <c r="V169" s="39">
        <v>6067.98</v>
      </c>
      <c r="W169" s="39">
        <v>2243.33</v>
      </c>
      <c r="X169" s="39">
        <v>10420.01</v>
      </c>
    </row>
    <row r="170" spans="1:24">
      <c r="A170" s="36" t="s">
        <v>1047</v>
      </c>
      <c r="B170" s="36">
        <v>1097613238</v>
      </c>
      <c r="C170" s="36" t="s">
        <v>1048</v>
      </c>
      <c r="D170" s="36" t="s">
        <v>494</v>
      </c>
      <c r="E170" s="36" t="s">
        <v>249</v>
      </c>
      <c r="F170" s="36" t="s">
        <v>314</v>
      </c>
      <c r="G170" s="36" t="s">
        <v>316</v>
      </c>
      <c r="H170" s="36" t="s">
        <v>250</v>
      </c>
      <c r="I170" s="36" t="s">
        <v>482</v>
      </c>
      <c r="J170" s="36" t="s">
        <v>702</v>
      </c>
      <c r="K170" s="36" t="s">
        <v>28</v>
      </c>
      <c r="L170" s="36">
        <v>59</v>
      </c>
      <c r="M170" s="36">
        <v>489</v>
      </c>
      <c r="N170" s="36">
        <v>-430</v>
      </c>
      <c r="O170" s="37">
        <v>3086.77</v>
      </c>
      <c r="P170" s="37">
        <v>2256.98</v>
      </c>
      <c r="Q170" s="37">
        <v>2426.19</v>
      </c>
      <c r="R170" s="37">
        <v>187.69</v>
      </c>
      <c r="S170" s="37">
        <v>7957.63</v>
      </c>
      <c r="T170" s="37">
        <v>2349.19</v>
      </c>
      <c r="U170" s="37">
        <v>2760.71</v>
      </c>
      <c r="V170" s="37">
        <v>1970.49</v>
      </c>
      <c r="W170" s="37">
        <v>168.09</v>
      </c>
      <c r="X170" s="37">
        <v>7248.48</v>
      </c>
    </row>
    <row r="171" spans="1:24">
      <c r="A171" s="38" t="s">
        <v>1049</v>
      </c>
      <c r="B171" s="38">
        <v>1811514914</v>
      </c>
      <c r="C171" s="38" t="s">
        <v>1050</v>
      </c>
      <c r="D171" s="38" t="s">
        <v>626</v>
      </c>
      <c r="E171" s="38" t="s">
        <v>553</v>
      </c>
      <c r="F171" s="38" t="s">
        <v>311</v>
      </c>
      <c r="G171" s="38" t="s">
        <v>8</v>
      </c>
      <c r="H171" s="38" t="s">
        <v>248</v>
      </c>
      <c r="I171" s="38" t="s">
        <v>312</v>
      </c>
      <c r="J171" s="38" t="s">
        <v>795</v>
      </c>
      <c r="K171" s="38" t="s">
        <v>371</v>
      </c>
      <c r="L171" s="38">
        <v>1130</v>
      </c>
      <c r="M171" s="38">
        <v>691</v>
      </c>
      <c r="N171" s="38">
        <v>439</v>
      </c>
      <c r="O171" s="39">
        <v>8954.56</v>
      </c>
      <c r="P171" s="39">
        <v>1833.93</v>
      </c>
      <c r="Q171" s="39">
        <v>1761.01</v>
      </c>
      <c r="R171" s="39">
        <v>1043.77</v>
      </c>
      <c r="S171" s="39">
        <v>13593.27</v>
      </c>
      <c r="T171" s="39">
        <v>10810.94</v>
      </c>
      <c r="U171" s="39">
        <v>1963.07</v>
      </c>
      <c r="V171" s="39">
        <v>2092.5100000000002</v>
      </c>
      <c r="W171" s="39">
        <v>1172.77</v>
      </c>
      <c r="X171" s="39">
        <v>16039.29</v>
      </c>
    </row>
    <row r="172" spans="1:24">
      <c r="A172" s="36" t="s">
        <v>1051</v>
      </c>
      <c r="B172" s="36">
        <v>1050590821</v>
      </c>
      <c r="C172" s="36" t="s">
        <v>1052</v>
      </c>
      <c r="D172" s="36" t="s">
        <v>676</v>
      </c>
      <c r="E172" s="36" t="s">
        <v>376</v>
      </c>
      <c r="F172" s="36" t="s">
        <v>388</v>
      </c>
      <c r="G172" s="36" t="s">
        <v>8</v>
      </c>
      <c r="H172" s="36" t="s">
        <v>248</v>
      </c>
      <c r="I172" s="36" t="s">
        <v>312</v>
      </c>
      <c r="J172" s="36" t="s">
        <v>786</v>
      </c>
      <c r="K172" s="36" t="s">
        <v>296</v>
      </c>
      <c r="L172" s="36">
        <v>291</v>
      </c>
      <c r="M172" s="36">
        <v>538</v>
      </c>
      <c r="N172" s="36">
        <v>-247</v>
      </c>
      <c r="O172" s="37">
        <v>916.14</v>
      </c>
      <c r="P172" s="37">
        <v>549.13</v>
      </c>
      <c r="Q172" s="37">
        <v>2080.31</v>
      </c>
      <c r="R172" s="37">
        <v>4086.6</v>
      </c>
      <c r="S172" s="37">
        <v>7632.18</v>
      </c>
      <c r="T172" s="37">
        <v>871.2</v>
      </c>
      <c r="U172" s="37">
        <v>429.82</v>
      </c>
      <c r="V172" s="37">
        <v>1935.16</v>
      </c>
      <c r="W172" s="37">
        <v>3316.08</v>
      </c>
      <c r="X172" s="37">
        <v>6552.26</v>
      </c>
    </row>
    <row r="173" spans="1:24">
      <c r="A173" s="38" t="s">
        <v>1053</v>
      </c>
      <c r="B173" s="38">
        <v>1924602213</v>
      </c>
      <c r="C173" s="38" t="s">
        <v>1054</v>
      </c>
      <c r="D173" s="38" t="s">
        <v>365</v>
      </c>
      <c r="E173" s="38" t="s">
        <v>366</v>
      </c>
      <c r="F173" s="38" t="s">
        <v>351</v>
      </c>
      <c r="G173" s="38" t="s">
        <v>308</v>
      </c>
      <c r="H173" s="38" t="s">
        <v>224</v>
      </c>
      <c r="I173" s="38" t="s">
        <v>364</v>
      </c>
      <c r="J173" s="38" t="s">
        <v>724</v>
      </c>
      <c r="K173" s="38" t="s">
        <v>296</v>
      </c>
      <c r="L173" s="38">
        <v>641</v>
      </c>
      <c r="M173" s="38">
        <v>337</v>
      </c>
      <c r="N173" s="38">
        <v>304</v>
      </c>
      <c r="O173" s="39">
        <v>561.29999999999995</v>
      </c>
      <c r="P173" s="39">
        <v>2525.96</v>
      </c>
      <c r="Q173" s="39">
        <v>1858.23</v>
      </c>
      <c r="R173" s="39">
        <v>6924.18</v>
      </c>
      <c r="S173" s="39">
        <v>11869.67</v>
      </c>
      <c r="T173" s="39">
        <v>713.47</v>
      </c>
      <c r="U173" s="39">
        <v>2502.63</v>
      </c>
      <c r="V173" s="39">
        <v>1518.32</v>
      </c>
      <c r="W173" s="39">
        <v>6442.03</v>
      </c>
      <c r="X173" s="39">
        <v>11176.45</v>
      </c>
    </row>
    <row r="174" spans="1:24">
      <c r="A174" s="36" t="s">
        <v>1055</v>
      </c>
      <c r="B174" s="36">
        <v>1117734861</v>
      </c>
      <c r="C174" s="36" t="s">
        <v>737</v>
      </c>
      <c r="D174" s="36" t="s">
        <v>415</v>
      </c>
      <c r="E174" s="36" t="s">
        <v>416</v>
      </c>
      <c r="F174" s="36" t="s">
        <v>355</v>
      </c>
      <c r="G174" s="36" t="s">
        <v>308</v>
      </c>
      <c r="H174" s="36" t="s">
        <v>230</v>
      </c>
      <c r="I174" s="36" t="s">
        <v>413</v>
      </c>
      <c r="J174" s="36" t="s">
        <v>716</v>
      </c>
      <c r="K174" s="36" t="s">
        <v>302</v>
      </c>
      <c r="L174" s="36">
        <v>1057</v>
      </c>
      <c r="M174" s="36">
        <v>901</v>
      </c>
      <c r="N174" s="36">
        <v>156</v>
      </c>
      <c r="O174" s="37">
        <v>2130.4299999999998</v>
      </c>
      <c r="P174" s="37">
        <v>1331.56</v>
      </c>
      <c r="Q174" s="37">
        <v>501.76</v>
      </c>
      <c r="R174" s="37">
        <v>4523.18</v>
      </c>
      <c r="S174" s="37">
        <v>8486.93</v>
      </c>
      <c r="T174" s="37">
        <v>2508.64</v>
      </c>
      <c r="U174" s="37">
        <v>1108.28</v>
      </c>
      <c r="V174" s="37">
        <v>361.08</v>
      </c>
      <c r="W174" s="37">
        <v>3776.43</v>
      </c>
      <c r="X174" s="37">
        <v>7754.43</v>
      </c>
    </row>
    <row r="175" spans="1:24">
      <c r="A175" s="38" t="s">
        <v>1056</v>
      </c>
      <c r="B175" s="38">
        <v>1164112119</v>
      </c>
      <c r="C175" s="38" t="s">
        <v>1057</v>
      </c>
      <c r="D175" s="38" t="s">
        <v>608</v>
      </c>
      <c r="E175" s="38" t="s">
        <v>220</v>
      </c>
      <c r="F175" s="38" t="s">
        <v>20</v>
      </c>
      <c r="G175" s="38" t="s">
        <v>308</v>
      </c>
      <c r="H175" s="38" t="s">
        <v>238</v>
      </c>
      <c r="I175" s="38" t="s">
        <v>417</v>
      </c>
      <c r="J175" s="38" t="s">
        <v>716</v>
      </c>
      <c r="K175" s="38" t="s">
        <v>302</v>
      </c>
      <c r="L175" s="38">
        <v>1175</v>
      </c>
      <c r="M175" s="38">
        <v>1096</v>
      </c>
      <c r="N175" s="38">
        <v>79</v>
      </c>
      <c r="O175" s="39">
        <v>1698.16</v>
      </c>
      <c r="P175" s="39">
        <v>342.62</v>
      </c>
      <c r="Q175" s="39">
        <v>2325.34</v>
      </c>
      <c r="R175" s="39">
        <v>2469.85</v>
      </c>
      <c r="S175" s="39">
        <v>6835.97</v>
      </c>
      <c r="T175" s="39">
        <v>1562.51</v>
      </c>
      <c r="U175" s="39">
        <v>408.94</v>
      </c>
      <c r="V175" s="39">
        <v>1685.79</v>
      </c>
      <c r="W175" s="39">
        <v>2794.36</v>
      </c>
      <c r="X175" s="39">
        <v>6451.6</v>
      </c>
    </row>
    <row r="176" spans="1:24">
      <c r="A176" s="36" t="s">
        <v>1058</v>
      </c>
      <c r="B176" s="36">
        <v>1673715057</v>
      </c>
      <c r="C176" s="36" t="s">
        <v>1059</v>
      </c>
      <c r="D176" s="36" t="s">
        <v>680</v>
      </c>
      <c r="E176" s="36" t="s">
        <v>253</v>
      </c>
      <c r="F176" s="36" t="s">
        <v>305</v>
      </c>
      <c r="G176" s="36" t="s">
        <v>297</v>
      </c>
      <c r="H176" s="36" t="s">
        <v>234</v>
      </c>
      <c r="I176" s="36" t="s">
        <v>319</v>
      </c>
      <c r="J176" s="36" t="s">
        <v>287</v>
      </c>
      <c r="K176" s="36" t="s">
        <v>287</v>
      </c>
      <c r="L176" s="36">
        <v>556</v>
      </c>
      <c r="M176" s="36">
        <v>659</v>
      </c>
      <c r="N176" s="36">
        <v>-103</v>
      </c>
      <c r="O176" s="37">
        <v>2624.43</v>
      </c>
      <c r="P176" s="37">
        <v>96.69</v>
      </c>
      <c r="Q176" s="37">
        <v>3153.78</v>
      </c>
      <c r="R176" s="37">
        <v>2586.6</v>
      </c>
      <c r="S176" s="37">
        <v>8461.5</v>
      </c>
      <c r="T176" s="37">
        <v>1974.07</v>
      </c>
      <c r="U176" s="37">
        <v>117.88</v>
      </c>
      <c r="V176" s="37">
        <v>2429.77</v>
      </c>
      <c r="W176" s="37">
        <v>3070.64</v>
      </c>
      <c r="X176" s="37">
        <v>7592.36</v>
      </c>
    </row>
    <row r="177" spans="1:24">
      <c r="A177" s="38" t="s">
        <v>1060</v>
      </c>
      <c r="B177" s="38">
        <v>1171779360</v>
      </c>
      <c r="C177" s="38" t="s">
        <v>866</v>
      </c>
      <c r="D177" s="38" t="s">
        <v>609</v>
      </c>
      <c r="E177" s="38" t="s">
        <v>376</v>
      </c>
      <c r="F177" s="38" t="s">
        <v>307</v>
      </c>
      <c r="G177" s="38" t="s">
        <v>291</v>
      </c>
      <c r="H177" s="38" t="s">
        <v>246</v>
      </c>
      <c r="I177" s="38" t="s">
        <v>292</v>
      </c>
      <c r="J177" s="38" t="s">
        <v>708</v>
      </c>
      <c r="K177" s="38" t="s">
        <v>287</v>
      </c>
      <c r="L177" s="38">
        <v>335</v>
      </c>
      <c r="M177" s="38">
        <v>473</v>
      </c>
      <c r="N177" s="38">
        <v>-138</v>
      </c>
      <c r="O177" s="39">
        <v>2440.59</v>
      </c>
      <c r="P177" s="39">
        <v>16108.81</v>
      </c>
      <c r="Q177" s="39">
        <v>1710.22</v>
      </c>
      <c r="R177" s="39">
        <v>1596.84</v>
      </c>
      <c r="S177" s="39">
        <v>21856.46</v>
      </c>
      <c r="T177" s="39">
        <v>2582.42</v>
      </c>
      <c r="U177" s="39">
        <v>12903.58</v>
      </c>
      <c r="V177" s="39">
        <v>2201.7399999999998</v>
      </c>
      <c r="W177" s="39">
        <v>1398.16</v>
      </c>
      <c r="X177" s="39">
        <v>19085.900000000001</v>
      </c>
    </row>
    <row r="178" spans="1:24">
      <c r="A178" s="36" t="s">
        <v>1061</v>
      </c>
      <c r="B178" s="36">
        <v>1850488739</v>
      </c>
      <c r="C178" s="36" t="s">
        <v>1062</v>
      </c>
      <c r="D178" s="36" t="s">
        <v>581</v>
      </c>
      <c r="E178" s="36" t="s">
        <v>222</v>
      </c>
      <c r="F178" s="36" t="s">
        <v>326</v>
      </c>
      <c r="G178" s="36" t="s">
        <v>308</v>
      </c>
      <c r="H178" s="36" t="s">
        <v>224</v>
      </c>
      <c r="I178" s="36" t="s">
        <v>364</v>
      </c>
      <c r="J178" s="36" t="s">
        <v>735</v>
      </c>
      <c r="K178" s="36" t="s">
        <v>335</v>
      </c>
      <c r="L178" s="36">
        <v>327</v>
      </c>
      <c r="M178" s="36">
        <v>892</v>
      </c>
      <c r="N178" s="36">
        <v>-565</v>
      </c>
      <c r="O178" s="37">
        <v>2756.31</v>
      </c>
      <c r="P178" s="37">
        <v>19849.72</v>
      </c>
      <c r="Q178" s="37">
        <v>2601.14</v>
      </c>
      <c r="R178" s="37">
        <v>380.66</v>
      </c>
      <c r="S178" s="37">
        <v>25587.83</v>
      </c>
      <c r="T178" s="37">
        <v>3361.73</v>
      </c>
      <c r="U178" s="37">
        <v>16868.419999999998</v>
      </c>
      <c r="V178" s="37">
        <v>2931.06</v>
      </c>
      <c r="W178" s="37">
        <v>455.68</v>
      </c>
      <c r="X178" s="37">
        <v>23616.89</v>
      </c>
    </row>
    <row r="179" spans="1:24">
      <c r="A179" s="38" t="s">
        <v>1063</v>
      </c>
      <c r="B179" s="38">
        <v>1730661141</v>
      </c>
      <c r="C179" s="38" t="s">
        <v>832</v>
      </c>
      <c r="D179" s="38" t="s">
        <v>607</v>
      </c>
      <c r="E179" s="38" t="s">
        <v>521</v>
      </c>
      <c r="F179" s="38" t="s">
        <v>326</v>
      </c>
      <c r="G179" s="38" t="s">
        <v>297</v>
      </c>
      <c r="H179" s="38" t="s">
        <v>234</v>
      </c>
      <c r="I179" s="38" t="s">
        <v>319</v>
      </c>
      <c r="J179" s="38" t="s">
        <v>705</v>
      </c>
      <c r="K179" s="38" t="s">
        <v>28</v>
      </c>
      <c r="L179" s="38">
        <v>898</v>
      </c>
      <c r="M179" s="38">
        <v>818</v>
      </c>
      <c r="N179" s="38">
        <v>80</v>
      </c>
      <c r="O179" s="39">
        <v>6779.88</v>
      </c>
      <c r="P179" s="39">
        <v>1900.88</v>
      </c>
      <c r="Q179" s="39">
        <v>2640.38</v>
      </c>
      <c r="R179" s="39">
        <v>279.27999999999997</v>
      </c>
      <c r="S179" s="39">
        <v>11600.42</v>
      </c>
      <c r="T179" s="39">
        <v>6843.39</v>
      </c>
      <c r="U179" s="39">
        <v>1647.94</v>
      </c>
      <c r="V179" s="39">
        <v>3331.64</v>
      </c>
      <c r="W179" s="39">
        <v>257.33999999999997</v>
      </c>
      <c r="X179" s="39">
        <v>12080.31</v>
      </c>
    </row>
    <row r="180" spans="1:24">
      <c r="A180" s="36" t="s">
        <v>1064</v>
      </c>
      <c r="B180" s="36">
        <v>1453290810</v>
      </c>
      <c r="C180" s="36" t="s">
        <v>190</v>
      </c>
      <c r="D180" s="36" t="s">
        <v>660</v>
      </c>
      <c r="E180" s="36" t="s">
        <v>229</v>
      </c>
      <c r="F180" s="36" t="s">
        <v>363</v>
      </c>
      <c r="G180" s="36" t="s">
        <v>8</v>
      </c>
      <c r="H180" s="36" t="s">
        <v>11</v>
      </c>
      <c r="I180" s="36" t="s">
        <v>384</v>
      </c>
      <c r="J180" s="36" t="s">
        <v>287</v>
      </c>
      <c r="K180" s="36" t="s">
        <v>287</v>
      </c>
      <c r="L180" s="36">
        <v>988</v>
      </c>
      <c r="M180" s="36">
        <v>783</v>
      </c>
      <c r="N180" s="36">
        <v>205</v>
      </c>
      <c r="O180" s="37">
        <v>2550.3200000000002</v>
      </c>
      <c r="P180" s="37">
        <v>2387.0300000000002</v>
      </c>
      <c r="Q180" s="37">
        <v>4772.59</v>
      </c>
      <c r="R180" s="37">
        <v>2904.39</v>
      </c>
      <c r="S180" s="37">
        <v>12614.33</v>
      </c>
      <c r="T180" s="37">
        <v>3047.4</v>
      </c>
      <c r="U180" s="37">
        <v>2379.46</v>
      </c>
      <c r="V180" s="37">
        <v>4265.3500000000004</v>
      </c>
      <c r="W180" s="37">
        <v>2527.27</v>
      </c>
      <c r="X180" s="37">
        <v>12219.48</v>
      </c>
    </row>
    <row r="181" spans="1:24">
      <c r="A181" s="38" t="s">
        <v>1065</v>
      </c>
      <c r="B181" s="38">
        <v>1640389325</v>
      </c>
      <c r="C181" s="38" t="s">
        <v>1066</v>
      </c>
      <c r="D181" s="38" t="s">
        <v>502</v>
      </c>
      <c r="E181" s="38" t="s">
        <v>330</v>
      </c>
      <c r="F181" s="38" t="s">
        <v>363</v>
      </c>
      <c r="G181" s="38" t="s">
        <v>316</v>
      </c>
      <c r="H181" s="38" t="s">
        <v>250</v>
      </c>
      <c r="I181" s="38" t="s">
        <v>324</v>
      </c>
      <c r="J181" s="38" t="s">
        <v>748</v>
      </c>
      <c r="K181" s="38" t="s">
        <v>287</v>
      </c>
      <c r="L181" s="38">
        <v>149</v>
      </c>
      <c r="M181" s="38">
        <v>144</v>
      </c>
      <c r="N181" s="38">
        <v>5</v>
      </c>
      <c r="O181" s="39">
        <v>298.72000000000003</v>
      </c>
      <c r="P181" s="39">
        <v>2351.67</v>
      </c>
      <c r="Q181" s="39">
        <v>1378.75</v>
      </c>
      <c r="R181" s="39">
        <v>993.9</v>
      </c>
      <c r="S181" s="39">
        <v>5023.04</v>
      </c>
      <c r="T181" s="39">
        <v>362.82</v>
      </c>
      <c r="U181" s="39">
        <v>2268.8200000000002</v>
      </c>
      <c r="V181" s="39">
        <v>965.68</v>
      </c>
      <c r="W181" s="39">
        <v>1267.04</v>
      </c>
      <c r="X181" s="39">
        <v>4864.3599999999997</v>
      </c>
    </row>
    <row r="182" spans="1:24">
      <c r="A182" s="36" t="s">
        <v>1067</v>
      </c>
      <c r="B182" s="36">
        <v>1068212356</v>
      </c>
      <c r="C182" s="36" t="s">
        <v>1068</v>
      </c>
      <c r="D182" s="36" t="s">
        <v>634</v>
      </c>
      <c r="E182" s="36" t="s">
        <v>549</v>
      </c>
      <c r="F182" s="36" t="s">
        <v>20</v>
      </c>
      <c r="G182" s="36" t="s">
        <v>297</v>
      </c>
      <c r="H182" s="36" t="s">
        <v>234</v>
      </c>
      <c r="I182" s="36" t="s">
        <v>319</v>
      </c>
      <c r="J182" s="36" t="s">
        <v>711</v>
      </c>
      <c r="K182" s="36" t="s">
        <v>335</v>
      </c>
      <c r="L182" s="36">
        <v>611</v>
      </c>
      <c r="M182" s="36">
        <v>241</v>
      </c>
      <c r="N182" s="36">
        <v>370</v>
      </c>
      <c r="O182" s="37">
        <v>1963.76</v>
      </c>
      <c r="P182" s="37">
        <v>751.17</v>
      </c>
      <c r="Q182" s="37">
        <v>4462.13</v>
      </c>
      <c r="R182" s="37">
        <v>2711.4</v>
      </c>
      <c r="S182" s="37">
        <v>9888.4599999999991</v>
      </c>
      <c r="T182" s="37">
        <v>1569.66</v>
      </c>
      <c r="U182" s="37">
        <v>704.45</v>
      </c>
      <c r="V182" s="37">
        <v>3941.42</v>
      </c>
      <c r="W182" s="37">
        <v>3035.86</v>
      </c>
      <c r="X182" s="37">
        <v>9251.39</v>
      </c>
    </row>
    <row r="183" spans="1:24">
      <c r="A183" s="38" t="s">
        <v>1069</v>
      </c>
      <c r="B183" s="38">
        <v>1413140753</v>
      </c>
      <c r="C183" s="38" t="s">
        <v>1070</v>
      </c>
      <c r="D183" s="38" t="s">
        <v>666</v>
      </c>
      <c r="E183" s="38" t="s">
        <v>342</v>
      </c>
      <c r="F183" s="38" t="s">
        <v>314</v>
      </c>
      <c r="G183" s="38" t="s">
        <v>291</v>
      </c>
      <c r="H183" s="38" t="s">
        <v>246</v>
      </c>
      <c r="I183" s="38" t="s">
        <v>303</v>
      </c>
      <c r="J183" s="38" t="s">
        <v>287</v>
      </c>
      <c r="K183" s="38" t="s">
        <v>287</v>
      </c>
      <c r="L183" s="38">
        <v>52</v>
      </c>
      <c r="M183" s="38">
        <v>487</v>
      </c>
      <c r="N183" s="38">
        <v>-435</v>
      </c>
      <c r="O183" s="39">
        <v>1430.42</v>
      </c>
      <c r="P183" s="39">
        <v>2654</v>
      </c>
      <c r="Q183" s="39">
        <v>678.57</v>
      </c>
      <c r="R183" s="39">
        <v>2039.95</v>
      </c>
      <c r="S183" s="39">
        <v>6802.94</v>
      </c>
      <c r="T183" s="39">
        <v>1009.26</v>
      </c>
      <c r="U183" s="39">
        <v>2965.47</v>
      </c>
      <c r="V183" s="39">
        <v>807.68</v>
      </c>
      <c r="W183" s="39">
        <v>2637.44</v>
      </c>
      <c r="X183" s="39">
        <v>7419.85</v>
      </c>
    </row>
    <row r="184" spans="1:24">
      <c r="A184" s="36" t="s">
        <v>1071</v>
      </c>
      <c r="B184" s="36">
        <v>1409760584</v>
      </c>
      <c r="C184" s="36" t="s">
        <v>1072</v>
      </c>
      <c r="D184" s="36" t="s">
        <v>505</v>
      </c>
      <c r="E184" s="36" t="s">
        <v>295</v>
      </c>
      <c r="F184" s="36" t="s">
        <v>326</v>
      </c>
      <c r="G184" s="36" t="s">
        <v>297</v>
      </c>
      <c r="H184" s="36" t="s">
        <v>227</v>
      </c>
      <c r="I184" s="36" t="s">
        <v>332</v>
      </c>
      <c r="J184" s="36" t="s">
        <v>719</v>
      </c>
      <c r="K184" s="36" t="s">
        <v>296</v>
      </c>
      <c r="L184" s="36">
        <v>518</v>
      </c>
      <c r="M184" s="36">
        <v>834</v>
      </c>
      <c r="N184" s="36">
        <v>-316</v>
      </c>
      <c r="O184" s="37">
        <v>1339.97</v>
      </c>
      <c r="P184" s="37">
        <v>2417.87</v>
      </c>
      <c r="Q184" s="37">
        <v>309.60000000000002</v>
      </c>
      <c r="R184" s="37">
        <v>1102.69</v>
      </c>
      <c r="S184" s="37">
        <v>5170.13</v>
      </c>
      <c r="T184" s="37">
        <v>1178.57</v>
      </c>
      <c r="U184" s="37">
        <v>2247.73</v>
      </c>
      <c r="V184" s="37">
        <v>367.81</v>
      </c>
      <c r="W184" s="37">
        <v>1350.46</v>
      </c>
      <c r="X184" s="37">
        <v>5144.57</v>
      </c>
    </row>
    <row r="185" spans="1:24">
      <c r="A185" s="38" t="s">
        <v>1073</v>
      </c>
      <c r="B185" s="38">
        <v>1639830322</v>
      </c>
      <c r="C185" s="38" t="s">
        <v>290</v>
      </c>
      <c r="D185" s="38" t="s">
        <v>447</v>
      </c>
      <c r="E185" s="38" t="s">
        <v>220</v>
      </c>
      <c r="F185" s="38" t="s">
        <v>388</v>
      </c>
      <c r="G185" s="38" t="s">
        <v>8</v>
      </c>
      <c r="H185" s="38" t="s">
        <v>11</v>
      </c>
      <c r="I185" s="38" t="s">
        <v>14</v>
      </c>
      <c r="J185" s="38" t="s">
        <v>287</v>
      </c>
      <c r="K185" s="38" t="s">
        <v>287</v>
      </c>
      <c r="L185" s="38">
        <v>386</v>
      </c>
      <c r="M185" s="38">
        <v>951</v>
      </c>
      <c r="N185" s="38">
        <v>-565</v>
      </c>
      <c r="O185" s="39">
        <v>1053.56</v>
      </c>
      <c r="P185" s="39">
        <v>4261.1099999999997</v>
      </c>
      <c r="Q185" s="39">
        <v>2244.81</v>
      </c>
      <c r="R185" s="39">
        <v>2759.68</v>
      </c>
      <c r="S185" s="39">
        <v>10319.16</v>
      </c>
      <c r="T185" s="39">
        <v>1126.94</v>
      </c>
      <c r="U185" s="39">
        <v>4113.8</v>
      </c>
      <c r="V185" s="39">
        <v>1863.97</v>
      </c>
      <c r="W185" s="39">
        <v>3416.36</v>
      </c>
      <c r="X185" s="39">
        <v>10521.07</v>
      </c>
    </row>
    <row r="186" spans="1:24">
      <c r="A186" s="36" t="s">
        <v>1074</v>
      </c>
      <c r="B186" s="36">
        <v>1502564736</v>
      </c>
      <c r="C186" s="36" t="s">
        <v>1075</v>
      </c>
      <c r="D186" s="36" t="s">
        <v>527</v>
      </c>
      <c r="E186" s="36" t="s">
        <v>416</v>
      </c>
      <c r="F186" s="36" t="s">
        <v>294</v>
      </c>
      <c r="G186" s="36" t="s">
        <v>316</v>
      </c>
      <c r="H186" s="36" t="s">
        <v>244</v>
      </c>
      <c r="I186" s="36" t="s">
        <v>353</v>
      </c>
      <c r="J186" s="36" t="s">
        <v>769</v>
      </c>
      <c r="K186" s="36" t="s">
        <v>371</v>
      </c>
      <c r="L186" s="36">
        <v>929</v>
      </c>
      <c r="M186" s="36">
        <v>694</v>
      </c>
      <c r="N186" s="36">
        <v>235</v>
      </c>
      <c r="O186" s="37">
        <v>2373.23</v>
      </c>
      <c r="P186" s="37">
        <v>743.36</v>
      </c>
      <c r="Q186" s="37">
        <v>7735.45</v>
      </c>
      <c r="R186" s="37">
        <v>744.5</v>
      </c>
      <c r="S186" s="37">
        <v>11596.54</v>
      </c>
      <c r="T186" s="37">
        <v>2517.0500000000002</v>
      </c>
      <c r="U186" s="37">
        <v>842.01</v>
      </c>
      <c r="V186" s="37">
        <v>6737.21</v>
      </c>
      <c r="W186" s="37">
        <v>941.62</v>
      </c>
      <c r="X186" s="37">
        <v>11037.89</v>
      </c>
    </row>
    <row r="187" spans="1:24">
      <c r="A187" s="38" t="s">
        <v>1076</v>
      </c>
      <c r="B187" s="38">
        <v>1568132202</v>
      </c>
      <c r="C187" s="38" t="s">
        <v>1077</v>
      </c>
      <c r="D187" s="38" t="s">
        <v>596</v>
      </c>
      <c r="E187" s="38" t="s">
        <v>301</v>
      </c>
      <c r="F187" s="38" t="s">
        <v>355</v>
      </c>
      <c r="G187" s="38" t="s">
        <v>8</v>
      </c>
      <c r="H187" s="38" t="s">
        <v>248</v>
      </c>
      <c r="I187" s="38" t="s">
        <v>312</v>
      </c>
      <c r="J187" s="38" t="s">
        <v>745</v>
      </c>
      <c r="K187" s="38" t="s">
        <v>302</v>
      </c>
      <c r="L187" s="38">
        <v>852</v>
      </c>
      <c r="M187" s="38">
        <v>655</v>
      </c>
      <c r="N187" s="38">
        <v>197</v>
      </c>
      <c r="O187" s="39">
        <v>1938.51</v>
      </c>
      <c r="P187" s="39">
        <v>2351.4</v>
      </c>
      <c r="Q187" s="39">
        <v>9525.34</v>
      </c>
      <c r="R187" s="39">
        <v>718.02</v>
      </c>
      <c r="S187" s="39">
        <v>14533.27</v>
      </c>
      <c r="T187" s="39">
        <v>1805.78</v>
      </c>
      <c r="U187" s="39">
        <v>1986.11</v>
      </c>
      <c r="V187" s="39">
        <v>10314.51</v>
      </c>
      <c r="W187" s="39">
        <v>533.21</v>
      </c>
      <c r="X187" s="39">
        <v>14639.61</v>
      </c>
    </row>
    <row r="188" spans="1:24">
      <c r="A188" s="36" t="s">
        <v>1078</v>
      </c>
      <c r="B188" s="36">
        <v>1269953851</v>
      </c>
      <c r="C188" s="36" t="s">
        <v>1079</v>
      </c>
      <c r="D188" s="36" t="s">
        <v>603</v>
      </c>
      <c r="E188" s="36" t="s">
        <v>345</v>
      </c>
      <c r="F188" s="36" t="s">
        <v>407</v>
      </c>
      <c r="G188" s="36" t="s">
        <v>308</v>
      </c>
      <c r="H188" s="36" t="s">
        <v>238</v>
      </c>
      <c r="I188" s="36" t="s">
        <v>417</v>
      </c>
      <c r="J188" s="36" t="s">
        <v>711</v>
      </c>
      <c r="K188" s="36" t="s">
        <v>335</v>
      </c>
      <c r="L188" s="36">
        <v>842</v>
      </c>
      <c r="M188" s="36">
        <v>911</v>
      </c>
      <c r="N188" s="36">
        <v>-69</v>
      </c>
      <c r="O188" s="37">
        <v>1096.24</v>
      </c>
      <c r="P188" s="37">
        <v>2048.83</v>
      </c>
      <c r="Q188" s="37">
        <v>9152.7099999999991</v>
      </c>
      <c r="R188" s="37">
        <v>2863.36</v>
      </c>
      <c r="S188" s="37">
        <v>15161.14</v>
      </c>
      <c r="T188" s="37">
        <v>1274.07</v>
      </c>
      <c r="U188" s="37">
        <v>1454.7</v>
      </c>
      <c r="V188" s="37">
        <v>6777.76</v>
      </c>
      <c r="W188" s="37">
        <v>2454.79</v>
      </c>
      <c r="X188" s="37">
        <v>11961.32</v>
      </c>
    </row>
    <row r="189" spans="1:24">
      <c r="A189" s="38" t="s">
        <v>1080</v>
      </c>
      <c r="B189" s="38">
        <v>1594021782</v>
      </c>
      <c r="C189" s="38" t="s">
        <v>1081</v>
      </c>
      <c r="D189" s="38" t="s">
        <v>306</v>
      </c>
      <c r="E189" s="38" t="s">
        <v>243</v>
      </c>
      <c r="F189" s="38" t="s">
        <v>307</v>
      </c>
      <c r="G189" s="38" t="s">
        <v>291</v>
      </c>
      <c r="H189" s="38" t="s">
        <v>246</v>
      </c>
      <c r="I189" s="38" t="s">
        <v>303</v>
      </c>
      <c r="J189" s="38" t="s">
        <v>748</v>
      </c>
      <c r="K189" s="38" t="s">
        <v>287</v>
      </c>
      <c r="L189" s="38">
        <v>1076</v>
      </c>
      <c r="M189" s="38">
        <v>900</v>
      </c>
      <c r="N189" s="38">
        <v>176</v>
      </c>
      <c r="O189" s="39">
        <v>1270.73</v>
      </c>
      <c r="P189" s="39">
        <v>8045.55</v>
      </c>
      <c r="Q189" s="39">
        <v>1921.61</v>
      </c>
      <c r="R189" s="39">
        <v>1612.97</v>
      </c>
      <c r="S189" s="39">
        <v>12850.86</v>
      </c>
      <c r="T189" s="39">
        <v>1005.92</v>
      </c>
      <c r="U189" s="39">
        <v>6035.44</v>
      </c>
      <c r="V189" s="39">
        <v>1436.24</v>
      </c>
      <c r="W189" s="39">
        <v>2020.33</v>
      </c>
      <c r="X189" s="39">
        <v>10497.93</v>
      </c>
    </row>
    <row r="190" spans="1:24">
      <c r="A190" s="36" t="s">
        <v>1082</v>
      </c>
      <c r="B190" s="36">
        <v>1924255163</v>
      </c>
      <c r="C190" s="36" t="s">
        <v>1083</v>
      </c>
      <c r="D190" s="36" t="s">
        <v>621</v>
      </c>
      <c r="E190" s="36" t="s">
        <v>378</v>
      </c>
      <c r="F190" s="36" t="s">
        <v>311</v>
      </c>
      <c r="G190" s="36" t="s">
        <v>308</v>
      </c>
      <c r="H190" s="36" t="s">
        <v>238</v>
      </c>
      <c r="I190" s="36" t="s">
        <v>309</v>
      </c>
      <c r="J190" s="36" t="s">
        <v>843</v>
      </c>
      <c r="K190" s="36" t="s">
        <v>28</v>
      </c>
      <c r="L190" s="36">
        <v>685</v>
      </c>
      <c r="M190" s="36">
        <v>945</v>
      </c>
      <c r="N190" s="36">
        <v>-260</v>
      </c>
      <c r="O190" s="37">
        <v>2189.88</v>
      </c>
      <c r="P190" s="37">
        <v>2539.4</v>
      </c>
      <c r="Q190" s="37">
        <v>173.72</v>
      </c>
      <c r="R190" s="37">
        <v>689.7</v>
      </c>
      <c r="S190" s="37">
        <v>5592.7</v>
      </c>
      <c r="T190" s="37">
        <v>2103.8000000000002</v>
      </c>
      <c r="U190" s="37">
        <v>2468.36</v>
      </c>
      <c r="V190" s="37">
        <v>185.06</v>
      </c>
      <c r="W190" s="37">
        <v>610.78</v>
      </c>
      <c r="X190" s="37">
        <v>5368</v>
      </c>
    </row>
    <row r="191" spans="1:24">
      <c r="A191" s="38" t="s">
        <v>1084</v>
      </c>
      <c r="B191" s="38">
        <v>1012327652</v>
      </c>
      <c r="C191" s="38" t="s">
        <v>1085</v>
      </c>
      <c r="D191" s="38" t="s">
        <v>478</v>
      </c>
      <c r="E191" s="38" t="s">
        <v>240</v>
      </c>
      <c r="F191" s="38" t="s">
        <v>300</v>
      </c>
      <c r="G191" s="38" t="s">
        <v>297</v>
      </c>
      <c r="H191" s="38" t="s">
        <v>227</v>
      </c>
      <c r="I191" s="38" t="s">
        <v>368</v>
      </c>
      <c r="J191" s="38" t="s">
        <v>745</v>
      </c>
      <c r="K191" s="38" t="s">
        <v>302</v>
      </c>
      <c r="L191" s="38">
        <v>73</v>
      </c>
      <c r="M191" s="38">
        <v>385</v>
      </c>
      <c r="N191" s="38">
        <v>-312</v>
      </c>
      <c r="O191" s="39">
        <v>1489.24</v>
      </c>
      <c r="P191" s="39">
        <v>6934.1</v>
      </c>
      <c r="Q191" s="39">
        <v>1551.67</v>
      </c>
      <c r="R191" s="39">
        <v>2467.52</v>
      </c>
      <c r="S191" s="39">
        <v>12442.53</v>
      </c>
      <c r="T191" s="39">
        <v>1274.1199999999999</v>
      </c>
      <c r="U191" s="39">
        <v>6401.02</v>
      </c>
      <c r="V191" s="39">
        <v>1784.21</v>
      </c>
      <c r="W191" s="39">
        <v>3020.43</v>
      </c>
      <c r="X191" s="39">
        <v>12479.78</v>
      </c>
    </row>
    <row r="192" spans="1:24">
      <c r="A192" s="36" t="s">
        <v>1086</v>
      </c>
      <c r="B192" s="36">
        <v>1730448745</v>
      </c>
      <c r="C192" s="36" t="s">
        <v>1087</v>
      </c>
      <c r="D192" s="36" t="s">
        <v>438</v>
      </c>
      <c r="E192" s="36" t="s">
        <v>402</v>
      </c>
      <c r="F192" s="36" t="s">
        <v>407</v>
      </c>
      <c r="G192" s="36" t="s">
        <v>316</v>
      </c>
      <c r="H192" s="36" t="s">
        <v>244</v>
      </c>
      <c r="I192" s="36" t="s">
        <v>353</v>
      </c>
      <c r="J192" s="36" t="s">
        <v>702</v>
      </c>
      <c r="K192" s="36" t="s">
        <v>28</v>
      </c>
      <c r="L192" s="36">
        <v>607</v>
      </c>
      <c r="M192" s="36">
        <v>1122</v>
      </c>
      <c r="N192" s="36">
        <v>-515</v>
      </c>
      <c r="O192" s="37">
        <v>958.08</v>
      </c>
      <c r="P192" s="37">
        <v>2136.9699999999998</v>
      </c>
      <c r="Q192" s="37">
        <v>1729.96</v>
      </c>
      <c r="R192" s="37">
        <v>231.21</v>
      </c>
      <c r="S192" s="37">
        <v>5056.22</v>
      </c>
      <c r="T192" s="37">
        <v>932.33</v>
      </c>
      <c r="U192" s="37">
        <v>1957.62</v>
      </c>
      <c r="V192" s="37">
        <v>1729.56</v>
      </c>
      <c r="W192" s="37">
        <v>240.49</v>
      </c>
      <c r="X192" s="37">
        <v>4860</v>
      </c>
    </row>
    <row r="193" spans="1:24">
      <c r="A193" s="38" t="s">
        <v>1088</v>
      </c>
      <c r="B193" s="38">
        <v>1773869166</v>
      </c>
      <c r="C193" s="38" t="s">
        <v>1089</v>
      </c>
      <c r="D193" s="38" t="s">
        <v>576</v>
      </c>
      <c r="E193" s="38" t="s">
        <v>235</v>
      </c>
      <c r="F193" s="38" t="s">
        <v>20</v>
      </c>
      <c r="G193" s="38" t="s">
        <v>8</v>
      </c>
      <c r="H193" s="38" t="s">
        <v>11</v>
      </c>
      <c r="I193" s="38" t="s">
        <v>14</v>
      </c>
      <c r="J193" s="38" t="s">
        <v>740</v>
      </c>
      <c r="K193" s="38" t="s">
        <v>371</v>
      </c>
      <c r="L193" s="38">
        <v>286</v>
      </c>
      <c r="M193" s="38">
        <v>517</v>
      </c>
      <c r="N193" s="38">
        <v>-231</v>
      </c>
      <c r="O193" s="39">
        <v>2222.34</v>
      </c>
      <c r="P193" s="39">
        <v>7.71</v>
      </c>
      <c r="Q193" s="39">
        <v>10304.27</v>
      </c>
      <c r="R193" s="39">
        <v>36.86</v>
      </c>
      <c r="S193" s="39">
        <v>12571.18</v>
      </c>
      <c r="T193" s="39">
        <v>1616.95</v>
      </c>
      <c r="U193" s="39">
        <v>7.08</v>
      </c>
      <c r="V193" s="39">
        <v>12902.35</v>
      </c>
      <c r="W193" s="39">
        <v>29.76</v>
      </c>
      <c r="X193" s="39">
        <v>14556.14</v>
      </c>
    </row>
    <row r="194" spans="1:24">
      <c r="A194" s="36" t="s">
        <v>1090</v>
      </c>
      <c r="B194" s="36">
        <v>1122998994</v>
      </c>
      <c r="C194" s="36" t="s">
        <v>1091</v>
      </c>
      <c r="D194" s="36" t="s">
        <v>382</v>
      </c>
      <c r="E194" s="36" t="s">
        <v>254</v>
      </c>
      <c r="F194" s="36" t="s">
        <v>307</v>
      </c>
      <c r="G194" s="36" t="s">
        <v>297</v>
      </c>
      <c r="H194" s="36" t="s">
        <v>227</v>
      </c>
      <c r="I194" s="36" t="s">
        <v>332</v>
      </c>
      <c r="J194" s="36" t="s">
        <v>753</v>
      </c>
      <c r="K194" s="36" t="s">
        <v>335</v>
      </c>
      <c r="L194" s="36">
        <v>558</v>
      </c>
      <c r="M194" s="36">
        <v>902</v>
      </c>
      <c r="N194" s="36">
        <v>-344</v>
      </c>
      <c r="O194" s="37">
        <v>13737.82</v>
      </c>
      <c r="P194" s="37">
        <v>959.81</v>
      </c>
      <c r="Q194" s="37">
        <v>2477.9899999999998</v>
      </c>
      <c r="R194" s="37">
        <v>1714.61</v>
      </c>
      <c r="S194" s="37">
        <v>18890.23</v>
      </c>
      <c r="T194" s="37">
        <v>10600.66</v>
      </c>
      <c r="U194" s="37">
        <v>1059.6300000000001</v>
      </c>
      <c r="V194" s="37">
        <v>1812.91</v>
      </c>
      <c r="W194" s="37">
        <v>1429.83</v>
      </c>
      <c r="X194" s="37">
        <v>14903.03</v>
      </c>
    </row>
    <row r="195" spans="1:24">
      <c r="A195" s="38" t="s">
        <v>1092</v>
      </c>
      <c r="B195" s="38">
        <v>1731980933</v>
      </c>
      <c r="C195" s="38" t="s">
        <v>1093</v>
      </c>
      <c r="D195" s="38" t="s">
        <v>620</v>
      </c>
      <c r="E195" s="38" t="s">
        <v>218</v>
      </c>
      <c r="F195" s="38" t="s">
        <v>307</v>
      </c>
      <c r="G195" s="38" t="s">
        <v>308</v>
      </c>
      <c r="H195" s="38" t="s">
        <v>238</v>
      </c>
      <c r="I195" s="38" t="s">
        <v>417</v>
      </c>
      <c r="J195" s="38" t="s">
        <v>843</v>
      </c>
      <c r="K195" s="38" t="s">
        <v>28</v>
      </c>
      <c r="L195" s="38">
        <v>1002</v>
      </c>
      <c r="M195" s="38">
        <v>628</v>
      </c>
      <c r="N195" s="38">
        <v>374</v>
      </c>
      <c r="O195" s="39">
        <v>2320.58</v>
      </c>
      <c r="P195" s="39">
        <v>932.09</v>
      </c>
      <c r="Q195" s="39">
        <v>1036.6300000000001</v>
      </c>
      <c r="R195" s="39">
        <v>1370.24</v>
      </c>
      <c r="S195" s="39">
        <v>5659.54</v>
      </c>
      <c r="T195" s="39">
        <v>2138.0700000000002</v>
      </c>
      <c r="U195" s="39">
        <v>815.54</v>
      </c>
      <c r="V195" s="39">
        <v>1213.5899999999999</v>
      </c>
      <c r="W195" s="39">
        <v>1567.21</v>
      </c>
      <c r="X195" s="39">
        <v>5734.41</v>
      </c>
    </row>
    <row r="196" spans="1:24">
      <c r="A196" s="36" t="s">
        <v>1094</v>
      </c>
      <c r="B196" s="36">
        <v>1950034367</v>
      </c>
      <c r="C196" s="36" t="s">
        <v>1095</v>
      </c>
      <c r="D196" s="36" t="s">
        <v>629</v>
      </c>
      <c r="E196" s="36" t="s">
        <v>24</v>
      </c>
      <c r="F196" s="36" t="s">
        <v>300</v>
      </c>
      <c r="G196" s="36" t="s">
        <v>8</v>
      </c>
      <c r="H196" s="36" t="s">
        <v>248</v>
      </c>
      <c r="I196" s="36" t="s">
        <v>312</v>
      </c>
      <c r="J196" s="36" t="s">
        <v>716</v>
      </c>
      <c r="K196" s="36" t="s">
        <v>302</v>
      </c>
      <c r="L196" s="36">
        <v>450</v>
      </c>
      <c r="M196" s="36">
        <v>1169</v>
      </c>
      <c r="N196" s="36">
        <v>-719</v>
      </c>
      <c r="O196" s="37">
        <v>11407.23</v>
      </c>
      <c r="P196" s="37">
        <v>735.38</v>
      </c>
      <c r="Q196" s="37">
        <v>19.13</v>
      </c>
      <c r="R196" s="37">
        <v>1230.1099999999999</v>
      </c>
      <c r="S196" s="37">
        <v>13391.85</v>
      </c>
      <c r="T196" s="37">
        <v>9579.7800000000007</v>
      </c>
      <c r="U196" s="37">
        <v>667.62</v>
      </c>
      <c r="V196" s="37">
        <v>23.03</v>
      </c>
      <c r="W196" s="37">
        <v>1508.51</v>
      </c>
      <c r="X196" s="37">
        <v>11778.94</v>
      </c>
    </row>
    <row r="197" spans="1:24">
      <c r="A197" s="38" t="s">
        <v>1096</v>
      </c>
      <c r="B197" s="38">
        <v>1576567501</v>
      </c>
      <c r="C197" s="38" t="s">
        <v>1097</v>
      </c>
      <c r="D197" s="38" t="s">
        <v>475</v>
      </c>
      <c r="E197" s="38" t="s">
        <v>366</v>
      </c>
      <c r="F197" s="38" t="s">
        <v>20</v>
      </c>
      <c r="G197" s="38" t="s">
        <v>316</v>
      </c>
      <c r="H197" s="38" t="s">
        <v>244</v>
      </c>
      <c r="I197" s="38" t="s">
        <v>349</v>
      </c>
      <c r="J197" s="38" t="s">
        <v>705</v>
      </c>
      <c r="K197" s="38" t="s">
        <v>28</v>
      </c>
      <c r="L197" s="38">
        <v>262</v>
      </c>
      <c r="M197" s="38">
        <v>470</v>
      </c>
      <c r="N197" s="38">
        <v>-208</v>
      </c>
      <c r="O197" s="39">
        <v>1589.44</v>
      </c>
      <c r="P197" s="39">
        <v>4763.3500000000004</v>
      </c>
      <c r="Q197" s="39">
        <v>1476.09</v>
      </c>
      <c r="R197" s="39">
        <v>179.69</v>
      </c>
      <c r="S197" s="39">
        <v>8008.57</v>
      </c>
      <c r="T197" s="39">
        <v>2063.37</v>
      </c>
      <c r="U197" s="39">
        <v>5368.25</v>
      </c>
      <c r="V197" s="39">
        <v>1115.6500000000001</v>
      </c>
      <c r="W197" s="39">
        <v>225.11</v>
      </c>
      <c r="X197" s="39">
        <v>8772.3799999999992</v>
      </c>
    </row>
    <row r="198" spans="1:24">
      <c r="A198" s="36" t="s">
        <v>1098</v>
      </c>
      <c r="B198" s="36">
        <v>1806248900</v>
      </c>
      <c r="C198" s="36" t="s">
        <v>1099</v>
      </c>
      <c r="D198" s="36" t="s">
        <v>526</v>
      </c>
      <c r="E198" s="36" t="s">
        <v>301</v>
      </c>
      <c r="F198" s="36" t="s">
        <v>294</v>
      </c>
      <c r="G198" s="36" t="s">
        <v>308</v>
      </c>
      <c r="H198" s="36" t="s">
        <v>238</v>
      </c>
      <c r="I198" s="36" t="s">
        <v>417</v>
      </c>
      <c r="J198" s="36" t="s">
        <v>702</v>
      </c>
      <c r="K198" s="36" t="s">
        <v>28</v>
      </c>
      <c r="L198" s="36">
        <v>223</v>
      </c>
      <c r="M198" s="36">
        <v>245</v>
      </c>
      <c r="N198" s="36">
        <v>-22</v>
      </c>
      <c r="O198" s="37">
        <v>7581.42</v>
      </c>
      <c r="P198" s="37">
        <v>1911.65</v>
      </c>
      <c r="Q198" s="37">
        <v>1183.05</v>
      </c>
      <c r="R198" s="37">
        <v>1775.69</v>
      </c>
      <c r="S198" s="37">
        <v>12451.81</v>
      </c>
      <c r="T198" s="37">
        <v>5590.31</v>
      </c>
      <c r="U198" s="37">
        <v>2097.9699999999998</v>
      </c>
      <c r="V198" s="37">
        <v>920.92</v>
      </c>
      <c r="W198" s="37">
        <v>1553.74</v>
      </c>
      <c r="X198" s="37">
        <v>10162.94</v>
      </c>
    </row>
    <row r="199" spans="1:24">
      <c r="A199" s="38" t="s">
        <v>1100</v>
      </c>
      <c r="B199" s="38">
        <v>1286501362</v>
      </c>
      <c r="C199" s="38" t="s">
        <v>1101</v>
      </c>
      <c r="D199" s="38" t="s">
        <v>509</v>
      </c>
      <c r="E199" s="38" t="s">
        <v>445</v>
      </c>
      <c r="F199" s="38" t="s">
        <v>305</v>
      </c>
      <c r="G199" s="38" t="s">
        <v>297</v>
      </c>
      <c r="H199" s="38" t="s">
        <v>234</v>
      </c>
      <c r="I199" s="38" t="s">
        <v>298</v>
      </c>
      <c r="J199" s="38" t="s">
        <v>856</v>
      </c>
      <c r="K199" s="38" t="s">
        <v>302</v>
      </c>
      <c r="L199" s="38">
        <v>977</v>
      </c>
      <c r="M199" s="38">
        <v>606</v>
      </c>
      <c r="N199" s="38">
        <v>371</v>
      </c>
      <c r="O199" s="39">
        <v>700.83</v>
      </c>
      <c r="P199" s="39">
        <v>2830.66</v>
      </c>
      <c r="Q199" s="39">
        <v>1633.34</v>
      </c>
      <c r="R199" s="39">
        <v>2310.44</v>
      </c>
      <c r="S199" s="39">
        <v>7475.27</v>
      </c>
      <c r="T199" s="39">
        <v>536.4</v>
      </c>
      <c r="U199" s="39">
        <v>2160.91</v>
      </c>
      <c r="V199" s="39">
        <v>1583.92</v>
      </c>
      <c r="W199" s="39">
        <v>2052.64</v>
      </c>
      <c r="X199" s="39">
        <v>6333.87</v>
      </c>
    </row>
    <row r="200" spans="1:24">
      <c r="A200" s="36" t="s">
        <v>1102</v>
      </c>
      <c r="B200" s="36">
        <v>1825276600</v>
      </c>
      <c r="C200" s="36" t="s">
        <v>742</v>
      </c>
      <c r="D200" s="36" t="s">
        <v>497</v>
      </c>
      <c r="E200" s="36" t="s">
        <v>376</v>
      </c>
      <c r="F200" s="36" t="s">
        <v>314</v>
      </c>
      <c r="G200" s="36" t="s">
        <v>297</v>
      </c>
      <c r="H200" s="36" t="s">
        <v>227</v>
      </c>
      <c r="I200" s="36" t="s">
        <v>332</v>
      </c>
      <c r="J200" s="36" t="s">
        <v>778</v>
      </c>
      <c r="K200" s="36" t="s">
        <v>287</v>
      </c>
      <c r="L200" s="36">
        <v>681</v>
      </c>
      <c r="M200" s="36">
        <v>998</v>
      </c>
      <c r="N200" s="36">
        <v>-317</v>
      </c>
      <c r="O200" s="37">
        <v>795.02</v>
      </c>
      <c r="P200" s="37">
        <v>359.74</v>
      </c>
      <c r="Q200" s="37">
        <v>472.85</v>
      </c>
      <c r="R200" s="37">
        <v>5488.44</v>
      </c>
      <c r="S200" s="37">
        <v>7116.05</v>
      </c>
      <c r="T200" s="37">
        <v>950.71</v>
      </c>
      <c r="U200" s="37">
        <v>402.23</v>
      </c>
      <c r="V200" s="37">
        <v>342.44</v>
      </c>
      <c r="W200" s="37">
        <v>6594.66</v>
      </c>
      <c r="X200" s="37">
        <v>8290.0400000000009</v>
      </c>
    </row>
    <row r="201" spans="1:24">
      <c r="A201" s="38" t="s">
        <v>1103</v>
      </c>
      <c r="B201" s="38">
        <v>1688227492</v>
      </c>
      <c r="C201" s="38" t="s">
        <v>1104</v>
      </c>
      <c r="D201" s="38" t="s">
        <v>444</v>
      </c>
      <c r="E201" s="38" t="s">
        <v>445</v>
      </c>
      <c r="F201" s="38" t="s">
        <v>300</v>
      </c>
      <c r="G201" s="38" t="s">
        <v>297</v>
      </c>
      <c r="H201" s="38" t="s">
        <v>234</v>
      </c>
      <c r="I201" s="38" t="s">
        <v>298</v>
      </c>
      <c r="J201" s="38" t="s">
        <v>870</v>
      </c>
      <c r="K201" s="38" t="s">
        <v>371</v>
      </c>
      <c r="L201" s="38">
        <v>778</v>
      </c>
      <c r="M201" s="38">
        <v>861</v>
      </c>
      <c r="N201" s="38">
        <v>-83</v>
      </c>
      <c r="O201" s="39">
        <v>1540.38</v>
      </c>
      <c r="P201" s="39">
        <v>2031.55</v>
      </c>
      <c r="Q201" s="39">
        <v>780.5</v>
      </c>
      <c r="R201" s="39">
        <v>7925.41</v>
      </c>
      <c r="S201" s="39">
        <v>12277.84</v>
      </c>
      <c r="T201" s="39">
        <v>1106.99</v>
      </c>
      <c r="U201" s="39">
        <v>1915.01</v>
      </c>
      <c r="V201" s="39">
        <v>758.12</v>
      </c>
      <c r="W201" s="39">
        <v>9105.08</v>
      </c>
      <c r="X201" s="39">
        <v>12885.2</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516A6-2371-4D9B-98C7-072A051DC9F6}">
  <dimension ref="A1:U401"/>
  <sheetViews>
    <sheetView topLeftCell="O1" workbookViewId="0">
      <pane ySplit="1" topLeftCell="A2" activePane="bottomLeft" state="frozen"/>
      <selection pane="bottomLeft" activeCell="R1" sqref="R1"/>
    </sheetView>
  </sheetViews>
  <sheetFormatPr defaultRowHeight="14.45"/>
  <cols>
    <col min="1" max="8" width="16" customWidth="1"/>
    <col min="9" max="9" width="20" customWidth="1"/>
    <col min="10" max="10" width="23" customWidth="1"/>
    <col min="11" max="11" width="17" customWidth="1"/>
    <col min="12" max="12" width="16" customWidth="1"/>
    <col min="13" max="13" width="22" customWidth="1"/>
    <col min="14" max="14" width="31" customWidth="1"/>
    <col min="15" max="15" width="28" customWidth="1"/>
    <col min="16" max="16" width="25" customWidth="1"/>
    <col min="17" max="17" width="24" customWidth="1"/>
    <col min="18" max="19" width="22" customWidth="1"/>
    <col min="20" max="20" width="28" customWidth="1"/>
    <col min="21" max="21" width="24" customWidth="1"/>
  </cols>
  <sheetData>
    <row r="1" spans="1:21">
      <c r="A1" s="35" t="s">
        <v>5</v>
      </c>
      <c r="B1" s="35" t="s">
        <v>7</v>
      </c>
      <c r="C1" s="35" t="s">
        <v>10</v>
      </c>
      <c r="D1" s="35" t="s">
        <v>13</v>
      </c>
      <c r="E1" s="35" t="s">
        <v>18</v>
      </c>
      <c r="F1" s="35" t="s">
        <v>16</v>
      </c>
      <c r="G1" s="35" t="s">
        <v>22</v>
      </c>
      <c r="H1" s="35" t="s">
        <v>35</v>
      </c>
      <c r="I1" s="35" t="s">
        <v>1105</v>
      </c>
      <c r="J1" s="35" t="s">
        <v>1106</v>
      </c>
      <c r="K1" s="35" t="s">
        <v>1107</v>
      </c>
      <c r="L1" s="35" t="s">
        <v>1108</v>
      </c>
      <c r="M1" s="35" t="s">
        <v>1109</v>
      </c>
      <c r="N1" s="35" t="s">
        <v>1110</v>
      </c>
      <c r="O1" s="35" t="s">
        <v>1111</v>
      </c>
      <c r="P1" s="35" t="s">
        <v>1112</v>
      </c>
      <c r="Q1" s="35" t="s">
        <v>1113</v>
      </c>
      <c r="R1" s="35" t="s">
        <v>1114</v>
      </c>
      <c r="S1" s="35" t="s">
        <v>1115</v>
      </c>
      <c r="T1" s="35" t="s">
        <v>52</v>
      </c>
      <c r="U1" s="35" t="s">
        <v>55</v>
      </c>
    </row>
    <row r="2" spans="1:21">
      <c r="A2" s="36">
        <v>1</v>
      </c>
      <c r="B2" s="36" t="s">
        <v>297</v>
      </c>
      <c r="C2" s="36" t="s">
        <v>227</v>
      </c>
      <c r="D2" s="36" t="s">
        <v>368</v>
      </c>
      <c r="E2" s="36" t="s">
        <v>363</v>
      </c>
      <c r="F2" s="36" t="s">
        <v>479</v>
      </c>
      <c r="G2" s="36" t="s">
        <v>232</v>
      </c>
      <c r="H2" s="36" t="s">
        <v>116</v>
      </c>
      <c r="I2" s="36" t="s">
        <v>41</v>
      </c>
      <c r="J2" s="36" t="s">
        <v>1116</v>
      </c>
      <c r="K2" s="36" t="s">
        <v>92</v>
      </c>
      <c r="L2" s="36" t="s">
        <v>1117</v>
      </c>
      <c r="M2" s="36">
        <v>3</v>
      </c>
      <c r="N2" s="36">
        <v>5</v>
      </c>
      <c r="O2" s="36">
        <v>0</v>
      </c>
      <c r="P2" s="36">
        <v>5</v>
      </c>
      <c r="Q2" s="36" t="s">
        <v>1118</v>
      </c>
      <c r="R2" s="37">
        <v>26819.3</v>
      </c>
      <c r="S2" s="37">
        <v>20172.490000000002</v>
      </c>
      <c r="T2" s="37">
        <v>17370.13</v>
      </c>
      <c r="U2" s="37">
        <v>1715.13</v>
      </c>
    </row>
    <row r="3" spans="1:21">
      <c r="A3" s="38">
        <v>2</v>
      </c>
      <c r="B3" s="38" t="s">
        <v>308</v>
      </c>
      <c r="C3" s="38" t="s">
        <v>224</v>
      </c>
      <c r="D3" s="38" t="s">
        <v>439</v>
      </c>
      <c r="E3" s="38" t="s">
        <v>294</v>
      </c>
      <c r="F3" s="38" t="s">
        <v>519</v>
      </c>
      <c r="G3" s="38" t="s">
        <v>295</v>
      </c>
      <c r="H3" s="38" t="s">
        <v>37</v>
      </c>
      <c r="I3" s="38" t="s">
        <v>269</v>
      </c>
      <c r="J3" s="38" t="s">
        <v>1119</v>
      </c>
      <c r="K3" s="38" t="s">
        <v>92</v>
      </c>
      <c r="L3" s="38" t="s">
        <v>1120</v>
      </c>
      <c r="M3" s="38">
        <v>9</v>
      </c>
      <c r="N3" s="38">
        <v>3</v>
      </c>
      <c r="O3" s="38">
        <v>1</v>
      </c>
      <c r="P3" s="38">
        <v>3</v>
      </c>
      <c r="Q3" s="38" t="s">
        <v>1121</v>
      </c>
      <c r="R3" s="39">
        <v>8706.6299999999992</v>
      </c>
      <c r="S3" s="39">
        <v>10635.85</v>
      </c>
      <c r="T3" s="39">
        <v>6665.64</v>
      </c>
      <c r="U3" s="39">
        <v>4831.82</v>
      </c>
    </row>
    <row r="4" spans="1:21">
      <c r="A4" s="36">
        <v>3</v>
      </c>
      <c r="B4" s="36" t="s">
        <v>297</v>
      </c>
      <c r="C4" s="36" t="s">
        <v>227</v>
      </c>
      <c r="D4" s="36" t="s">
        <v>332</v>
      </c>
      <c r="E4" s="36" t="s">
        <v>326</v>
      </c>
      <c r="F4" s="36" t="s">
        <v>505</v>
      </c>
      <c r="G4" s="36" t="s">
        <v>295</v>
      </c>
      <c r="H4" s="36" t="s">
        <v>215</v>
      </c>
      <c r="I4" s="36" t="s">
        <v>41</v>
      </c>
      <c r="J4" s="36" t="s">
        <v>1122</v>
      </c>
      <c r="K4" s="36" t="s">
        <v>92</v>
      </c>
      <c r="L4" s="36" t="s">
        <v>1117</v>
      </c>
      <c r="M4" s="36">
        <v>6</v>
      </c>
      <c r="N4" s="36">
        <v>0</v>
      </c>
      <c r="O4" s="36">
        <v>0</v>
      </c>
      <c r="P4" s="36">
        <v>3</v>
      </c>
      <c r="Q4" s="36" t="s">
        <v>1123</v>
      </c>
      <c r="R4" s="37">
        <v>11089.89</v>
      </c>
      <c r="S4" s="37">
        <v>10051.58</v>
      </c>
      <c r="T4" s="37">
        <v>6571.67</v>
      </c>
      <c r="U4" s="37">
        <v>2042.81</v>
      </c>
    </row>
    <row r="5" spans="1:21">
      <c r="A5" s="38">
        <v>4</v>
      </c>
      <c r="B5" s="38" t="s">
        <v>297</v>
      </c>
      <c r="C5" s="38" t="s">
        <v>227</v>
      </c>
      <c r="D5" s="38" t="s">
        <v>368</v>
      </c>
      <c r="E5" s="38" t="s">
        <v>326</v>
      </c>
      <c r="F5" s="38" t="s">
        <v>552</v>
      </c>
      <c r="G5" s="38" t="s">
        <v>553</v>
      </c>
      <c r="H5" s="38" t="s">
        <v>116</v>
      </c>
      <c r="I5" s="38" t="s">
        <v>269</v>
      </c>
      <c r="J5" s="38" t="s">
        <v>1124</v>
      </c>
      <c r="K5" s="38" t="s">
        <v>1125</v>
      </c>
      <c r="L5" s="38" t="s">
        <v>1117</v>
      </c>
      <c r="M5" s="38">
        <v>9</v>
      </c>
      <c r="N5" s="38">
        <v>2</v>
      </c>
      <c r="O5" s="38">
        <v>5</v>
      </c>
      <c r="P5" s="38">
        <v>4</v>
      </c>
      <c r="Q5" s="38" t="s">
        <v>1123</v>
      </c>
      <c r="R5" s="39">
        <v>17531.89</v>
      </c>
      <c r="S5" s="39">
        <v>19683.810000000001</v>
      </c>
      <c r="T5" s="39">
        <v>9047.1299999999992</v>
      </c>
      <c r="U5" s="39">
        <v>6469.56</v>
      </c>
    </row>
    <row r="6" spans="1:21">
      <c r="A6" s="36">
        <v>5</v>
      </c>
      <c r="B6" s="36" t="s">
        <v>8</v>
      </c>
      <c r="C6" s="36" t="s">
        <v>11</v>
      </c>
      <c r="D6" s="36" t="s">
        <v>14</v>
      </c>
      <c r="E6" s="36" t="s">
        <v>20</v>
      </c>
      <c r="F6" s="36" t="s">
        <v>17</v>
      </c>
      <c r="G6" s="36" t="s">
        <v>24</v>
      </c>
      <c r="H6" s="36" t="s">
        <v>37</v>
      </c>
      <c r="I6" s="36" t="s">
        <v>263</v>
      </c>
      <c r="J6" s="36" t="s">
        <v>1126</v>
      </c>
      <c r="K6" s="36" t="s">
        <v>92</v>
      </c>
      <c r="L6" s="36" t="s">
        <v>1127</v>
      </c>
      <c r="M6" s="36">
        <v>5</v>
      </c>
      <c r="N6" s="36">
        <v>3</v>
      </c>
      <c r="O6" s="36">
        <v>5</v>
      </c>
      <c r="P6" s="36">
        <v>2</v>
      </c>
      <c r="Q6" s="36" t="s">
        <v>1123</v>
      </c>
      <c r="R6" s="37">
        <v>11420.34</v>
      </c>
      <c r="S6" s="37">
        <v>9429.82</v>
      </c>
      <c r="T6" s="37">
        <v>6777.31</v>
      </c>
      <c r="U6" s="37">
        <v>23479.71</v>
      </c>
    </row>
    <row r="7" spans="1:21">
      <c r="A7" s="38">
        <v>6</v>
      </c>
      <c r="B7" s="38" t="s">
        <v>291</v>
      </c>
      <c r="C7" s="38" t="s">
        <v>246</v>
      </c>
      <c r="D7" s="38" t="s">
        <v>343</v>
      </c>
      <c r="E7" s="38" t="s">
        <v>326</v>
      </c>
      <c r="F7" s="38" t="s">
        <v>652</v>
      </c>
      <c r="G7" s="38" t="s">
        <v>491</v>
      </c>
      <c r="H7" s="38" t="s">
        <v>215</v>
      </c>
      <c r="I7" s="38" t="s">
        <v>263</v>
      </c>
      <c r="J7" s="38" t="s">
        <v>1128</v>
      </c>
      <c r="K7" s="38" t="s">
        <v>92</v>
      </c>
      <c r="L7" s="38" t="s">
        <v>1117</v>
      </c>
      <c r="M7" s="38">
        <v>8</v>
      </c>
      <c r="N7" s="38">
        <v>3</v>
      </c>
      <c r="O7" s="38">
        <v>2</v>
      </c>
      <c r="P7" s="38">
        <v>5</v>
      </c>
      <c r="Q7" s="38" t="s">
        <v>1118</v>
      </c>
      <c r="R7" s="39">
        <v>16930.02</v>
      </c>
      <c r="S7" s="39">
        <v>18805.330000000002</v>
      </c>
      <c r="T7" s="39">
        <v>13459.33</v>
      </c>
      <c r="U7" s="39">
        <v>19624</v>
      </c>
    </row>
    <row r="8" spans="1:21">
      <c r="A8" s="36">
        <v>7</v>
      </c>
      <c r="B8" s="36" t="s">
        <v>8</v>
      </c>
      <c r="C8" s="36" t="s">
        <v>248</v>
      </c>
      <c r="D8" s="36" t="s">
        <v>328</v>
      </c>
      <c r="E8" s="36" t="s">
        <v>307</v>
      </c>
      <c r="F8" s="36" t="s">
        <v>528</v>
      </c>
      <c r="G8" s="36" t="s">
        <v>252</v>
      </c>
      <c r="H8" s="36" t="s">
        <v>215</v>
      </c>
      <c r="I8" s="36" t="s">
        <v>41</v>
      </c>
      <c r="J8" s="36" t="s">
        <v>1129</v>
      </c>
      <c r="K8" s="36" t="s">
        <v>1125</v>
      </c>
      <c r="L8" s="36" t="s">
        <v>1127</v>
      </c>
      <c r="M8" s="36">
        <v>2</v>
      </c>
      <c r="N8" s="36">
        <v>1</v>
      </c>
      <c r="O8" s="36">
        <v>4</v>
      </c>
      <c r="P8" s="36">
        <v>5</v>
      </c>
      <c r="Q8" s="36" t="s">
        <v>1123</v>
      </c>
      <c r="R8" s="37">
        <v>6772.48</v>
      </c>
      <c r="S8" s="37">
        <v>6769.36</v>
      </c>
      <c r="T8" s="37">
        <v>5483.26</v>
      </c>
      <c r="U8" s="37">
        <v>16428.439999999999</v>
      </c>
    </row>
    <row r="9" spans="1:21">
      <c r="A9" s="38">
        <v>8</v>
      </c>
      <c r="B9" s="38" t="s">
        <v>8</v>
      </c>
      <c r="C9" s="38" t="s">
        <v>11</v>
      </c>
      <c r="D9" s="38" t="s">
        <v>14</v>
      </c>
      <c r="E9" s="38" t="s">
        <v>388</v>
      </c>
      <c r="F9" s="38" t="s">
        <v>447</v>
      </c>
      <c r="G9" s="38" t="s">
        <v>220</v>
      </c>
      <c r="H9" s="38" t="s">
        <v>37</v>
      </c>
      <c r="I9" s="38" t="s">
        <v>263</v>
      </c>
      <c r="J9" s="38" t="s">
        <v>1130</v>
      </c>
      <c r="K9" s="38" t="s">
        <v>92</v>
      </c>
      <c r="L9" s="38" t="s">
        <v>1120</v>
      </c>
      <c r="M9" s="38">
        <v>9</v>
      </c>
      <c r="N9" s="38">
        <v>4</v>
      </c>
      <c r="O9" s="38">
        <v>2</v>
      </c>
      <c r="P9" s="38">
        <v>5</v>
      </c>
      <c r="Q9" s="38" t="s">
        <v>1121</v>
      </c>
      <c r="R9" s="39">
        <v>13138.8</v>
      </c>
      <c r="S9" s="39">
        <v>13797.31</v>
      </c>
      <c r="T9" s="39">
        <v>8234.07</v>
      </c>
      <c r="U9" s="39">
        <v>24935.82</v>
      </c>
    </row>
    <row r="10" spans="1:21">
      <c r="A10" s="36">
        <v>9</v>
      </c>
      <c r="B10" s="36" t="s">
        <v>8</v>
      </c>
      <c r="C10" s="36" t="s">
        <v>248</v>
      </c>
      <c r="D10" s="36" t="s">
        <v>328</v>
      </c>
      <c r="E10" s="36" t="s">
        <v>388</v>
      </c>
      <c r="F10" s="36" t="s">
        <v>530</v>
      </c>
      <c r="G10" s="36" t="s">
        <v>334</v>
      </c>
      <c r="H10" s="36" t="s">
        <v>37</v>
      </c>
      <c r="I10" s="36" t="s">
        <v>267</v>
      </c>
      <c r="J10" s="36" t="s">
        <v>1131</v>
      </c>
      <c r="K10" s="36" t="s">
        <v>92</v>
      </c>
      <c r="L10" s="36" t="s">
        <v>1117</v>
      </c>
      <c r="M10" s="36">
        <v>2</v>
      </c>
      <c r="N10" s="36">
        <v>1</v>
      </c>
      <c r="O10" s="36">
        <v>5</v>
      </c>
      <c r="P10" s="36">
        <v>1</v>
      </c>
      <c r="Q10" s="36" t="s">
        <v>1118</v>
      </c>
      <c r="R10" s="37">
        <v>12953.72</v>
      </c>
      <c r="S10" s="37">
        <v>9561.36</v>
      </c>
      <c r="T10" s="37">
        <v>8207.0499999999993</v>
      </c>
      <c r="U10" s="37">
        <v>24906.91</v>
      </c>
    </row>
    <row r="11" spans="1:21">
      <c r="A11" s="38">
        <v>10</v>
      </c>
      <c r="B11" s="38" t="s">
        <v>316</v>
      </c>
      <c r="C11" s="38" t="s">
        <v>244</v>
      </c>
      <c r="D11" s="38" t="s">
        <v>349</v>
      </c>
      <c r="E11" s="38" t="s">
        <v>326</v>
      </c>
      <c r="F11" s="38" t="s">
        <v>403</v>
      </c>
      <c r="G11" s="38" t="s">
        <v>218</v>
      </c>
      <c r="H11" s="38" t="s">
        <v>211</v>
      </c>
      <c r="I11" s="38" t="s">
        <v>269</v>
      </c>
      <c r="J11" s="38" t="s">
        <v>1132</v>
      </c>
      <c r="K11" s="38" t="s">
        <v>92</v>
      </c>
      <c r="L11" s="38" t="s">
        <v>1120</v>
      </c>
      <c r="M11" s="38">
        <v>9</v>
      </c>
      <c r="N11" s="38">
        <v>2</v>
      </c>
      <c r="O11" s="38">
        <v>5</v>
      </c>
      <c r="P11" s="38">
        <v>2</v>
      </c>
      <c r="Q11" s="38" t="s">
        <v>1123</v>
      </c>
      <c r="R11" s="39">
        <v>9158.25</v>
      </c>
      <c r="S11" s="39">
        <v>7279.84</v>
      </c>
      <c r="T11" s="39">
        <v>4589.53</v>
      </c>
      <c r="U11" s="39">
        <v>18330.21</v>
      </c>
    </row>
    <row r="12" spans="1:21">
      <c r="A12" s="36">
        <v>11</v>
      </c>
      <c r="B12" s="36" t="s">
        <v>308</v>
      </c>
      <c r="C12" s="36" t="s">
        <v>230</v>
      </c>
      <c r="D12" s="36" t="s">
        <v>428</v>
      </c>
      <c r="E12" s="36" t="s">
        <v>363</v>
      </c>
      <c r="F12" s="36" t="s">
        <v>578</v>
      </c>
      <c r="G12" s="36" t="s">
        <v>239</v>
      </c>
      <c r="H12" s="36" t="s">
        <v>37</v>
      </c>
      <c r="I12" s="36" t="s">
        <v>263</v>
      </c>
      <c r="J12" s="36" t="s">
        <v>1131</v>
      </c>
      <c r="K12" s="36" t="s">
        <v>92</v>
      </c>
      <c r="L12" s="36" t="s">
        <v>1120</v>
      </c>
      <c r="M12" s="36">
        <v>5</v>
      </c>
      <c r="N12" s="36">
        <v>5</v>
      </c>
      <c r="O12" s="36">
        <v>4</v>
      </c>
      <c r="P12" s="36">
        <v>4</v>
      </c>
      <c r="Q12" s="36" t="s">
        <v>1123</v>
      </c>
      <c r="R12" s="37">
        <v>5008.76</v>
      </c>
      <c r="S12" s="37">
        <v>5797.67</v>
      </c>
      <c r="T12" s="37">
        <v>3449.95</v>
      </c>
      <c r="U12" s="37">
        <v>19687.04</v>
      </c>
    </row>
    <row r="13" spans="1:21">
      <c r="A13" s="38">
        <v>12</v>
      </c>
      <c r="B13" s="38" t="s">
        <v>297</v>
      </c>
      <c r="C13" s="38" t="s">
        <v>234</v>
      </c>
      <c r="D13" s="38" t="s">
        <v>298</v>
      </c>
      <c r="E13" s="38" t="s">
        <v>407</v>
      </c>
      <c r="F13" s="38" t="s">
        <v>470</v>
      </c>
      <c r="G13" s="38" t="s">
        <v>411</v>
      </c>
      <c r="H13" s="38" t="s">
        <v>211</v>
      </c>
      <c r="I13" s="38" t="s">
        <v>41</v>
      </c>
      <c r="J13" s="38" t="s">
        <v>1133</v>
      </c>
      <c r="K13" s="38" t="s">
        <v>1125</v>
      </c>
      <c r="L13" s="38" t="s">
        <v>1117</v>
      </c>
      <c r="M13" s="38">
        <v>2</v>
      </c>
      <c r="N13" s="38">
        <v>2</v>
      </c>
      <c r="O13" s="38">
        <v>2</v>
      </c>
      <c r="P13" s="38">
        <v>1</v>
      </c>
      <c r="Q13" s="38" t="s">
        <v>1123</v>
      </c>
      <c r="R13" s="39">
        <v>7605.71</v>
      </c>
      <c r="S13" s="39">
        <v>7913.09</v>
      </c>
      <c r="T13" s="39">
        <v>4012.51</v>
      </c>
      <c r="U13" s="39">
        <v>18565.78</v>
      </c>
    </row>
    <row r="14" spans="1:21">
      <c r="A14" s="36">
        <v>13</v>
      </c>
      <c r="B14" s="36" t="s">
        <v>297</v>
      </c>
      <c r="C14" s="36" t="s">
        <v>234</v>
      </c>
      <c r="D14" s="36" t="s">
        <v>336</v>
      </c>
      <c r="E14" s="36" t="s">
        <v>388</v>
      </c>
      <c r="F14" s="36" t="s">
        <v>387</v>
      </c>
      <c r="G14" s="36" t="s">
        <v>348</v>
      </c>
      <c r="H14" s="36" t="s">
        <v>215</v>
      </c>
      <c r="I14" s="36" t="s">
        <v>263</v>
      </c>
      <c r="J14" s="36" t="s">
        <v>1128</v>
      </c>
      <c r="K14" s="36" t="s">
        <v>92</v>
      </c>
      <c r="L14" s="36" t="s">
        <v>1120</v>
      </c>
      <c r="M14" s="36">
        <v>8</v>
      </c>
      <c r="N14" s="36">
        <v>4</v>
      </c>
      <c r="O14" s="36">
        <v>1</v>
      </c>
      <c r="P14" s="36">
        <v>2</v>
      </c>
      <c r="Q14" s="36" t="s">
        <v>1121</v>
      </c>
      <c r="R14" s="37">
        <v>26236.77</v>
      </c>
      <c r="S14" s="37">
        <v>25026.799999999999</v>
      </c>
      <c r="T14" s="37">
        <v>15063.3</v>
      </c>
      <c r="U14" s="37">
        <v>13943.11</v>
      </c>
    </row>
    <row r="15" spans="1:21">
      <c r="A15" s="38">
        <v>14</v>
      </c>
      <c r="B15" s="38" t="s">
        <v>316</v>
      </c>
      <c r="C15" s="38" t="s">
        <v>244</v>
      </c>
      <c r="D15" s="38" t="s">
        <v>353</v>
      </c>
      <c r="E15" s="38" t="s">
        <v>338</v>
      </c>
      <c r="F15" s="38" t="s">
        <v>648</v>
      </c>
      <c r="G15" s="38" t="s">
        <v>366</v>
      </c>
      <c r="H15" s="38" t="s">
        <v>37</v>
      </c>
      <c r="I15" s="38" t="s">
        <v>267</v>
      </c>
      <c r="J15" s="38" t="s">
        <v>1130</v>
      </c>
      <c r="K15" s="38" t="s">
        <v>1125</v>
      </c>
      <c r="L15" s="38" t="s">
        <v>1127</v>
      </c>
      <c r="M15" s="38">
        <v>9</v>
      </c>
      <c r="N15" s="38">
        <v>3</v>
      </c>
      <c r="O15" s="38">
        <v>0</v>
      </c>
      <c r="P15" s="38">
        <v>1</v>
      </c>
      <c r="Q15" s="38" t="s">
        <v>1123</v>
      </c>
      <c r="R15" s="39">
        <v>2388.7600000000002</v>
      </c>
      <c r="S15" s="39">
        <v>1702.28</v>
      </c>
      <c r="T15" s="39">
        <v>1657.49</v>
      </c>
      <c r="U15" s="39">
        <v>15122.56</v>
      </c>
    </row>
    <row r="16" spans="1:21">
      <c r="A16" s="36">
        <v>15</v>
      </c>
      <c r="B16" s="36" t="s">
        <v>291</v>
      </c>
      <c r="C16" s="36" t="s">
        <v>246</v>
      </c>
      <c r="D16" s="36" t="s">
        <v>292</v>
      </c>
      <c r="E16" s="36" t="s">
        <v>407</v>
      </c>
      <c r="F16" s="36" t="s">
        <v>639</v>
      </c>
      <c r="G16" s="36" t="s">
        <v>599</v>
      </c>
      <c r="H16" s="36" t="s">
        <v>215</v>
      </c>
      <c r="I16" s="36" t="s">
        <v>269</v>
      </c>
      <c r="J16" s="36" t="s">
        <v>1129</v>
      </c>
      <c r="K16" s="36" t="s">
        <v>92</v>
      </c>
      <c r="L16" s="36" t="s">
        <v>1117</v>
      </c>
      <c r="M16" s="36">
        <v>1</v>
      </c>
      <c r="N16" s="36">
        <v>2</v>
      </c>
      <c r="O16" s="36">
        <v>0</v>
      </c>
      <c r="P16" s="36">
        <v>4</v>
      </c>
      <c r="Q16" s="36" t="s">
        <v>1123</v>
      </c>
      <c r="R16" s="37">
        <v>8715.08</v>
      </c>
      <c r="S16" s="37">
        <v>8638.81</v>
      </c>
      <c r="T16" s="37">
        <v>6002.35</v>
      </c>
      <c r="U16" s="37">
        <v>18360.46</v>
      </c>
    </row>
    <row r="17" spans="1:21">
      <c r="A17" s="38">
        <v>16</v>
      </c>
      <c r="B17" s="38" t="s">
        <v>308</v>
      </c>
      <c r="C17" s="38" t="s">
        <v>238</v>
      </c>
      <c r="D17" s="38" t="s">
        <v>417</v>
      </c>
      <c r="E17" s="38" t="s">
        <v>314</v>
      </c>
      <c r="F17" s="38" t="s">
        <v>425</v>
      </c>
      <c r="G17" s="38" t="s">
        <v>240</v>
      </c>
      <c r="H17" s="38" t="s">
        <v>215</v>
      </c>
      <c r="I17" s="38" t="s">
        <v>267</v>
      </c>
      <c r="J17" s="38" t="s">
        <v>1128</v>
      </c>
      <c r="K17" s="38" t="s">
        <v>92</v>
      </c>
      <c r="L17" s="38" t="s">
        <v>1127</v>
      </c>
      <c r="M17" s="38">
        <v>7</v>
      </c>
      <c r="N17" s="38">
        <v>1</v>
      </c>
      <c r="O17" s="38">
        <v>0</v>
      </c>
      <c r="P17" s="38">
        <v>0</v>
      </c>
      <c r="Q17" s="38" t="s">
        <v>1118</v>
      </c>
      <c r="R17" s="39">
        <v>13216.01</v>
      </c>
      <c r="S17" s="39">
        <v>12610.02</v>
      </c>
      <c r="T17" s="39">
        <v>8768.2800000000007</v>
      </c>
      <c r="U17" s="39">
        <v>18497.82</v>
      </c>
    </row>
    <row r="18" spans="1:21">
      <c r="A18" s="36">
        <v>17</v>
      </c>
      <c r="B18" s="36" t="s">
        <v>297</v>
      </c>
      <c r="C18" s="36" t="s">
        <v>234</v>
      </c>
      <c r="D18" s="36" t="s">
        <v>298</v>
      </c>
      <c r="E18" s="36" t="s">
        <v>351</v>
      </c>
      <c r="F18" s="36" t="s">
        <v>545</v>
      </c>
      <c r="G18" s="36" t="s">
        <v>416</v>
      </c>
      <c r="H18" s="36" t="s">
        <v>116</v>
      </c>
      <c r="I18" s="36" t="s">
        <v>267</v>
      </c>
      <c r="J18" s="36" t="s">
        <v>1116</v>
      </c>
      <c r="K18" s="36" t="s">
        <v>1125</v>
      </c>
      <c r="L18" s="36" t="s">
        <v>1117</v>
      </c>
      <c r="M18" s="36">
        <v>4</v>
      </c>
      <c r="N18" s="36">
        <v>1</v>
      </c>
      <c r="O18" s="36">
        <v>1</v>
      </c>
      <c r="P18" s="36">
        <v>4</v>
      </c>
      <c r="Q18" s="36" t="s">
        <v>1134</v>
      </c>
      <c r="R18" s="37">
        <v>4635.38</v>
      </c>
      <c r="S18" s="37">
        <v>3755.09</v>
      </c>
      <c r="T18" s="37">
        <v>3068.25</v>
      </c>
      <c r="U18" s="37">
        <v>21987.66</v>
      </c>
    </row>
    <row r="19" spans="1:21">
      <c r="A19" s="38">
        <v>18</v>
      </c>
      <c r="B19" s="38" t="s">
        <v>316</v>
      </c>
      <c r="C19" s="38" t="s">
        <v>244</v>
      </c>
      <c r="D19" s="38" t="s">
        <v>349</v>
      </c>
      <c r="E19" s="38" t="s">
        <v>305</v>
      </c>
      <c r="F19" s="38" t="s">
        <v>427</v>
      </c>
      <c r="G19" s="38" t="s">
        <v>24</v>
      </c>
      <c r="H19" s="38" t="s">
        <v>116</v>
      </c>
      <c r="I19" s="38" t="s">
        <v>269</v>
      </c>
      <c r="J19" s="38" t="s">
        <v>1135</v>
      </c>
      <c r="K19" s="38" t="s">
        <v>92</v>
      </c>
      <c r="L19" s="38" t="s">
        <v>1120</v>
      </c>
      <c r="M19" s="38">
        <v>9</v>
      </c>
      <c r="N19" s="38">
        <v>0</v>
      </c>
      <c r="O19" s="38">
        <v>0</v>
      </c>
      <c r="P19" s="38">
        <v>1</v>
      </c>
      <c r="Q19" s="38" t="s">
        <v>1123</v>
      </c>
      <c r="R19" s="39">
        <v>12489.21</v>
      </c>
      <c r="S19" s="39">
        <v>12349.52</v>
      </c>
      <c r="T19" s="39">
        <v>10024.19</v>
      </c>
      <c r="U19" s="39">
        <v>22658.63</v>
      </c>
    </row>
    <row r="20" spans="1:21">
      <c r="A20" s="36">
        <v>19</v>
      </c>
      <c r="B20" s="36" t="s">
        <v>8</v>
      </c>
      <c r="C20" s="36" t="s">
        <v>11</v>
      </c>
      <c r="D20" s="36" t="s">
        <v>356</v>
      </c>
      <c r="E20" s="36" t="s">
        <v>311</v>
      </c>
      <c r="F20" s="36" t="s">
        <v>468</v>
      </c>
      <c r="G20" s="36" t="s">
        <v>239</v>
      </c>
      <c r="H20" s="36" t="s">
        <v>211</v>
      </c>
      <c r="I20" s="36" t="s">
        <v>269</v>
      </c>
      <c r="J20" s="36" t="s">
        <v>1136</v>
      </c>
      <c r="K20" s="36" t="s">
        <v>1125</v>
      </c>
      <c r="L20" s="36" t="s">
        <v>1127</v>
      </c>
      <c r="M20" s="36">
        <v>8</v>
      </c>
      <c r="N20" s="36">
        <v>2</v>
      </c>
      <c r="O20" s="36">
        <v>3</v>
      </c>
      <c r="P20" s="36">
        <v>5</v>
      </c>
      <c r="Q20" s="36" t="s">
        <v>1118</v>
      </c>
      <c r="R20" s="37">
        <v>29864.97</v>
      </c>
      <c r="S20" s="37">
        <v>30864.28</v>
      </c>
      <c r="T20" s="37">
        <v>22441.82</v>
      </c>
      <c r="U20" s="37">
        <v>4715.12</v>
      </c>
    </row>
    <row r="21" spans="1:21">
      <c r="A21" s="38">
        <v>20</v>
      </c>
      <c r="B21" s="38" t="s">
        <v>316</v>
      </c>
      <c r="C21" s="38" t="s">
        <v>250</v>
      </c>
      <c r="D21" s="38" t="s">
        <v>324</v>
      </c>
      <c r="E21" s="38" t="s">
        <v>351</v>
      </c>
      <c r="F21" s="38" t="s">
        <v>557</v>
      </c>
      <c r="G21" s="38" t="s">
        <v>549</v>
      </c>
      <c r="H21" s="38" t="s">
        <v>116</v>
      </c>
      <c r="I21" s="38" t="s">
        <v>269</v>
      </c>
      <c r="J21" s="38" t="s">
        <v>1137</v>
      </c>
      <c r="K21" s="38" t="s">
        <v>92</v>
      </c>
      <c r="L21" s="38" t="s">
        <v>1120</v>
      </c>
      <c r="M21" s="38">
        <v>6</v>
      </c>
      <c r="N21" s="38">
        <v>0</v>
      </c>
      <c r="O21" s="38">
        <v>0</v>
      </c>
      <c r="P21" s="38">
        <v>4</v>
      </c>
      <c r="Q21" s="38" t="s">
        <v>1134</v>
      </c>
      <c r="R21" s="39">
        <v>15334.09</v>
      </c>
      <c r="S21" s="39">
        <v>18579.27</v>
      </c>
      <c r="T21" s="39">
        <v>8511.98</v>
      </c>
      <c r="U21" s="39">
        <v>24058.69</v>
      </c>
    </row>
    <row r="22" spans="1:21">
      <c r="A22" s="36">
        <v>21</v>
      </c>
      <c r="B22" s="36" t="s">
        <v>291</v>
      </c>
      <c r="C22" s="36" t="s">
        <v>242</v>
      </c>
      <c r="D22" s="36" t="s">
        <v>430</v>
      </c>
      <c r="E22" s="36" t="s">
        <v>363</v>
      </c>
      <c r="F22" s="36" t="s">
        <v>612</v>
      </c>
      <c r="G22" s="36" t="s">
        <v>491</v>
      </c>
      <c r="H22" s="36" t="s">
        <v>116</v>
      </c>
      <c r="I22" s="36" t="s">
        <v>269</v>
      </c>
      <c r="J22" s="36" t="s">
        <v>1137</v>
      </c>
      <c r="K22" s="36" t="s">
        <v>92</v>
      </c>
      <c r="L22" s="36" t="s">
        <v>1120</v>
      </c>
      <c r="M22" s="36">
        <v>4</v>
      </c>
      <c r="N22" s="36">
        <v>3</v>
      </c>
      <c r="O22" s="36">
        <v>0</v>
      </c>
      <c r="P22" s="36">
        <v>4</v>
      </c>
      <c r="Q22" s="36" t="s">
        <v>1123</v>
      </c>
      <c r="R22" s="37">
        <v>17578.11</v>
      </c>
      <c r="S22" s="37">
        <v>12723.83</v>
      </c>
      <c r="T22" s="37">
        <v>9293.44</v>
      </c>
      <c r="U22" s="37">
        <v>16776.96</v>
      </c>
    </row>
    <row r="23" spans="1:21">
      <c r="A23" s="38">
        <v>22</v>
      </c>
      <c r="B23" s="38" t="s">
        <v>8</v>
      </c>
      <c r="C23" s="38" t="s">
        <v>11</v>
      </c>
      <c r="D23" s="38" t="s">
        <v>384</v>
      </c>
      <c r="E23" s="38" t="s">
        <v>20</v>
      </c>
      <c r="F23" s="38" t="s">
        <v>684</v>
      </c>
      <c r="G23" s="38" t="s">
        <v>247</v>
      </c>
      <c r="H23" s="38" t="s">
        <v>215</v>
      </c>
      <c r="I23" s="38" t="s">
        <v>41</v>
      </c>
      <c r="J23" s="38" t="s">
        <v>1128</v>
      </c>
      <c r="K23" s="38" t="s">
        <v>1125</v>
      </c>
      <c r="L23" s="38" t="s">
        <v>1117</v>
      </c>
      <c r="M23" s="38">
        <v>6</v>
      </c>
      <c r="N23" s="38">
        <v>1</v>
      </c>
      <c r="O23" s="38">
        <v>2</v>
      </c>
      <c r="P23" s="38">
        <v>3</v>
      </c>
      <c r="Q23" s="38" t="s">
        <v>1123</v>
      </c>
      <c r="R23" s="39">
        <v>20314.86</v>
      </c>
      <c r="S23" s="39">
        <v>17877.04</v>
      </c>
      <c r="T23" s="39">
        <v>12405.51</v>
      </c>
      <c r="U23" s="39">
        <v>19044.75</v>
      </c>
    </row>
    <row r="24" spans="1:21">
      <c r="A24" s="36">
        <v>23</v>
      </c>
      <c r="B24" s="36" t="s">
        <v>291</v>
      </c>
      <c r="C24" s="36" t="s">
        <v>242</v>
      </c>
      <c r="D24" s="36" t="s">
        <v>421</v>
      </c>
      <c r="E24" s="36" t="s">
        <v>363</v>
      </c>
      <c r="F24" s="36" t="s">
        <v>630</v>
      </c>
      <c r="G24" s="36" t="s">
        <v>223</v>
      </c>
      <c r="H24" s="36" t="s">
        <v>211</v>
      </c>
      <c r="I24" s="36" t="s">
        <v>267</v>
      </c>
      <c r="J24" s="36" t="s">
        <v>1133</v>
      </c>
      <c r="K24" s="36" t="s">
        <v>92</v>
      </c>
      <c r="L24" s="36" t="s">
        <v>1117</v>
      </c>
      <c r="M24" s="36">
        <v>9</v>
      </c>
      <c r="N24" s="36">
        <v>1</v>
      </c>
      <c r="O24" s="36">
        <v>4</v>
      </c>
      <c r="P24" s="36">
        <v>2</v>
      </c>
      <c r="Q24" s="36" t="s">
        <v>1123</v>
      </c>
      <c r="R24" s="37">
        <v>28031.15</v>
      </c>
      <c r="S24" s="37">
        <v>34436.79</v>
      </c>
      <c r="T24" s="37">
        <v>22642.01</v>
      </c>
      <c r="U24" s="37">
        <v>9868.65</v>
      </c>
    </row>
    <row r="25" spans="1:21">
      <c r="A25" s="38">
        <v>24</v>
      </c>
      <c r="B25" s="38" t="s">
        <v>297</v>
      </c>
      <c r="C25" s="38" t="s">
        <v>234</v>
      </c>
      <c r="D25" s="38" t="s">
        <v>298</v>
      </c>
      <c r="E25" s="38" t="s">
        <v>300</v>
      </c>
      <c r="F25" s="38" t="s">
        <v>299</v>
      </c>
      <c r="G25" s="38" t="s">
        <v>301</v>
      </c>
      <c r="H25" s="38" t="s">
        <v>211</v>
      </c>
      <c r="I25" s="38" t="s">
        <v>41</v>
      </c>
      <c r="J25" s="38" t="s">
        <v>1136</v>
      </c>
      <c r="K25" s="38" t="s">
        <v>92</v>
      </c>
      <c r="L25" s="38" t="s">
        <v>1120</v>
      </c>
      <c r="M25" s="38">
        <v>9</v>
      </c>
      <c r="N25" s="38">
        <v>2</v>
      </c>
      <c r="O25" s="38">
        <v>5</v>
      </c>
      <c r="P25" s="38">
        <v>0</v>
      </c>
      <c r="Q25" s="38" t="s">
        <v>1123</v>
      </c>
      <c r="R25" s="39">
        <v>8301.74</v>
      </c>
      <c r="S25" s="39">
        <v>10242.92</v>
      </c>
      <c r="T25" s="39">
        <v>6308.04</v>
      </c>
      <c r="U25" s="39">
        <v>4730.75</v>
      </c>
    </row>
    <row r="26" spans="1:21">
      <c r="A26" s="36">
        <v>25</v>
      </c>
      <c r="B26" s="36" t="s">
        <v>297</v>
      </c>
      <c r="C26" s="36" t="s">
        <v>234</v>
      </c>
      <c r="D26" s="36" t="s">
        <v>298</v>
      </c>
      <c r="E26" s="36" t="s">
        <v>388</v>
      </c>
      <c r="F26" s="36" t="s">
        <v>401</v>
      </c>
      <c r="G26" s="36" t="s">
        <v>402</v>
      </c>
      <c r="H26" s="36" t="s">
        <v>116</v>
      </c>
      <c r="I26" s="36" t="s">
        <v>263</v>
      </c>
      <c r="J26" s="36" t="s">
        <v>1124</v>
      </c>
      <c r="K26" s="36" t="s">
        <v>1125</v>
      </c>
      <c r="L26" s="36" t="s">
        <v>1117</v>
      </c>
      <c r="M26" s="36">
        <v>5</v>
      </c>
      <c r="N26" s="36">
        <v>4</v>
      </c>
      <c r="O26" s="36">
        <v>3</v>
      </c>
      <c r="P26" s="36">
        <v>2</v>
      </c>
      <c r="Q26" s="36" t="s">
        <v>1123</v>
      </c>
      <c r="R26" s="37">
        <v>3222.8</v>
      </c>
      <c r="S26" s="37">
        <v>3075.02</v>
      </c>
      <c r="T26" s="37">
        <v>1923.49</v>
      </c>
      <c r="U26" s="37">
        <v>1085.0999999999999</v>
      </c>
    </row>
    <row r="27" spans="1:21">
      <c r="A27" s="38">
        <v>26</v>
      </c>
      <c r="B27" s="38" t="s">
        <v>291</v>
      </c>
      <c r="C27" s="38" t="s">
        <v>242</v>
      </c>
      <c r="D27" s="38" t="s">
        <v>421</v>
      </c>
      <c r="E27" s="38" t="s">
        <v>388</v>
      </c>
      <c r="F27" s="38" t="s">
        <v>587</v>
      </c>
      <c r="G27" s="38" t="s">
        <v>223</v>
      </c>
      <c r="H27" s="38" t="s">
        <v>116</v>
      </c>
      <c r="I27" s="38" t="s">
        <v>263</v>
      </c>
      <c r="J27" s="38" t="s">
        <v>1138</v>
      </c>
      <c r="K27" s="38" t="s">
        <v>1125</v>
      </c>
      <c r="L27" s="38" t="s">
        <v>1120</v>
      </c>
      <c r="M27" s="38">
        <v>7</v>
      </c>
      <c r="N27" s="38">
        <v>4</v>
      </c>
      <c r="O27" s="38">
        <v>0</v>
      </c>
      <c r="P27" s="38">
        <v>0</v>
      </c>
      <c r="Q27" s="38" t="s">
        <v>1123</v>
      </c>
      <c r="R27" s="39">
        <v>28379</v>
      </c>
      <c r="S27" s="39">
        <v>31631.57</v>
      </c>
      <c r="T27" s="39">
        <v>15670</v>
      </c>
      <c r="U27" s="39">
        <v>1864.68</v>
      </c>
    </row>
    <row r="28" spans="1:21">
      <c r="A28" s="36">
        <v>27</v>
      </c>
      <c r="B28" s="36" t="s">
        <v>316</v>
      </c>
      <c r="C28" s="36" t="s">
        <v>250</v>
      </c>
      <c r="D28" s="36" t="s">
        <v>324</v>
      </c>
      <c r="E28" s="36" t="s">
        <v>391</v>
      </c>
      <c r="F28" s="36" t="s">
        <v>452</v>
      </c>
      <c r="G28" s="36" t="s">
        <v>453</v>
      </c>
      <c r="H28" s="36" t="s">
        <v>215</v>
      </c>
      <c r="I28" s="36" t="s">
        <v>263</v>
      </c>
      <c r="J28" s="36" t="s">
        <v>1128</v>
      </c>
      <c r="K28" s="36" t="s">
        <v>1125</v>
      </c>
      <c r="L28" s="36" t="s">
        <v>1117</v>
      </c>
      <c r="M28" s="36">
        <v>1</v>
      </c>
      <c r="N28" s="36">
        <v>2</v>
      </c>
      <c r="O28" s="36">
        <v>2</v>
      </c>
      <c r="P28" s="36">
        <v>0</v>
      </c>
      <c r="Q28" s="36" t="s">
        <v>1123</v>
      </c>
      <c r="R28" s="37">
        <v>6697.26</v>
      </c>
      <c r="S28" s="37">
        <v>5690.78</v>
      </c>
      <c r="T28" s="37">
        <v>3589.58</v>
      </c>
      <c r="U28" s="37">
        <v>19722.79</v>
      </c>
    </row>
    <row r="29" spans="1:21">
      <c r="A29" s="38">
        <v>28</v>
      </c>
      <c r="B29" s="38" t="s">
        <v>297</v>
      </c>
      <c r="C29" s="38" t="s">
        <v>227</v>
      </c>
      <c r="D29" s="38" t="s">
        <v>368</v>
      </c>
      <c r="E29" s="38" t="s">
        <v>294</v>
      </c>
      <c r="F29" s="38" t="s">
        <v>458</v>
      </c>
      <c r="G29" s="38" t="s">
        <v>450</v>
      </c>
      <c r="H29" s="38" t="s">
        <v>116</v>
      </c>
      <c r="I29" s="38" t="s">
        <v>263</v>
      </c>
      <c r="J29" s="38" t="s">
        <v>1124</v>
      </c>
      <c r="K29" s="38" t="s">
        <v>92</v>
      </c>
      <c r="L29" s="38" t="s">
        <v>1117</v>
      </c>
      <c r="M29" s="38">
        <v>3</v>
      </c>
      <c r="N29" s="38">
        <v>3</v>
      </c>
      <c r="O29" s="38">
        <v>0</v>
      </c>
      <c r="P29" s="38">
        <v>1</v>
      </c>
      <c r="Q29" s="38" t="s">
        <v>1118</v>
      </c>
      <c r="R29" s="39">
        <v>27772.38</v>
      </c>
      <c r="S29" s="39">
        <v>32477.91</v>
      </c>
      <c r="T29" s="39">
        <v>17888.18</v>
      </c>
      <c r="U29" s="39">
        <v>17077.77</v>
      </c>
    </row>
    <row r="30" spans="1:21">
      <c r="A30" s="36">
        <v>29</v>
      </c>
      <c r="B30" s="36" t="s">
        <v>291</v>
      </c>
      <c r="C30" s="36" t="s">
        <v>242</v>
      </c>
      <c r="D30" s="36" t="s">
        <v>346</v>
      </c>
      <c r="E30" s="36" t="s">
        <v>311</v>
      </c>
      <c r="F30" s="36" t="s">
        <v>633</v>
      </c>
      <c r="G30" s="36" t="s">
        <v>216</v>
      </c>
      <c r="H30" s="36" t="s">
        <v>215</v>
      </c>
      <c r="I30" s="36" t="s">
        <v>263</v>
      </c>
      <c r="J30" s="36" t="s">
        <v>1122</v>
      </c>
      <c r="K30" s="36" t="s">
        <v>92</v>
      </c>
      <c r="L30" s="36" t="s">
        <v>1127</v>
      </c>
      <c r="M30" s="36">
        <v>1</v>
      </c>
      <c r="N30" s="36">
        <v>3</v>
      </c>
      <c r="O30" s="36">
        <v>1</v>
      </c>
      <c r="P30" s="36">
        <v>1</v>
      </c>
      <c r="Q30" s="36" t="s">
        <v>1134</v>
      </c>
      <c r="R30" s="37">
        <v>10814.92</v>
      </c>
      <c r="S30" s="37">
        <v>12894.87</v>
      </c>
      <c r="T30" s="37">
        <v>8705.61</v>
      </c>
      <c r="U30" s="37">
        <v>6350.17</v>
      </c>
    </row>
    <row r="31" spans="1:21">
      <c r="A31" s="38">
        <v>30</v>
      </c>
      <c r="B31" s="38" t="s">
        <v>316</v>
      </c>
      <c r="C31" s="38" t="s">
        <v>250</v>
      </c>
      <c r="D31" s="38" t="s">
        <v>482</v>
      </c>
      <c r="E31" s="38" t="s">
        <v>311</v>
      </c>
      <c r="F31" s="38" t="s">
        <v>589</v>
      </c>
      <c r="G31" s="38" t="s">
        <v>590</v>
      </c>
      <c r="H31" s="38" t="s">
        <v>37</v>
      </c>
      <c r="I31" s="38" t="s">
        <v>41</v>
      </c>
      <c r="J31" s="38" t="s">
        <v>1139</v>
      </c>
      <c r="K31" s="38" t="s">
        <v>1125</v>
      </c>
      <c r="L31" s="38" t="s">
        <v>1117</v>
      </c>
      <c r="M31" s="38">
        <v>5</v>
      </c>
      <c r="N31" s="38">
        <v>2</v>
      </c>
      <c r="O31" s="38">
        <v>5</v>
      </c>
      <c r="P31" s="38">
        <v>4</v>
      </c>
      <c r="Q31" s="38" t="s">
        <v>1134</v>
      </c>
      <c r="R31" s="39">
        <v>20545.78</v>
      </c>
      <c r="S31" s="39">
        <v>24782.25</v>
      </c>
      <c r="T31" s="39">
        <v>12654.2</v>
      </c>
      <c r="U31" s="39">
        <v>1662.41</v>
      </c>
    </row>
    <row r="32" spans="1:21">
      <c r="A32" s="36">
        <v>31</v>
      </c>
      <c r="B32" s="36" t="s">
        <v>8</v>
      </c>
      <c r="C32" s="36" t="s">
        <v>248</v>
      </c>
      <c r="D32" s="36" t="s">
        <v>328</v>
      </c>
      <c r="E32" s="36" t="s">
        <v>300</v>
      </c>
      <c r="F32" s="36" t="s">
        <v>329</v>
      </c>
      <c r="G32" s="36" t="s">
        <v>330</v>
      </c>
      <c r="H32" s="36" t="s">
        <v>215</v>
      </c>
      <c r="I32" s="36" t="s">
        <v>41</v>
      </c>
      <c r="J32" s="36" t="s">
        <v>1140</v>
      </c>
      <c r="K32" s="36" t="s">
        <v>92</v>
      </c>
      <c r="L32" s="36" t="s">
        <v>1117</v>
      </c>
      <c r="M32" s="36">
        <v>10</v>
      </c>
      <c r="N32" s="36">
        <v>3</v>
      </c>
      <c r="O32" s="36">
        <v>2</v>
      </c>
      <c r="P32" s="36">
        <v>5</v>
      </c>
      <c r="Q32" s="36" t="s">
        <v>1123</v>
      </c>
      <c r="R32" s="37">
        <v>13373.62</v>
      </c>
      <c r="S32" s="37">
        <v>17259.21</v>
      </c>
      <c r="T32" s="37">
        <v>7228.12</v>
      </c>
      <c r="U32" s="37">
        <v>22588.11</v>
      </c>
    </row>
    <row r="33" spans="1:21">
      <c r="A33" s="38">
        <v>32</v>
      </c>
      <c r="B33" s="38" t="s">
        <v>316</v>
      </c>
      <c r="C33" s="38" t="s">
        <v>244</v>
      </c>
      <c r="D33" s="38" t="s">
        <v>349</v>
      </c>
      <c r="E33" s="38" t="s">
        <v>20</v>
      </c>
      <c r="F33" s="38" t="s">
        <v>623</v>
      </c>
      <c r="G33" s="38" t="s">
        <v>464</v>
      </c>
      <c r="H33" s="38" t="s">
        <v>215</v>
      </c>
      <c r="I33" s="38" t="s">
        <v>269</v>
      </c>
      <c r="J33" s="38" t="s">
        <v>1122</v>
      </c>
      <c r="K33" s="38" t="s">
        <v>1125</v>
      </c>
      <c r="L33" s="38" t="s">
        <v>1117</v>
      </c>
      <c r="M33" s="38">
        <v>9</v>
      </c>
      <c r="N33" s="38">
        <v>4</v>
      </c>
      <c r="O33" s="38">
        <v>5</v>
      </c>
      <c r="P33" s="38">
        <v>5</v>
      </c>
      <c r="Q33" s="38" t="s">
        <v>1118</v>
      </c>
      <c r="R33" s="39">
        <v>22242.61</v>
      </c>
      <c r="S33" s="39">
        <v>18199.37</v>
      </c>
      <c r="T33" s="39">
        <v>14478.92</v>
      </c>
      <c r="U33" s="39">
        <v>23772.99</v>
      </c>
    </row>
    <row r="34" spans="1:21">
      <c r="A34" s="36">
        <v>33</v>
      </c>
      <c r="B34" s="36" t="s">
        <v>291</v>
      </c>
      <c r="C34" s="36" t="s">
        <v>242</v>
      </c>
      <c r="D34" s="36" t="s">
        <v>346</v>
      </c>
      <c r="E34" s="36" t="s">
        <v>363</v>
      </c>
      <c r="F34" s="36" t="s">
        <v>473</v>
      </c>
      <c r="G34" s="36" t="s">
        <v>474</v>
      </c>
      <c r="H34" s="36" t="s">
        <v>215</v>
      </c>
      <c r="I34" s="36" t="s">
        <v>41</v>
      </c>
      <c r="J34" s="36" t="s">
        <v>1128</v>
      </c>
      <c r="K34" s="36" t="s">
        <v>92</v>
      </c>
      <c r="L34" s="36" t="s">
        <v>1120</v>
      </c>
      <c r="M34" s="36">
        <v>5</v>
      </c>
      <c r="N34" s="36">
        <v>4</v>
      </c>
      <c r="O34" s="36">
        <v>2</v>
      </c>
      <c r="P34" s="36">
        <v>5</v>
      </c>
      <c r="Q34" s="36" t="s">
        <v>1134</v>
      </c>
      <c r="R34" s="37">
        <v>10122.4</v>
      </c>
      <c r="S34" s="37">
        <v>11320.13</v>
      </c>
      <c r="T34" s="37">
        <v>7025.39</v>
      </c>
      <c r="U34" s="37">
        <v>5604.16</v>
      </c>
    </row>
    <row r="35" spans="1:21">
      <c r="A35" s="38">
        <v>34</v>
      </c>
      <c r="B35" s="38" t="s">
        <v>291</v>
      </c>
      <c r="C35" s="38" t="s">
        <v>242</v>
      </c>
      <c r="D35" s="38" t="s">
        <v>421</v>
      </c>
      <c r="E35" s="38" t="s">
        <v>338</v>
      </c>
      <c r="F35" s="38" t="s">
        <v>682</v>
      </c>
      <c r="G35" s="38" t="s">
        <v>521</v>
      </c>
      <c r="H35" s="38" t="s">
        <v>37</v>
      </c>
      <c r="I35" s="38" t="s">
        <v>41</v>
      </c>
      <c r="J35" s="38" t="s">
        <v>1119</v>
      </c>
      <c r="K35" s="38" t="s">
        <v>1125</v>
      </c>
      <c r="L35" s="38" t="s">
        <v>1120</v>
      </c>
      <c r="M35" s="38">
        <v>1</v>
      </c>
      <c r="N35" s="38">
        <v>2</v>
      </c>
      <c r="O35" s="38">
        <v>2</v>
      </c>
      <c r="P35" s="38">
        <v>1</v>
      </c>
      <c r="Q35" s="38" t="s">
        <v>1134</v>
      </c>
      <c r="R35" s="39">
        <v>23679.89</v>
      </c>
      <c r="S35" s="39">
        <v>25195.33</v>
      </c>
      <c r="T35" s="39">
        <v>14510.73</v>
      </c>
      <c r="U35" s="39">
        <v>11602.86</v>
      </c>
    </row>
    <row r="36" spans="1:21">
      <c r="A36" s="36">
        <v>35</v>
      </c>
      <c r="B36" s="36" t="s">
        <v>308</v>
      </c>
      <c r="C36" s="36" t="s">
        <v>238</v>
      </c>
      <c r="D36" s="36" t="s">
        <v>417</v>
      </c>
      <c r="E36" s="36" t="s">
        <v>307</v>
      </c>
      <c r="F36" s="36" t="s">
        <v>559</v>
      </c>
      <c r="G36" s="36" t="s">
        <v>342</v>
      </c>
      <c r="H36" s="36" t="s">
        <v>211</v>
      </c>
      <c r="I36" s="36" t="s">
        <v>267</v>
      </c>
      <c r="J36" s="36" t="s">
        <v>1141</v>
      </c>
      <c r="K36" s="36" t="s">
        <v>92</v>
      </c>
      <c r="L36" s="36" t="s">
        <v>1120</v>
      </c>
      <c r="M36" s="36">
        <v>2</v>
      </c>
      <c r="N36" s="36">
        <v>2</v>
      </c>
      <c r="O36" s="36">
        <v>4</v>
      </c>
      <c r="P36" s="36">
        <v>5</v>
      </c>
      <c r="Q36" s="36" t="s">
        <v>1118</v>
      </c>
      <c r="R36" s="37">
        <v>18768.189999999999</v>
      </c>
      <c r="S36" s="37">
        <v>14189.36</v>
      </c>
      <c r="T36" s="37">
        <v>15637.65</v>
      </c>
      <c r="U36" s="37">
        <v>6636.85</v>
      </c>
    </row>
    <row r="37" spans="1:21">
      <c r="A37" s="38">
        <v>36</v>
      </c>
      <c r="B37" s="38" t="s">
        <v>291</v>
      </c>
      <c r="C37" s="38" t="s">
        <v>242</v>
      </c>
      <c r="D37" s="38" t="s">
        <v>430</v>
      </c>
      <c r="E37" s="38" t="s">
        <v>407</v>
      </c>
      <c r="F37" s="38" t="s">
        <v>628</v>
      </c>
      <c r="G37" s="38" t="s">
        <v>239</v>
      </c>
      <c r="H37" s="38" t="s">
        <v>215</v>
      </c>
      <c r="I37" s="38" t="s">
        <v>263</v>
      </c>
      <c r="J37" s="38" t="s">
        <v>1140</v>
      </c>
      <c r="K37" s="38" t="s">
        <v>92</v>
      </c>
      <c r="L37" s="38" t="s">
        <v>1117</v>
      </c>
      <c r="M37" s="38">
        <v>1</v>
      </c>
      <c r="N37" s="38">
        <v>1</v>
      </c>
      <c r="O37" s="38">
        <v>3</v>
      </c>
      <c r="P37" s="38">
        <v>4</v>
      </c>
      <c r="Q37" s="38" t="s">
        <v>1123</v>
      </c>
      <c r="R37" s="39">
        <v>13934.78</v>
      </c>
      <c r="S37" s="39">
        <v>17163.22</v>
      </c>
      <c r="T37" s="39">
        <v>9775.0400000000009</v>
      </c>
      <c r="U37" s="39">
        <v>18240.3</v>
      </c>
    </row>
    <row r="38" spans="1:21">
      <c r="A38" s="36">
        <v>37</v>
      </c>
      <c r="B38" s="36" t="s">
        <v>291</v>
      </c>
      <c r="C38" s="36" t="s">
        <v>242</v>
      </c>
      <c r="D38" s="36" t="s">
        <v>430</v>
      </c>
      <c r="E38" s="36" t="s">
        <v>355</v>
      </c>
      <c r="F38" s="36" t="s">
        <v>455</v>
      </c>
      <c r="G38" s="36" t="s">
        <v>231</v>
      </c>
      <c r="H38" s="36" t="s">
        <v>211</v>
      </c>
      <c r="I38" s="36" t="s">
        <v>267</v>
      </c>
      <c r="J38" s="36" t="s">
        <v>1136</v>
      </c>
      <c r="K38" s="36" t="s">
        <v>92</v>
      </c>
      <c r="L38" s="36" t="s">
        <v>1117</v>
      </c>
      <c r="M38" s="36">
        <v>1</v>
      </c>
      <c r="N38" s="36">
        <v>0</v>
      </c>
      <c r="O38" s="36">
        <v>3</v>
      </c>
      <c r="P38" s="36">
        <v>1</v>
      </c>
      <c r="Q38" s="36" t="s">
        <v>1123</v>
      </c>
      <c r="R38" s="37">
        <v>24221.24</v>
      </c>
      <c r="S38" s="37">
        <v>27068.38</v>
      </c>
      <c r="T38" s="37">
        <v>16048.81</v>
      </c>
      <c r="U38" s="37">
        <v>14377.74</v>
      </c>
    </row>
    <row r="39" spans="1:21">
      <c r="A39" s="38">
        <v>38</v>
      </c>
      <c r="B39" s="38" t="s">
        <v>291</v>
      </c>
      <c r="C39" s="38" t="s">
        <v>246</v>
      </c>
      <c r="D39" s="38" t="s">
        <v>292</v>
      </c>
      <c r="E39" s="38" t="s">
        <v>20</v>
      </c>
      <c r="F39" s="38" t="s">
        <v>524</v>
      </c>
      <c r="G39" s="38" t="s">
        <v>301</v>
      </c>
      <c r="H39" s="38" t="s">
        <v>116</v>
      </c>
      <c r="I39" s="38" t="s">
        <v>263</v>
      </c>
      <c r="J39" s="38" t="s">
        <v>1135</v>
      </c>
      <c r="K39" s="38" t="s">
        <v>1125</v>
      </c>
      <c r="L39" s="38" t="s">
        <v>1120</v>
      </c>
      <c r="M39" s="38">
        <v>9</v>
      </c>
      <c r="N39" s="38">
        <v>4</v>
      </c>
      <c r="O39" s="38">
        <v>4</v>
      </c>
      <c r="P39" s="38">
        <v>2</v>
      </c>
      <c r="Q39" s="38" t="s">
        <v>1134</v>
      </c>
      <c r="R39" s="39">
        <v>18573.240000000002</v>
      </c>
      <c r="S39" s="39">
        <v>21016.82</v>
      </c>
      <c r="T39" s="39">
        <v>12568</v>
      </c>
      <c r="U39" s="39">
        <v>20933.66</v>
      </c>
    </row>
    <row r="40" spans="1:21">
      <c r="A40" s="36">
        <v>39</v>
      </c>
      <c r="B40" s="36" t="s">
        <v>316</v>
      </c>
      <c r="C40" s="36" t="s">
        <v>250</v>
      </c>
      <c r="D40" s="36" t="s">
        <v>324</v>
      </c>
      <c r="E40" s="36" t="s">
        <v>363</v>
      </c>
      <c r="F40" s="36" t="s">
        <v>502</v>
      </c>
      <c r="G40" s="36" t="s">
        <v>330</v>
      </c>
      <c r="H40" s="36" t="s">
        <v>116</v>
      </c>
      <c r="I40" s="36" t="s">
        <v>263</v>
      </c>
      <c r="J40" s="36" t="s">
        <v>1135</v>
      </c>
      <c r="K40" s="36" t="s">
        <v>1125</v>
      </c>
      <c r="L40" s="36" t="s">
        <v>1127</v>
      </c>
      <c r="M40" s="36">
        <v>5</v>
      </c>
      <c r="N40" s="36">
        <v>1</v>
      </c>
      <c r="O40" s="36">
        <v>5</v>
      </c>
      <c r="P40" s="36">
        <v>2</v>
      </c>
      <c r="Q40" s="36" t="s">
        <v>1121</v>
      </c>
      <c r="R40" s="37">
        <v>14795.61</v>
      </c>
      <c r="S40" s="37">
        <v>12480.8</v>
      </c>
      <c r="T40" s="37">
        <v>9675.67</v>
      </c>
      <c r="U40" s="37">
        <v>18125.080000000002</v>
      </c>
    </row>
    <row r="41" spans="1:21">
      <c r="A41" s="38">
        <v>40</v>
      </c>
      <c r="B41" s="38" t="s">
        <v>291</v>
      </c>
      <c r="C41" s="38" t="s">
        <v>242</v>
      </c>
      <c r="D41" s="38" t="s">
        <v>346</v>
      </c>
      <c r="E41" s="38" t="s">
        <v>326</v>
      </c>
      <c r="F41" s="38" t="s">
        <v>460</v>
      </c>
      <c r="G41" s="38" t="s">
        <v>225</v>
      </c>
      <c r="H41" s="38" t="s">
        <v>215</v>
      </c>
      <c r="I41" s="38" t="s">
        <v>41</v>
      </c>
      <c r="J41" s="38" t="s">
        <v>1122</v>
      </c>
      <c r="K41" s="38" t="s">
        <v>1125</v>
      </c>
      <c r="L41" s="38" t="s">
        <v>1120</v>
      </c>
      <c r="M41" s="38">
        <v>2</v>
      </c>
      <c r="N41" s="38">
        <v>1</v>
      </c>
      <c r="O41" s="38">
        <v>1</v>
      </c>
      <c r="P41" s="38">
        <v>1</v>
      </c>
      <c r="Q41" s="38" t="s">
        <v>1134</v>
      </c>
      <c r="R41" s="39">
        <v>20971.52</v>
      </c>
      <c r="S41" s="39">
        <v>23568.87</v>
      </c>
      <c r="T41" s="39">
        <v>10957.2</v>
      </c>
      <c r="U41" s="39">
        <v>10782.38</v>
      </c>
    </row>
    <row r="42" spans="1:21">
      <c r="A42" s="36">
        <v>41</v>
      </c>
      <c r="B42" s="36" t="s">
        <v>291</v>
      </c>
      <c r="C42" s="36" t="s">
        <v>246</v>
      </c>
      <c r="D42" s="36" t="s">
        <v>343</v>
      </c>
      <c r="E42" s="36" t="s">
        <v>300</v>
      </c>
      <c r="F42" s="36" t="s">
        <v>566</v>
      </c>
      <c r="G42" s="36" t="s">
        <v>231</v>
      </c>
      <c r="H42" s="36" t="s">
        <v>116</v>
      </c>
      <c r="I42" s="36" t="s">
        <v>267</v>
      </c>
      <c r="J42" s="36" t="s">
        <v>1135</v>
      </c>
      <c r="K42" s="36" t="s">
        <v>92</v>
      </c>
      <c r="L42" s="36" t="s">
        <v>1117</v>
      </c>
      <c r="M42" s="36">
        <v>7</v>
      </c>
      <c r="N42" s="36">
        <v>3</v>
      </c>
      <c r="O42" s="36">
        <v>4</v>
      </c>
      <c r="P42" s="36">
        <v>5</v>
      </c>
      <c r="Q42" s="36" t="s">
        <v>1123</v>
      </c>
      <c r="R42" s="37">
        <v>25773.59</v>
      </c>
      <c r="S42" s="37">
        <v>29880.79</v>
      </c>
      <c r="T42" s="37">
        <v>16318.12</v>
      </c>
      <c r="U42" s="37">
        <v>1141.51</v>
      </c>
    </row>
    <row r="43" spans="1:21">
      <c r="A43" s="38">
        <v>42</v>
      </c>
      <c r="B43" s="38" t="s">
        <v>308</v>
      </c>
      <c r="C43" s="38" t="s">
        <v>230</v>
      </c>
      <c r="D43" s="38" t="s">
        <v>413</v>
      </c>
      <c r="E43" s="38" t="s">
        <v>407</v>
      </c>
      <c r="F43" s="38" t="s">
        <v>414</v>
      </c>
      <c r="G43" s="38" t="s">
        <v>376</v>
      </c>
      <c r="H43" s="38" t="s">
        <v>211</v>
      </c>
      <c r="I43" s="38" t="s">
        <v>267</v>
      </c>
      <c r="J43" s="38" t="s">
        <v>1132</v>
      </c>
      <c r="K43" s="38" t="s">
        <v>1125</v>
      </c>
      <c r="L43" s="38" t="s">
        <v>1120</v>
      </c>
      <c r="M43" s="38">
        <v>9</v>
      </c>
      <c r="N43" s="38">
        <v>4</v>
      </c>
      <c r="O43" s="38">
        <v>1</v>
      </c>
      <c r="P43" s="38">
        <v>3</v>
      </c>
      <c r="Q43" s="38" t="s">
        <v>1123</v>
      </c>
      <c r="R43" s="39">
        <v>8551.59</v>
      </c>
      <c r="S43" s="39">
        <v>8477.92</v>
      </c>
      <c r="T43" s="39">
        <v>5439.67</v>
      </c>
      <c r="U43" s="39">
        <v>17052.97</v>
      </c>
    </row>
    <row r="44" spans="1:21">
      <c r="A44" s="36">
        <v>43</v>
      </c>
      <c r="B44" s="36" t="s">
        <v>291</v>
      </c>
      <c r="C44" s="36" t="s">
        <v>246</v>
      </c>
      <c r="D44" s="36" t="s">
        <v>343</v>
      </c>
      <c r="E44" s="36" t="s">
        <v>351</v>
      </c>
      <c r="F44" s="36" t="s">
        <v>504</v>
      </c>
      <c r="G44" s="36" t="s">
        <v>457</v>
      </c>
      <c r="H44" s="36" t="s">
        <v>116</v>
      </c>
      <c r="I44" s="36" t="s">
        <v>267</v>
      </c>
      <c r="J44" s="36" t="s">
        <v>1137</v>
      </c>
      <c r="K44" s="36" t="s">
        <v>92</v>
      </c>
      <c r="L44" s="36" t="s">
        <v>1120</v>
      </c>
      <c r="M44" s="36">
        <v>9</v>
      </c>
      <c r="N44" s="36">
        <v>0</v>
      </c>
      <c r="O44" s="36">
        <v>3</v>
      </c>
      <c r="P44" s="36">
        <v>4</v>
      </c>
      <c r="Q44" s="36" t="s">
        <v>1121</v>
      </c>
      <c r="R44" s="37">
        <v>20058.490000000002</v>
      </c>
      <c r="S44" s="37">
        <v>15051.26</v>
      </c>
      <c r="T44" s="37">
        <v>13038.31</v>
      </c>
      <c r="U44" s="37">
        <v>21804.43</v>
      </c>
    </row>
    <row r="45" spans="1:21">
      <c r="A45" s="38">
        <v>44</v>
      </c>
      <c r="B45" s="38" t="s">
        <v>8</v>
      </c>
      <c r="C45" s="38" t="s">
        <v>248</v>
      </c>
      <c r="D45" s="38" t="s">
        <v>328</v>
      </c>
      <c r="E45" s="38" t="s">
        <v>407</v>
      </c>
      <c r="F45" s="38" t="s">
        <v>560</v>
      </c>
      <c r="G45" s="38" t="s">
        <v>216</v>
      </c>
      <c r="H45" s="38" t="s">
        <v>211</v>
      </c>
      <c r="I45" s="38" t="s">
        <v>41</v>
      </c>
      <c r="J45" s="38" t="s">
        <v>1133</v>
      </c>
      <c r="K45" s="38" t="s">
        <v>1125</v>
      </c>
      <c r="L45" s="38" t="s">
        <v>1127</v>
      </c>
      <c r="M45" s="38">
        <v>4</v>
      </c>
      <c r="N45" s="38">
        <v>3</v>
      </c>
      <c r="O45" s="38">
        <v>2</v>
      </c>
      <c r="P45" s="38">
        <v>2</v>
      </c>
      <c r="Q45" s="38" t="s">
        <v>1134</v>
      </c>
      <c r="R45" s="39">
        <v>8708.57</v>
      </c>
      <c r="S45" s="39">
        <v>11066.18</v>
      </c>
      <c r="T45" s="39">
        <v>5639.21</v>
      </c>
      <c r="U45" s="39">
        <v>21037.86</v>
      </c>
    </row>
    <row r="46" spans="1:21">
      <c r="A46" s="36">
        <v>45</v>
      </c>
      <c r="B46" s="36" t="s">
        <v>8</v>
      </c>
      <c r="C46" s="36" t="s">
        <v>11</v>
      </c>
      <c r="D46" s="36" t="s">
        <v>14</v>
      </c>
      <c r="E46" s="36" t="s">
        <v>326</v>
      </c>
      <c r="F46" s="36" t="s">
        <v>651</v>
      </c>
      <c r="G46" s="36" t="s">
        <v>226</v>
      </c>
      <c r="H46" s="36" t="s">
        <v>116</v>
      </c>
      <c r="I46" s="36" t="s">
        <v>269</v>
      </c>
      <c r="J46" s="36" t="s">
        <v>1116</v>
      </c>
      <c r="K46" s="36" t="s">
        <v>1125</v>
      </c>
      <c r="L46" s="36" t="s">
        <v>1117</v>
      </c>
      <c r="M46" s="36">
        <v>2</v>
      </c>
      <c r="N46" s="36">
        <v>5</v>
      </c>
      <c r="O46" s="36">
        <v>0</v>
      </c>
      <c r="P46" s="36">
        <v>0</v>
      </c>
      <c r="Q46" s="36" t="s">
        <v>1123</v>
      </c>
      <c r="R46" s="37">
        <v>6381.14</v>
      </c>
      <c r="S46" s="37">
        <v>4544.83</v>
      </c>
      <c r="T46" s="37">
        <v>3530.9</v>
      </c>
      <c r="U46" s="37">
        <v>4029.3</v>
      </c>
    </row>
    <row r="47" spans="1:21">
      <c r="A47" s="38">
        <v>46</v>
      </c>
      <c r="B47" s="38" t="s">
        <v>8</v>
      </c>
      <c r="C47" s="38" t="s">
        <v>248</v>
      </c>
      <c r="D47" s="38" t="s">
        <v>328</v>
      </c>
      <c r="E47" s="38" t="s">
        <v>311</v>
      </c>
      <c r="F47" s="38" t="s">
        <v>670</v>
      </c>
      <c r="G47" s="38" t="s">
        <v>453</v>
      </c>
      <c r="H47" s="38" t="s">
        <v>37</v>
      </c>
      <c r="I47" s="38" t="s">
        <v>263</v>
      </c>
      <c r="J47" s="38" t="s">
        <v>1131</v>
      </c>
      <c r="K47" s="38" t="s">
        <v>1125</v>
      </c>
      <c r="L47" s="38" t="s">
        <v>1120</v>
      </c>
      <c r="M47" s="38">
        <v>5</v>
      </c>
      <c r="N47" s="38">
        <v>2</v>
      </c>
      <c r="O47" s="38">
        <v>1</v>
      </c>
      <c r="P47" s="38">
        <v>4</v>
      </c>
      <c r="Q47" s="38" t="s">
        <v>1121</v>
      </c>
      <c r="R47" s="39">
        <v>28930.17</v>
      </c>
      <c r="S47" s="39">
        <v>32720.44</v>
      </c>
      <c r="T47" s="39">
        <v>22340.66</v>
      </c>
      <c r="U47" s="39">
        <v>4930.38</v>
      </c>
    </row>
    <row r="48" spans="1:21">
      <c r="A48" s="36">
        <v>47</v>
      </c>
      <c r="B48" s="36" t="s">
        <v>8</v>
      </c>
      <c r="C48" s="36" t="s">
        <v>11</v>
      </c>
      <c r="D48" s="36" t="s">
        <v>14</v>
      </c>
      <c r="E48" s="36" t="s">
        <v>314</v>
      </c>
      <c r="F48" s="36" t="s">
        <v>551</v>
      </c>
      <c r="G48" s="36" t="s">
        <v>232</v>
      </c>
      <c r="H48" s="36" t="s">
        <v>116</v>
      </c>
      <c r="I48" s="36" t="s">
        <v>269</v>
      </c>
      <c r="J48" s="36" t="s">
        <v>1116</v>
      </c>
      <c r="K48" s="36" t="s">
        <v>1125</v>
      </c>
      <c r="L48" s="36" t="s">
        <v>1120</v>
      </c>
      <c r="M48" s="36">
        <v>7</v>
      </c>
      <c r="N48" s="36">
        <v>3</v>
      </c>
      <c r="O48" s="36">
        <v>5</v>
      </c>
      <c r="P48" s="36">
        <v>1</v>
      </c>
      <c r="Q48" s="36" t="s">
        <v>1123</v>
      </c>
      <c r="R48" s="37">
        <v>17966.89</v>
      </c>
      <c r="S48" s="37">
        <v>21530.5</v>
      </c>
      <c r="T48" s="37">
        <v>10510.58</v>
      </c>
      <c r="U48" s="37">
        <v>17732.63</v>
      </c>
    </row>
    <row r="49" spans="1:21">
      <c r="A49" s="38">
        <v>48</v>
      </c>
      <c r="B49" s="38" t="s">
        <v>8</v>
      </c>
      <c r="C49" s="38" t="s">
        <v>11</v>
      </c>
      <c r="D49" s="38" t="s">
        <v>384</v>
      </c>
      <c r="E49" s="38" t="s">
        <v>294</v>
      </c>
      <c r="F49" s="38" t="s">
        <v>550</v>
      </c>
      <c r="G49" s="38" t="s">
        <v>212</v>
      </c>
      <c r="H49" s="38" t="s">
        <v>215</v>
      </c>
      <c r="I49" s="38" t="s">
        <v>269</v>
      </c>
      <c r="J49" s="38" t="s">
        <v>1128</v>
      </c>
      <c r="K49" s="38" t="s">
        <v>92</v>
      </c>
      <c r="L49" s="38" t="s">
        <v>1127</v>
      </c>
      <c r="M49" s="38">
        <v>9</v>
      </c>
      <c r="N49" s="38">
        <v>3</v>
      </c>
      <c r="O49" s="38">
        <v>5</v>
      </c>
      <c r="P49" s="38">
        <v>2</v>
      </c>
      <c r="Q49" s="38" t="s">
        <v>1123</v>
      </c>
      <c r="R49" s="39">
        <v>15425.84</v>
      </c>
      <c r="S49" s="39">
        <v>13956.35</v>
      </c>
      <c r="T49" s="39">
        <v>12299.82</v>
      </c>
      <c r="U49" s="39">
        <v>20735.939999999999</v>
      </c>
    </row>
    <row r="50" spans="1:21">
      <c r="A50" s="36">
        <v>49</v>
      </c>
      <c r="B50" s="36" t="s">
        <v>316</v>
      </c>
      <c r="C50" s="36" t="s">
        <v>250</v>
      </c>
      <c r="D50" s="36" t="s">
        <v>482</v>
      </c>
      <c r="E50" s="36" t="s">
        <v>363</v>
      </c>
      <c r="F50" s="36" t="s">
        <v>573</v>
      </c>
      <c r="G50" s="36" t="s">
        <v>247</v>
      </c>
      <c r="H50" s="36" t="s">
        <v>215</v>
      </c>
      <c r="I50" s="36" t="s">
        <v>41</v>
      </c>
      <c r="J50" s="36" t="s">
        <v>1142</v>
      </c>
      <c r="K50" s="36" t="s">
        <v>1125</v>
      </c>
      <c r="L50" s="36" t="s">
        <v>1120</v>
      </c>
      <c r="M50" s="36">
        <v>3</v>
      </c>
      <c r="N50" s="36">
        <v>3</v>
      </c>
      <c r="O50" s="36">
        <v>1</v>
      </c>
      <c r="P50" s="36">
        <v>5</v>
      </c>
      <c r="Q50" s="36" t="s">
        <v>1121</v>
      </c>
      <c r="R50" s="37">
        <v>28981.48</v>
      </c>
      <c r="S50" s="37">
        <v>24983.47</v>
      </c>
      <c r="T50" s="37">
        <v>22688.720000000001</v>
      </c>
      <c r="U50" s="37">
        <v>13916.15</v>
      </c>
    </row>
    <row r="51" spans="1:21">
      <c r="A51" s="38">
        <v>50</v>
      </c>
      <c r="B51" s="38" t="s">
        <v>291</v>
      </c>
      <c r="C51" s="38" t="s">
        <v>246</v>
      </c>
      <c r="D51" s="38" t="s">
        <v>343</v>
      </c>
      <c r="E51" s="38" t="s">
        <v>363</v>
      </c>
      <c r="F51" s="38" t="s">
        <v>613</v>
      </c>
      <c r="G51" s="38" t="s">
        <v>301</v>
      </c>
      <c r="H51" s="38" t="s">
        <v>37</v>
      </c>
      <c r="I51" s="38" t="s">
        <v>267</v>
      </c>
      <c r="J51" s="38" t="s">
        <v>1139</v>
      </c>
      <c r="K51" s="38" t="s">
        <v>1125</v>
      </c>
      <c r="L51" s="38" t="s">
        <v>1127</v>
      </c>
      <c r="M51" s="38">
        <v>4</v>
      </c>
      <c r="N51" s="38">
        <v>0</v>
      </c>
      <c r="O51" s="38">
        <v>2</v>
      </c>
      <c r="P51" s="38">
        <v>3</v>
      </c>
      <c r="Q51" s="38" t="s">
        <v>1123</v>
      </c>
      <c r="R51" s="39">
        <v>22639.05</v>
      </c>
      <c r="S51" s="39">
        <v>23587.85</v>
      </c>
      <c r="T51" s="39">
        <v>16614.03</v>
      </c>
      <c r="U51" s="39">
        <v>9073.52</v>
      </c>
    </row>
    <row r="52" spans="1:21">
      <c r="A52" s="36">
        <v>51</v>
      </c>
      <c r="B52" s="36" t="s">
        <v>291</v>
      </c>
      <c r="C52" s="36" t="s">
        <v>242</v>
      </c>
      <c r="D52" s="36" t="s">
        <v>430</v>
      </c>
      <c r="E52" s="36" t="s">
        <v>20</v>
      </c>
      <c r="F52" s="36" t="s">
        <v>517</v>
      </c>
      <c r="G52" s="36" t="s">
        <v>402</v>
      </c>
      <c r="H52" s="36" t="s">
        <v>211</v>
      </c>
      <c r="I52" s="36" t="s">
        <v>263</v>
      </c>
      <c r="J52" s="36" t="s">
        <v>1132</v>
      </c>
      <c r="K52" s="36" t="s">
        <v>1125</v>
      </c>
      <c r="L52" s="36" t="s">
        <v>1117</v>
      </c>
      <c r="M52" s="36">
        <v>6</v>
      </c>
      <c r="N52" s="36">
        <v>2</v>
      </c>
      <c r="O52" s="36">
        <v>2</v>
      </c>
      <c r="P52" s="36">
        <v>2</v>
      </c>
      <c r="Q52" s="36" t="s">
        <v>1121</v>
      </c>
      <c r="R52" s="37">
        <v>21184.92</v>
      </c>
      <c r="S52" s="37">
        <v>18341.080000000002</v>
      </c>
      <c r="T52" s="37">
        <v>10667.73</v>
      </c>
      <c r="U52" s="37">
        <v>23753.5</v>
      </c>
    </row>
    <row r="53" spans="1:21">
      <c r="A53" s="38">
        <v>52</v>
      </c>
      <c r="B53" s="38" t="s">
        <v>8</v>
      </c>
      <c r="C53" s="38" t="s">
        <v>248</v>
      </c>
      <c r="D53" s="38" t="s">
        <v>328</v>
      </c>
      <c r="E53" s="38" t="s">
        <v>294</v>
      </c>
      <c r="F53" s="38" t="s">
        <v>498</v>
      </c>
      <c r="G53" s="38" t="s">
        <v>374</v>
      </c>
      <c r="H53" s="38" t="s">
        <v>37</v>
      </c>
      <c r="I53" s="38" t="s">
        <v>267</v>
      </c>
      <c r="J53" s="38" t="s">
        <v>1119</v>
      </c>
      <c r="K53" s="38" t="s">
        <v>1125</v>
      </c>
      <c r="L53" s="38" t="s">
        <v>1120</v>
      </c>
      <c r="M53" s="38">
        <v>4</v>
      </c>
      <c r="N53" s="38">
        <v>5</v>
      </c>
      <c r="O53" s="38">
        <v>3</v>
      </c>
      <c r="P53" s="38">
        <v>5</v>
      </c>
      <c r="Q53" s="38" t="s">
        <v>1118</v>
      </c>
      <c r="R53" s="39">
        <v>14979.23</v>
      </c>
      <c r="S53" s="39">
        <v>17611.98</v>
      </c>
      <c r="T53" s="39">
        <v>7977.47</v>
      </c>
      <c r="U53" s="39">
        <v>6318.31</v>
      </c>
    </row>
    <row r="54" spans="1:21">
      <c r="A54" s="36">
        <v>53</v>
      </c>
      <c r="B54" s="36" t="s">
        <v>8</v>
      </c>
      <c r="C54" s="36" t="s">
        <v>248</v>
      </c>
      <c r="D54" s="36" t="s">
        <v>312</v>
      </c>
      <c r="E54" s="36" t="s">
        <v>300</v>
      </c>
      <c r="F54" s="36" t="s">
        <v>629</v>
      </c>
      <c r="G54" s="36" t="s">
        <v>24</v>
      </c>
      <c r="H54" s="36" t="s">
        <v>215</v>
      </c>
      <c r="I54" s="36" t="s">
        <v>41</v>
      </c>
      <c r="J54" s="36" t="s">
        <v>1122</v>
      </c>
      <c r="K54" s="36" t="s">
        <v>1125</v>
      </c>
      <c r="L54" s="36" t="s">
        <v>1120</v>
      </c>
      <c r="M54" s="36">
        <v>9</v>
      </c>
      <c r="N54" s="36">
        <v>2</v>
      </c>
      <c r="O54" s="36">
        <v>3</v>
      </c>
      <c r="P54" s="36">
        <v>5</v>
      </c>
      <c r="Q54" s="36" t="s">
        <v>1121</v>
      </c>
      <c r="R54" s="37">
        <v>10258.34</v>
      </c>
      <c r="S54" s="37">
        <v>11506.91</v>
      </c>
      <c r="T54" s="37">
        <v>6101.87</v>
      </c>
      <c r="U54" s="37">
        <v>7033.69</v>
      </c>
    </row>
    <row r="55" spans="1:21">
      <c r="A55" s="38">
        <v>54</v>
      </c>
      <c r="B55" s="38" t="s">
        <v>297</v>
      </c>
      <c r="C55" s="38" t="s">
        <v>227</v>
      </c>
      <c r="D55" s="38" t="s">
        <v>332</v>
      </c>
      <c r="E55" s="38" t="s">
        <v>314</v>
      </c>
      <c r="F55" s="38" t="s">
        <v>497</v>
      </c>
      <c r="G55" s="38" t="s">
        <v>376</v>
      </c>
      <c r="H55" s="38" t="s">
        <v>116</v>
      </c>
      <c r="I55" s="38" t="s">
        <v>41</v>
      </c>
      <c r="J55" s="38" t="s">
        <v>1137</v>
      </c>
      <c r="K55" s="38" t="s">
        <v>92</v>
      </c>
      <c r="L55" s="38" t="s">
        <v>1120</v>
      </c>
      <c r="M55" s="38">
        <v>9</v>
      </c>
      <c r="N55" s="38">
        <v>5</v>
      </c>
      <c r="O55" s="38">
        <v>1</v>
      </c>
      <c r="P55" s="38">
        <v>1</v>
      </c>
      <c r="Q55" s="38" t="s">
        <v>1123</v>
      </c>
      <c r="R55" s="39">
        <v>22288.84</v>
      </c>
      <c r="S55" s="39">
        <v>19299.900000000001</v>
      </c>
      <c r="T55" s="39">
        <v>15743.84</v>
      </c>
      <c r="U55" s="39">
        <v>19244.990000000002</v>
      </c>
    </row>
    <row r="56" spans="1:21">
      <c r="A56" s="36">
        <v>55</v>
      </c>
      <c r="B56" s="36" t="s">
        <v>297</v>
      </c>
      <c r="C56" s="36" t="s">
        <v>234</v>
      </c>
      <c r="D56" s="36" t="s">
        <v>298</v>
      </c>
      <c r="E56" s="36" t="s">
        <v>388</v>
      </c>
      <c r="F56" s="36" t="s">
        <v>401</v>
      </c>
      <c r="G56" s="36" t="s">
        <v>402</v>
      </c>
      <c r="H56" s="36" t="s">
        <v>116</v>
      </c>
      <c r="I56" s="36" t="s">
        <v>263</v>
      </c>
      <c r="J56" s="36" t="s">
        <v>1116</v>
      </c>
      <c r="K56" s="36" t="s">
        <v>1125</v>
      </c>
      <c r="L56" s="36" t="s">
        <v>1117</v>
      </c>
      <c r="M56" s="36">
        <v>6</v>
      </c>
      <c r="N56" s="36">
        <v>1</v>
      </c>
      <c r="O56" s="36">
        <v>2</v>
      </c>
      <c r="P56" s="36">
        <v>0</v>
      </c>
      <c r="Q56" s="36" t="s">
        <v>1118</v>
      </c>
      <c r="R56" s="37">
        <v>16256.99</v>
      </c>
      <c r="S56" s="37">
        <v>14055.58</v>
      </c>
      <c r="T56" s="37">
        <v>13672.18</v>
      </c>
      <c r="U56" s="37">
        <v>14280.62</v>
      </c>
    </row>
    <row r="57" spans="1:21">
      <c r="A57" s="38">
        <v>56</v>
      </c>
      <c r="B57" s="38" t="s">
        <v>308</v>
      </c>
      <c r="C57" s="38" t="s">
        <v>230</v>
      </c>
      <c r="D57" s="38" t="s">
        <v>428</v>
      </c>
      <c r="E57" s="38" t="s">
        <v>300</v>
      </c>
      <c r="F57" s="38" t="s">
        <v>535</v>
      </c>
      <c r="G57" s="38" t="s">
        <v>411</v>
      </c>
      <c r="H57" s="38" t="s">
        <v>215</v>
      </c>
      <c r="I57" s="38" t="s">
        <v>269</v>
      </c>
      <c r="J57" s="38" t="s">
        <v>1142</v>
      </c>
      <c r="K57" s="38" t="s">
        <v>92</v>
      </c>
      <c r="L57" s="38" t="s">
        <v>1120</v>
      </c>
      <c r="M57" s="38">
        <v>5</v>
      </c>
      <c r="N57" s="38">
        <v>3</v>
      </c>
      <c r="O57" s="38">
        <v>3</v>
      </c>
      <c r="P57" s="38">
        <v>3</v>
      </c>
      <c r="Q57" s="38" t="s">
        <v>1123</v>
      </c>
      <c r="R57" s="39">
        <v>5938.73</v>
      </c>
      <c r="S57" s="39">
        <v>4340.18</v>
      </c>
      <c r="T57" s="39">
        <v>4925.42</v>
      </c>
      <c r="U57" s="39">
        <v>12465.5</v>
      </c>
    </row>
    <row r="58" spans="1:21">
      <c r="A58" s="36">
        <v>57</v>
      </c>
      <c r="B58" s="36" t="s">
        <v>291</v>
      </c>
      <c r="C58" s="36" t="s">
        <v>242</v>
      </c>
      <c r="D58" s="36" t="s">
        <v>421</v>
      </c>
      <c r="E58" s="36" t="s">
        <v>355</v>
      </c>
      <c r="F58" s="36" t="s">
        <v>508</v>
      </c>
      <c r="G58" s="36" t="s">
        <v>411</v>
      </c>
      <c r="H58" s="36" t="s">
        <v>215</v>
      </c>
      <c r="I58" s="36" t="s">
        <v>267</v>
      </c>
      <c r="J58" s="36" t="s">
        <v>1142</v>
      </c>
      <c r="K58" s="36" t="s">
        <v>92</v>
      </c>
      <c r="L58" s="36" t="s">
        <v>1120</v>
      </c>
      <c r="M58" s="36">
        <v>1</v>
      </c>
      <c r="N58" s="36">
        <v>1</v>
      </c>
      <c r="O58" s="36">
        <v>1</v>
      </c>
      <c r="P58" s="36">
        <v>4</v>
      </c>
      <c r="Q58" s="36" t="s">
        <v>1123</v>
      </c>
      <c r="R58" s="37">
        <v>3012.84</v>
      </c>
      <c r="S58" s="37">
        <v>2557.64</v>
      </c>
      <c r="T58" s="37">
        <v>2094.9</v>
      </c>
      <c r="U58" s="37">
        <v>10988.18</v>
      </c>
    </row>
    <row r="59" spans="1:21">
      <c r="A59" s="38">
        <v>58</v>
      </c>
      <c r="B59" s="38" t="s">
        <v>8</v>
      </c>
      <c r="C59" s="38" t="s">
        <v>248</v>
      </c>
      <c r="D59" s="38" t="s">
        <v>328</v>
      </c>
      <c r="E59" s="38" t="s">
        <v>363</v>
      </c>
      <c r="F59" s="38" t="s">
        <v>673</v>
      </c>
      <c r="G59" s="38" t="s">
        <v>231</v>
      </c>
      <c r="H59" s="38" t="s">
        <v>116</v>
      </c>
      <c r="I59" s="38" t="s">
        <v>267</v>
      </c>
      <c r="J59" s="38" t="s">
        <v>1124</v>
      </c>
      <c r="K59" s="38" t="s">
        <v>1125</v>
      </c>
      <c r="L59" s="38" t="s">
        <v>1127</v>
      </c>
      <c r="M59" s="38">
        <v>5</v>
      </c>
      <c r="N59" s="38">
        <v>4</v>
      </c>
      <c r="O59" s="38">
        <v>3</v>
      </c>
      <c r="P59" s="38">
        <v>2</v>
      </c>
      <c r="Q59" s="38" t="s">
        <v>1121</v>
      </c>
      <c r="R59" s="39">
        <v>18820.310000000001</v>
      </c>
      <c r="S59" s="39">
        <v>20058.28</v>
      </c>
      <c r="T59" s="39">
        <v>14285.2</v>
      </c>
      <c r="U59" s="39">
        <v>23742.16</v>
      </c>
    </row>
    <row r="60" spans="1:21">
      <c r="A60" s="36">
        <v>59</v>
      </c>
      <c r="B60" s="36" t="s">
        <v>316</v>
      </c>
      <c r="C60" s="36" t="s">
        <v>250</v>
      </c>
      <c r="D60" s="36" t="s">
        <v>317</v>
      </c>
      <c r="E60" s="36" t="s">
        <v>338</v>
      </c>
      <c r="F60" s="36" t="s">
        <v>574</v>
      </c>
      <c r="G60" s="36" t="s">
        <v>220</v>
      </c>
      <c r="H60" s="36" t="s">
        <v>211</v>
      </c>
      <c r="I60" s="36" t="s">
        <v>41</v>
      </c>
      <c r="J60" s="36" t="s">
        <v>1143</v>
      </c>
      <c r="K60" s="36" t="s">
        <v>92</v>
      </c>
      <c r="L60" s="36" t="s">
        <v>1117</v>
      </c>
      <c r="M60" s="36">
        <v>4</v>
      </c>
      <c r="N60" s="36">
        <v>1</v>
      </c>
      <c r="O60" s="36">
        <v>4</v>
      </c>
      <c r="P60" s="36">
        <v>0</v>
      </c>
      <c r="Q60" s="36" t="s">
        <v>1123</v>
      </c>
      <c r="R60" s="37">
        <v>578.92999999999995</v>
      </c>
      <c r="S60" s="37">
        <v>561.74</v>
      </c>
      <c r="T60" s="37">
        <v>409.79</v>
      </c>
      <c r="U60" s="37">
        <v>7990.22</v>
      </c>
    </row>
    <row r="61" spans="1:21">
      <c r="A61" s="38">
        <v>60</v>
      </c>
      <c r="B61" s="38" t="s">
        <v>8</v>
      </c>
      <c r="C61" s="38" t="s">
        <v>11</v>
      </c>
      <c r="D61" s="38" t="s">
        <v>356</v>
      </c>
      <c r="E61" s="38" t="s">
        <v>338</v>
      </c>
      <c r="F61" s="38" t="s">
        <v>486</v>
      </c>
      <c r="G61" s="38" t="s">
        <v>209</v>
      </c>
      <c r="H61" s="38" t="s">
        <v>215</v>
      </c>
      <c r="I61" s="38" t="s">
        <v>41</v>
      </c>
      <c r="J61" s="38" t="s">
        <v>1122</v>
      </c>
      <c r="K61" s="38" t="s">
        <v>1125</v>
      </c>
      <c r="L61" s="38" t="s">
        <v>1117</v>
      </c>
      <c r="M61" s="38">
        <v>4</v>
      </c>
      <c r="N61" s="38">
        <v>2</v>
      </c>
      <c r="O61" s="38">
        <v>5</v>
      </c>
      <c r="P61" s="38">
        <v>4</v>
      </c>
      <c r="Q61" s="38" t="s">
        <v>1118</v>
      </c>
      <c r="R61" s="39">
        <v>24215.22</v>
      </c>
      <c r="S61" s="39">
        <v>19824.8</v>
      </c>
      <c r="T61" s="39">
        <v>13080.38</v>
      </c>
      <c r="U61" s="39">
        <v>6395.43</v>
      </c>
    </row>
    <row r="62" spans="1:21">
      <c r="A62" s="36">
        <v>61</v>
      </c>
      <c r="B62" s="36" t="s">
        <v>308</v>
      </c>
      <c r="C62" s="36" t="s">
        <v>224</v>
      </c>
      <c r="D62" s="36" t="s">
        <v>439</v>
      </c>
      <c r="E62" s="36" t="s">
        <v>311</v>
      </c>
      <c r="F62" s="36" t="s">
        <v>440</v>
      </c>
      <c r="G62" s="36" t="s">
        <v>240</v>
      </c>
      <c r="H62" s="36" t="s">
        <v>116</v>
      </c>
      <c r="I62" s="36" t="s">
        <v>263</v>
      </c>
      <c r="J62" s="36" t="s">
        <v>1138</v>
      </c>
      <c r="K62" s="36" t="s">
        <v>92</v>
      </c>
      <c r="L62" s="36" t="s">
        <v>1117</v>
      </c>
      <c r="M62" s="36">
        <v>3</v>
      </c>
      <c r="N62" s="36">
        <v>2</v>
      </c>
      <c r="O62" s="36">
        <v>4</v>
      </c>
      <c r="P62" s="36">
        <v>5</v>
      </c>
      <c r="Q62" s="36" t="s">
        <v>1121</v>
      </c>
      <c r="R62" s="37">
        <v>27675.18</v>
      </c>
      <c r="S62" s="37">
        <v>26664.82</v>
      </c>
      <c r="T62" s="37">
        <v>18377.55</v>
      </c>
      <c r="U62" s="37">
        <v>8298.19</v>
      </c>
    </row>
    <row r="63" spans="1:21">
      <c r="A63" s="38">
        <v>62</v>
      </c>
      <c r="B63" s="38" t="s">
        <v>308</v>
      </c>
      <c r="C63" s="38" t="s">
        <v>238</v>
      </c>
      <c r="D63" s="38" t="s">
        <v>309</v>
      </c>
      <c r="E63" s="38" t="s">
        <v>326</v>
      </c>
      <c r="F63" s="38" t="s">
        <v>512</v>
      </c>
      <c r="G63" s="38" t="s">
        <v>513</v>
      </c>
      <c r="H63" s="38" t="s">
        <v>211</v>
      </c>
      <c r="I63" s="38" t="s">
        <v>267</v>
      </c>
      <c r="J63" s="38" t="s">
        <v>1132</v>
      </c>
      <c r="K63" s="38" t="s">
        <v>1125</v>
      </c>
      <c r="L63" s="38" t="s">
        <v>1117</v>
      </c>
      <c r="M63" s="38">
        <v>10</v>
      </c>
      <c r="N63" s="38">
        <v>0</v>
      </c>
      <c r="O63" s="38">
        <v>3</v>
      </c>
      <c r="P63" s="38">
        <v>5</v>
      </c>
      <c r="Q63" s="38" t="s">
        <v>1123</v>
      </c>
      <c r="R63" s="39">
        <v>18309.55</v>
      </c>
      <c r="S63" s="39">
        <v>13100.83</v>
      </c>
      <c r="T63" s="39">
        <v>10621.8</v>
      </c>
      <c r="U63" s="39">
        <v>17183.16</v>
      </c>
    </row>
    <row r="64" spans="1:21">
      <c r="A64" s="36">
        <v>63</v>
      </c>
      <c r="B64" s="36" t="s">
        <v>291</v>
      </c>
      <c r="C64" s="36" t="s">
        <v>242</v>
      </c>
      <c r="D64" s="36" t="s">
        <v>346</v>
      </c>
      <c r="E64" s="36" t="s">
        <v>355</v>
      </c>
      <c r="F64" s="36" t="s">
        <v>572</v>
      </c>
      <c r="G64" s="36" t="s">
        <v>445</v>
      </c>
      <c r="H64" s="36" t="s">
        <v>37</v>
      </c>
      <c r="I64" s="36" t="s">
        <v>269</v>
      </c>
      <c r="J64" s="36" t="s">
        <v>1131</v>
      </c>
      <c r="K64" s="36" t="s">
        <v>1125</v>
      </c>
      <c r="L64" s="36" t="s">
        <v>1120</v>
      </c>
      <c r="M64" s="36">
        <v>1</v>
      </c>
      <c r="N64" s="36">
        <v>1</v>
      </c>
      <c r="O64" s="36">
        <v>3</v>
      </c>
      <c r="P64" s="36">
        <v>4</v>
      </c>
      <c r="Q64" s="36" t="s">
        <v>1118</v>
      </c>
      <c r="R64" s="37">
        <v>13545.77</v>
      </c>
      <c r="S64" s="37">
        <v>11742.75</v>
      </c>
      <c r="T64" s="37">
        <v>11499.42</v>
      </c>
      <c r="U64" s="37">
        <v>11461.24</v>
      </c>
    </row>
    <row r="65" spans="1:21">
      <c r="A65" s="38">
        <v>64</v>
      </c>
      <c r="B65" s="38" t="s">
        <v>297</v>
      </c>
      <c r="C65" s="38" t="s">
        <v>227</v>
      </c>
      <c r="D65" s="38" t="s">
        <v>332</v>
      </c>
      <c r="E65" s="38" t="s">
        <v>294</v>
      </c>
      <c r="F65" s="38" t="s">
        <v>375</v>
      </c>
      <c r="G65" s="38" t="s">
        <v>376</v>
      </c>
      <c r="H65" s="38" t="s">
        <v>211</v>
      </c>
      <c r="I65" s="38" t="s">
        <v>267</v>
      </c>
      <c r="J65" s="38" t="s">
        <v>1133</v>
      </c>
      <c r="K65" s="38" t="s">
        <v>1125</v>
      </c>
      <c r="L65" s="38" t="s">
        <v>1127</v>
      </c>
      <c r="M65" s="38">
        <v>6</v>
      </c>
      <c r="N65" s="38">
        <v>2</v>
      </c>
      <c r="O65" s="38">
        <v>5</v>
      </c>
      <c r="P65" s="38">
        <v>0</v>
      </c>
      <c r="Q65" s="38" t="s">
        <v>1123</v>
      </c>
      <c r="R65" s="39">
        <v>10229.209999999999</v>
      </c>
      <c r="S65" s="39">
        <v>11417.89</v>
      </c>
      <c r="T65" s="39">
        <v>6146.49</v>
      </c>
      <c r="U65" s="39">
        <v>23684.639999999999</v>
      </c>
    </row>
    <row r="66" spans="1:21">
      <c r="A66" s="36">
        <v>65</v>
      </c>
      <c r="B66" s="36" t="s">
        <v>291</v>
      </c>
      <c r="C66" s="36" t="s">
        <v>246</v>
      </c>
      <c r="D66" s="36" t="s">
        <v>303</v>
      </c>
      <c r="E66" s="36" t="s">
        <v>323</v>
      </c>
      <c r="F66" s="36" t="s">
        <v>322</v>
      </c>
      <c r="G66" s="36" t="s">
        <v>240</v>
      </c>
      <c r="H66" s="36" t="s">
        <v>116</v>
      </c>
      <c r="I66" s="36" t="s">
        <v>267</v>
      </c>
      <c r="J66" s="36" t="s">
        <v>1116</v>
      </c>
      <c r="K66" s="36" t="s">
        <v>92</v>
      </c>
      <c r="L66" s="36" t="s">
        <v>1127</v>
      </c>
      <c r="M66" s="36">
        <v>5</v>
      </c>
      <c r="N66" s="36">
        <v>2</v>
      </c>
      <c r="O66" s="36">
        <v>0</v>
      </c>
      <c r="P66" s="36">
        <v>3</v>
      </c>
      <c r="Q66" s="36" t="s">
        <v>1121</v>
      </c>
      <c r="R66" s="37">
        <v>24835.35</v>
      </c>
      <c r="S66" s="37">
        <v>17401.900000000001</v>
      </c>
      <c r="T66" s="37">
        <v>19974.54</v>
      </c>
      <c r="U66" s="37">
        <v>12087.43</v>
      </c>
    </row>
    <row r="67" spans="1:21">
      <c r="A67" s="38">
        <v>66</v>
      </c>
      <c r="B67" s="38" t="s">
        <v>297</v>
      </c>
      <c r="C67" s="38" t="s">
        <v>227</v>
      </c>
      <c r="D67" s="38" t="s">
        <v>368</v>
      </c>
      <c r="E67" s="38" t="s">
        <v>307</v>
      </c>
      <c r="F67" s="38" t="s">
        <v>472</v>
      </c>
      <c r="G67" s="38" t="s">
        <v>374</v>
      </c>
      <c r="H67" s="38" t="s">
        <v>116</v>
      </c>
      <c r="I67" s="38" t="s">
        <v>41</v>
      </c>
      <c r="J67" s="38" t="s">
        <v>1137</v>
      </c>
      <c r="K67" s="38" t="s">
        <v>1125</v>
      </c>
      <c r="L67" s="38" t="s">
        <v>1120</v>
      </c>
      <c r="M67" s="38">
        <v>8</v>
      </c>
      <c r="N67" s="38">
        <v>0</v>
      </c>
      <c r="O67" s="38">
        <v>1</v>
      </c>
      <c r="P67" s="38">
        <v>2</v>
      </c>
      <c r="Q67" s="38" t="s">
        <v>1121</v>
      </c>
      <c r="R67" s="39">
        <v>4364.8900000000003</v>
      </c>
      <c r="S67" s="39">
        <v>3809.75</v>
      </c>
      <c r="T67" s="39">
        <v>3528.12</v>
      </c>
      <c r="U67" s="39">
        <v>12633.08</v>
      </c>
    </row>
    <row r="68" spans="1:21">
      <c r="A68" s="36">
        <v>67</v>
      </c>
      <c r="B68" s="36" t="s">
        <v>308</v>
      </c>
      <c r="C68" s="36" t="s">
        <v>238</v>
      </c>
      <c r="D68" s="36" t="s">
        <v>309</v>
      </c>
      <c r="E68" s="36" t="s">
        <v>311</v>
      </c>
      <c r="F68" s="36" t="s">
        <v>310</v>
      </c>
      <c r="G68" s="36" t="s">
        <v>232</v>
      </c>
      <c r="H68" s="36" t="s">
        <v>116</v>
      </c>
      <c r="I68" s="36" t="s">
        <v>263</v>
      </c>
      <c r="J68" s="36" t="s">
        <v>1124</v>
      </c>
      <c r="K68" s="36" t="s">
        <v>92</v>
      </c>
      <c r="L68" s="36" t="s">
        <v>1127</v>
      </c>
      <c r="M68" s="36">
        <v>9</v>
      </c>
      <c r="N68" s="36">
        <v>0</v>
      </c>
      <c r="O68" s="36">
        <v>4</v>
      </c>
      <c r="P68" s="36">
        <v>3</v>
      </c>
      <c r="Q68" s="36" t="s">
        <v>1123</v>
      </c>
      <c r="R68" s="37">
        <v>7128.67</v>
      </c>
      <c r="S68" s="37">
        <v>8588.93</v>
      </c>
      <c r="T68" s="37">
        <v>3847.42</v>
      </c>
      <c r="U68" s="37">
        <v>23729.46</v>
      </c>
    </row>
    <row r="69" spans="1:21">
      <c r="A69" s="38">
        <v>68</v>
      </c>
      <c r="B69" s="38" t="s">
        <v>316</v>
      </c>
      <c r="C69" s="38" t="s">
        <v>250</v>
      </c>
      <c r="D69" s="38" t="s">
        <v>324</v>
      </c>
      <c r="E69" s="38" t="s">
        <v>294</v>
      </c>
      <c r="F69" s="38" t="s">
        <v>540</v>
      </c>
      <c r="G69" s="38" t="s">
        <v>352</v>
      </c>
      <c r="H69" s="38" t="s">
        <v>211</v>
      </c>
      <c r="I69" s="38" t="s">
        <v>41</v>
      </c>
      <c r="J69" s="38" t="s">
        <v>1136</v>
      </c>
      <c r="K69" s="38" t="s">
        <v>1125</v>
      </c>
      <c r="L69" s="38" t="s">
        <v>1127</v>
      </c>
      <c r="M69" s="38">
        <v>8</v>
      </c>
      <c r="N69" s="38">
        <v>3</v>
      </c>
      <c r="O69" s="38">
        <v>1</v>
      </c>
      <c r="P69" s="38">
        <v>3</v>
      </c>
      <c r="Q69" s="38" t="s">
        <v>1121</v>
      </c>
      <c r="R69" s="39">
        <v>4766.9399999999996</v>
      </c>
      <c r="S69" s="39">
        <v>3882.03</v>
      </c>
      <c r="T69" s="39">
        <v>3383.49</v>
      </c>
      <c r="U69" s="39">
        <v>18911.02</v>
      </c>
    </row>
    <row r="70" spans="1:21">
      <c r="A70" s="36">
        <v>69</v>
      </c>
      <c r="B70" s="36" t="s">
        <v>308</v>
      </c>
      <c r="C70" s="36" t="s">
        <v>238</v>
      </c>
      <c r="D70" s="36" t="s">
        <v>309</v>
      </c>
      <c r="E70" s="36" t="s">
        <v>355</v>
      </c>
      <c r="F70" s="36" t="s">
        <v>542</v>
      </c>
      <c r="G70" s="36" t="s">
        <v>214</v>
      </c>
      <c r="H70" s="36" t="s">
        <v>116</v>
      </c>
      <c r="I70" s="36" t="s">
        <v>41</v>
      </c>
      <c r="J70" s="36" t="s">
        <v>1116</v>
      </c>
      <c r="K70" s="36" t="s">
        <v>1125</v>
      </c>
      <c r="L70" s="36" t="s">
        <v>1127</v>
      </c>
      <c r="M70" s="36">
        <v>9</v>
      </c>
      <c r="N70" s="36">
        <v>2</v>
      </c>
      <c r="O70" s="36">
        <v>0</v>
      </c>
      <c r="P70" s="36">
        <v>2</v>
      </c>
      <c r="Q70" s="36" t="s">
        <v>1118</v>
      </c>
      <c r="R70" s="37">
        <v>9307.4</v>
      </c>
      <c r="S70" s="37">
        <v>9792.9</v>
      </c>
      <c r="T70" s="37">
        <v>7907.71</v>
      </c>
      <c r="U70" s="37">
        <v>12751.37</v>
      </c>
    </row>
    <row r="71" spans="1:21">
      <c r="A71" s="38">
        <v>70</v>
      </c>
      <c r="B71" s="38" t="s">
        <v>308</v>
      </c>
      <c r="C71" s="38" t="s">
        <v>224</v>
      </c>
      <c r="D71" s="38" t="s">
        <v>439</v>
      </c>
      <c r="E71" s="38" t="s">
        <v>311</v>
      </c>
      <c r="F71" s="38" t="s">
        <v>440</v>
      </c>
      <c r="G71" s="38" t="s">
        <v>240</v>
      </c>
      <c r="H71" s="38" t="s">
        <v>116</v>
      </c>
      <c r="I71" s="38" t="s">
        <v>267</v>
      </c>
      <c r="J71" s="38" t="s">
        <v>1135</v>
      </c>
      <c r="K71" s="38" t="s">
        <v>1125</v>
      </c>
      <c r="L71" s="38" t="s">
        <v>1127</v>
      </c>
      <c r="M71" s="38">
        <v>9</v>
      </c>
      <c r="N71" s="38">
        <v>4</v>
      </c>
      <c r="O71" s="38">
        <v>3</v>
      </c>
      <c r="P71" s="38">
        <v>3</v>
      </c>
      <c r="Q71" s="38" t="s">
        <v>1123</v>
      </c>
      <c r="R71" s="39">
        <v>26153.25</v>
      </c>
      <c r="S71" s="39">
        <v>33697.54</v>
      </c>
      <c r="T71" s="39">
        <v>15262.56</v>
      </c>
      <c r="U71" s="39">
        <v>10191.299999999999</v>
      </c>
    </row>
    <row r="72" spans="1:21">
      <c r="A72" s="36">
        <v>71</v>
      </c>
      <c r="B72" s="36" t="s">
        <v>308</v>
      </c>
      <c r="C72" s="36" t="s">
        <v>238</v>
      </c>
      <c r="D72" s="36" t="s">
        <v>309</v>
      </c>
      <c r="E72" s="36" t="s">
        <v>326</v>
      </c>
      <c r="F72" s="36" t="s">
        <v>359</v>
      </c>
      <c r="G72" s="36" t="s">
        <v>301</v>
      </c>
      <c r="H72" s="36" t="s">
        <v>37</v>
      </c>
      <c r="I72" s="36" t="s">
        <v>41</v>
      </c>
      <c r="J72" s="36" t="s">
        <v>1126</v>
      </c>
      <c r="K72" s="36" t="s">
        <v>1125</v>
      </c>
      <c r="L72" s="36" t="s">
        <v>1120</v>
      </c>
      <c r="M72" s="36">
        <v>7</v>
      </c>
      <c r="N72" s="36">
        <v>3</v>
      </c>
      <c r="O72" s="36">
        <v>5</v>
      </c>
      <c r="P72" s="36">
        <v>5</v>
      </c>
      <c r="Q72" s="36" t="s">
        <v>1123</v>
      </c>
      <c r="R72" s="37">
        <v>15112.2</v>
      </c>
      <c r="S72" s="37">
        <v>10914.21</v>
      </c>
      <c r="T72" s="37">
        <v>10212.85</v>
      </c>
      <c r="U72" s="37">
        <v>15164.33</v>
      </c>
    </row>
    <row r="73" spans="1:21">
      <c r="A73" s="38">
        <v>72</v>
      </c>
      <c r="B73" s="38" t="s">
        <v>291</v>
      </c>
      <c r="C73" s="38" t="s">
        <v>246</v>
      </c>
      <c r="D73" s="38" t="s">
        <v>303</v>
      </c>
      <c r="E73" s="38" t="s">
        <v>294</v>
      </c>
      <c r="F73" s="38" t="s">
        <v>635</v>
      </c>
      <c r="G73" s="38" t="s">
        <v>636</v>
      </c>
      <c r="H73" s="38" t="s">
        <v>116</v>
      </c>
      <c r="I73" s="38" t="s">
        <v>269</v>
      </c>
      <c r="J73" s="38" t="s">
        <v>1135</v>
      </c>
      <c r="K73" s="38" t="s">
        <v>1125</v>
      </c>
      <c r="L73" s="38" t="s">
        <v>1117</v>
      </c>
      <c r="M73" s="38">
        <v>3</v>
      </c>
      <c r="N73" s="38">
        <v>3</v>
      </c>
      <c r="O73" s="38">
        <v>5</v>
      </c>
      <c r="P73" s="38">
        <v>1</v>
      </c>
      <c r="Q73" s="38" t="s">
        <v>1123</v>
      </c>
      <c r="R73" s="39">
        <v>14349.97</v>
      </c>
      <c r="S73" s="39">
        <v>18389.8</v>
      </c>
      <c r="T73" s="39">
        <v>8875.41</v>
      </c>
      <c r="U73" s="39">
        <v>17624.91</v>
      </c>
    </row>
    <row r="74" spans="1:21">
      <c r="A74" s="36">
        <v>73</v>
      </c>
      <c r="B74" s="36" t="s">
        <v>291</v>
      </c>
      <c r="C74" s="36" t="s">
        <v>242</v>
      </c>
      <c r="D74" s="36" t="s">
        <v>430</v>
      </c>
      <c r="E74" s="36" t="s">
        <v>363</v>
      </c>
      <c r="F74" s="36" t="s">
        <v>612</v>
      </c>
      <c r="G74" s="36" t="s">
        <v>491</v>
      </c>
      <c r="H74" s="36" t="s">
        <v>116</v>
      </c>
      <c r="I74" s="36" t="s">
        <v>267</v>
      </c>
      <c r="J74" s="36" t="s">
        <v>1138</v>
      </c>
      <c r="K74" s="36" t="s">
        <v>1125</v>
      </c>
      <c r="L74" s="36" t="s">
        <v>1120</v>
      </c>
      <c r="M74" s="36">
        <v>8</v>
      </c>
      <c r="N74" s="36">
        <v>4</v>
      </c>
      <c r="O74" s="36">
        <v>0</v>
      </c>
      <c r="P74" s="36">
        <v>4</v>
      </c>
      <c r="Q74" s="36" t="s">
        <v>1123</v>
      </c>
      <c r="R74" s="37">
        <v>7425.72</v>
      </c>
      <c r="S74" s="37">
        <v>8247.2999999999993</v>
      </c>
      <c r="T74" s="37">
        <v>4459.76</v>
      </c>
      <c r="U74" s="37">
        <v>6459.67</v>
      </c>
    </row>
    <row r="75" spans="1:21">
      <c r="A75" s="38">
        <v>74</v>
      </c>
      <c r="B75" s="38" t="s">
        <v>291</v>
      </c>
      <c r="C75" s="38" t="s">
        <v>246</v>
      </c>
      <c r="D75" s="38" t="s">
        <v>292</v>
      </c>
      <c r="E75" s="38" t="s">
        <v>305</v>
      </c>
      <c r="F75" s="38" t="s">
        <v>331</v>
      </c>
      <c r="G75" s="38" t="s">
        <v>315</v>
      </c>
      <c r="H75" s="38" t="s">
        <v>211</v>
      </c>
      <c r="I75" s="38" t="s">
        <v>269</v>
      </c>
      <c r="J75" s="38" t="s">
        <v>1136</v>
      </c>
      <c r="K75" s="38" t="s">
        <v>92</v>
      </c>
      <c r="L75" s="38" t="s">
        <v>1127</v>
      </c>
      <c r="M75" s="38">
        <v>3</v>
      </c>
      <c r="N75" s="38">
        <v>5</v>
      </c>
      <c r="O75" s="38">
        <v>2</v>
      </c>
      <c r="P75" s="38">
        <v>0</v>
      </c>
      <c r="Q75" s="38" t="s">
        <v>1123</v>
      </c>
      <c r="R75" s="39">
        <v>10069.049999999999</v>
      </c>
      <c r="S75" s="39">
        <v>7387.38</v>
      </c>
      <c r="T75" s="39">
        <v>6297.81</v>
      </c>
      <c r="U75" s="39">
        <v>11336.48</v>
      </c>
    </row>
    <row r="76" spans="1:21">
      <c r="A76" s="36">
        <v>75</v>
      </c>
      <c r="B76" s="36" t="s">
        <v>291</v>
      </c>
      <c r="C76" s="36" t="s">
        <v>242</v>
      </c>
      <c r="D76" s="36" t="s">
        <v>430</v>
      </c>
      <c r="E76" s="36" t="s">
        <v>305</v>
      </c>
      <c r="F76" s="36" t="s">
        <v>442</v>
      </c>
      <c r="G76" s="36" t="s">
        <v>24</v>
      </c>
      <c r="H76" s="36" t="s">
        <v>211</v>
      </c>
      <c r="I76" s="36" t="s">
        <v>267</v>
      </c>
      <c r="J76" s="36" t="s">
        <v>1141</v>
      </c>
      <c r="K76" s="36" t="s">
        <v>92</v>
      </c>
      <c r="L76" s="36" t="s">
        <v>1117</v>
      </c>
      <c r="M76" s="36">
        <v>3</v>
      </c>
      <c r="N76" s="36">
        <v>0</v>
      </c>
      <c r="O76" s="36">
        <v>4</v>
      </c>
      <c r="P76" s="36">
        <v>3</v>
      </c>
      <c r="Q76" s="36" t="s">
        <v>1121</v>
      </c>
      <c r="R76" s="37">
        <v>20652.47</v>
      </c>
      <c r="S76" s="37">
        <v>20623.560000000001</v>
      </c>
      <c r="T76" s="37">
        <v>14541.51</v>
      </c>
      <c r="U76" s="37">
        <v>6572.52</v>
      </c>
    </row>
    <row r="77" spans="1:21">
      <c r="A77" s="38">
        <v>76</v>
      </c>
      <c r="B77" s="38" t="s">
        <v>8</v>
      </c>
      <c r="C77" s="38" t="s">
        <v>11</v>
      </c>
      <c r="D77" s="38" t="s">
        <v>384</v>
      </c>
      <c r="E77" s="38" t="s">
        <v>305</v>
      </c>
      <c r="F77" s="38" t="s">
        <v>534</v>
      </c>
      <c r="G77" s="38" t="s">
        <v>218</v>
      </c>
      <c r="H77" s="38" t="s">
        <v>116</v>
      </c>
      <c r="I77" s="38" t="s">
        <v>41</v>
      </c>
      <c r="J77" s="38" t="s">
        <v>1135</v>
      </c>
      <c r="K77" s="38" t="s">
        <v>92</v>
      </c>
      <c r="L77" s="38" t="s">
        <v>1127</v>
      </c>
      <c r="M77" s="38">
        <v>5</v>
      </c>
      <c r="N77" s="38">
        <v>5</v>
      </c>
      <c r="O77" s="38">
        <v>4</v>
      </c>
      <c r="P77" s="38">
        <v>1</v>
      </c>
      <c r="Q77" s="38" t="s">
        <v>1123</v>
      </c>
      <c r="R77" s="39">
        <v>13531.03</v>
      </c>
      <c r="S77" s="39">
        <v>12277.24</v>
      </c>
      <c r="T77" s="39">
        <v>9548.17</v>
      </c>
      <c r="U77" s="39">
        <v>16334.53</v>
      </c>
    </row>
    <row r="78" spans="1:21">
      <c r="A78" s="36">
        <v>77</v>
      </c>
      <c r="B78" s="36" t="s">
        <v>8</v>
      </c>
      <c r="C78" s="36" t="s">
        <v>248</v>
      </c>
      <c r="D78" s="36" t="s">
        <v>312</v>
      </c>
      <c r="E78" s="36" t="s">
        <v>294</v>
      </c>
      <c r="F78" s="36" t="s">
        <v>373</v>
      </c>
      <c r="G78" s="36" t="s">
        <v>374</v>
      </c>
      <c r="H78" s="36" t="s">
        <v>215</v>
      </c>
      <c r="I78" s="36" t="s">
        <v>267</v>
      </c>
      <c r="J78" s="36" t="s">
        <v>1122</v>
      </c>
      <c r="K78" s="36" t="s">
        <v>1125</v>
      </c>
      <c r="L78" s="36" t="s">
        <v>1117</v>
      </c>
      <c r="M78" s="36">
        <v>7</v>
      </c>
      <c r="N78" s="36">
        <v>3</v>
      </c>
      <c r="O78" s="36">
        <v>0</v>
      </c>
      <c r="P78" s="36">
        <v>1</v>
      </c>
      <c r="Q78" s="36" t="s">
        <v>1134</v>
      </c>
      <c r="R78" s="37">
        <v>17371.72</v>
      </c>
      <c r="S78" s="37">
        <v>18151.490000000002</v>
      </c>
      <c r="T78" s="37">
        <v>14721.53</v>
      </c>
      <c r="U78" s="37">
        <v>8085.54</v>
      </c>
    </row>
    <row r="79" spans="1:21">
      <c r="A79" s="38">
        <v>78</v>
      </c>
      <c r="B79" s="38" t="s">
        <v>297</v>
      </c>
      <c r="C79" s="38" t="s">
        <v>234</v>
      </c>
      <c r="D79" s="38" t="s">
        <v>336</v>
      </c>
      <c r="E79" s="38" t="s">
        <v>338</v>
      </c>
      <c r="F79" s="38" t="s">
        <v>337</v>
      </c>
      <c r="G79" s="38" t="s">
        <v>339</v>
      </c>
      <c r="H79" s="38" t="s">
        <v>37</v>
      </c>
      <c r="I79" s="38" t="s">
        <v>269</v>
      </c>
      <c r="J79" s="38" t="s">
        <v>1130</v>
      </c>
      <c r="K79" s="38" t="s">
        <v>92</v>
      </c>
      <c r="L79" s="38" t="s">
        <v>1120</v>
      </c>
      <c r="M79" s="38">
        <v>8</v>
      </c>
      <c r="N79" s="38">
        <v>2</v>
      </c>
      <c r="O79" s="38">
        <v>1</v>
      </c>
      <c r="P79" s="38">
        <v>4</v>
      </c>
      <c r="Q79" s="38" t="s">
        <v>1123</v>
      </c>
      <c r="R79" s="39">
        <v>6960.63</v>
      </c>
      <c r="S79" s="39">
        <v>5666.5</v>
      </c>
      <c r="T79" s="39">
        <v>4090.9</v>
      </c>
      <c r="U79" s="39">
        <v>19133.86</v>
      </c>
    </row>
    <row r="80" spans="1:21">
      <c r="A80" s="36">
        <v>79</v>
      </c>
      <c r="B80" s="36" t="s">
        <v>8</v>
      </c>
      <c r="C80" s="36" t="s">
        <v>248</v>
      </c>
      <c r="D80" s="36" t="s">
        <v>328</v>
      </c>
      <c r="E80" s="36" t="s">
        <v>388</v>
      </c>
      <c r="F80" s="36" t="s">
        <v>530</v>
      </c>
      <c r="G80" s="36" t="s">
        <v>334</v>
      </c>
      <c r="H80" s="36" t="s">
        <v>37</v>
      </c>
      <c r="I80" s="36" t="s">
        <v>269</v>
      </c>
      <c r="J80" s="36" t="s">
        <v>1126</v>
      </c>
      <c r="K80" s="36" t="s">
        <v>1125</v>
      </c>
      <c r="L80" s="36" t="s">
        <v>1127</v>
      </c>
      <c r="M80" s="36">
        <v>1</v>
      </c>
      <c r="N80" s="36">
        <v>4</v>
      </c>
      <c r="O80" s="36">
        <v>2</v>
      </c>
      <c r="P80" s="36">
        <v>5</v>
      </c>
      <c r="Q80" s="36" t="s">
        <v>1123</v>
      </c>
      <c r="R80" s="37">
        <v>3158.93</v>
      </c>
      <c r="S80" s="37">
        <v>2770.59</v>
      </c>
      <c r="T80" s="37">
        <v>2405.9</v>
      </c>
      <c r="U80" s="37">
        <v>5215.3599999999997</v>
      </c>
    </row>
    <row r="81" spans="1:21">
      <c r="A81" s="38">
        <v>80</v>
      </c>
      <c r="B81" s="38" t="s">
        <v>308</v>
      </c>
      <c r="C81" s="38" t="s">
        <v>230</v>
      </c>
      <c r="D81" s="38" t="s">
        <v>340</v>
      </c>
      <c r="E81" s="38" t="s">
        <v>355</v>
      </c>
      <c r="F81" s="38" t="s">
        <v>561</v>
      </c>
      <c r="G81" s="38" t="s">
        <v>562</v>
      </c>
      <c r="H81" s="38" t="s">
        <v>116</v>
      </c>
      <c r="I81" s="38" t="s">
        <v>41</v>
      </c>
      <c r="J81" s="38" t="s">
        <v>1124</v>
      </c>
      <c r="K81" s="38" t="s">
        <v>1125</v>
      </c>
      <c r="L81" s="38" t="s">
        <v>1117</v>
      </c>
      <c r="M81" s="38">
        <v>5</v>
      </c>
      <c r="N81" s="38">
        <v>3</v>
      </c>
      <c r="O81" s="38">
        <v>2</v>
      </c>
      <c r="P81" s="38">
        <v>5</v>
      </c>
      <c r="Q81" s="38" t="s">
        <v>1123</v>
      </c>
      <c r="R81" s="39">
        <v>24224.86</v>
      </c>
      <c r="S81" s="39">
        <v>23764.560000000001</v>
      </c>
      <c r="T81" s="39">
        <v>12750.87</v>
      </c>
      <c r="U81" s="39">
        <v>19099.64</v>
      </c>
    </row>
    <row r="82" spans="1:21">
      <c r="A82" s="36">
        <v>81</v>
      </c>
      <c r="B82" s="36" t="s">
        <v>8</v>
      </c>
      <c r="C82" s="36" t="s">
        <v>248</v>
      </c>
      <c r="D82" s="36" t="s">
        <v>328</v>
      </c>
      <c r="E82" s="36" t="s">
        <v>363</v>
      </c>
      <c r="F82" s="36" t="s">
        <v>673</v>
      </c>
      <c r="G82" s="36" t="s">
        <v>231</v>
      </c>
      <c r="H82" s="36" t="s">
        <v>116</v>
      </c>
      <c r="I82" s="36" t="s">
        <v>41</v>
      </c>
      <c r="J82" s="36" t="s">
        <v>1135</v>
      </c>
      <c r="K82" s="36" t="s">
        <v>92</v>
      </c>
      <c r="L82" s="36" t="s">
        <v>1127</v>
      </c>
      <c r="M82" s="36">
        <v>1</v>
      </c>
      <c r="N82" s="36">
        <v>2</v>
      </c>
      <c r="O82" s="36">
        <v>4</v>
      </c>
      <c r="P82" s="36">
        <v>0</v>
      </c>
      <c r="Q82" s="36" t="s">
        <v>1134</v>
      </c>
      <c r="R82" s="37">
        <v>11373.28</v>
      </c>
      <c r="S82" s="37">
        <v>13072.53</v>
      </c>
      <c r="T82" s="37">
        <v>6730.21</v>
      </c>
      <c r="U82" s="37">
        <v>10144.61</v>
      </c>
    </row>
    <row r="83" spans="1:21">
      <c r="A83" s="38">
        <v>82</v>
      </c>
      <c r="B83" s="38" t="s">
        <v>316</v>
      </c>
      <c r="C83" s="38" t="s">
        <v>250</v>
      </c>
      <c r="D83" s="38" t="s">
        <v>324</v>
      </c>
      <c r="E83" s="38" t="s">
        <v>307</v>
      </c>
      <c r="F83" s="38" t="s">
        <v>583</v>
      </c>
      <c r="G83" s="38" t="s">
        <v>457</v>
      </c>
      <c r="H83" s="38" t="s">
        <v>215</v>
      </c>
      <c r="I83" s="38" t="s">
        <v>263</v>
      </c>
      <c r="J83" s="38" t="s">
        <v>1129</v>
      </c>
      <c r="K83" s="38" t="s">
        <v>1125</v>
      </c>
      <c r="L83" s="38" t="s">
        <v>1117</v>
      </c>
      <c r="M83" s="38">
        <v>10</v>
      </c>
      <c r="N83" s="38">
        <v>4</v>
      </c>
      <c r="O83" s="38">
        <v>2</v>
      </c>
      <c r="P83" s="38">
        <v>4</v>
      </c>
      <c r="Q83" s="38" t="s">
        <v>1123</v>
      </c>
      <c r="R83" s="39">
        <v>19605.75</v>
      </c>
      <c r="S83" s="39">
        <v>21198.57</v>
      </c>
      <c r="T83" s="39">
        <v>12988.68</v>
      </c>
      <c r="U83" s="39">
        <v>17825.849999999999</v>
      </c>
    </row>
    <row r="84" spans="1:21">
      <c r="A84" s="36">
        <v>83</v>
      </c>
      <c r="B84" s="36" t="s">
        <v>291</v>
      </c>
      <c r="C84" s="36" t="s">
        <v>246</v>
      </c>
      <c r="D84" s="36" t="s">
        <v>343</v>
      </c>
      <c r="E84" s="36" t="s">
        <v>307</v>
      </c>
      <c r="F84" s="36" t="s">
        <v>410</v>
      </c>
      <c r="G84" s="36" t="s">
        <v>411</v>
      </c>
      <c r="H84" s="36" t="s">
        <v>211</v>
      </c>
      <c r="I84" s="36" t="s">
        <v>263</v>
      </c>
      <c r="J84" s="36" t="s">
        <v>1133</v>
      </c>
      <c r="K84" s="36" t="s">
        <v>92</v>
      </c>
      <c r="L84" s="36" t="s">
        <v>1117</v>
      </c>
      <c r="M84" s="36">
        <v>5</v>
      </c>
      <c r="N84" s="36">
        <v>3</v>
      </c>
      <c r="O84" s="36">
        <v>0</v>
      </c>
      <c r="P84" s="36">
        <v>0</v>
      </c>
      <c r="Q84" s="36" t="s">
        <v>1123</v>
      </c>
      <c r="R84" s="37">
        <v>26674.15</v>
      </c>
      <c r="S84" s="37">
        <v>20843.14</v>
      </c>
      <c r="T84" s="37">
        <v>17572.27</v>
      </c>
      <c r="U84" s="37">
        <v>17091.669999999998</v>
      </c>
    </row>
    <row r="85" spans="1:21">
      <c r="A85" s="38">
        <v>84</v>
      </c>
      <c r="B85" s="38" t="s">
        <v>8</v>
      </c>
      <c r="C85" s="38" t="s">
        <v>11</v>
      </c>
      <c r="D85" s="38" t="s">
        <v>356</v>
      </c>
      <c r="E85" s="38" t="s">
        <v>363</v>
      </c>
      <c r="F85" s="38" t="s">
        <v>679</v>
      </c>
      <c r="G85" s="38" t="s">
        <v>245</v>
      </c>
      <c r="H85" s="38" t="s">
        <v>215</v>
      </c>
      <c r="I85" s="38" t="s">
        <v>263</v>
      </c>
      <c r="J85" s="38" t="s">
        <v>1142</v>
      </c>
      <c r="K85" s="38" t="s">
        <v>1125</v>
      </c>
      <c r="L85" s="38" t="s">
        <v>1120</v>
      </c>
      <c r="M85" s="38">
        <v>2</v>
      </c>
      <c r="N85" s="38">
        <v>3</v>
      </c>
      <c r="O85" s="38">
        <v>4</v>
      </c>
      <c r="P85" s="38">
        <v>3</v>
      </c>
      <c r="Q85" s="38" t="s">
        <v>1123</v>
      </c>
      <c r="R85" s="39">
        <v>1465.13</v>
      </c>
      <c r="S85" s="39">
        <v>1351.32</v>
      </c>
      <c r="T85" s="39">
        <v>959.93</v>
      </c>
      <c r="U85" s="39">
        <v>23813.32</v>
      </c>
    </row>
    <row r="86" spans="1:21">
      <c r="A86" s="36">
        <v>85</v>
      </c>
      <c r="B86" s="36" t="s">
        <v>316</v>
      </c>
      <c r="C86" s="36" t="s">
        <v>244</v>
      </c>
      <c r="D86" s="36" t="s">
        <v>349</v>
      </c>
      <c r="E86" s="36" t="s">
        <v>355</v>
      </c>
      <c r="F86" s="36" t="s">
        <v>591</v>
      </c>
      <c r="G86" s="36" t="s">
        <v>214</v>
      </c>
      <c r="H86" s="36" t="s">
        <v>211</v>
      </c>
      <c r="I86" s="36" t="s">
        <v>41</v>
      </c>
      <c r="J86" s="36" t="s">
        <v>1133</v>
      </c>
      <c r="K86" s="36" t="s">
        <v>1125</v>
      </c>
      <c r="L86" s="36" t="s">
        <v>1117</v>
      </c>
      <c r="M86" s="36">
        <v>7</v>
      </c>
      <c r="N86" s="36">
        <v>2</v>
      </c>
      <c r="O86" s="36">
        <v>1</v>
      </c>
      <c r="P86" s="36">
        <v>0</v>
      </c>
      <c r="Q86" s="36" t="s">
        <v>1134</v>
      </c>
      <c r="R86" s="37">
        <v>3204.37</v>
      </c>
      <c r="S86" s="37">
        <v>2650.86</v>
      </c>
      <c r="T86" s="37">
        <v>2319.4</v>
      </c>
      <c r="U86" s="37">
        <v>24306.240000000002</v>
      </c>
    </row>
    <row r="87" spans="1:21">
      <c r="A87" s="38">
        <v>86</v>
      </c>
      <c r="B87" s="38" t="s">
        <v>297</v>
      </c>
      <c r="C87" s="38" t="s">
        <v>234</v>
      </c>
      <c r="D87" s="38" t="s">
        <v>298</v>
      </c>
      <c r="E87" s="38" t="s">
        <v>388</v>
      </c>
      <c r="F87" s="38" t="s">
        <v>595</v>
      </c>
      <c r="G87" s="38" t="s">
        <v>395</v>
      </c>
      <c r="H87" s="38" t="s">
        <v>215</v>
      </c>
      <c r="I87" s="38" t="s">
        <v>263</v>
      </c>
      <c r="J87" s="38" t="s">
        <v>1122</v>
      </c>
      <c r="K87" s="38" t="s">
        <v>92</v>
      </c>
      <c r="L87" s="38" t="s">
        <v>1120</v>
      </c>
      <c r="M87" s="38">
        <v>4</v>
      </c>
      <c r="N87" s="38">
        <v>0</v>
      </c>
      <c r="O87" s="38">
        <v>4</v>
      </c>
      <c r="P87" s="38">
        <v>1</v>
      </c>
      <c r="Q87" s="38" t="s">
        <v>1121</v>
      </c>
      <c r="R87" s="39">
        <v>6870.56</v>
      </c>
      <c r="S87" s="39">
        <v>8394.57</v>
      </c>
      <c r="T87" s="39">
        <v>4225.37</v>
      </c>
      <c r="U87" s="39">
        <v>4541.3</v>
      </c>
    </row>
    <row r="88" spans="1:21">
      <c r="A88" s="36">
        <v>87</v>
      </c>
      <c r="B88" s="36" t="s">
        <v>308</v>
      </c>
      <c r="C88" s="36" t="s">
        <v>238</v>
      </c>
      <c r="D88" s="36" t="s">
        <v>417</v>
      </c>
      <c r="E88" s="36" t="s">
        <v>355</v>
      </c>
      <c r="F88" s="36" t="s">
        <v>631</v>
      </c>
      <c r="G88" s="36" t="s">
        <v>378</v>
      </c>
      <c r="H88" s="36" t="s">
        <v>37</v>
      </c>
      <c r="I88" s="36" t="s">
        <v>263</v>
      </c>
      <c r="J88" s="36" t="s">
        <v>1130</v>
      </c>
      <c r="K88" s="36" t="s">
        <v>92</v>
      </c>
      <c r="L88" s="36" t="s">
        <v>1120</v>
      </c>
      <c r="M88" s="36">
        <v>5</v>
      </c>
      <c r="N88" s="36">
        <v>1</v>
      </c>
      <c r="O88" s="36">
        <v>0</v>
      </c>
      <c r="P88" s="36">
        <v>5</v>
      </c>
      <c r="Q88" s="36" t="s">
        <v>1123</v>
      </c>
      <c r="R88" s="37">
        <v>4388.2</v>
      </c>
      <c r="S88" s="37">
        <v>4014.96</v>
      </c>
      <c r="T88" s="37">
        <v>3405.03</v>
      </c>
      <c r="U88" s="37">
        <v>15132.47</v>
      </c>
    </row>
    <row r="89" spans="1:21">
      <c r="A89" s="38">
        <v>88</v>
      </c>
      <c r="B89" s="38" t="s">
        <v>8</v>
      </c>
      <c r="C89" s="38" t="s">
        <v>11</v>
      </c>
      <c r="D89" s="38" t="s">
        <v>14</v>
      </c>
      <c r="E89" s="38" t="s">
        <v>363</v>
      </c>
      <c r="F89" s="38" t="s">
        <v>362</v>
      </c>
      <c r="G89" s="38" t="s">
        <v>209</v>
      </c>
      <c r="H89" s="38" t="s">
        <v>116</v>
      </c>
      <c r="I89" s="38" t="s">
        <v>41</v>
      </c>
      <c r="J89" s="38" t="s">
        <v>1137</v>
      </c>
      <c r="K89" s="38" t="s">
        <v>92</v>
      </c>
      <c r="L89" s="38" t="s">
        <v>1117</v>
      </c>
      <c r="M89" s="38">
        <v>7</v>
      </c>
      <c r="N89" s="38">
        <v>4</v>
      </c>
      <c r="O89" s="38">
        <v>0</v>
      </c>
      <c r="P89" s="38">
        <v>5</v>
      </c>
      <c r="Q89" s="38" t="s">
        <v>1123</v>
      </c>
      <c r="R89" s="39">
        <v>14549.26</v>
      </c>
      <c r="S89" s="39">
        <v>16976.23</v>
      </c>
      <c r="T89" s="39">
        <v>9888.16</v>
      </c>
      <c r="U89" s="39">
        <v>3617.3</v>
      </c>
    </row>
    <row r="90" spans="1:21">
      <c r="A90" s="36">
        <v>89</v>
      </c>
      <c r="B90" s="36" t="s">
        <v>291</v>
      </c>
      <c r="C90" s="36" t="s">
        <v>246</v>
      </c>
      <c r="D90" s="36" t="s">
        <v>292</v>
      </c>
      <c r="E90" s="36" t="s">
        <v>326</v>
      </c>
      <c r="F90" s="36" t="s">
        <v>489</v>
      </c>
      <c r="G90" s="36" t="s">
        <v>345</v>
      </c>
      <c r="H90" s="36" t="s">
        <v>116</v>
      </c>
      <c r="I90" s="36" t="s">
        <v>269</v>
      </c>
      <c r="J90" s="36" t="s">
        <v>1137</v>
      </c>
      <c r="K90" s="36" t="s">
        <v>1125</v>
      </c>
      <c r="L90" s="36" t="s">
        <v>1127</v>
      </c>
      <c r="M90" s="36">
        <v>1</v>
      </c>
      <c r="N90" s="36">
        <v>0</v>
      </c>
      <c r="O90" s="36">
        <v>3</v>
      </c>
      <c r="P90" s="36">
        <v>3</v>
      </c>
      <c r="Q90" s="36" t="s">
        <v>1134</v>
      </c>
      <c r="R90" s="37">
        <v>20739.88</v>
      </c>
      <c r="S90" s="37">
        <v>20618.79</v>
      </c>
      <c r="T90" s="37">
        <v>16973.419999999998</v>
      </c>
      <c r="U90" s="37">
        <v>2763.78</v>
      </c>
    </row>
    <row r="91" spans="1:21">
      <c r="A91" s="38">
        <v>90</v>
      </c>
      <c r="B91" s="38" t="s">
        <v>291</v>
      </c>
      <c r="C91" s="38" t="s">
        <v>242</v>
      </c>
      <c r="D91" s="38" t="s">
        <v>430</v>
      </c>
      <c r="E91" s="38" t="s">
        <v>363</v>
      </c>
      <c r="F91" s="38" t="s">
        <v>612</v>
      </c>
      <c r="G91" s="38" t="s">
        <v>491</v>
      </c>
      <c r="H91" s="38" t="s">
        <v>116</v>
      </c>
      <c r="I91" s="38" t="s">
        <v>263</v>
      </c>
      <c r="J91" s="38" t="s">
        <v>1138</v>
      </c>
      <c r="K91" s="38" t="s">
        <v>92</v>
      </c>
      <c r="L91" s="38" t="s">
        <v>1117</v>
      </c>
      <c r="M91" s="38">
        <v>5</v>
      </c>
      <c r="N91" s="38">
        <v>4</v>
      </c>
      <c r="O91" s="38">
        <v>5</v>
      </c>
      <c r="P91" s="38">
        <v>4</v>
      </c>
      <c r="Q91" s="38" t="s">
        <v>1121</v>
      </c>
      <c r="R91" s="39">
        <v>21508.51</v>
      </c>
      <c r="S91" s="39">
        <v>19971.57</v>
      </c>
      <c r="T91" s="39">
        <v>15251.41</v>
      </c>
      <c r="U91" s="39">
        <v>8077.55</v>
      </c>
    </row>
    <row r="92" spans="1:21">
      <c r="A92" s="36">
        <v>91</v>
      </c>
      <c r="B92" s="36" t="s">
        <v>291</v>
      </c>
      <c r="C92" s="36" t="s">
        <v>246</v>
      </c>
      <c r="D92" s="36" t="s">
        <v>343</v>
      </c>
      <c r="E92" s="36" t="s">
        <v>311</v>
      </c>
      <c r="F92" s="36" t="s">
        <v>396</v>
      </c>
      <c r="G92" s="36" t="s">
        <v>253</v>
      </c>
      <c r="H92" s="36" t="s">
        <v>215</v>
      </c>
      <c r="I92" s="36" t="s">
        <v>267</v>
      </c>
      <c r="J92" s="36" t="s">
        <v>1128</v>
      </c>
      <c r="K92" s="36" t="s">
        <v>92</v>
      </c>
      <c r="L92" s="36" t="s">
        <v>1120</v>
      </c>
      <c r="M92" s="36">
        <v>2</v>
      </c>
      <c r="N92" s="36">
        <v>5</v>
      </c>
      <c r="O92" s="36">
        <v>5</v>
      </c>
      <c r="P92" s="36">
        <v>4</v>
      </c>
      <c r="Q92" s="36" t="s">
        <v>1118</v>
      </c>
      <c r="R92" s="37">
        <v>26032.02</v>
      </c>
      <c r="S92" s="37">
        <v>24939.77</v>
      </c>
      <c r="T92" s="37">
        <v>21107.59</v>
      </c>
      <c r="U92" s="37">
        <v>10931.53</v>
      </c>
    </row>
    <row r="93" spans="1:21">
      <c r="A93" s="38">
        <v>92</v>
      </c>
      <c r="B93" s="38" t="s">
        <v>297</v>
      </c>
      <c r="C93" s="38" t="s">
        <v>227</v>
      </c>
      <c r="D93" s="38" t="s">
        <v>332</v>
      </c>
      <c r="E93" s="38" t="s">
        <v>314</v>
      </c>
      <c r="F93" s="38" t="s">
        <v>456</v>
      </c>
      <c r="G93" s="38" t="s">
        <v>457</v>
      </c>
      <c r="H93" s="38" t="s">
        <v>37</v>
      </c>
      <c r="I93" s="38" t="s">
        <v>267</v>
      </c>
      <c r="J93" s="38" t="s">
        <v>1139</v>
      </c>
      <c r="K93" s="38" t="s">
        <v>92</v>
      </c>
      <c r="L93" s="38" t="s">
        <v>1127</v>
      </c>
      <c r="M93" s="38">
        <v>7</v>
      </c>
      <c r="N93" s="38">
        <v>2</v>
      </c>
      <c r="O93" s="38">
        <v>5</v>
      </c>
      <c r="P93" s="38">
        <v>2</v>
      </c>
      <c r="Q93" s="38" t="s">
        <v>1123</v>
      </c>
      <c r="R93" s="39">
        <v>28630.98</v>
      </c>
      <c r="S93" s="39">
        <v>31840.3</v>
      </c>
      <c r="T93" s="39">
        <v>19068.05</v>
      </c>
      <c r="U93" s="39">
        <v>3189.39</v>
      </c>
    </row>
    <row r="94" spans="1:21">
      <c r="A94" s="36">
        <v>93</v>
      </c>
      <c r="B94" s="36" t="s">
        <v>8</v>
      </c>
      <c r="C94" s="36" t="s">
        <v>248</v>
      </c>
      <c r="D94" s="36" t="s">
        <v>328</v>
      </c>
      <c r="E94" s="36" t="s">
        <v>294</v>
      </c>
      <c r="F94" s="36" t="s">
        <v>498</v>
      </c>
      <c r="G94" s="36" t="s">
        <v>374</v>
      </c>
      <c r="H94" s="36" t="s">
        <v>37</v>
      </c>
      <c r="I94" s="36" t="s">
        <v>267</v>
      </c>
      <c r="J94" s="36" t="s">
        <v>1126</v>
      </c>
      <c r="K94" s="36" t="s">
        <v>92</v>
      </c>
      <c r="L94" s="36" t="s">
        <v>1120</v>
      </c>
      <c r="M94" s="36">
        <v>6</v>
      </c>
      <c r="N94" s="36">
        <v>1</v>
      </c>
      <c r="O94" s="36">
        <v>4</v>
      </c>
      <c r="P94" s="36">
        <v>0</v>
      </c>
      <c r="Q94" s="36" t="s">
        <v>1121</v>
      </c>
      <c r="R94" s="37">
        <v>28720.43</v>
      </c>
      <c r="S94" s="37">
        <v>29783.37</v>
      </c>
      <c r="T94" s="37">
        <v>21095.29</v>
      </c>
      <c r="U94" s="37">
        <v>10859.41</v>
      </c>
    </row>
    <row r="95" spans="1:21">
      <c r="A95" s="38">
        <v>94</v>
      </c>
      <c r="B95" s="38" t="s">
        <v>297</v>
      </c>
      <c r="C95" s="38" t="s">
        <v>227</v>
      </c>
      <c r="D95" s="38" t="s">
        <v>332</v>
      </c>
      <c r="E95" s="38" t="s">
        <v>326</v>
      </c>
      <c r="F95" s="38" t="s">
        <v>505</v>
      </c>
      <c r="G95" s="38" t="s">
        <v>295</v>
      </c>
      <c r="H95" s="38" t="s">
        <v>215</v>
      </c>
      <c r="I95" s="38" t="s">
        <v>41</v>
      </c>
      <c r="J95" s="38" t="s">
        <v>1129</v>
      </c>
      <c r="K95" s="38" t="s">
        <v>1125</v>
      </c>
      <c r="L95" s="38" t="s">
        <v>1127</v>
      </c>
      <c r="M95" s="38">
        <v>2</v>
      </c>
      <c r="N95" s="38">
        <v>4</v>
      </c>
      <c r="O95" s="38">
        <v>4</v>
      </c>
      <c r="P95" s="38">
        <v>1</v>
      </c>
      <c r="Q95" s="38" t="s">
        <v>1123</v>
      </c>
      <c r="R95" s="39">
        <v>19873.72</v>
      </c>
      <c r="S95" s="39">
        <v>16585.55</v>
      </c>
      <c r="T95" s="39">
        <v>10689.61</v>
      </c>
      <c r="U95" s="39">
        <v>21288.959999999999</v>
      </c>
    </row>
    <row r="96" spans="1:21">
      <c r="A96" s="36">
        <v>95</v>
      </c>
      <c r="B96" s="36" t="s">
        <v>8</v>
      </c>
      <c r="C96" s="36" t="s">
        <v>11</v>
      </c>
      <c r="D96" s="36" t="s">
        <v>14</v>
      </c>
      <c r="E96" s="36" t="s">
        <v>20</v>
      </c>
      <c r="F96" s="36" t="s">
        <v>576</v>
      </c>
      <c r="G96" s="36" t="s">
        <v>235</v>
      </c>
      <c r="H96" s="36" t="s">
        <v>211</v>
      </c>
      <c r="I96" s="36" t="s">
        <v>41</v>
      </c>
      <c r="J96" s="36" t="s">
        <v>1133</v>
      </c>
      <c r="K96" s="36" t="s">
        <v>92</v>
      </c>
      <c r="L96" s="36" t="s">
        <v>1127</v>
      </c>
      <c r="M96" s="36">
        <v>9</v>
      </c>
      <c r="N96" s="36">
        <v>4</v>
      </c>
      <c r="O96" s="36">
        <v>4</v>
      </c>
      <c r="P96" s="36">
        <v>5</v>
      </c>
      <c r="Q96" s="36" t="s">
        <v>1118</v>
      </c>
      <c r="R96" s="37">
        <v>16923.82</v>
      </c>
      <c r="S96" s="37">
        <v>18030.59</v>
      </c>
      <c r="T96" s="37">
        <v>12358.47</v>
      </c>
      <c r="U96" s="37">
        <v>17643.310000000001</v>
      </c>
    </row>
    <row r="97" spans="1:21">
      <c r="A97" s="38">
        <v>96</v>
      </c>
      <c r="B97" s="38" t="s">
        <v>308</v>
      </c>
      <c r="C97" s="38" t="s">
        <v>238</v>
      </c>
      <c r="D97" s="38" t="s">
        <v>309</v>
      </c>
      <c r="E97" s="38" t="s">
        <v>311</v>
      </c>
      <c r="F97" s="38" t="s">
        <v>310</v>
      </c>
      <c r="G97" s="38" t="s">
        <v>232</v>
      </c>
      <c r="H97" s="38" t="s">
        <v>116</v>
      </c>
      <c r="I97" s="38" t="s">
        <v>41</v>
      </c>
      <c r="J97" s="38" t="s">
        <v>1137</v>
      </c>
      <c r="K97" s="38" t="s">
        <v>1125</v>
      </c>
      <c r="L97" s="38" t="s">
        <v>1127</v>
      </c>
      <c r="M97" s="38">
        <v>6</v>
      </c>
      <c r="N97" s="38">
        <v>0</v>
      </c>
      <c r="O97" s="38">
        <v>1</v>
      </c>
      <c r="P97" s="38">
        <v>1</v>
      </c>
      <c r="Q97" s="38" t="s">
        <v>1121</v>
      </c>
      <c r="R97" s="39">
        <v>19891.669999999998</v>
      </c>
      <c r="S97" s="39">
        <v>14754.67</v>
      </c>
      <c r="T97" s="39">
        <v>15104.52</v>
      </c>
      <c r="U97" s="39">
        <v>24323.45</v>
      </c>
    </row>
    <row r="98" spans="1:21">
      <c r="A98" s="36">
        <v>97</v>
      </c>
      <c r="B98" s="36" t="s">
        <v>291</v>
      </c>
      <c r="C98" s="36" t="s">
        <v>246</v>
      </c>
      <c r="D98" s="36" t="s">
        <v>292</v>
      </c>
      <c r="E98" s="36" t="s">
        <v>305</v>
      </c>
      <c r="F98" s="36" t="s">
        <v>331</v>
      </c>
      <c r="G98" s="36" t="s">
        <v>315</v>
      </c>
      <c r="H98" s="36" t="s">
        <v>211</v>
      </c>
      <c r="I98" s="36" t="s">
        <v>263</v>
      </c>
      <c r="J98" s="36" t="s">
        <v>1141</v>
      </c>
      <c r="K98" s="36" t="s">
        <v>1125</v>
      </c>
      <c r="L98" s="36" t="s">
        <v>1127</v>
      </c>
      <c r="M98" s="36">
        <v>8</v>
      </c>
      <c r="N98" s="36">
        <v>2</v>
      </c>
      <c r="O98" s="36">
        <v>1</v>
      </c>
      <c r="P98" s="36">
        <v>2</v>
      </c>
      <c r="Q98" s="36" t="s">
        <v>1123</v>
      </c>
      <c r="R98" s="37">
        <v>21787.08</v>
      </c>
      <c r="S98" s="37">
        <v>25405.94</v>
      </c>
      <c r="T98" s="37">
        <v>15221.71</v>
      </c>
      <c r="U98" s="37">
        <v>3038.97</v>
      </c>
    </row>
    <row r="99" spans="1:21">
      <c r="A99" s="38">
        <v>98</v>
      </c>
      <c r="B99" s="38" t="s">
        <v>316</v>
      </c>
      <c r="C99" s="38" t="s">
        <v>250</v>
      </c>
      <c r="D99" s="38" t="s">
        <v>324</v>
      </c>
      <c r="E99" s="38" t="s">
        <v>326</v>
      </c>
      <c r="F99" s="38" t="s">
        <v>520</v>
      </c>
      <c r="G99" s="38" t="s">
        <v>521</v>
      </c>
      <c r="H99" s="38" t="s">
        <v>211</v>
      </c>
      <c r="I99" s="38" t="s">
        <v>263</v>
      </c>
      <c r="J99" s="38" t="s">
        <v>1143</v>
      </c>
      <c r="K99" s="38" t="s">
        <v>92</v>
      </c>
      <c r="L99" s="38" t="s">
        <v>1120</v>
      </c>
      <c r="M99" s="38">
        <v>2</v>
      </c>
      <c r="N99" s="38">
        <v>2</v>
      </c>
      <c r="O99" s="38">
        <v>3</v>
      </c>
      <c r="P99" s="38">
        <v>5</v>
      </c>
      <c r="Q99" s="38" t="s">
        <v>1134</v>
      </c>
      <c r="R99" s="39">
        <v>14827.02</v>
      </c>
      <c r="S99" s="39">
        <v>14311.43</v>
      </c>
      <c r="T99" s="39">
        <v>8831.1</v>
      </c>
      <c r="U99" s="39">
        <v>19118.64</v>
      </c>
    </row>
    <row r="100" spans="1:21">
      <c r="A100" s="36">
        <v>99</v>
      </c>
      <c r="B100" s="36" t="s">
        <v>8</v>
      </c>
      <c r="C100" s="36" t="s">
        <v>248</v>
      </c>
      <c r="D100" s="36" t="s">
        <v>328</v>
      </c>
      <c r="E100" s="36" t="s">
        <v>311</v>
      </c>
      <c r="F100" s="36" t="s">
        <v>670</v>
      </c>
      <c r="G100" s="36" t="s">
        <v>453</v>
      </c>
      <c r="H100" s="36" t="s">
        <v>37</v>
      </c>
      <c r="I100" s="36" t="s">
        <v>267</v>
      </c>
      <c r="J100" s="36" t="s">
        <v>1130</v>
      </c>
      <c r="K100" s="36" t="s">
        <v>92</v>
      </c>
      <c r="L100" s="36" t="s">
        <v>1127</v>
      </c>
      <c r="M100" s="36">
        <v>10</v>
      </c>
      <c r="N100" s="36">
        <v>3</v>
      </c>
      <c r="O100" s="36">
        <v>4</v>
      </c>
      <c r="P100" s="36">
        <v>5</v>
      </c>
      <c r="Q100" s="36" t="s">
        <v>1123</v>
      </c>
      <c r="R100" s="37">
        <v>1839.81</v>
      </c>
      <c r="S100" s="37">
        <v>1724.19</v>
      </c>
      <c r="T100" s="37">
        <v>1305.83</v>
      </c>
      <c r="U100" s="37">
        <v>1184.49</v>
      </c>
    </row>
    <row r="101" spans="1:21">
      <c r="A101" s="38">
        <v>100</v>
      </c>
      <c r="B101" s="38" t="s">
        <v>8</v>
      </c>
      <c r="C101" s="38" t="s">
        <v>11</v>
      </c>
      <c r="D101" s="38" t="s">
        <v>384</v>
      </c>
      <c r="E101" s="38" t="s">
        <v>294</v>
      </c>
      <c r="F101" s="38" t="s">
        <v>550</v>
      </c>
      <c r="G101" s="38" t="s">
        <v>212</v>
      </c>
      <c r="H101" s="38" t="s">
        <v>215</v>
      </c>
      <c r="I101" s="38" t="s">
        <v>263</v>
      </c>
      <c r="J101" s="38" t="s">
        <v>1140</v>
      </c>
      <c r="K101" s="38" t="s">
        <v>1125</v>
      </c>
      <c r="L101" s="38" t="s">
        <v>1127</v>
      </c>
      <c r="M101" s="38">
        <v>6</v>
      </c>
      <c r="N101" s="38">
        <v>0</v>
      </c>
      <c r="O101" s="38">
        <v>0</v>
      </c>
      <c r="P101" s="38">
        <v>3</v>
      </c>
      <c r="Q101" s="38" t="s">
        <v>1118</v>
      </c>
      <c r="R101" s="39">
        <v>13204.32</v>
      </c>
      <c r="S101" s="39">
        <v>10266.51</v>
      </c>
      <c r="T101" s="39">
        <v>9063.5</v>
      </c>
      <c r="U101" s="39">
        <v>6522.66</v>
      </c>
    </row>
    <row r="102" spans="1:21">
      <c r="A102" s="36">
        <v>101</v>
      </c>
      <c r="B102" s="36" t="s">
        <v>8</v>
      </c>
      <c r="C102" s="36" t="s">
        <v>11</v>
      </c>
      <c r="D102" s="36" t="s">
        <v>14</v>
      </c>
      <c r="E102" s="36" t="s">
        <v>323</v>
      </c>
      <c r="F102" s="36" t="s">
        <v>681</v>
      </c>
      <c r="G102" s="36" t="s">
        <v>233</v>
      </c>
      <c r="H102" s="36" t="s">
        <v>37</v>
      </c>
      <c r="I102" s="36" t="s">
        <v>269</v>
      </c>
      <c r="J102" s="36" t="s">
        <v>1130</v>
      </c>
      <c r="K102" s="36" t="s">
        <v>1125</v>
      </c>
      <c r="L102" s="36" t="s">
        <v>1120</v>
      </c>
      <c r="M102" s="36">
        <v>1</v>
      </c>
      <c r="N102" s="36">
        <v>3</v>
      </c>
      <c r="O102" s="36">
        <v>0</v>
      </c>
      <c r="P102" s="36">
        <v>3</v>
      </c>
      <c r="Q102" s="36" t="s">
        <v>1123</v>
      </c>
      <c r="R102" s="37">
        <v>25932.25</v>
      </c>
      <c r="S102" s="37">
        <v>27111.01</v>
      </c>
      <c r="T102" s="37">
        <v>18170.47</v>
      </c>
      <c r="U102" s="37">
        <v>18027.98</v>
      </c>
    </row>
    <row r="103" spans="1:21">
      <c r="A103" s="38">
        <v>102</v>
      </c>
      <c r="B103" s="38" t="s">
        <v>291</v>
      </c>
      <c r="C103" s="38" t="s">
        <v>242</v>
      </c>
      <c r="D103" s="38" t="s">
        <v>430</v>
      </c>
      <c r="E103" s="38" t="s">
        <v>20</v>
      </c>
      <c r="F103" s="38" t="s">
        <v>592</v>
      </c>
      <c r="G103" s="38" t="s">
        <v>223</v>
      </c>
      <c r="H103" s="38" t="s">
        <v>215</v>
      </c>
      <c r="I103" s="38" t="s">
        <v>269</v>
      </c>
      <c r="J103" s="38" t="s">
        <v>1122</v>
      </c>
      <c r="K103" s="38" t="s">
        <v>1125</v>
      </c>
      <c r="L103" s="38" t="s">
        <v>1117</v>
      </c>
      <c r="M103" s="38">
        <v>6</v>
      </c>
      <c r="N103" s="38">
        <v>1</v>
      </c>
      <c r="O103" s="38">
        <v>4</v>
      </c>
      <c r="P103" s="38">
        <v>3</v>
      </c>
      <c r="Q103" s="38" t="s">
        <v>1118</v>
      </c>
      <c r="R103" s="39">
        <v>27633.21</v>
      </c>
      <c r="S103" s="39">
        <v>20804.43</v>
      </c>
      <c r="T103" s="39">
        <v>21984.14</v>
      </c>
      <c r="U103" s="39">
        <v>6839.6</v>
      </c>
    </row>
    <row r="104" spans="1:21">
      <c r="A104" s="36">
        <v>103</v>
      </c>
      <c r="B104" s="36" t="s">
        <v>297</v>
      </c>
      <c r="C104" s="36" t="s">
        <v>227</v>
      </c>
      <c r="D104" s="36" t="s">
        <v>332</v>
      </c>
      <c r="E104" s="36" t="s">
        <v>363</v>
      </c>
      <c r="F104" s="36" t="s">
        <v>425</v>
      </c>
      <c r="G104" s="36" t="s">
        <v>334</v>
      </c>
      <c r="H104" s="36" t="s">
        <v>116</v>
      </c>
      <c r="I104" s="36" t="s">
        <v>269</v>
      </c>
      <c r="J104" s="36" t="s">
        <v>1124</v>
      </c>
      <c r="K104" s="36" t="s">
        <v>1125</v>
      </c>
      <c r="L104" s="36" t="s">
        <v>1127</v>
      </c>
      <c r="M104" s="36">
        <v>6</v>
      </c>
      <c r="N104" s="36">
        <v>1</v>
      </c>
      <c r="O104" s="36">
        <v>2</v>
      </c>
      <c r="P104" s="36">
        <v>1</v>
      </c>
      <c r="Q104" s="36" t="s">
        <v>1123</v>
      </c>
      <c r="R104" s="37">
        <v>15559.26</v>
      </c>
      <c r="S104" s="37">
        <v>11955.98</v>
      </c>
      <c r="T104" s="37">
        <v>10556.7</v>
      </c>
      <c r="U104" s="37">
        <v>22742.15</v>
      </c>
    </row>
    <row r="105" spans="1:21">
      <c r="A105" s="38">
        <v>104</v>
      </c>
      <c r="B105" s="38" t="s">
        <v>297</v>
      </c>
      <c r="C105" s="38" t="s">
        <v>227</v>
      </c>
      <c r="D105" s="38" t="s">
        <v>332</v>
      </c>
      <c r="E105" s="38" t="s">
        <v>314</v>
      </c>
      <c r="F105" s="38" t="s">
        <v>333</v>
      </c>
      <c r="G105" s="38" t="s">
        <v>334</v>
      </c>
      <c r="H105" s="38" t="s">
        <v>211</v>
      </c>
      <c r="I105" s="38" t="s">
        <v>263</v>
      </c>
      <c r="J105" s="38" t="s">
        <v>1132</v>
      </c>
      <c r="K105" s="38" t="s">
        <v>92</v>
      </c>
      <c r="L105" s="38" t="s">
        <v>1117</v>
      </c>
      <c r="M105" s="38">
        <v>3</v>
      </c>
      <c r="N105" s="38">
        <v>2</v>
      </c>
      <c r="O105" s="38">
        <v>1</v>
      </c>
      <c r="P105" s="38">
        <v>1</v>
      </c>
      <c r="Q105" s="38" t="s">
        <v>1121</v>
      </c>
      <c r="R105" s="39">
        <v>5009.66</v>
      </c>
      <c r="S105" s="39">
        <v>5788.62</v>
      </c>
      <c r="T105" s="39">
        <v>2636.95</v>
      </c>
      <c r="U105" s="39">
        <v>23831.01</v>
      </c>
    </row>
    <row r="106" spans="1:21">
      <c r="A106" s="36">
        <v>105</v>
      </c>
      <c r="B106" s="36" t="s">
        <v>316</v>
      </c>
      <c r="C106" s="36" t="s">
        <v>244</v>
      </c>
      <c r="D106" s="36" t="s">
        <v>353</v>
      </c>
      <c r="E106" s="36" t="s">
        <v>338</v>
      </c>
      <c r="F106" s="36" t="s">
        <v>372</v>
      </c>
      <c r="G106" s="36" t="s">
        <v>232</v>
      </c>
      <c r="H106" s="36" t="s">
        <v>211</v>
      </c>
      <c r="I106" s="36" t="s">
        <v>267</v>
      </c>
      <c r="J106" s="36" t="s">
        <v>1136</v>
      </c>
      <c r="K106" s="36" t="s">
        <v>1125</v>
      </c>
      <c r="L106" s="36" t="s">
        <v>1120</v>
      </c>
      <c r="M106" s="36">
        <v>6</v>
      </c>
      <c r="N106" s="36">
        <v>1</v>
      </c>
      <c r="O106" s="36">
        <v>3</v>
      </c>
      <c r="P106" s="36">
        <v>0</v>
      </c>
      <c r="Q106" s="36" t="s">
        <v>1134</v>
      </c>
      <c r="R106" s="37">
        <v>13545.14</v>
      </c>
      <c r="S106" s="37">
        <v>11942.65</v>
      </c>
      <c r="T106" s="37">
        <v>8074.74</v>
      </c>
      <c r="U106" s="37">
        <v>2348.13</v>
      </c>
    </row>
    <row r="107" spans="1:21">
      <c r="A107" s="38">
        <v>106</v>
      </c>
      <c r="B107" s="38" t="s">
        <v>308</v>
      </c>
      <c r="C107" s="38" t="s">
        <v>224</v>
      </c>
      <c r="D107" s="38" t="s">
        <v>364</v>
      </c>
      <c r="E107" s="38" t="s">
        <v>323</v>
      </c>
      <c r="F107" s="38" t="s">
        <v>649</v>
      </c>
      <c r="G107" s="38" t="s">
        <v>239</v>
      </c>
      <c r="H107" s="38" t="s">
        <v>215</v>
      </c>
      <c r="I107" s="38" t="s">
        <v>41</v>
      </c>
      <c r="J107" s="38" t="s">
        <v>1129</v>
      </c>
      <c r="K107" s="38" t="s">
        <v>1125</v>
      </c>
      <c r="L107" s="38" t="s">
        <v>1127</v>
      </c>
      <c r="M107" s="38">
        <v>1</v>
      </c>
      <c r="N107" s="38">
        <v>0</v>
      </c>
      <c r="O107" s="38">
        <v>2</v>
      </c>
      <c r="P107" s="38">
        <v>2</v>
      </c>
      <c r="Q107" s="38" t="s">
        <v>1123</v>
      </c>
      <c r="R107" s="39">
        <v>19517.66</v>
      </c>
      <c r="S107" s="39">
        <v>25107.93</v>
      </c>
      <c r="T107" s="39">
        <v>10375.66</v>
      </c>
      <c r="U107" s="39">
        <v>15257.92</v>
      </c>
    </row>
    <row r="108" spans="1:21">
      <c r="A108" s="36">
        <v>107</v>
      </c>
      <c r="B108" s="36" t="s">
        <v>291</v>
      </c>
      <c r="C108" s="36" t="s">
        <v>242</v>
      </c>
      <c r="D108" s="36" t="s">
        <v>430</v>
      </c>
      <c r="E108" s="36" t="s">
        <v>355</v>
      </c>
      <c r="F108" s="36" t="s">
        <v>455</v>
      </c>
      <c r="G108" s="36" t="s">
        <v>231</v>
      </c>
      <c r="H108" s="36" t="s">
        <v>211</v>
      </c>
      <c r="I108" s="36" t="s">
        <v>269</v>
      </c>
      <c r="J108" s="36" t="s">
        <v>1136</v>
      </c>
      <c r="K108" s="36" t="s">
        <v>1125</v>
      </c>
      <c r="L108" s="36" t="s">
        <v>1120</v>
      </c>
      <c r="M108" s="36">
        <v>4</v>
      </c>
      <c r="N108" s="36">
        <v>2</v>
      </c>
      <c r="O108" s="36">
        <v>4</v>
      </c>
      <c r="P108" s="36">
        <v>3</v>
      </c>
      <c r="Q108" s="36" t="s">
        <v>1121</v>
      </c>
      <c r="R108" s="37">
        <v>4950.3999999999996</v>
      </c>
      <c r="S108" s="37">
        <v>3649.06</v>
      </c>
      <c r="T108" s="37">
        <v>2654.53</v>
      </c>
      <c r="U108" s="37">
        <v>22579.040000000001</v>
      </c>
    </row>
    <row r="109" spans="1:21">
      <c r="A109" s="38">
        <v>108</v>
      </c>
      <c r="B109" s="38" t="s">
        <v>291</v>
      </c>
      <c r="C109" s="38" t="s">
        <v>242</v>
      </c>
      <c r="D109" s="38" t="s">
        <v>346</v>
      </c>
      <c r="E109" s="38" t="s">
        <v>391</v>
      </c>
      <c r="F109" s="38" t="s">
        <v>668</v>
      </c>
      <c r="G109" s="38" t="s">
        <v>521</v>
      </c>
      <c r="H109" s="38" t="s">
        <v>116</v>
      </c>
      <c r="I109" s="38" t="s">
        <v>263</v>
      </c>
      <c r="J109" s="38" t="s">
        <v>1116</v>
      </c>
      <c r="K109" s="38" t="s">
        <v>92</v>
      </c>
      <c r="L109" s="38" t="s">
        <v>1117</v>
      </c>
      <c r="M109" s="38">
        <v>8</v>
      </c>
      <c r="N109" s="38">
        <v>3</v>
      </c>
      <c r="O109" s="38">
        <v>4</v>
      </c>
      <c r="P109" s="38">
        <v>4</v>
      </c>
      <c r="Q109" s="38" t="s">
        <v>1121</v>
      </c>
      <c r="R109" s="39">
        <v>5183.01</v>
      </c>
      <c r="S109" s="39">
        <v>4787.6000000000004</v>
      </c>
      <c r="T109" s="39">
        <v>3104.69</v>
      </c>
      <c r="U109" s="39">
        <v>10810.47</v>
      </c>
    </row>
    <row r="110" spans="1:21">
      <c r="A110" s="36">
        <v>109</v>
      </c>
      <c r="B110" s="36" t="s">
        <v>308</v>
      </c>
      <c r="C110" s="36" t="s">
        <v>224</v>
      </c>
      <c r="D110" s="36" t="s">
        <v>364</v>
      </c>
      <c r="E110" s="36" t="s">
        <v>391</v>
      </c>
      <c r="F110" s="36" t="s">
        <v>616</v>
      </c>
      <c r="G110" s="36" t="s">
        <v>236</v>
      </c>
      <c r="H110" s="36" t="s">
        <v>37</v>
      </c>
      <c r="I110" s="36" t="s">
        <v>269</v>
      </c>
      <c r="J110" s="36" t="s">
        <v>1131</v>
      </c>
      <c r="K110" s="36" t="s">
        <v>1125</v>
      </c>
      <c r="L110" s="36" t="s">
        <v>1117</v>
      </c>
      <c r="M110" s="36">
        <v>6</v>
      </c>
      <c r="N110" s="36">
        <v>0</v>
      </c>
      <c r="O110" s="36">
        <v>4</v>
      </c>
      <c r="P110" s="36">
        <v>5</v>
      </c>
      <c r="Q110" s="36" t="s">
        <v>1134</v>
      </c>
      <c r="R110" s="37">
        <v>8882.34</v>
      </c>
      <c r="S110" s="37">
        <v>10074.709999999999</v>
      </c>
      <c r="T110" s="37">
        <v>6482.31</v>
      </c>
      <c r="U110" s="37">
        <v>22752.22</v>
      </c>
    </row>
    <row r="111" spans="1:21">
      <c r="A111" s="38">
        <v>110</v>
      </c>
      <c r="B111" s="38" t="s">
        <v>308</v>
      </c>
      <c r="C111" s="38" t="s">
        <v>224</v>
      </c>
      <c r="D111" s="38" t="s">
        <v>439</v>
      </c>
      <c r="E111" s="38" t="s">
        <v>311</v>
      </c>
      <c r="F111" s="38" t="s">
        <v>440</v>
      </c>
      <c r="G111" s="38" t="s">
        <v>240</v>
      </c>
      <c r="H111" s="38" t="s">
        <v>116</v>
      </c>
      <c r="I111" s="38" t="s">
        <v>269</v>
      </c>
      <c r="J111" s="38" t="s">
        <v>1138</v>
      </c>
      <c r="K111" s="38" t="s">
        <v>92</v>
      </c>
      <c r="L111" s="38" t="s">
        <v>1127</v>
      </c>
      <c r="M111" s="38">
        <v>5</v>
      </c>
      <c r="N111" s="38">
        <v>5</v>
      </c>
      <c r="O111" s="38">
        <v>5</v>
      </c>
      <c r="P111" s="38">
        <v>5</v>
      </c>
      <c r="Q111" s="38" t="s">
        <v>1134</v>
      </c>
      <c r="R111" s="39">
        <v>4304.07</v>
      </c>
      <c r="S111" s="39">
        <v>4843.37</v>
      </c>
      <c r="T111" s="39">
        <v>2279.66</v>
      </c>
      <c r="U111" s="39">
        <v>14414.13</v>
      </c>
    </row>
    <row r="112" spans="1:21">
      <c r="A112" s="36">
        <v>111</v>
      </c>
      <c r="B112" s="36" t="s">
        <v>297</v>
      </c>
      <c r="C112" s="36" t="s">
        <v>234</v>
      </c>
      <c r="D112" s="36" t="s">
        <v>319</v>
      </c>
      <c r="E112" s="36" t="s">
        <v>351</v>
      </c>
      <c r="F112" s="36" t="s">
        <v>389</v>
      </c>
      <c r="G112" s="36" t="s">
        <v>219</v>
      </c>
      <c r="H112" s="36" t="s">
        <v>37</v>
      </c>
      <c r="I112" s="36" t="s">
        <v>269</v>
      </c>
      <c r="J112" s="36" t="s">
        <v>1119</v>
      </c>
      <c r="K112" s="36" t="s">
        <v>1125</v>
      </c>
      <c r="L112" s="36" t="s">
        <v>1120</v>
      </c>
      <c r="M112" s="36">
        <v>6</v>
      </c>
      <c r="N112" s="36">
        <v>0</v>
      </c>
      <c r="O112" s="36">
        <v>2</v>
      </c>
      <c r="P112" s="36">
        <v>2</v>
      </c>
      <c r="Q112" s="36" t="s">
        <v>1123</v>
      </c>
      <c r="R112" s="37">
        <v>28559.49</v>
      </c>
      <c r="S112" s="37">
        <v>25847.46</v>
      </c>
      <c r="T112" s="37">
        <v>21938.11</v>
      </c>
      <c r="U112" s="37">
        <v>5608.13</v>
      </c>
    </row>
    <row r="113" spans="1:21">
      <c r="A113" s="38">
        <v>112</v>
      </c>
      <c r="B113" s="38" t="s">
        <v>8</v>
      </c>
      <c r="C113" s="38" t="s">
        <v>248</v>
      </c>
      <c r="D113" s="38" t="s">
        <v>328</v>
      </c>
      <c r="E113" s="38" t="s">
        <v>388</v>
      </c>
      <c r="F113" s="38" t="s">
        <v>530</v>
      </c>
      <c r="G113" s="38" t="s">
        <v>334</v>
      </c>
      <c r="H113" s="38" t="s">
        <v>37</v>
      </c>
      <c r="I113" s="38" t="s">
        <v>269</v>
      </c>
      <c r="J113" s="38" t="s">
        <v>1119</v>
      </c>
      <c r="K113" s="38" t="s">
        <v>1125</v>
      </c>
      <c r="L113" s="38" t="s">
        <v>1117</v>
      </c>
      <c r="M113" s="38">
        <v>9</v>
      </c>
      <c r="N113" s="38">
        <v>4</v>
      </c>
      <c r="O113" s="38">
        <v>5</v>
      </c>
      <c r="P113" s="38">
        <v>4</v>
      </c>
      <c r="Q113" s="38" t="s">
        <v>1123</v>
      </c>
      <c r="R113" s="39">
        <v>20026.91</v>
      </c>
      <c r="S113" s="39">
        <v>24549.7</v>
      </c>
      <c r="T113" s="39">
        <v>14345.5</v>
      </c>
      <c r="U113" s="39">
        <v>15333.91</v>
      </c>
    </row>
    <row r="114" spans="1:21">
      <c r="A114" s="36">
        <v>113</v>
      </c>
      <c r="B114" s="36" t="s">
        <v>316</v>
      </c>
      <c r="C114" s="36" t="s">
        <v>250</v>
      </c>
      <c r="D114" s="36" t="s">
        <v>324</v>
      </c>
      <c r="E114" s="36" t="s">
        <v>294</v>
      </c>
      <c r="F114" s="36" t="s">
        <v>540</v>
      </c>
      <c r="G114" s="36" t="s">
        <v>352</v>
      </c>
      <c r="H114" s="36" t="s">
        <v>211</v>
      </c>
      <c r="I114" s="36" t="s">
        <v>263</v>
      </c>
      <c r="J114" s="36" t="s">
        <v>1143</v>
      </c>
      <c r="K114" s="36" t="s">
        <v>92</v>
      </c>
      <c r="L114" s="36" t="s">
        <v>1120</v>
      </c>
      <c r="M114" s="36">
        <v>8</v>
      </c>
      <c r="N114" s="36">
        <v>0</v>
      </c>
      <c r="O114" s="36">
        <v>3</v>
      </c>
      <c r="P114" s="36">
        <v>2</v>
      </c>
      <c r="Q114" s="36" t="s">
        <v>1118</v>
      </c>
      <c r="R114" s="37">
        <v>21727.78</v>
      </c>
      <c r="S114" s="37">
        <v>27849.65</v>
      </c>
      <c r="T114" s="37">
        <v>15507.3</v>
      </c>
      <c r="U114" s="37">
        <v>19057.39</v>
      </c>
    </row>
    <row r="115" spans="1:21">
      <c r="A115" s="38">
        <v>114</v>
      </c>
      <c r="B115" s="38" t="s">
        <v>308</v>
      </c>
      <c r="C115" s="38" t="s">
        <v>238</v>
      </c>
      <c r="D115" s="38" t="s">
        <v>309</v>
      </c>
      <c r="E115" s="38" t="s">
        <v>311</v>
      </c>
      <c r="F115" s="38" t="s">
        <v>584</v>
      </c>
      <c r="G115" s="38" t="s">
        <v>254</v>
      </c>
      <c r="H115" s="38" t="s">
        <v>116</v>
      </c>
      <c r="I115" s="38" t="s">
        <v>263</v>
      </c>
      <c r="J115" s="38" t="s">
        <v>1137</v>
      </c>
      <c r="K115" s="38" t="s">
        <v>1125</v>
      </c>
      <c r="L115" s="38" t="s">
        <v>1127</v>
      </c>
      <c r="M115" s="38">
        <v>4</v>
      </c>
      <c r="N115" s="38">
        <v>2</v>
      </c>
      <c r="O115" s="38">
        <v>5</v>
      </c>
      <c r="P115" s="38">
        <v>4</v>
      </c>
      <c r="Q115" s="38" t="s">
        <v>1134</v>
      </c>
      <c r="R115" s="39">
        <v>14119.56</v>
      </c>
      <c r="S115" s="39">
        <v>12270.79</v>
      </c>
      <c r="T115" s="39">
        <v>8946.93</v>
      </c>
      <c r="U115" s="39">
        <v>13659.03</v>
      </c>
    </row>
    <row r="116" spans="1:21">
      <c r="A116" s="36">
        <v>115</v>
      </c>
      <c r="B116" s="36" t="s">
        <v>8</v>
      </c>
      <c r="C116" s="36" t="s">
        <v>248</v>
      </c>
      <c r="D116" s="36" t="s">
        <v>328</v>
      </c>
      <c r="E116" s="36" t="s">
        <v>407</v>
      </c>
      <c r="F116" s="36" t="s">
        <v>641</v>
      </c>
      <c r="G116" s="36" t="s">
        <v>513</v>
      </c>
      <c r="H116" s="36" t="s">
        <v>215</v>
      </c>
      <c r="I116" s="36" t="s">
        <v>263</v>
      </c>
      <c r="J116" s="36" t="s">
        <v>1140</v>
      </c>
      <c r="K116" s="36" t="s">
        <v>1125</v>
      </c>
      <c r="L116" s="36" t="s">
        <v>1117</v>
      </c>
      <c r="M116" s="36">
        <v>8</v>
      </c>
      <c r="N116" s="36">
        <v>2</v>
      </c>
      <c r="O116" s="36">
        <v>4</v>
      </c>
      <c r="P116" s="36">
        <v>0</v>
      </c>
      <c r="Q116" s="36" t="s">
        <v>1118</v>
      </c>
      <c r="R116" s="37">
        <v>25453.82</v>
      </c>
      <c r="S116" s="37">
        <v>30816.93</v>
      </c>
      <c r="T116" s="37">
        <v>15266.49</v>
      </c>
      <c r="U116" s="37">
        <v>19314.8</v>
      </c>
    </row>
    <row r="117" spans="1:21">
      <c r="A117" s="38">
        <v>116</v>
      </c>
      <c r="B117" s="38" t="s">
        <v>297</v>
      </c>
      <c r="C117" s="38" t="s">
        <v>227</v>
      </c>
      <c r="D117" s="38" t="s">
        <v>332</v>
      </c>
      <c r="E117" s="38" t="s">
        <v>307</v>
      </c>
      <c r="F117" s="38" t="s">
        <v>567</v>
      </c>
      <c r="G117" s="38" t="s">
        <v>218</v>
      </c>
      <c r="H117" s="38" t="s">
        <v>116</v>
      </c>
      <c r="I117" s="38" t="s">
        <v>263</v>
      </c>
      <c r="J117" s="38" t="s">
        <v>1135</v>
      </c>
      <c r="K117" s="38" t="s">
        <v>1125</v>
      </c>
      <c r="L117" s="38" t="s">
        <v>1117</v>
      </c>
      <c r="M117" s="38">
        <v>4</v>
      </c>
      <c r="N117" s="38">
        <v>3</v>
      </c>
      <c r="O117" s="38">
        <v>2</v>
      </c>
      <c r="P117" s="38">
        <v>0</v>
      </c>
      <c r="Q117" s="38" t="s">
        <v>1134</v>
      </c>
      <c r="R117" s="39">
        <v>2071.08</v>
      </c>
      <c r="S117" s="39">
        <v>2073.5700000000002</v>
      </c>
      <c r="T117" s="39">
        <v>1206.45</v>
      </c>
      <c r="U117" s="39">
        <v>24868.61</v>
      </c>
    </row>
    <row r="118" spans="1:21">
      <c r="A118" s="36">
        <v>117</v>
      </c>
      <c r="B118" s="36" t="s">
        <v>297</v>
      </c>
      <c r="C118" s="36" t="s">
        <v>234</v>
      </c>
      <c r="D118" s="36" t="s">
        <v>319</v>
      </c>
      <c r="E118" s="36" t="s">
        <v>307</v>
      </c>
      <c r="F118" s="36" t="s">
        <v>579</v>
      </c>
      <c r="G118" s="36" t="s">
        <v>419</v>
      </c>
      <c r="H118" s="36" t="s">
        <v>37</v>
      </c>
      <c r="I118" s="36" t="s">
        <v>269</v>
      </c>
      <c r="J118" s="36" t="s">
        <v>1119</v>
      </c>
      <c r="K118" s="36" t="s">
        <v>1125</v>
      </c>
      <c r="L118" s="36" t="s">
        <v>1117</v>
      </c>
      <c r="M118" s="36">
        <v>6</v>
      </c>
      <c r="N118" s="36">
        <v>1</v>
      </c>
      <c r="O118" s="36">
        <v>1</v>
      </c>
      <c r="P118" s="36">
        <v>0</v>
      </c>
      <c r="Q118" s="36" t="s">
        <v>1123</v>
      </c>
      <c r="R118" s="37">
        <v>27563.19</v>
      </c>
      <c r="S118" s="37">
        <v>27107.65</v>
      </c>
      <c r="T118" s="37">
        <v>21799.41</v>
      </c>
      <c r="U118" s="37">
        <v>19212.189999999999</v>
      </c>
    </row>
    <row r="119" spans="1:21">
      <c r="A119" s="38">
        <v>118</v>
      </c>
      <c r="B119" s="38" t="s">
        <v>8</v>
      </c>
      <c r="C119" s="38" t="s">
        <v>11</v>
      </c>
      <c r="D119" s="38" t="s">
        <v>14</v>
      </c>
      <c r="E119" s="38" t="s">
        <v>326</v>
      </c>
      <c r="F119" s="38" t="s">
        <v>651</v>
      </c>
      <c r="G119" s="38" t="s">
        <v>226</v>
      </c>
      <c r="H119" s="38" t="s">
        <v>116</v>
      </c>
      <c r="I119" s="38" t="s">
        <v>269</v>
      </c>
      <c r="J119" s="38" t="s">
        <v>1135</v>
      </c>
      <c r="K119" s="38" t="s">
        <v>92</v>
      </c>
      <c r="L119" s="38" t="s">
        <v>1117</v>
      </c>
      <c r="M119" s="38">
        <v>5</v>
      </c>
      <c r="N119" s="38">
        <v>1</v>
      </c>
      <c r="O119" s="38">
        <v>1</v>
      </c>
      <c r="P119" s="38">
        <v>4</v>
      </c>
      <c r="Q119" s="38" t="s">
        <v>1118</v>
      </c>
      <c r="R119" s="39">
        <v>18461.96</v>
      </c>
      <c r="S119" s="39">
        <v>17611.84</v>
      </c>
      <c r="T119" s="39">
        <v>14246.36</v>
      </c>
      <c r="U119" s="39">
        <v>6703.37</v>
      </c>
    </row>
    <row r="120" spans="1:21">
      <c r="A120" s="36">
        <v>119</v>
      </c>
      <c r="B120" s="36" t="s">
        <v>291</v>
      </c>
      <c r="C120" s="36" t="s">
        <v>246</v>
      </c>
      <c r="D120" s="36" t="s">
        <v>292</v>
      </c>
      <c r="E120" s="36" t="s">
        <v>20</v>
      </c>
      <c r="F120" s="36" t="s">
        <v>524</v>
      </c>
      <c r="G120" s="36" t="s">
        <v>301</v>
      </c>
      <c r="H120" s="36" t="s">
        <v>116</v>
      </c>
      <c r="I120" s="36" t="s">
        <v>263</v>
      </c>
      <c r="J120" s="36" t="s">
        <v>1116</v>
      </c>
      <c r="K120" s="36" t="s">
        <v>1125</v>
      </c>
      <c r="L120" s="36" t="s">
        <v>1120</v>
      </c>
      <c r="M120" s="36">
        <v>10</v>
      </c>
      <c r="N120" s="36">
        <v>3</v>
      </c>
      <c r="O120" s="36">
        <v>0</v>
      </c>
      <c r="P120" s="36">
        <v>0</v>
      </c>
      <c r="Q120" s="36" t="s">
        <v>1134</v>
      </c>
      <c r="R120" s="37">
        <v>18103.8</v>
      </c>
      <c r="S120" s="37">
        <v>12851.19</v>
      </c>
      <c r="T120" s="37">
        <v>12317.49</v>
      </c>
      <c r="U120" s="37">
        <v>6806.52</v>
      </c>
    </row>
    <row r="121" spans="1:21">
      <c r="A121" s="38">
        <v>120</v>
      </c>
      <c r="B121" s="38" t="s">
        <v>8</v>
      </c>
      <c r="C121" s="38" t="s">
        <v>11</v>
      </c>
      <c r="D121" s="38" t="s">
        <v>14</v>
      </c>
      <c r="E121" s="38" t="s">
        <v>388</v>
      </c>
      <c r="F121" s="38" t="s">
        <v>447</v>
      </c>
      <c r="G121" s="38" t="s">
        <v>220</v>
      </c>
      <c r="H121" s="38" t="s">
        <v>37</v>
      </c>
      <c r="I121" s="38" t="s">
        <v>267</v>
      </c>
      <c r="J121" s="38" t="s">
        <v>1130</v>
      </c>
      <c r="K121" s="38" t="s">
        <v>92</v>
      </c>
      <c r="L121" s="38" t="s">
        <v>1120</v>
      </c>
      <c r="M121" s="38">
        <v>6</v>
      </c>
      <c r="N121" s="38">
        <v>1</v>
      </c>
      <c r="O121" s="38">
        <v>4</v>
      </c>
      <c r="P121" s="38">
        <v>3</v>
      </c>
      <c r="Q121" s="38" t="s">
        <v>1123</v>
      </c>
      <c r="R121" s="39">
        <v>20098.95</v>
      </c>
      <c r="S121" s="39">
        <v>15101.72</v>
      </c>
      <c r="T121" s="39">
        <v>16905.810000000001</v>
      </c>
      <c r="U121" s="39">
        <v>2624.3</v>
      </c>
    </row>
    <row r="122" spans="1:21">
      <c r="A122" s="36">
        <v>121</v>
      </c>
      <c r="B122" s="36" t="s">
        <v>308</v>
      </c>
      <c r="C122" s="36" t="s">
        <v>224</v>
      </c>
      <c r="D122" s="36" t="s">
        <v>364</v>
      </c>
      <c r="E122" s="36" t="s">
        <v>338</v>
      </c>
      <c r="F122" s="36" t="s">
        <v>615</v>
      </c>
      <c r="G122" s="36" t="s">
        <v>445</v>
      </c>
      <c r="H122" s="36" t="s">
        <v>37</v>
      </c>
      <c r="I122" s="36" t="s">
        <v>269</v>
      </c>
      <c r="J122" s="36" t="s">
        <v>1131</v>
      </c>
      <c r="K122" s="36" t="s">
        <v>1125</v>
      </c>
      <c r="L122" s="36" t="s">
        <v>1127</v>
      </c>
      <c r="M122" s="36">
        <v>1</v>
      </c>
      <c r="N122" s="36">
        <v>5</v>
      </c>
      <c r="O122" s="36">
        <v>3</v>
      </c>
      <c r="P122" s="36">
        <v>2</v>
      </c>
      <c r="Q122" s="36" t="s">
        <v>1123</v>
      </c>
      <c r="R122" s="37">
        <v>22545.84</v>
      </c>
      <c r="S122" s="37">
        <v>20612.68</v>
      </c>
      <c r="T122" s="37">
        <v>11806.04</v>
      </c>
      <c r="U122" s="37">
        <v>6787.02</v>
      </c>
    </row>
    <row r="123" spans="1:21">
      <c r="A123" s="38">
        <v>122</v>
      </c>
      <c r="B123" s="38" t="s">
        <v>291</v>
      </c>
      <c r="C123" s="38" t="s">
        <v>242</v>
      </c>
      <c r="D123" s="38" t="s">
        <v>421</v>
      </c>
      <c r="E123" s="38" t="s">
        <v>407</v>
      </c>
      <c r="F123" s="38" t="s">
        <v>422</v>
      </c>
      <c r="G123" s="38" t="s">
        <v>423</v>
      </c>
      <c r="H123" s="38" t="s">
        <v>116</v>
      </c>
      <c r="I123" s="38" t="s">
        <v>41</v>
      </c>
      <c r="J123" s="38" t="s">
        <v>1124</v>
      </c>
      <c r="K123" s="38" t="s">
        <v>92</v>
      </c>
      <c r="L123" s="38" t="s">
        <v>1117</v>
      </c>
      <c r="M123" s="38">
        <v>6</v>
      </c>
      <c r="N123" s="38">
        <v>4</v>
      </c>
      <c r="O123" s="38">
        <v>2</v>
      </c>
      <c r="P123" s="38">
        <v>5</v>
      </c>
      <c r="Q123" s="38" t="s">
        <v>1123</v>
      </c>
      <c r="R123" s="39">
        <v>24996.32</v>
      </c>
      <c r="S123" s="39">
        <v>27766.15</v>
      </c>
      <c r="T123" s="39">
        <v>21079.06</v>
      </c>
      <c r="U123" s="39">
        <v>12484.75</v>
      </c>
    </row>
    <row r="124" spans="1:21">
      <c r="A124" s="36">
        <v>123</v>
      </c>
      <c r="B124" s="36" t="s">
        <v>8</v>
      </c>
      <c r="C124" s="36" t="s">
        <v>248</v>
      </c>
      <c r="D124" s="36" t="s">
        <v>328</v>
      </c>
      <c r="E124" s="36" t="s">
        <v>407</v>
      </c>
      <c r="F124" s="36" t="s">
        <v>560</v>
      </c>
      <c r="G124" s="36" t="s">
        <v>216</v>
      </c>
      <c r="H124" s="36" t="s">
        <v>211</v>
      </c>
      <c r="I124" s="36" t="s">
        <v>269</v>
      </c>
      <c r="J124" s="36" t="s">
        <v>1143</v>
      </c>
      <c r="K124" s="36" t="s">
        <v>1125</v>
      </c>
      <c r="L124" s="36" t="s">
        <v>1117</v>
      </c>
      <c r="M124" s="36">
        <v>5</v>
      </c>
      <c r="N124" s="36">
        <v>1</v>
      </c>
      <c r="O124" s="36">
        <v>0</v>
      </c>
      <c r="P124" s="36">
        <v>1</v>
      </c>
      <c r="Q124" s="36" t="s">
        <v>1123</v>
      </c>
      <c r="R124" s="37">
        <v>9810.08</v>
      </c>
      <c r="S124" s="37">
        <v>8692.18</v>
      </c>
      <c r="T124" s="37">
        <v>6272.35</v>
      </c>
      <c r="U124" s="37">
        <v>20569.75</v>
      </c>
    </row>
    <row r="125" spans="1:21">
      <c r="A125" s="38">
        <v>124</v>
      </c>
      <c r="B125" s="38" t="s">
        <v>291</v>
      </c>
      <c r="C125" s="38" t="s">
        <v>242</v>
      </c>
      <c r="D125" s="38" t="s">
        <v>430</v>
      </c>
      <c r="E125" s="38" t="s">
        <v>323</v>
      </c>
      <c r="F125" s="38" t="s">
        <v>614</v>
      </c>
      <c r="G125" s="38" t="s">
        <v>345</v>
      </c>
      <c r="H125" s="38" t="s">
        <v>211</v>
      </c>
      <c r="I125" s="38" t="s">
        <v>269</v>
      </c>
      <c r="J125" s="38" t="s">
        <v>1132</v>
      </c>
      <c r="K125" s="38" t="s">
        <v>92</v>
      </c>
      <c r="L125" s="38" t="s">
        <v>1127</v>
      </c>
      <c r="M125" s="38">
        <v>6</v>
      </c>
      <c r="N125" s="38">
        <v>0</v>
      </c>
      <c r="O125" s="38">
        <v>5</v>
      </c>
      <c r="P125" s="38">
        <v>2</v>
      </c>
      <c r="Q125" s="38" t="s">
        <v>1123</v>
      </c>
      <c r="R125" s="39">
        <v>4172.01</v>
      </c>
      <c r="S125" s="39">
        <v>3841.63</v>
      </c>
      <c r="T125" s="39">
        <v>3384.84</v>
      </c>
      <c r="U125" s="39">
        <v>18839.38</v>
      </c>
    </row>
    <row r="126" spans="1:21">
      <c r="A126" s="36">
        <v>125</v>
      </c>
      <c r="B126" s="36" t="s">
        <v>308</v>
      </c>
      <c r="C126" s="36" t="s">
        <v>230</v>
      </c>
      <c r="D126" s="36" t="s">
        <v>428</v>
      </c>
      <c r="E126" s="36" t="s">
        <v>300</v>
      </c>
      <c r="F126" s="36" t="s">
        <v>429</v>
      </c>
      <c r="G126" s="36" t="s">
        <v>295</v>
      </c>
      <c r="H126" s="36" t="s">
        <v>215</v>
      </c>
      <c r="I126" s="36" t="s">
        <v>263</v>
      </c>
      <c r="J126" s="36" t="s">
        <v>1122</v>
      </c>
      <c r="K126" s="36" t="s">
        <v>1125</v>
      </c>
      <c r="L126" s="36" t="s">
        <v>1120</v>
      </c>
      <c r="M126" s="36">
        <v>8</v>
      </c>
      <c r="N126" s="36">
        <v>2</v>
      </c>
      <c r="O126" s="36">
        <v>4</v>
      </c>
      <c r="P126" s="36">
        <v>2</v>
      </c>
      <c r="Q126" s="36" t="s">
        <v>1123</v>
      </c>
      <c r="R126" s="37">
        <v>21948.9</v>
      </c>
      <c r="S126" s="37">
        <v>16403.650000000001</v>
      </c>
      <c r="T126" s="37">
        <v>15602.57</v>
      </c>
      <c r="U126" s="37">
        <v>20736.189999999999</v>
      </c>
    </row>
    <row r="127" spans="1:21">
      <c r="A127" s="38">
        <v>126</v>
      </c>
      <c r="B127" s="38" t="s">
        <v>297</v>
      </c>
      <c r="C127" s="38" t="s">
        <v>234</v>
      </c>
      <c r="D127" s="38" t="s">
        <v>319</v>
      </c>
      <c r="E127" s="38" t="s">
        <v>305</v>
      </c>
      <c r="F127" s="38" t="s">
        <v>680</v>
      </c>
      <c r="G127" s="38" t="s">
        <v>253</v>
      </c>
      <c r="H127" s="38" t="s">
        <v>211</v>
      </c>
      <c r="I127" s="38" t="s">
        <v>41</v>
      </c>
      <c r="J127" s="38" t="s">
        <v>1132</v>
      </c>
      <c r="K127" s="38" t="s">
        <v>92</v>
      </c>
      <c r="L127" s="38" t="s">
        <v>1117</v>
      </c>
      <c r="M127" s="38">
        <v>6</v>
      </c>
      <c r="N127" s="38">
        <v>5</v>
      </c>
      <c r="O127" s="38">
        <v>2</v>
      </c>
      <c r="P127" s="38">
        <v>2</v>
      </c>
      <c r="Q127" s="38" t="s">
        <v>1134</v>
      </c>
      <c r="R127" s="39">
        <v>18277.34</v>
      </c>
      <c r="S127" s="39">
        <v>17467.099999999999</v>
      </c>
      <c r="T127" s="39">
        <v>13551.14</v>
      </c>
      <c r="U127" s="39">
        <v>9437.1299999999992</v>
      </c>
    </row>
    <row r="128" spans="1:21">
      <c r="A128" s="36">
        <v>127</v>
      </c>
      <c r="B128" s="36" t="s">
        <v>291</v>
      </c>
      <c r="C128" s="36" t="s">
        <v>246</v>
      </c>
      <c r="D128" s="36" t="s">
        <v>292</v>
      </c>
      <c r="E128" s="36" t="s">
        <v>300</v>
      </c>
      <c r="F128" s="36" t="s">
        <v>671</v>
      </c>
      <c r="G128" s="36" t="s">
        <v>378</v>
      </c>
      <c r="H128" s="36" t="s">
        <v>37</v>
      </c>
      <c r="I128" s="36" t="s">
        <v>267</v>
      </c>
      <c r="J128" s="36" t="s">
        <v>1130</v>
      </c>
      <c r="K128" s="36" t="s">
        <v>1125</v>
      </c>
      <c r="L128" s="36" t="s">
        <v>1120</v>
      </c>
      <c r="M128" s="36">
        <v>1</v>
      </c>
      <c r="N128" s="36">
        <v>0</v>
      </c>
      <c r="O128" s="36">
        <v>5</v>
      </c>
      <c r="P128" s="36">
        <v>5</v>
      </c>
      <c r="Q128" s="36" t="s">
        <v>1134</v>
      </c>
      <c r="R128" s="37">
        <v>11217.68</v>
      </c>
      <c r="S128" s="37">
        <v>13244.24</v>
      </c>
      <c r="T128" s="37">
        <v>8276.33</v>
      </c>
      <c r="U128" s="37">
        <v>23866.95</v>
      </c>
    </row>
    <row r="129" spans="1:21">
      <c r="A129" s="38">
        <v>128</v>
      </c>
      <c r="B129" s="38" t="s">
        <v>8</v>
      </c>
      <c r="C129" s="38" t="s">
        <v>11</v>
      </c>
      <c r="D129" s="38" t="s">
        <v>14</v>
      </c>
      <c r="E129" s="38" t="s">
        <v>388</v>
      </c>
      <c r="F129" s="38" t="s">
        <v>447</v>
      </c>
      <c r="G129" s="38" t="s">
        <v>220</v>
      </c>
      <c r="H129" s="38" t="s">
        <v>37</v>
      </c>
      <c r="I129" s="38" t="s">
        <v>267</v>
      </c>
      <c r="J129" s="38" t="s">
        <v>1131</v>
      </c>
      <c r="K129" s="38" t="s">
        <v>92</v>
      </c>
      <c r="L129" s="38" t="s">
        <v>1117</v>
      </c>
      <c r="M129" s="38">
        <v>2</v>
      </c>
      <c r="N129" s="38">
        <v>1</v>
      </c>
      <c r="O129" s="38">
        <v>5</v>
      </c>
      <c r="P129" s="38">
        <v>2</v>
      </c>
      <c r="Q129" s="38" t="s">
        <v>1123</v>
      </c>
      <c r="R129" s="39">
        <v>11794.2</v>
      </c>
      <c r="S129" s="39">
        <v>12270.06</v>
      </c>
      <c r="T129" s="39">
        <v>8394.91</v>
      </c>
      <c r="U129" s="39">
        <v>17297.490000000002</v>
      </c>
    </row>
    <row r="130" spans="1:21">
      <c r="A130" s="36">
        <v>129</v>
      </c>
      <c r="B130" s="36" t="s">
        <v>316</v>
      </c>
      <c r="C130" s="36" t="s">
        <v>250</v>
      </c>
      <c r="D130" s="36" t="s">
        <v>324</v>
      </c>
      <c r="E130" s="36" t="s">
        <v>391</v>
      </c>
      <c r="F130" s="36" t="s">
        <v>452</v>
      </c>
      <c r="G130" s="36" t="s">
        <v>453</v>
      </c>
      <c r="H130" s="36" t="s">
        <v>215</v>
      </c>
      <c r="I130" s="36" t="s">
        <v>267</v>
      </c>
      <c r="J130" s="36" t="s">
        <v>1122</v>
      </c>
      <c r="K130" s="36" t="s">
        <v>92</v>
      </c>
      <c r="L130" s="36" t="s">
        <v>1120</v>
      </c>
      <c r="M130" s="36">
        <v>3</v>
      </c>
      <c r="N130" s="36">
        <v>4</v>
      </c>
      <c r="O130" s="36">
        <v>2</v>
      </c>
      <c r="P130" s="36">
        <v>3</v>
      </c>
      <c r="Q130" s="36" t="s">
        <v>1123</v>
      </c>
      <c r="R130" s="37">
        <v>19662.04</v>
      </c>
      <c r="S130" s="37">
        <v>16708.150000000001</v>
      </c>
      <c r="T130" s="37">
        <v>10611.74</v>
      </c>
      <c r="U130" s="37">
        <v>18656.2</v>
      </c>
    </row>
    <row r="131" spans="1:21">
      <c r="A131" s="38">
        <v>130</v>
      </c>
      <c r="B131" s="38" t="s">
        <v>308</v>
      </c>
      <c r="C131" s="38" t="s">
        <v>230</v>
      </c>
      <c r="D131" s="38" t="s">
        <v>428</v>
      </c>
      <c r="E131" s="38" t="s">
        <v>314</v>
      </c>
      <c r="F131" s="38" t="s">
        <v>618</v>
      </c>
      <c r="G131" s="38" t="s">
        <v>243</v>
      </c>
      <c r="H131" s="38" t="s">
        <v>37</v>
      </c>
      <c r="I131" s="38" t="s">
        <v>267</v>
      </c>
      <c r="J131" s="38" t="s">
        <v>1131</v>
      </c>
      <c r="K131" s="38" t="s">
        <v>92</v>
      </c>
      <c r="L131" s="38" t="s">
        <v>1127</v>
      </c>
      <c r="M131" s="38">
        <v>5</v>
      </c>
      <c r="N131" s="38">
        <v>5</v>
      </c>
      <c r="O131" s="38">
        <v>3</v>
      </c>
      <c r="P131" s="38">
        <v>1</v>
      </c>
      <c r="Q131" s="38" t="s">
        <v>1121</v>
      </c>
      <c r="R131" s="39">
        <v>8924.52</v>
      </c>
      <c r="S131" s="39">
        <v>11154.64</v>
      </c>
      <c r="T131" s="39">
        <v>5996.56</v>
      </c>
      <c r="U131" s="39">
        <v>3943.3</v>
      </c>
    </row>
    <row r="132" spans="1:21">
      <c r="A132" s="36">
        <v>131</v>
      </c>
      <c r="B132" s="36" t="s">
        <v>291</v>
      </c>
      <c r="C132" s="36" t="s">
        <v>242</v>
      </c>
      <c r="D132" s="36" t="s">
        <v>421</v>
      </c>
      <c r="E132" s="36" t="s">
        <v>363</v>
      </c>
      <c r="F132" s="36" t="s">
        <v>630</v>
      </c>
      <c r="G132" s="36" t="s">
        <v>223</v>
      </c>
      <c r="H132" s="36" t="s">
        <v>211</v>
      </c>
      <c r="I132" s="36" t="s">
        <v>263</v>
      </c>
      <c r="J132" s="36" t="s">
        <v>1136</v>
      </c>
      <c r="K132" s="36" t="s">
        <v>1125</v>
      </c>
      <c r="L132" s="36" t="s">
        <v>1117</v>
      </c>
      <c r="M132" s="36">
        <v>6</v>
      </c>
      <c r="N132" s="36">
        <v>5</v>
      </c>
      <c r="O132" s="36">
        <v>2</v>
      </c>
      <c r="P132" s="36">
        <v>5</v>
      </c>
      <c r="Q132" s="36" t="s">
        <v>1123</v>
      </c>
      <c r="R132" s="37">
        <v>16724.919999999998</v>
      </c>
      <c r="S132" s="37">
        <v>14621.22</v>
      </c>
      <c r="T132" s="37">
        <v>10118.32</v>
      </c>
      <c r="U132" s="37">
        <v>4780.13</v>
      </c>
    </row>
    <row r="133" spans="1:21">
      <c r="A133" s="38">
        <v>132</v>
      </c>
      <c r="B133" s="38" t="s">
        <v>297</v>
      </c>
      <c r="C133" s="38" t="s">
        <v>227</v>
      </c>
      <c r="D133" s="38" t="s">
        <v>368</v>
      </c>
      <c r="E133" s="38" t="s">
        <v>300</v>
      </c>
      <c r="F133" s="38" t="s">
        <v>478</v>
      </c>
      <c r="G133" s="38" t="s">
        <v>240</v>
      </c>
      <c r="H133" s="38" t="s">
        <v>37</v>
      </c>
      <c r="I133" s="38" t="s">
        <v>263</v>
      </c>
      <c r="J133" s="38" t="s">
        <v>1130</v>
      </c>
      <c r="K133" s="38" t="s">
        <v>92</v>
      </c>
      <c r="L133" s="38" t="s">
        <v>1117</v>
      </c>
      <c r="M133" s="38">
        <v>3</v>
      </c>
      <c r="N133" s="38">
        <v>1</v>
      </c>
      <c r="O133" s="38">
        <v>3</v>
      </c>
      <c r="P133" s="38">
        <v>0</v>
      </c>
      <c r="Q133" s="38" t="s">
        <v>1123</v>
      </c>
      <c r="R133" s="39">
        <v>16843.63</v>
      </c>
      <c r="S133" s="39">
        <v>15518.82</v>
      </c>
      <c r="T133" s="39">
        <v>13159.62</v>
      </c>
      <c r="U133" s="39">
        <v>14239.53</v>
      </c>
    </row>
    <row r="134" spans="1:21">
      <c r="A134" s="36">
        <v>133</v>
      </c>
      <c r="B134" s="36" t="s">
        <v>8</v>
      </c>
      <c r="C134" s="36" t="s">
        <v>11</v>
      </c>
      <c r="D134" s="36" t="s">
        <v>356</v>
      </c>
      <c r="E134" s="36" t="s">
        <v>314</v>
      </c>
      <c r="F134" s="36" t="s">
        <v>432</v>
      </c>
      <c r="G134" s="36" t="s">
        <v>214</v>
      </c>
      <c r="H134" s="36" t="s">
        <v>211</v>
      </c>
      <c r="I134" s="36" t="s">
        <v>41</v>
      </c>
      <c r="J134" s="36" t="s">
        <v>1133</v>
      </c>
      <c r="K134" s="36" t="s">
        <v>1125</v>
      </c>
      <c r="L134" s="36" t="s">
        <v>1120</v>
      </c>
      <c r="M134" s="36">
        <v>8</v>
      </c>
      <c r="N134" s="36">
        <v>4</v>
      </c>
      <c r="O134" s="36">
        <v>3</v>
      </c>
      <c r="P134" s="36">
        <v>3</v>
      </c>
      <c r="Q134" s="36" t="s">
        <v>1121</v>
      </c>
      <c r="R134" s="37">
        <v>2675.65</v>
      </c>
      <c r="S134" s="37">
        <v>3434</v>
      </c>
      <c r="T134" s="37">
        <v>1939.36</v>
      </c>
      <c r="U134" s="37">
        <v>11799.39</v>
      </c>
    </row>
    <row r="135" spans="1:21">
      <c r="A135" s="38">
        <v>134</v>
      </c>
      <c r="B135" s="38" t="s">
        <v>308</v>
      </c>
      <c r="C135" s="38" t="s">
        <v>238</v>
      </c>
      <c r="D135" s="38" t="s">
        <v>417</v>
      </c>
      <c r="E135" s="38" t="s">
        <v>307</v>
      </c>
      <c r="F135" s="38" t="s">
        <v>620</v>
      </c>
      <c r="G135" s="38" t="s">
        <v>218</v>
      </c>
      <c r="H135" s="38" t="s">
        <v>211</v>
      </c>
      <c r="I135" s="38" t="s">
        <v>263</v>
      </c>
      <c r="J135" s="38" t="s">
        <v>1132</v>
      </c>
      <c r="K135" s="38" t="s">
        <v>92</v>
      </c>
      <c r="L135" s="38" t="s">
        <v>1117</v>
      </c>
      <c r="M135" s="38">
        <v>7</v>
      </c>
      <c r="N135" s="38">
        <v>4</v>
      </c>
      <c r="O135" s="38">
        <v>0</v>
      </c>
      <c r="P135" s="38">
        <v>0</v>
      </c>
      <c r="Q135" s="38" t="s">
        <v>1121</v>
      </c>
      <c r="R135" s="39">
        <v>5013.96</v>
      </c>
      <c r="S135" s="39">
        <v>4005.12</v>
      </c>
      <c r="T135" s="39">
        <v>3073.21</v>
      </c>
      <c r="U135" s="39">
        <v>18023.97</v>
      </c>
    </row>
    <row r="136" spans="1:21">
      <c r="A136" s="36">
        <v>135</v>
      </c>
      <c r="B136" s="36" t="s">
        <v>297</v>
      </c>
      <c r="C136" s="36" t="s">
        <v>234</v>
      </c>
      <c r="D136" s="36" t="s">
        <v>298</v>
      </c>
      <c r="E136" s="36" t="s">
        <v>338</v>
      </c>
      <c r="F136" s="36" t="s">
        <v>496</v>
      </c>
      <c r="G136" s="36" t="s">
        <v>411</v>
      </c>
      <c r="H136" s="36" t="s">
        <v>116</v>
      </c>
      <c r="I136" s="36" t="s">
        <v>41</v>
      </c>
      <c r="J136" s="36" t="s">
        <v>1124</v>
      </c>
      <c r="K136" s="36" t="s">
        <v>92</v>
      </c>
      <c r="L136" s="36" t="s">
        <v>1127</v>
      </c>
      <c r="M136" s="36">
        <v>4</v>
      </c>
      <c r="N136" s="36">
        <v>5</v>
      </c>
      <c r="O136" s="36">
        <v>4</v>
      </c>
      <c r="P136" s="36">
        <v>2</v>
      </c>
      <c r="Q136" s="36" t="s">
        <v>1123</v>
      </c>
      <c r="R136" s="37">
        <v>18938.16</v>
      </c>
      <c r="S136" s="37">
        <v>20238.400000000001</v>
      </c>
      <c r="T136" s="37">
        <v>10088.36</v>
      </c>
      <c r="U136" s="37">
        <v>16383.7</v>
      </c>
    </row>
    <row r="137" spans="1:21">
      <c r="A137" s="38">
        <v>136</v>
      </c>
      <c r="B137" s="38" t="s">
        <v>8</v>
      </c>
      <c r="C137" s="38" t="s">
        <v>248</v>
      </c>
      <c r="D137" s="38" t="s">
        <v>312</v>
      </c>
      <c r="E137" s="38" t="s">
        <v>307</v>
      </c>
      <c r="F137" s="38" t="s">
        <v>622</v>
      </c>
      <c r="G137" s="38" t="s">
        <v>553</v>
      </c>
      <c r="H137" s="38" t="s">
        <v>37</v>
      </c>
      <c r="I137" s="38" t="s">
        <v>263</v>
      </c>
      <c r="J137" s="38" t="s">
        <v>1119</v>
      </c>
      <c r="K137" s="38" t="s">
        <v>1125</v>
      </c>
      <c r="L137" s="38" t="s">
        <v>1120</v>
      </c>
      <c r="M137" s="38">
        <v>1</v>
      </c>
      <c r="N137" s="38">
        <v>0</v>
      </c>
      <c r="O137" s="38">
        <v>0</v>
      </c>
      <c r="P137" s="38">
        <v>0</v>
      </c>
      <c r="Q137" s="38" t="s">
        <v>1118</v>
      </c>
      <c r="R137" s="39">
        <v>23245.16</v>
      </c>
      <c r="S137" s="39">
        <v>19962.79</v>
      </c>
      <c r="T137" s="39">
        <v>13337.68</v>
      </c>
      <c r="U137" s="39">
        <v>14731.29</v>
      </c>
    </row>
    <row r="138" spans="1:21">
      <c r="A138" s="36">
        <v>137</v>
      </c>
      <c r="B138" s="36" t="s">
        <v>308</v>
      </c>
      <c r="C138" s="36" t="s">
        <v>238</v>
      </c>
      <c r="D138" s="36" t="s">
        <v>309</v>
      </c>
      <c r="E138" s="36" t="s">
        <v>388</v>
      </c>
      <c r="F138" s="36" t="s">
        <v>454</v>
      </c>
      <c r="G138" s="36" t="s">
        <v>243</v>
      </c>
      <c r="H138" s="36" t="s">
        <v>116</v>
      </c>
      <c r="I138" s="36" t="s">
        <v>41</v>
      </c>
      <c r="J138" s="36" t="s">
        <v>1135</v>
      </c>
      <c r="K138" s="36" t="s">
        <v>1125</v>
      </c>
      <c r="L138" s="36" t="s">
        <v>1127</v>
      </c>
      <c r="M138" s="36">
        <v>4</v>
      </c>
      <c r="N138" s="36">
        <v>5</v>
      </c>
      <c r="O138" s="36">
        <v>3</v>
      </c>
      <c r="P138" s="36">
        <v>2</v>
      </c>
      <c r="Q138" s="36" t="s">
        <v>1134</v>
      </c>
      <c r="R138" s="37">
        <v>2652.7</v>
      </c>
      <c r="S138" s="37">
        <v>1952.25</v>
      </c>
      <c r="T138" s="37">
        <v>1734.5</v>
      </c>
      <c r="U138" s="37">
        <v>12622.03</v>
      </c>
    </row>
    <row r="139" spans="1:21">
      <c r="A139" s="38">
        <v>138</v>
      </c>
      <c r="B139" s="38" t="s">
        <v>291</v>
      </c>
      <c r="C139" s="38" t="s">
        <v>242</v>
      </c>
      <c r="D139" s="38" t="s">
        <v>346</v>
      </c>
      <c r="E139" s="38" t="s">
        <v>391</v>
      </c>
      <c r="F139" s="38" t="s">
        <v>619</v>
      </c>
      <c r="G139" s="38" t="s">
        <v>611</v>
      </c>
      <c r="H139" s="38" t="s">
        <v>211</v>
      </c>
      <c r="I139" s="38" t="s">
        <v>263</v>
      </c>
      <c r="J139" s="38" t="s">
        <v>1132</v>
      </c>
      <c r="K139" s="38" t="s">
        <v>1125</v>
      </c>
      <c r="L139" s="38" t="s">
        <v>1120</v>
      </c>
      <c r="M139" s="38">
        <v>6</v>
      </c>
      <c r="N139" s="38">
        <v>5</v>
      </c>
      <c r="O139" s="38">
        <v>2</v>
      </c>
      <c r="P139" s="38">
        <v>3</v>
      </c>
      <c r="Q139" s="38" t="s">
        <v>1123</v>
      </c>
      <c r="R139" s="39">
        <v>22939.62</v>
      </c>
      <c r="S139" s="39">
        <v>23145.8</v>
      </c>
      <c r="T139" s="39">
        <v>12322.35</v>
      </c>
      <c r="U139" s="39">
        <v>6801.71</v>
      </c>
    </row>
    <row r="140" spans="1:21">
      <c r="A140" s="36">
        <v>139</v>
      </c>
      <c r="B140" s="36" t="s">
        <v>291</v>
      </c>
      <c r="C140" s="36" t="s">
        <v>246</v>
      </c>
      <c r="D140" s="36" t="s">
        <v>292</v>
      </c>
      <c r="E140" s="36" t="s">
        <v>20</v>
      </c>
      <c r="F140" s="36" t="s">
        <v>524</v>
      </c>
      <c r="G140" s="36" t="s">
        <v>301</v>
      </c>
      <c r="H140" s="36" t="s">
        <v>116</v>
      </c>
      <c r="I140" s="36" t="s">
        <v>267</v>
      </c>
      <c r="J140" s="36" t="s">
        <v>1138</v>
      </c>
      <c r="K140" s="36" t="s">
        <v>92</v>
      </c>
      <c r="L140" s="36" t="s">
        <v>1117</v>
      </c>
      <c r="M140" s="36">
        <v>2</v>
      </c>
      <c r="N140" s="36">
        <v>0</v>
      </c>
      <c r="O140" s="36">
        <v>2</v>
      </c>
      <c r="P140" s="36">
        <v>3</v>
      </c>
      <c r="Q140" s="36" t="s">
        <v>1121</v>
      </c>
      <c r="R140" s="37">
        <v>12834.97</v>
      </c>
      <c r="S140" s="37">
        <v>16398.11</v>
      </c>
      <c r="T140" s="37">
        <v>10470.879999999999</v>
      </c>
      <c r="U140" s="37">
        <v>20523.47</v>
      </c>
    </row>
    <row r="141" spans="1:21">
      <c r="A141" s="38">
        <v>140</v>
      </c>
      <c r="B141" s="38" t="s">
        <v>316</v>
      </c>
      <c r="C141" s="38" t="s">
        <v>250</v>
      </c>
      <c r="D141" s="38" t="s">
        <v>324</v>
      </c>
      <c r="E141" s="38" t="s">
        <v>391</v>
      </c>
      <c r="F141" s="38" t="s">
        <v>605</v>
      </c>
      <c r="G141" s="38" t="s">
        <v>216</v>
      </c>
      <c r="H141" s="38" t="s">
        <v>211</v>
      </c>
      <c r="I141" s="38" t="s">
        <v>263</v>
      </c>
      <c r="J141" s="38" t="s">
        <v>1132</v>
      </c>
      <c r="K141" s="38" t="s">
        <v>92</v>
      </c>
      <c r="L141" s="38" t="s">
        <v>1127</v>
      </c>
      <c r="M141" s="38">
        <v>9</v>
      </c>
      <c r="N141" s="38">
        <v>3</v>
      </c>
      <c r="O141" s="38">
        <v>3</v>
      </c>
      <c r="P141" s="38">
        <v>2</v>
      </c>
      <c r="Q141" s="38" t="s">
        <v>1134</v>
      </c>
      <c r="R141" s="39">
        <v>1183.7</v>
      </c>
      <c r="S141" s="39">
        <v>1499.91</v>
      </c>
      <c r="T141" s="39">
        <v>801.25</v>
      </c>
      <c r="U141" s="39">
        <v>24200.48</v>
      </c>
    </row>
    <row r="142" spans="1:21">
      <c r="A142" s="36">
        <v>141</v>
      </c>
      <c r="B142" s="36" t="s">
        <v>308</v>
      </c>
      <c r="C142" s="36" t="s">
        <v>230</v>
      </c>
      <c r="D142" s="36" t="s">
        <v>428</v>
      </c>
      <c r="E142" s="36" t="s">
        <v>351</v>
      </c>
      <c r="F142" s="36" t="s">
        <v>443</v>
      </c>
      <c r="G142" s="36" t="s">
        <v>374</v>
      </c>
      <c r="H142" s="36" t="s">
        <v>211</v>
      </c>
      <c r="I142" s="36" t="s">
        <v>41</v>
      </c>
      <c r="J142" s="36" t="s">
        <v>1141</v>
      </c>
      <c r="K142" s="36" t="s">
        <v>92</v>
      </c>
      <c r="L142" s="36" t="s">
        <v>1117</v>
      </c>
      <c r="M142" s="36">
        <v>5</v>
      </c>
      <c r="N142" s="36">
        <v>3</v>
      </c>
      <c r="O142" s="36">
        <v>4</v>
      </c>
      <c r="P142" s="36">
        <v>5</v>
      </c>
      <c r="Q142" s="36" t="s">
        <v>1118</v>
      </c>
      <c r="R142" s="37">
        <v>14382.31</v>
      </c>
      <c r="S142" s="37">
        <v>14698.93</v>
      </c>
      <c r="T142" s="37">
        <v>11455.66</v>
      </c>
      <c r="U142" s="37">
        <v>11342.27</v>
      </c>
    </row>
    <row r="143" spans="1:21">
      <c r="A143" s="38">
        <v>142</v>
      </c>
      <c r="B143" s="38" t="s">
        <v>8</v>
      </c>
      <c r="C143" s="38" t="s">
        <v>248</v>
      </c>
      <c r="D143" s="38" t="s">
        <v>312</v>
      </c>
      <c r="E143" s="38" t="s">
        <v>300</v>
      </c>
      <c r="F143" s="38" t="s">
        <v>525</v>
      </c>
      <c r="G143" s="38" t="s">
        <v>231</v>
      </c>
      <c r="H143" s="38" t="s">
        <v>116</v>
      </c>
      <c r="I143" s="38" t="s">
        <v>267</v>
      </c>
      <c r="J143" s="38" t="s">
        <v>1138</v>
      </c>
      <c r="K143" s="38" t="s">
        <v>1125</v>
      </c>
      <c r="L143" s="38" t="s">
        <v>1117</v>
      </c>
      <c r="M143" s="38">
        <v>7</v>
      </c>
      <c r="N143" s="38">
        <v>0</v>
      </c>
      <c r="O143" s="38">
        <v>4</v>
      </c>
      <c r="P143" s="38">
        <v>4</v>
      </c>
      <c r="Q143" s="38" t="s">
        <v>1123</v>
      </c>
      <c r="R143" s="39">
        <v>11194.45</v>
      </c>
      <c r="S143" s="39">
        <v>9774.56</v>
      </c>
      <c r="T143" s="39">
        <v>7110.96</v>
      </c>
      <c r="U143" s="39">
        <v>11808.51</v>
      </c>
    </row>
    <row r="144" spans="1:21">
      <c r="A144" s="36">
        <v>143</v>
      </c>
      <c r="B144" s="36" t="s">
        <v>291</v>
      </c>
      <c r="C144" s="36" t="s">
        <v>246</v>
      </c>
      <c r="D144" s="36" t="s">
        <v>303</v>
      </c>
      <c r="E144" s="36" t="s">
        <v>323</v>
      </c>
      <c r="F144" s="36" t="s">
        <v>322</v>
      </c>
      <c r="G144" s="36" t="s">
        <v>240</v>
      </c>
      <c r="H144" s="36" t="s">
        <v>116</v>
      </c>
      <c r="I144" s="36" t="s">
        <v>269</v>
      </c>
      <c r="J144" s="36" t="s">
        <v>1138</v>
      </c>
      <c r="K144" s="36" t="s">
        <v>92</v>
      </c>
      <c r="L144" s="36" t="s">
        <v>1117</v>
      </c>
      <c r="M144" s="36">
        <v>7</v>
      </c>
      <c r="N144" s="36">
        <v>2</v>
      </c>
      <c r="O144" s="36">
        <v>2</v>
      </c>
      <c r="P144" s="36">
        <v>4</v>
      </c>
      <c r="Q144" s="36" t="s">
        <v>1123</v>
      </c>
      <c r="R144" s="37">
        <v>22771.47</v>
      </c>
      <c r="S144" s="37">
        <v>18659.73</v>
      </c>
      <c r="T144" s="37">
        <v>15443.45</v>
      </c>
      <c r="U144" s="37">
        <v>13001.87</v>
      </c>
    </row>
    <row r="145" spans="1:21">
      <c r="A145" s="38">
        <v>144</v>
      </c>
      <c r="B145" s="38" t="s">
        <v>316</v>
      </c>
      <c r="C145" s="38" t="s">
        <v>250</v>
      </c>
      <c r="D145" s="38" t="s">
        <v>482</v>
      </c>
      <c r="E145" s="38" t="s">
        <v>355</v>
      </c>
      <c r="F145" s="38" t="s">
        <v>663</v>
      </c>
      <c r="G145" s="38" t="s">
        <v>491</v>
      </c>
      <c r="H145" s="38" t="s">
        <v>211</v>
      </c>
      <c r="I145" s="38" t="s">
        <v>263</v>
      </c>
      <c r="J145" s="38" t="s">
        <v>1133</v>
      </c>
      <c r="K145" s="38" t="s">
        <v>1125</v>
      </c>
      <c r="L145" s="38" t="s">
        <v>1127</v>
      </c>
      <c r="M145" s="38">
        <v>9</v>
      </c>
      <c r="N145" s="38">
        <v>3</v>
      </c>
      <c r="O145" s="38">
        <v>1</v>
      </c>
      <c r="P145" s="38">
        <v>4</v>
      </c>
      <c r="Q145" s="38" t="s">
        <v>1121</v>
      </c>
      <c r="R145" s="39">
        <v>4623.54</v>
      </c>
      <c r="S145" s="39">
        <v>5820.21</v>
      </c>
      <c r="T145" s="39">
        <v>2827.23</v>
      </c>
      <c r="U145" s="39">
        <v>10430.91</v>
      </c>
    </row>
    <row r="146" spans="1:21">
      <c r="A146" s="36">
        <v>145</v>
      </c>
      <c r="B146" s="36" t="s">
        <v>308</v>
      </c>
      <c r="C146" s="36" t="s">
        <v>224</v>
      </c>
      <c r="D146" s="36" t="s">
        <v>439</v>
      </c>
      <c r="E146" s="36" t="s">
        <v>311</v>
      </c>
      <c r="F146" s="36" t="s">
        <v>662</v>
      </c>
      <c r="G146" s="36" t="s">
        <v>348</v>
      </c>
      <c r="H146" s="36" t="s">
        <v>211</v>
      </c>
      <c r="I146" s="36" t="s">
        <v>41</v>
      </c>
      <c r="J146" s="36" t="s">
        <v>1141</v>
      </c>
      <c r="K146" s="36" t="s">
        <v>1125</v>
      </c>
      <c r="L146" s="36" t="s">
        <v>1120</v>
      </c>
      <c r="M146" s="36">
        <v>10</v>
      </c>
      <c r="N146" s="36">
        <v>2</v>
      </c>
      <c r="O146" s="36">
        <v>3</v>
      </c>
      <c r="P146" s="36">
        <v>0</v>
      </c>
      <c r="Q146" s="36" t="s">
        <v>1123</v>
      </c>
      <c r="R146" s="37">
        <v>10271.57</v>
      </c>
      <c r="S146" s="37">
        <v>7865.59</v>
      </c>
      <c r="T146" s="37">
        <v>6633.27</v>
      </c>
      <c r="U146" s="37">
        <v>8384.27</v>
      </c>
    </row>
    <row r="147" spans="1:21">
      <c r="A147" s="38">
        <v>146</v>
      </c>
      <c r="B147" s="38" t="s">
        <v>8</v>
      </c>
      <c r="C147" s="38" t="s">
        <v>248</v>
      </c>
      <c r="D147" s="38" t="s">
        <v>312</v>
      </c>
      <c r="E147" s="38" t="s">
        <v>355</v>
      </c>
      <c r="F147" s="38" t="s">
        <v>596</v>
      </c>
      <c r="G147" s="38" t="s">
        <v>301</v>
      </c>
      <c r="H147" s="38" t="s">
        <v>211</v>
      </c>
      <c r="I147" s="38" t="s">
        <v>267</v>
      </c>
      <c r="J147" s="38" t="s">
        <v>1141</v>
      </c>
      <c r="K147" s="38" t="s">
        <v>1125</v>
      </c>
      <c r="L147" s="38" t="s">
        <v>1120</v>
      </c>
      <c r="M147" s="38">
        <v>10</v>
      </c>
      <c r="N147" s="38">
        <v>4</v>
      </c>
      <c r="O147" s="38">
        <v>1</v>
      </c>
      <c r="P147" s="38">
        <v>5</v>
      </c>
      <c r="Q147" s="38" t="s">
        <v>1123</v>
      </c>
      <c r="R147" s="39">
        <v>17713.939999999999</v>
      </c>
      <c r="S147" s="39">
        <v>14212.02</v>
      </c>
      <c r="T147" s="39">
        <v>12756.85</v>
      </c>
      <c r="U147" s="39">
        <v>15873.66</v>
      </c>
    </row>
    <row r="148" spans="1:21">
      <c r="A148" s="36">
        <v>147</v>
      </c>
      <c r="B148" s="36" t="s">
        <v>291</v>
      </c>
      <c r="C148" s="36" t="s">
        <v>242</v>
      </c>
      <c r="D148" s="36" t="s">
        <v>421</v>
      </c>
      <c r="E148" s="36" t="s">
        <v>338</v>
      </c>
      <c r="F148" s="36" t="s">
        <v>682</v>
      </c>
      <c r="G148" s="36" t="s">
        <v>521</v>
      </c>
      <c r="H148" s="36" t="s">
        <v>37</v>
      </c>
      <c r="I148" s="36" t="s">
        <v>263</v>
      </c>
      <c r="J148" s="36" t="s">
        <v>1119</v>
      </c>
      <c r="K148" s="36" t="s">
        <v>92</v>
      </c>
      <c r="L148" s="36" t="s">
        <v>1120</v>
      </c>
      <c r="M148" s="36">
        <v>2</v>
      </c>
      <c r="N148" s="36">
        <v>1</v>
      </c>
      <c r="O148" s="36">
        <v>0</v>
      </c>
      <c r="P148" s="36">
        <v>3</v>
      </c>
      <c r="Q148" s="36" t="s">
        <v>1123</v>
      </c>
      <c r="R148" s="37">
        <v>12854.02</v>
      </c>
      <c r="S148" s="37">
        <v>12182.73</v>
      </c>
      <c r="T148" s="37">
        <v>7344.3</v>
      </c>
      <c r="U148" s="37">
        <v>13043.67</v>
      </c>
    </row>
    <row r="149" spans="1:21">
      <c r="A149" s="38">
        <v>148</v>
      </c>
      <c r="B149" s="38" t="s">
        <v>297</v>
      </c>
      <c r="C149" s="38" t="s">
        <v>234</v>
      </c>
      <c r="D149" s="38" t="s">
        <v>336</v>
      </c>
      <c r="E149" s="38" t="s">
        <v>311</v>
      </c>
      <c r="F149" s="38" t="s">
        <v>398</v>
      </c>
      <c r="G149" s="38" t="s">
        <v>342</v>
      </c>
      <c r="H149" s="38" t="s">
        <v>211</v>
      </c>
      <c r="I149" s="38" t="s">
        <v>263</v>
      </c>
      <c r="J149" s="38" t="s">
        <v>1133</v>
      </c>
      <c r="K149" s="38" t="s">
        <v>92</v>
      </c>
      <c r="L149" s="38" t="s">
        <v>1120</v>
      </c>
      <c r="M149" s="38">
        <v>6</v>
      </c>
      <c r="N149" s="38">
        <v>5</v>
      </c>
      <c r="O149" s="38">
        <v>3</v>
      </c>
      <c r="P149" s="38">
        <v>4</v>
      </c>
      <c r="Q149" s="38" t="s">
        <v>1134</v>
      </c>
      <c r="R149" s="39">
        <v>9755.7000000000007</v>
      </c>
      <c r="S149" s="39">
        <v>7842.7</v>
      </c>
      <c r="T149" s="39">
        <v>7992.29</v>
      </c>
      <c r="U149" s="39">
        <v>9215.85</v>
      </c>
    </row>
    <row r="150" spans="1:21">
      <c r="A150" s="36">
        <v>149</v>
      </c>
      <c r="B150" s="36" t="s">
        <v>8</v>
      </c>
      <c r="C150" s="36" t="s">
        <v>11</v>
      </c>
      <c r="D150" s="36" t="s">
        <v>14</v>
      </c>
      <c r="E150" s="36" t="s">
        <v>351</v>
      </c>
      <c r="F150" s="36" t="s">
        <v>554</v>
      </c>
      <c r="G150" s="36" t="s">
        <v>252</v>
      </c>
      <c r="H150" s="36" t="s">
        <v>215</v>
      </c>
      <c r="I150" s="36" t="s">
        <v>267</v>
      </c>
      <c r="J150" s="36" t="s">
        <v>1122</v>
      </c>
      <c r="K150" s="36" t="s">
        <v>92</v>
      </c>
      <c r="L150" s="36" t="s">
        <v>1117</v>
      </c>
      <c r="M150" s="36">
        <v>5</v>
      </c>
      <c r="N150" s="36">
        <v>4</v>
      </c>
      <c r="O150" s="36">
        <v>2</v>
      </c>
      <c r="P150" s="36">
        <v>1</v>
      </c>
      <c r="Q150" s="36" t="s">
        <v>1123</v>
      </c>
      <c r="R150" s="37">
        <v>23249.64</v>
      </c>
      <c r="S150" s="37">
        <v>26107.96</v>
      </c>
      <c r="T150" s="37">
        <v>17241.560000000001</v>
      </c>
      <c r="U150" s="37">
        <v>12736.07</v>
      </c>
    </row>
    <row r="151" spans="1:21">
      <c r="A151" s="38">
        <v>150</v>
      </c>
      <c r="B151" s="38" t="s">
        <v>297</v>
      </c>
      <c r="C151" s="38" t="s">
        <v>227</v>
      </c>
      <c r="D151" s="38" t="s">
        <v>332</v>
      </c>
      <c r="E151" s="38" t="s">
        <v>326</v>
      </c>
      <c r="F151" s="38" t="s">
        <v>577</v>
      </c>
      <c r="G151" s="38" t="s">
        <v>229</v>
      </c>
      <c r="H151" s="38" t="s">
        <v>211</v>
      </c>
      <c r="I151" s="38" t="s">
        <v>41</v>
      </c>
      <c r="J151" s="38" t="s">
        <v>1132</v>
      </c>
      <c r="K151" s="38" t="s">
        <v>1125</v>
      </c>
      <c r="L151" s="38" t="s">
        <v>1117</v>
      </c>
      <c r="M151" s="38">
        <v>10</v>
      </c>
      <c r="N151" s="38">
        <v>5</v>
      </c>
      <c r="O151" s="38">
        <v>4</v>
      </c>
      <c r="P151" s="38">
        <v>3</v>
      </c>
      <c r="Q151" s="38" t="s">
        <v>1134</v>
      </c>
      <c r="R151" s="39">
        <v>24642.14</v>
      </c>
      <c r="S151" s="39">
        <v>31363.66</v>
      </c>
      <c r="T151" s="39">
        <v>19260.68</v>
      </c>
      <c r="U151" s="39">
        <v>7970.86</v>
      </c>
    </row>
    <row r="152" spans="1:21">
      <c r="A152" s="36">
        <v>151</v>
      </c>
      <c r="B152" s="36" t="s">
        <v>308</v>
      </c>
      <c r="C152" s="36" t="s">
        <v>238</v>
      </c>
      <c r="D152" s="36" t="s">
        <v>417</v>
      </c>
      <c r="E152" s="36" t="s">
        <v>20</v>
      </c>
      <c r="F152" s="36" t="s">
        <v>608</v>
      </c>
      <c r="G152" s="36" t="s">
        <v>220</v>
      </c>
      <c r="H152" s="36" t="s">
        <v>215</v>
      </c>
      <c r="I152" s="36" t="s">
        <v>41</v>
      </c>
      <c r="J152" s="36" t="s">
        <v>1129</v>
      </c>
      <c r="K152" s="36" t="s">
        <v>1125</v>
      </c>
      <c r="L152" s="36" t="s">
        <v>1120</v>
      </c>
      <c r="M152" s="36">
        <v>5</v>
      </c>
      <c r="N152" s="36">
        <v>5</v>
      </c>
      <c r="O152" s="36">
        <v>3</v>
      </c>
      <c r="P152" s="36">
        <v>1</v>
      </c>
      <c r="Q152" s="36" t="s">
        <v>1123</v>
      </c>
      <c r="R152" s="37">
        <v>24924.58</v>
      </c>
      <c r="S152" s="37">
        <v>21501.93</v>
      </c>
      <c r="T152" s="37">
        <v>17365.11</v>
      </c>
      <c r="U152" s="37">
        <v>7518.92</v>
      </c>
    </row>
    <row r="153" spans="1:21">
      <c r="A153" s="38">
        <v>152</v>
      </c>
      <c r="B153" s="38" t="s">
        <v>297</v>
      </c>
      <c r="C153" s="38" t="s">
        <v>234</v>
      </c>
      <c r="D153" s="38" t="s">
        <v>319</v>
      </c>
      <c r="E153" s="38" t="s">
        <v>305</v>
      </c>
      <c r="F153" s="38" t="s">
        <v>320</v>
      </c>
      <c r="G153" s="38" t="s">
        <v>321</v>
      </c>
      <c r="H153" s="38" t="s">
        <v>116</v>
      </c>
      <c r="I153" s="38" t="s">
        <v>263</v>
      </c>
      <c r="J153" s="38" t="s">
        <v>1124</v>
      </c>
      <c r="K153" s="38" t="s">
        <v>92</v>
      </c>
      <c r="L153" s="38" t="s">
        <v>1117</v>
      </c>
      <c r="M153" s="38">
        <v>9</v>
      </c>
      <c r="N153" s="38">
        <v>1</v>
      </c>
      <c r="O153" s="38">
        <v>5</v>
      </c>
      <c r="P153" s="38">
        <v>1</v>
      </c>
      <c r="Q153" s="38" t="s">
        <v>1123</v>
      </c>
      <c r="R153" s="39">
        <v>3455.84</v>
      </c>
      <c r="S153" s="39">
        <v>3103.95</v>
      </c>
      <c r="T153" s="39">
        <v>2299.31</v>
      </c>
      <c r="U153" s="39">
        <v>17348.61</v>
      </c>
    </row>
    <row r="154" spans="1:21">
      <c r="A154" s="36">
        <v>153</v>
      </c>
      <c r="B154" s="36" t="s">
        <v>8</v>
      </c>
      <c r="C154" s="36" t="s">
        <v>248</v>
      </c>
      <c r="D154" s="36" t="s">
        <v>328</v>
      </c>
      <c r="E154" s="36" t="s">
        <v>388</v>
      </c>
      <c r="F154" s="36" t="s">
        <v>530</v>
      </c>
      <c r="G154" s="36" t="s">
        <v>334</v>
      </c>
      <c r="H154" s="36" t="s">
        <v>37</v>
      </c>
      <c r="I154" s="36" t="s">
        <v>263</v>
      </c>
      <c r="J154" s="36" t="s">
        <v>1126</v>
      </c>
      <c r="K154" s="36" t="s">
        <v>1125</v>
      </c>
      <c r="L154" s="36" t="s">
        <v>1120</v>
      </c>
      <c r="M154" s="36">
        <v>8</v>
      </c>
      <c r="N154" s="36">
        <v>3</v>
      </c>
      <c r="O154" s="36">
        <v>5</v>
      </c>
      <c r="P154" s="36">
        <v>1</v>
      </c>
      <c r="Q154" s="36" t="s">
        <v>1123</v>
      </c>
      <c r="R154" s="37">
        <v>9974.4500000000007</v>
      </c>
      <c r="S154" s="37">
        <v>10847.6</v>
      </c>
      <c r="T154" s="37">
        <v>8156.89</v>
      </c>
      <c r="U154" s="37">
        <v>3147.06</v>
      </c>
    </row>
    <row r="155" spans="1:21">
      <c r="A155" s="38">
        <v>154</v>
      </c>
      <c r="B155" s="38" t="s">
        <v>308</v>
      </c>
      <c r="C155" s="38" t="s">
        <v>224</v>
      </c>
      <c r="D155" s="38" t="s">
        <v>364</v>
      </c>
      <c r="E155" s="38" t="s">
        <v>326</v>
      </c>
      <c r="F155" s="38" t="s">
        <v>581</v>
      </c>
      <c r="G155" s="38" t="s">
        <v>222</v>
      </c>
      <c r="H155" s="38" t="s">
        <v>37</v>
      </c>
      <c r="I155" s="38" t="s">
        <v>269</v>
      </c>
      <c r="J155" s="38" t="s">
        <v>1119</v>
      </c>
      <c r="K155" s="38" t="s">
        <v>92</v>
      </c>
      <c r="L155" s="38" t="s">
        <v>1127</v>
      </c>
      <c r="M155" s="38">
        <v>3</v>
      </c>
      <c r="N155" s="38">
        <v>0</v>
      </c>
      <c r="O155" s="38">
        <v>3</v>
      </c>
      <c r="P155" s="38">
        <v>3</v>
      </c>
      <c r="Q155" s="38" t="s">
        <v>1123</v>
      </c>
      <c r="R155" s="39">
        <v>28129.96</v>
      </c>
      <c r="S155" s="39">
        <v>35929.800000000003</v>
      </c>
      <c r="T155" s="39">
        <v>23182.29</v>
      </c>
      <c r="U155" s="39">
        <v>22041.84</v>
      </c>
    </row>
    <row r="156" spans="1:21">
      <c r="A156" s="36">
        <v>155</v>
      </c>
      <c r="B156" s="36" t="s">
        <v>8</v>
      </c>
      <c r="C156" s="36" t="s">
        <v>11</v>
      </c>
      <c r="D156" s="36" t="s">
        <v>356</v>
      </c>
      <c r="E156" s="36" t="s">
        <v>294</v>
      </c>
      <c r="F156" s="36" t="s">
        <v>357</v>
      </c>
      <c r="G156" s="36" t="s">
        <v>212</v>
      </c>
      <c r="H156" s="36" t="s">
        <v>211</v>
      </c>
      <c r="I156" s="36" t="s">
        <v>269</v>
      </c>
      <c r="J156" s="36" t="s">
        <v>1132</v>
      </c>
      <c r="K156" s="36" t="s">
        <v>1125</v>
      </c>
      <c r="L156" s="36" t="s">
        <v>1127</v>
      </c>
      <c r="M156" s="36">
        <v>8</v>
      </c>
      <c r="N156" s="36">
        <v>5</v>
      </c>
      <c r="O156" s="36">
        <v>4</v>
      </c>
      <c r="P156" s="36">
        <v>4</v>
      </c>
      <c r="Q156" s="36" t="s">
        <v>1134</v>
      </c>
      <c r="R156" s="37">
        <v>26733.17</v>
      </c>
      <c r="S156" s="37">
        <v>20865.77</v>
      </c>
      <c r="T156" s="37">
        <v>18084.310000000001</v>
      </c>
      <c r="U156" s="37">
        <v>7548.09</v>
      </c>
    </row>
    <row r="157" spans="1:21">
      <c r="A157" s="38">
        <v>156</v>
      </c>
      <c r="B157" s="38" t="s">
        <v>297</v>
      </c>
      <c r="C157" s="38" t="s">
        <v>227</v>
      </c>
      <c r="D157" s="38" t="s">
        <v>368</v>
      </c>
      <c r="E157" s="38" t="s">
        <v>363</v>
      </c>
      <c r="F157" s="38" t="s">
        <v>479</v>
      </c>
      <c r="G157" s="38" t="s">
        <v>232</v>
      </c>
      <c r="H157" s="38" t="s">
        <v>116</v>
      </c>
      <c r="I157" s="38" t="s">
        <v>263</v>
      </c>
      <c r="J157" s="38" t="s">
        <v>1138</v>
      </c>
      <c r="K157" s="38" t="s">
        <v>1125</v>
      </c>
      <c r="L157" s="38" t="s">
        <v>1120</v>
      </c>
      <c r="M157" s="38">
        <v>5</v>
      </c>
      <c r="N157" s="38">
        <v>5</v>
      </c>
      <c r="O157" s="38">
        <v>1</v>
      </c>
      <c r="P157" s="38">
        <v>0</v>
      </c>
      <c r="Q157" s="38" t="s">
        <v>1118</v>
      </c>
      <c r="R157" s="39">
        <v>10444.81</v>
      </c>
      <c r="S157" s="39">
        <v>9160.25</v>
      </c>
      <c r="T157" s="39">
        <v>7687.8</v>
      </c>
      <c r="U157" s="39">
        <v>5635.87</v>
      </c>
    </row>
    <row r="158" spans="1:21">
      <c r="A158" s="36">
        <v>157</v>
      </c>
      <c r="B158" s="36" t="s">
        <v>291</v>
      </c>
      <c r="C158" s="36" t="s">
        <v>246</v>
      </c>
      <c r="D158" s="36" t="s">
        <v>343</v>
      </c>
      <c r="E158" s="36" t="s">
        <v>351</v>
      </c>
      <c r="F158" s="36" t="s">
        <v>504</v>
      </c>
      <c r="G158" s="36" t="s">
        <v>457</v>
      </c>
      <c r="H158" s="36" t="s">
        <v>116</v>
      </c>
      <c r="I158" s="36" t="s">
        <v>41</v>
      </c>
      <c r="J158" s="36" t="s">
        <v>1135</v>
      </c>
      <c r="K158" s="36" t="s">
        <v>92</v>
      </c>
      <c r="L158" s="36" t="s">
        <v>1127</v>
      </c>
      <c r="M158" s="36">
        <v>2</v>
      </c>
      <c r="N158" s="36">
        <v>1</v>
      </c>
      <c r="O158" s="36">
        <v>1</v>
      </c>
      <c r="P158" s="36">
        <v>3</v>
      </c>
      <c r="Q158" s="36" t="s">
        <v>1123</v>
      </c>
      <c r="R158" s="37">
        <v>28106.85</v>
      </c>
      <c r="S158" s="37">
        <v>19789.98</v>
      </c>
      <c r="T158" s="37">
        <v>17826.8</v>
      </c>
      <c r="U158" s="37">
        <v>11721.65</v>
      </c>
    </row>
    <row r="159" spans="1:21">
      <c r="A159" s="38">
        <v>158</v>
      </c>
      <c r="B159" s="38" t="s">
        <v>291</v>
      </c>
      <c r="C159" s="38" t="s">
        <v>246</v>
      </c>
      <c r="D159" s="38" t="s">
        <v>292</v>
      </c>
      <c r="E159" s="38" t="s">
        <v>326</v>
      </c>
      <c r="F159" s="38" t="s">
        <v>392</v>
      </c>
      <c r="G159" s="38" t="s">
        <v>393</v>
      </c>
      <c r="H159" s="38" t="s">
        <v>37</v>
      </c>
      <c r="I159" s="38" t="s">
        <v>41</v>
      </c>
      <c r="J159" s="38" t="s">
        <v>1130</v>
      </c>
      <c r="K159" s="38" t="s">
        <v>92</v>
      </c>
      <c r="L159" s="38" t="s">
        <v>1127</v>
      </c>
      <c r="M159" s="38">
        <v>6</v>
      </c>
      <c r="N159" s="38">
        <v>5</v>
      </c>
      <c r="O159" s="38">
        <v>1</v>
      </c>
      <c r="P159" s="38">
        <v>0</v>
      </c>
      <c r="Q159" s="38" t="s">
        <v>1118</v>
      </c>
      <c r="R159" s="39">
        <v>3987.63</v>
      </c>
      <c r="S159" s="39">
        <v>3525.4</v>
      </c>
      <c r="T159" s="39">
        <v>2559.64</v>
      </c>
      <c r="U159" s="39">
        <v>13060.49</v>
      </c>
    </row>
    <row r="160" spans="1:21">
      <c r="A160" s="36">
        <v>159</v>
      </c>
      <c r="B160" s="36" t="s">
        <v>8</v>
      </c>
      <c r="C160" s="36" t="s">
        <v>11</v>
      </c>
      <c r="D160" s="36" t="s">
        <v>14</v>
      </c>
      <c r="E160" s="36" t="s">
        <v>314</v>
      </c>
      <c r="F160" s="36" t="s">
        <v>551</v>
      </c>
      <c r="G160" s="36" t="s">
        <v>232</v>
      </c>
      <c r="H160" s="36" t="s">
        <v>116</v>
      </c>
      <c r="I160" s="36" t="s">
        <v>41</v>
      </c>
      <c r="J160" s="36" t="s">
        <v>1116</v>
      </c>
      <c r="K160" s="36" t="s">
        <v>1125</v>
      </c>
      <c r="L160" s="36" t="s">
        <v>1120</v>
      </c>
      <c r="M160" s="36">
        <v>4</v>
      </c>
      <c r="N160" s="36">
        <v>1</v>
      </c>
      <c r="O160" s="36">
        <v>1</v>
      </c>
      <c r="P160" s="36">
        <v>3</v>
      </c>
      <c r="Q160" s="36" t="s">
        <v>1123</v>
      </c>
      <c r="R160" s="37">
        <v>13921.87</v>
      </c>
      <c r="S160" s="37">
        <v>18005.189999999999</v>
      </c>
      <c r="T160" s="37">
        <v>8781.48</v>
      </c>
      <c r="U160" s="37">
        <v>17846.580000000002</v>
      </c>
    </row>
    <row r="161" spans="1:21">
      <c r="A161" s="38">
        <v>160</v>
      </c>
      <c r="B161" s="38" t="s">
        <v>297</v>
      </c>
      <c r="C161" s="38" t="s">
        <v>234</v>
      </c>
      <c r="D161" s="38" t="s">
        <v>336</v>
      </c>
      <c r="E161" s="38" t="s">
        <v>311</v>
      </c>
      <c r="F161" s="38" t="s">
        <v>398</v>
      </c>
      <c r="G161" s="38" t="s">
        <v>342</v>
      </c>
      <c r="H161" s="38" t="s">
        <v>211</v>
      </c>
      <c r="I161" s="38" t="s">
        <v>263</v>
      </c>
      <c r="J161" s="38" t="s">
        <v>1141</v>
      </c>
      <c r="K161" s="38" t="s">
        <v>92</v>
      </c>
      <c r="L161" s="38" t="s">
        <v>1120</v>
      </c>
      <c r="M161" s="38">
        <v>10</v>
      </c>
      <c r="N161" s="38">
        <v>0</v>
      </c>
      <c r="O161" s="38">
        <v>4</v>
      </c>
      <c r="P161" s="38">
        <v>3</v>
      </c>
      <c r="Q161" s="38" t="s">
        <v>1121</v>
      </c>
      <c r="R161" s="39">
        <v>21261.1</v>
      </c>
      <c r="S161" s="39">
        <v>15879.1</v>
      </c>
      <c r="T161" s="39">
        <v>14828.75</v>
      </c>
      <c r="U161" s="39">
        <v>2482.19</v>
      </c>
    </row>
    <row r="162" spans="1:21">
      <c r="A162" s="36">
        <v>161</v>
      </c>
      <c r="B162" s="36" t="s">
        <v>316</v>
      </c>
      <c r="C162" s="36" t="s">
        <v>250</v>
      </c>
      <c r="D162" s="36" t="s">
        <v>324</v>
      </c>
      <c r="E162" s="36" t="s">
        <v>363</v>
      </c>
      <c r="F162" s="36" t="s">
        <v>502</v>
      </c>
      <c r="G162" s="36" t="s">
        <v>330</v>
      </c>
      <c r="H162" s="36" t="s">
        <v>116</v>
      </c>
      <c r="I162" s="36" t="s">
        <v>263</v>
      </c>
      <c r="J162" s="36" t="s">
        <v>1124</v>
      </c>
      <c r="K162" s="36" t="s">
        <v>92</v>
      </c>
      <c r="L162" s="36" t="s">
        <v>1117</v>
      </c>
      <c r="M162" s="36">
        <v>6</v>
      </c>
      <c r="N162" s="36">
        <v>4</v>
      </c>
      <c r="O162" s="36">
        <v>3</v>
      </c>
      <c r="P162" s="36">
        <v>0</v>
      </c>
      <c r="Q162" s="36" t="s">
        <v>1118</v>
      </c>
      <c r="R162" s="37">
        <v>6559.34</v>
      </c>
      <c r="S162" s="37">
        <v>6886.58</v>
      </c>
      <c r="T162" s="37">
        <v>3488.45</v>
      </c>
      <c r="U162" s="37">
        <v>13249.01</v>
      </c>
    </row>
    <row r="163" spans="1:21">
      <c r="A163" s="38">
        <v>162</v>
      </c>
      <c r="B163" s="38" t="s">
        <v>8</v>
      </c>
      <c r="C163" s="38" t="s">
        <v>248</v>
      </c>
      <c r="D163" s="38" t="s">
        <v>312</v>
      </c>
      <c r="E163" s="38" t="s">
        <v>314</v>
      </c>
      <c r="F163" s="38" t="s">
        <v>674</v>
      </c>
      <c r="G163" s="38" t="s">
        <v>330</v>
      </c>
      <c r="H163" s="38" t="s">
        <v>211</v>
      </c>
      <c r="I163" s="38" t="s">
        <v>263</v>
      </c>
      <c r="J163" s="38" t="s">
        <v>1136</v>
      </c>
      <c r="K163" s="38" t="s">
        <v>1125</v>
      </c>
      <c r="L163" s="38" t="s">
        <v>1127</v>
      </c>
      <c r="M163" s="38">
        <v>10</v>
      </c>
      <c r="N163" s="38">
        <v>0</v>
      </c>
      <c r="O163" s="38">
        <v>4</v>
      </c>
      <c r="P163" s="38">
        <v>3</v>
      </c>
      <c r="Q163" s="38" t="s">
        <v>1118</v>
      </c>
      <c r="R163" s="39">
        <v>24304</v>
      </c>
      <c r="S163" s="39">
        <v>27559.96</v>
      </c>
      <c r="T163" s="39">
        <v>15520.1</v>
      </c>
      <c r="U163" s="39">
        <v>20594.88</v>
      </c>
    </row>
    <row r="164" spans="1:21">
      <c r="A164" s="36">
        <v>163</v>
      </c>
      <c r="B164" s="36" t="s">
        <v>308</v>
      </c>
      <c r="C164" s="36" t="s">
        <v>224</v>
      </c>
      <c r="D164" s="36" t="s">
        <v>439</v>
      </c>
      <c r="E164" s="36" t="s">
        <v>294</v>
      </c>
      <c r="F164" s="36" t="s">
        <v>519</v>
      </c>
      <c r="G164" s="36" t="s">
        <v>295</v>
      </c>
      <c r="H164" s="36" t="s">
        <v>37</v>
      </c>
      <c r="I164" s="36" t="s">
        <v>269</v>
      </c>
      <c r="J164" s="36" t="s">
        <v>1131</v>
      </c>
      <c r="K164" s="36" t="s">
        <v>92</v>
      </c>
      <c r="L164" s="36" t="s">
        <v>1127</v>
      </c>
      <c r="M164" s="36">
        <v>6</v>
      </c>
      <c r="N164" s="36">
        <v>5</v>
      </c>
      <c r="O164" s="36">
        <v>0</v>
      </c>
      <c r="P164" s="36">
        <v>4</v>
      </c>
      <c r="Q164" s="36" t="s">
        <v>1123</v>
      </c>
      <c r="R164" s="37">
        <v>28070.19</v>
      </c>
      <c r="S164" s="37">
        <v>20811.560000000001</v>
      </c>
      <c r="T164" s="37">
        <v>23209.040000000001</v>
      </c>
      <c r="U164" s="37">
        <v>1761.64</v>
      </c>
    </row>
    <row r="165" spans="1:21">
      <c r="A165" s="38">
        <v>164</v>
      </c>
      <c r="B165" s="38" t="s">
        <v>291</v>
      </c>
      <c r="C165" s="38" t="s">
        <v>246</v>
      </c>
      <c r="D165" s="38" t="s">
        <v>343</v>
      </c>
      <c r="E165" s="38" t="s">
        <v>307</v>
      </c>
      <c r="F165" s="38" t="s">
        <v>410</v>
      </c>
      <c r="G165" s="38" t="s">
        <v>411</v>
      </c>
      <c r="H165" s="38" t="s">
        <v>211</v>
      </c>
      <c r="I165" s="38" t="s">
        <v>263</v>
      </c>
      <c r="J165" s="38" t="s">
        <v>1143</v>
      </c>
      <c r="K165" s="38" t="s">
        <v>1125</v>
      </c>
      <c r="L165" s="38" t="s">
        <v>1127</v>
      </c>
      <c r="M165" s="38">
        <v>7</v>
      </c>
      <c r="N165" s="38">
        <v>3</v>
      </c>
      <c r="O165" s="38">
        <v>3</v>
      </c>
      <c r="P165" s="38">
        <v>3</v>
      </c>
      <c r="Q165" s="38" t="s">
        <v>1123</v>
      </c>
      <c r="R165" s="39">
        <v>20640.55</v>
      </c>
      <c r="S165" s="39">
        <v>22644.240000000002</v>
      </c>
      <c r="T165" s="39">
        <v>14216.28</v>
      </c>
      <c r="U165" s="39">
        <v>16684.82</v>
      </c>
    </row>
    <row r="166" spans="1:21">
      <c r="A166" s="36">
        <v>165</v>
      </c>
      <c r="B166" s="36" t="s">
        <v>297</v>
      </c>
      <c r="C166" s="36" t="s">
        <v>227</v>
      </c>
      <c r="D166" s="36" t="s">
        <v>332</v>
      </c>
      <c r="E166" s="36" t="s">
        <v>314</v>
      </c>
      <c r="F166" s="36" t="s">
        <v>333</v>
      </c>
      <c r="G166" s="36" t="s">
        <v>334</v>
      </c>
      <c r="H166" s="36" t="s">
        <v>211</v>
      </c>
      <c r="I166" s="36" t="s">
        <v>263</v>
      </c>
      <c r="J166" s="36" t="s">
        <v>1133</v>
      </c>
      <c r="K166" s="36" t="s">
        <v>1125</v>
      </c>
      <c r="L166" s="36" t="s">
        <v>1120</v>
      </c>
      <c r="M166" s="36">
        <v>3</v>
      </c>
      <c r="N166" s="36">
        <v>5</v>
      </c>
      <c r="O166" s="36">
        <v>1</v>
      </c>
      <c r="P166" s="36">
        <v>0</v>
      </c>
      <c r="Q166" s="36" t="s">
        <v>1123</v>
      </c>
      <c r="R166" s="37">
        <v>29365.48</v>
      </c>
      <c r="S166" s="37">
        <v>28713.64</v>
      </c>
      <c r="T166" s="37">
        <v>22073.53</v>
      </c>
      <c r="U166" s="37">
        <v>11179.07</v>
      </c>
    </row>
    <row r="167" spans="1:21">
      <c r="A167" s="38">
        <v>166</v>
      </c>
      <c r="B167" s="38" t="s">
        <v>291</v>
      </c>
      <c r="C167" s="38" t="s">
        <v>242</v>
      </c>
      <c r="D167" s="38" t="s">
        <v>421</v>
      </c>
      <c r="E167" s="38" t="s">
        <v>338</v>
      </c>
      <c r="F167" s="38" t="s">
        <v>682</v>
      </c>
      <c r="G167" s="38" t="s">
        <v>521</v>
      </c>
      <c r="H167" s="38" t="s">
        <v>37</v>
      </c>
      <c r="I167" s="38" t="s">
        <v>263</v>
      </c>
      <c r="J167" s="38" t="s">
        <v>1119</v>
      </c>
      <c r="K167" s="38" t="s">
        <v>1125</v>
      </c>
      <c r="L167" s="38" t="s">
        <v>1127</v>
      </c>
      <c r="M167" s="38">
        <v>3</v>
      </c>
      <c r="N167" s="38">
        <v>2</v>
      </c>
      <c r="O167" s="38">
        <v>1</v>
      </c>
      <c r="P167" s="38">
        <v>5</v>
      </c>
      <c r="Q167" s="38" t="s">
        <v>1123</v>
      </c>
      <c r="R167" s="39">
        <v>1450.41</v>
      </c>
      <c r="S167" s="39">
        <v>1589.82</v>
      </c>
      <c r="T167" s="39">
        <v>1037.3699999999999</v>
      </c>
      <c r="U167" s="39">
        <v>23469.71</v>
      </c>
    </row>
    <row r="168" spans="1:21">
      <c r="A168" s="36">
        <v>167</v>
      </c>
      <c r="B168" s="36" t="s">
        <v>8</v>
      </c>
      <c r="C168" s="36" t="s">
        <v>11</v>
      </c>
      <c r="D168" s="36" t="s">
        <v>14</v>
      </c>
      <c r="E168" s="36" t="s">
        <v>363</v>
      </c>
      <c r="F168" s="36" t="s">
        <v>362</v>
      </c>
      <c r="G168" s="36" t="s">
        <v>209</v>
      </c>
      <c r="H168" s="36" t="s">
        <v>116</v>
      </c>
      <c r="I168" s="36" t="s">
        <v>263</v>
      </c>
      <c r="J168" s="36" t="s">
        <v>1137</v>
      </c>
      <c r="K168" s="36" t="s">
        <v>92</v>
      </c>
      <c r="L168" s="36" t="s">
        <v>1117</v>
      </c>
      <c r="M168" s="36">
        <v>10</v>
      </c>
      <c r="N168" s="36">
        <v>0</v>
      </c>
      <c r="O168" s="36">
        <v>3</v>
      </c>
      <c r="P168" s="36">
        <v>4</v>
      </c>
      <c r="Q168" s="36" t="s">
        <v>1118</v>
      </c>
      <c r="R168" s="37">
        <v>21246.94</v>
      </c>
      <c r="S168" s="37">
        <v>15493.39</v>
      </c>
      <c r="T168" s="37">
        <v>16130.45</v>
      </c>
      <c r="U168" s="37">
        <v>10654.37</v>
      </c>
    </row>
    <row r="169" spans="1:21">
      <c r="A169" s="38">
        <v>168</v>
      </c>
      <c r="B169" s="38" t="s">
        <v>291</v>
      </c>
      <c r="C169" s="38" t="s">
        <v>246</v>
      </c>
      <c r="D169" s="38" t="s">
        <v>303</v>
      </c>
      <c r="E169" s="38" t="s">
        <v>314</v>
      </c>
      <c r="F169" s="38" t="s">
        <v>666</v>
      </c>
      <c r="G169" s="38" t="s">
        <v>342</v>
      </c>
      <c r="H169" s="38" t="s">
        <v>37</v>
      </c>
      <c r="I169" s="38" t="s">
        <v>263</v>
      </c>
      <c r="J169" s="38" t="s">
        <v>1131</v>
      </c>
      <c r="K169" s="38" t="s">
        <v>92</v>
      </c>
      <c r="L169" s="38" t="s">
        <v>1117</v>
      </c>
      <c r="M169" s="38">
        <v>9</v>
      </c>
      <c r="N169" s="38">
        <v>2</v>
      </c>
      <c r="O169" s="38">
        <v>1</v>
      </c>
      <c r="P169" s="38">
        <v>5</v>
      </c>
      <c r="Q169" s="38" t="s">
        <v>1121</v>
      </c>
      <c r="R169" s="39">
        <v>9907.66</v>
      </c>
      <c r="S169" s="39">
        <v>10489.74</v>
      </c>
      <c r="T169" s="39">
        <v>7285.96</v>
      </c>
      <c r="U169" s="39">
        <v>8695.9599999999991</v>
      </c>
    </row>
    <row r="170" spans="1:21">
      <c r="A170" s="36">
        <v>169</v>
      </c>
      <c r="B170" s="36" t="s">
        <v>8</v>
      </c>
      <c r="C170" s="36" t="s">
        <v>11</v>
      </c>
      <c r="D170" s="36" t="s">
        <v>384</v>
      </c>
      <c r="E170" s="36" t="s">
        <v>294</v>
      </c>
      <c r="F170" s="36" t="s">
        <v>550</v>
      </c>
      <c r="G170" s="36" t="s">
        <v>212</v>
      </c>
      <c r="H170" s="36" t="s">
        <v>215</v>
      </c>
      <c r="I170" s="36" t="s">
        <v>263</v>
      </c>
      <c r="J170" s="36" t="s">
        <v>1140</v>
      </c>
      <c r="K170" s="36" t="s">
        <v>1125</v>
      </c>
      <c r="L170" s="36" t="s">
        <v>1127</v>
      </c>
      <c r="M170" s="36">
        <v>5</v>
      </c>
      <c r="N170" s="36">
        <v>0</v>
      </c>
      <c r="O170" s="36">
        <v>4</v>
      </c>
      <c r="P170" s="36">
        <v>4</v>
      </c>
      <c r="Q170" s="36" t="s">
        <v>1118</v>
      </c>
      <c r="R170" s="37">
        <v>27391.54</v>
      </c>
      <c r="S170" s="37">
        <v>29462.23</v>
      </c>
      <c r="T170" s="37">
        <v>17791.36</v>
      </c>
      <c r="U170" s="37">
        <v>12894.9</v>
      </c>
    </row>
    <row r="171" spans="1:21">
      <c r="A171" s="38">
        <v>170</v>
      </c>
      <c r="B171" s="38" t="s">
        <v>291</v>
      </c>
      <c r="C171" s="38" t="s">
        <v>246</v>
      </c>
      <c r="D171" s="38" t="s">
        <v>343</v>
      </c>
      <c r="E171" s="38" t="s">
        <v>307</v>
      </c>
      <c r="F171" s="38" t="s">
        <v>461</v>
      </c>
      <c r="G171" s="38" t="s">
        <v>225</v>
      </c>
      <c r="H171" s="38" t="s">
        <v>37</v>
      </c>
      <c r="I171" s="38" t="s">
        <v>41</v>
      </c>
      <c r="J171" s="38" t="s">
        <v>1139</v>
      </c>
      <c r="K171" s="38" t="s">
        <v>1125</v>
      </c>
      <c r="L171" s="38" t="s">
        <v>1127</v>
      </c>
      <c r="M171" s="38">
        <v>3</v>
      </c>
      <c r="N171" s="38">
        <v>2</v>
      </c>
      <c r="O171" s="38">
        <v>3</v>
      </c>
      <c r="P171" s="38">
        <v>1</v>
      </c>
      <c r="Q171" s="38" t="s">
        <v>1121</v>
      </c>
      <c r="R171" s="39">
        <v>14468.81</v>
      </c>
      <c r="S171" s="39">
        <v>17501.54</v>
      </c>
      <c r="T171" s="39">
        <v>8757.36</v>
      </c>
      <c r="U171" s="39">
        <v>17981.84</v>
      </c>
    </row>
    <row r="172" spans="1:21">
      <c r="A172" s="36">
        <v>171</v>
      </c>
      <c r="B172" s="36" t="s">
        <v>308</v>
      </c>
      <c r="C172" s="36" t="s">
        <v>224</v>
      </c>
      <c r="D172" s="36" t="s">
        <v>364</v>
      </c>
      <c r="E172" s="36" t="s">
        <v>351</v>
      </c>
      <c r="F172" s="36" t="s">
        <v>569</v>
      </c>
      <c r="G172" s="36" t="s">
        <v>245</v>
      </c>
      <c r="H172" s="36" t="s">
        <v>116</v>
      </c>
      <c r="I172" s="36" t="s">
        <v>267</v>
      </c>
      <c r="J172" s="36" t="s">
        <v>1116</v>
      </c>
      <c r="K172" s="36" t="s">
        <v>1125</v>
      </c>
      <c r="L172" s="36" t="s">
        <v>1120</v>
      </c>
      <c r="M172" s="36">
        <v>9</v>
      </c>
      <c r="N172" s="36">
        <v>1</v>
      </c>
      <c r="O172" s="36">
        <v>3</v>
      </c>
      <c r="P172" s="36">
        <v>1</v>
      </c>
      <c r="Q172" s="36" t="s">
        <v>1123</v>
      </c>
      <c r="R172" s="37">
        <v>6498.43</v>
      </c>
      <c r="S172" s="37">
        <v>7070.44</v>
      </c>
      <c r="T172" s="37">
        <v>5346.77</v>
      </c>
      <c r="U172" s="37">
        <v>21331.200000000001</v>
      </c>
    </row>
    <row r="173" spans="1:21">
      <c r="A173" s="38">
        <v>172</v>
      </c>
      <c r="B173" s="38" t="s">
        <v>316</v>
      </c>
      <c r="C173" s="38" t="s">
        <v>244</v>
      </c>
      <c r="D173" s="38" t="s">
        <v>349</v>
      </c>
      <c r="E173" s="38" t="s">
        <v>323</v>
      </c>
      <c r="F173" s="38" t="s">
        <v>495</v>
      </c>
      <c r="G173" s="38" t="s">
        <v>481</v>
      </c>
      <c r="H173" s="38" t="s">
        <v>215</v>
      </c>
      <c r="I173" s="38" t="s">
        <v>263</v>
      </c>
      <c r="J173" s="38" t="s">
        <v>1128</v>
      </c>
      <c r="K173" s="38" t="s">
        <v>92</v>
      </c>
      <c r="L173" s="38" t="s">
        <v>1127</v>
      </c>
      <c r="M173" s="38">
        <v>7</v>
      </c>
      <c r="N173" s="38">
        <v>5</v>
      </c>
      <c r="O173" s="38">
        <v>4</v>
      </c>
      <c r="P173" s="38">
        <v>4</v>
      </c>
      <c r="Q173" s="38" t="s">
        <v>1123</v>
      </c>
      <c r="R173" s="39">
        <v>26271.8</v>
      </c>
      <c r="S173" s="39">
        <v>21356.29</v>
      </c>
      <c r="T173" s="39">
        <v>20139.8</v>
      </c>
      <c r="U173" s="39">
        <v>18383.330000000002</v>
      </c>
    </row>
    <row r="174" spans="1:21">
      <c r="A174" s="36">
        <v>173</v>
      </c>
      <c r="B174" s="36" t="s">
        <v>8</v>
      </c>
      <c r="C174" s="36" t="s">
        <v>11</v>
      </c>
      <c r="D174" s="36" t="s">
        <v>14</v>
      </c>
      <c r="E174" s="36" t="s">
        <v>323</v>
      </c>
      <c r="F174" s="36" t="s">
        <v>681</v>
      </c>
      <c r="G174" s="36" t="s">
        <v>233</v>
      </c>
      <c r="H174" s="36" t="s">
        <v>37</v>
      </c>
      <c r="I174" s="36" t="s">
        <v>267</v>
      </c>
      <c r="J174" s="36" t="s">
        <v>1119</v>
      </c>
      <c r="K174" s="36" t="s">
        <v>92</v>
      </c>
      <c r="L174" s="36" t="s">
        <v>1127</v>
      </c>
      <c r="M174" s="36">
        <v>5</v>
      </c>
      <c r="N174" s="36">
        <v>0</v>
      </c>
      <c r="O174" s="36">
        <v>1</v>
      </c>
      <c r="P174" s="36">
        <v>1</v>
      </c>
      <c r="Q174" s="36" t="s">
        <v>1118</v>
      </c>
      <c r="R174" s="37">
        <v>3960.83</v>
      </c>
      <c r="S174" s="37">
        <v>5148.0600000000004</v>
      </c>
      <c r="T174" s="37">
        <v>2644.34</v>
      </c>
      <c r="U174" s="37">
        <v>6822.24</v>
      </c>
    </row>
    <row r="175" spans="1:21">
      <c r="A175" s="38">
        <v>174</v>
      </c>
      <c r="B175" s="38" t="s">
        <v>291</v>
      </c>
      <c r="C175" s="38" t="s">
        <v>242</v>
      </c>
      <c r="D175" s="38" t="s">
        <v>346</v>
      </c>
      <c r="E175" s="38" t="s">
        <v>391</v>
      </c>
      <c r="F175" s="38" t="s">
        <v>619</v>
      </c>
      <c r="G175" s="38" t="s">
        <v>611</v>
      </c>
      <c r="H175" s="38" t="s">
        <v>211</v>
      </c>
      <c r="I175" s="38" t="s">
        <v>263</v>
      </c>
      <c r="J175" s="38" t="s">
        <v>1136</v>
      </c>
      <c r="K175" s="38" t="s">
        <v>1125</v>
      </c>
      <c r="L175" s="38" t="s">
        <v>1127</v>
      </c>
      <c r="M175" s="38">
        <v>7</v>
      </c>
      <c r="N175" s="38">
        <v>3</v>
      </c>
      <c r="O175" s="38">
        <v>4</v>
      </c>
      <c r="P175" s="38">
        <v>5</v>
      </c>
      <c r="Q175" s="38" t="s">
        <v>1123</v>
      </c>
      <c r="R175" s="39">
        <v>9598.4599999999991</v>
      </c>
      <c r="S175" s="39">
        <v>8790.14</v>
      </c>
      <c r="T175" s="39">
        <v>7765</v>
      </c>
      <c r="U175" s="39">
        <v>12184.1</v>
      </c>
    </row>
    <row r="176" spans="1:21">
      <c r="A176" s="36">
        <v>175</v>
      </c>
      <c r="B176" s="36" t="s">
        <v>8</v>
      </c>
      <c r="C176" s="36" t="s">
        <v>11</v>
      </c>
      <c r="D176" s="36" t="s">
        <v>14</v>
      </c>
      <c r="E176" s="36" t="s">
        <v>326</v>
      </c>
      <c r="F176" s="36" t="s">
        <v>651</v>
      </c>
      <c r="G176" s="36" t="s">
        <v>226</v>
      </c>
      <c r="H176" s="36" t="s">
        <v>116</v>
      </c>
      <c r="I176" s="36" t="s">
        <v>263</v>
      </c>
      <c r="J176" s="36" t="s">
        <v>1138</v>
      </c>
      <c r="K176" s="36" t="s">
        <v>1125</v>
      </c>
      <c r="L176" s="36" t="s">
        <v>1127</v>
      </c>
      <c r="M176" s="36">
        <v>7</v>
      </c>
      <c r="N176" s="36">
        <v>0</v>
      </c>
      <c r="O176" s="36">
        <v>4</v>
      </c>
      <c r="P176" s="36">
        <v>1</v>
      </c>
      <c r="Q176" s="36" t="s">
        <v>1118</v>
      </c>
      <c r="R176" s="37">
        <v>4804.72</v>
      </c>
      <c r="S176" s="37">
        <v>4115.07</v>
      </c>
      <c r="T176" s="37">
        <v>3974.3</v>
      </c>
      <c r="U176" s="37">
        <v>14899.43</v>
      </c>
    </row>
    <row r="177" spans="1:21">
      <c r="A177" s="38">
        <v>176</v>
      </c>
      <c r="B177" s="38" t="s">
        <v>291</v>
      </c>
      <c r="C177" s="38" t="s">
        <v>242</v>
      </c>
      <c r="D177" s="38" t="s">
        <v>430</v>
      </c>
      <c r="E177" s="38" t="s">
        <v>20</v>
      </c>
      <c r="F177" s="38" t="s">
        <v>592</v>
      </c>
      <c r="G177" s="38" t="s">
        <v>223</v>
      </c>
      <c r="H177" s="38" t="s">
        <v>215</v>
      </c>
      <c r="I177" s="38" t="s">
        <v>263</v>
      </c>
      <c r="J177" s="38" t="s">
        <v>1122</v>
      </c>
      <c r="K177" s="38" t="s">
        <v>92</v>
      </c>
      <c r="L177" s="38" t="s">
        <v>1127</v>
      </c>
      <c r="M177" s="38">
        <v>4</v>
      </c>
      <c r="N177" s="38">
        <v>3</v>
      </c>
      <c r="O177" s="38">
        <v>4</v>
      </c>
      <c r="P177" s="38">
        <v>1</v>
      </c>
      <c r="Q177" s="38" t="s">
        <v>1134</v>
      </c>
      <c r="R177" s="39">
        <v>16743.95</v>
      </c>
      <c r="S177" s="39">
        <v>21199.16</v>
      </c>
      <c r="T177" s="39">
        <v>10350.23</v>
      </c>
      <c r="U177" s="39">
        <v>19320.66</v>
      </c>
    </row>
    <row r="178" spans="1:21">
      <c r="A178" s="36">
        <v>177</v>
      </c>
      <c r="B178" s="36" t="s">
        <v>297</v>
      </c>
      <c r="C178" s="36" t="s">
        <v>234</v>
      </c>
      <c r="D178" s="36" t="s">
        <v>298</v>
      </c>
      <c r="E178" s="36" t="s">
        <v>314</v>
      </c>
      <c r="F178" s="36" t="s">
        <v>532</v>
      </c>
      <c r="G178" s="36" t="s">
        <v>474</v>
      </c>
      <c r="H178" s="36" t="s">
        <v>37</v>
      </c>
      <c r="I178" s="36" t="s">
        <v>267</v>
      </c>
      <c r="J178" s="36" t="s">
        <v>1139</v>
      </c>
      <c r="K178" s="36" t="s">
        <v>92</v>
      </c>
      <c r="L178" s="36" t="s">
        <v>1120</v>
      </c>
      <c r="M178" s="36">
        <v>6</v>
      </c>
      <c r="N178" s="36">
        <v>1</v>
      </c>
      <c r="O178" s="36">
        <v>1</v>
      </c>
      <c r="P178" s="36">
        <v>5</v>
      </c>
      <c r="Q178" s="36" t="s">
        <v>1121</v>
      </c>
      <c r="R178" s="37">
        <v>14905.33</v>
      </c>
      <c r="S178" s="37">
        <v>18633.740000000002</v>
      </c>
      <c r="T178" s="37">
        <v>10280.92</v>
      </c>
      <c r="U178" s="37">
        <v>16403.43</v>
      </c>
    </row>
    <row r="179" spans="1:21">
      <c r="A179" s="38">
        <v>178</v>
      </c>
      <c r="B179" s="38" t="s">
        <v>316</v>
      </c>
      <c r="C179" s="38" t="s">
        <v>244</v>
      </c>
      <c r="D179" s="38" t="s">
        <v>353</v>
      </c>
      <c r="E179" s="38" t="s">
        <v>20</v>
      </c>
      <c r="F179" s="38" t="s">
        <v>510</v>
      </c>
      <c r="G179" s="38" t="s">
        <v>236</v>
      </c>
      <c r="H179" s="38" t="s">
        <v>37</v>
      </c>
      <c r="I179" s="38" t="s">
        <v>269</v>
      </c>
      <c r="J179" s="38" t="s">
        <v>1131</v>
      </c>
      <c r="K179" s="38" t="s">
        <v>92</v>
      </c>
      <c r="L179" s="38" t="s">
        <v>1120</v>
      </c>
      <c r="M179" s="38">
        <v>1</v>
      </c>
      <c r="N179" s="38">
        <v>0</v>
      </c>
      <c r="O179" s="38">
        <v>3</v>
      </c>
      <c r="P179" s="38">
        <v>1</v>
      </c>
      <c r="Q179" s="38" t="s">
        <v>1118</v>
      </c>
      <c r="R179" s="39">
        <v>7327.29</v>
      </c>
      <c r="S179" s="39">
        <v>8238.08</v>
      </c>
      <c r="T179" s="39">
        <v>3687.09</v>
      </c>
      <c r="U179" s="39">
        <v>13137.59</v>
      </c>
    </row>
    <row r="180" spans="1:21">
      <c r="A180" s="36">
        <v>179</v>
      </c>
      <c r="B180" s="36" t="s">
        <v>297</v>
      </c>
      <c r="C180" s="36" t="s">
        <v>234</v>
      </c>
      <c r="D180" s="36" t="s">
        <v>319</v>
      </c>
      <c r="E180" s="36" t="s">
        <v>307</v>
      </c>
      <c r="F180" s="36" t="s">
        <v>579</v>
      </c>
      <c r="G180" s="36" t="s">
        <v>419</v>
      </c>
      <c r="H180" s="36" t="s">
        <v>37</v>
      </c>
      <c r="I180" s="36" t="s">
        <v>267</v>
      </c>
      <c r="J180" s="36" t="s">
        <v>1126</v>
      </c>
      <c r="K180" s="36" t="s">
        <v>1125</v>
      </c>
      <c r="L180" s="36" t="s">
        <v>1117</v>
      </c>
      <c r="M180" s="36">
        <v>1</v>
      </c>
      <c r="N180" s="36">
        <v>4</v>
      </c>
      <c r="O180" s="36">
        <v>4</v>
      </c>
      <c r="P180" s="36">
        <v>3</v>
      </c>
      <c r="Q180" s="36" t="s">
        <v>1123</v>
      </c>
      <c r="R180" s="37">
        <v>993.42</v>
      </c>
      <c r="S180" s="37">
        <v>1125.8599999999999</v>
      </c>
      <c r="T180" s="37">
        <v>682.98</v>
      </c>
      <c r="U180" s="37">
        <v>7880.52</v>
      </c>
    </row>
    <row r="181" spans="1:21">
      <c r="A181" s="38">
        <v>180</v>
      </c>
      <c r="B181" s="38" t="s">
        <v>291</v>
      </c>
      <c r="C181" s="38" t="s">
        <v>246</v>
      </c>
      <c r="D181" s="38" t="s">
        <v>292</v>
      </c>
      <c r="E181" s="38" t="s">
        <v>326</v>
      </c>
      <c r="F181" s="38" t="s">
        <v>489</v>
      </c>
      <c r="G181" s="38" t="s">
        <v>345</v>
      </c>
      <c r="H181" s="38" t="s">
        <v>116</v>
      </c>
      <c r="I181" s="38" t="s">
        <v>263</v>
      </c>
      <c r="J181" s="38" t="s">
        <v>1135</v>
      </c>
      <c r="K181" s="38" t="s">
        <v>92</v>
      </c>
      <c r="L181" s="38" t="s">
        <v>1117</v>
      </c>
      <c r="M181" s="38">
        <v>9</v>
      </c>
      <c r="N181" s="38">
        <v>1</v>
      </c>
      <c r="O181" s="38">
        <v>1</v>
      </c>
      <c r="P181" s="38">
        <v>1</v>
      </c>
      <c r="Q181" s="38" t="s">
        <v>1121</v>
      </c>
      <c r="R181" s="39">
        <v>16030.45</v>
      </c>
      <c r="S181" s="39">
        <v>19062.27</v>
      </c>
      <c r="T181" s="39">
        <v>9515.09</v>
      </c>
      <c r="U181" s="39">
        <v>10525.51</v>
      </c>
    </row>
    <row r="182" spans="1:21">
      <c r="A182" s="36">
        <v>181</v>
      </c>
      <c r="B182" s="36" t="s">
        <v>297</v>
      </c>
      <c r="C182" s="36" t="s">
        <v>234</v>
      </c>
      <c r="D182" s="36" t="s">
        <v>319</v>
      </c>
      <c r="E182" s="36" t="s">
        <v>307</v>
      </c>
      <c r="F182" s="36" t="s">
        <v>579</v>
      </c>
      <c r="G182" s="36" t="s">
        <v>419</v>
      </c>
      <c r="H182" s="36" t="s">
        <v>37</v>
      </c>
      <c r="I182" s="36" t="s">
        <v>267</v>
      </c>
      <c r="J182" s="36" t="s">
        <v>1139</v>
      </c>
      <c r="K182" s="36" t="s">
        <v>92</v>
      </c>
      <c r="L182" s="36" t="s">
        <v>1120</v>
      </c>
      <c r="M182" s="36">
        <v>4</v>
      </c>
      <c r="N182" s="36">
        <v>2</v>
      </c>
      <c r="O182" s="36">
        <v>5</v>
      </c>
      <c r="P182" s="36">
        <v>0</v>
      </c>
      <c r="Q182" s="36" t="s">
        <v>1118</v>
      </c>
      <c r="R182" s="37">
        <v>29754.400000000001</v>
      </c>
      <c r="S182" s="37">
        <v>32430.41</v>
      </c>
      <c r="T182" s="37">
        <v>15207.16</v>
      </c>
      <c r="U182" s="37">
        <v>10726.68</v>
      </c>
    </row>
    <row r="183" spans="1:21">
      <c r="A183" s="38">
        <v>182</v>
      </c>
      <c r="B183" s="38" t="s">
        <v>316</v>
      </c>
      <c r="C183" s="38" t="s">
        <v>244</v>
      </c>
      <c r="D183" s="38" t="s">
        <v>353</v>
      </c>
      <c r="E183" s="38" t="s">
        <v>326</v>
      </c>
      <c r="F183" s="38" t="s">
        <v>643</v>
      </c>
      <c r="G183" s="38" t="s">
        <v>549</v>
      </c>
      <c r="H183" s="38" t="s">
        <v>116</v>
      </c>
      <c r="I183" s="38" t="s">
        <v>267</v>
      </c>
      <c r="J183" s="38" t="s">
        <v>1124</v>
      </c>
      <c r="K183" s="38" t="s">
        <v>92</v>
      </c>
      <c r="L183" s="38" t="s">
        <v>1120</v>
      </c>
      <c r="M183" s="38">
        <v>1</v>
      </c>
      <c r="N183" s="38">
        <v>5</v>
      </c>
      <c r="O183" s="38">
        <v>1</v>
      </c>
      <c r="P183" s="38">
        <v>0</v>
      </c>
      <c r="Q183" s="38" t="s">
        <v>1134</v>
      </c>
      <c r="R183" s="39">
        <v>25437.23</v>
      </c>
      <c r="S183" s="39">
        <v>27648.85</v>
      </c>
      <c r="T183" s="39">
        <v>15667.93</v>
      </c>
      <c r="U183" s="39">
        <v>24455.9</v>
      </c>
    </row>
    <row r="184" spans="1:21">
      <c r="A184" s="36">
        <v>183</v>
      </c>
      <c r="B184" s="36" t="s">
        <v>316</v>
      </c>
      <c r="C184" s="36" t="s">
        <v>244</v>
      </c>
      <c r="D184" s="36" t="s">
        <v>349</v>
      </c>
      <c r="E184" s="36" t="s">
        <v>391</v>
      </c>
      <c r="F184" s="36" t="s">
        <v>598</v>
      </c>
      <c r="G184" s="36" t="s">
        <v>599</v>
      </c>
      <c r="H184" s="36" t="s">
        <v>116</v>
      </c>
      <c r="I184" s="36" t="s">
        <v>269</v>
      </c>
      <c r="J184" s="36" t="s">
        <v>1124</v>
      </c>
      <c r="K184" s="36" t="s">
        <v>92</v>
      </c>
      <c r="L184" s="36" t="s">
        <v>1117</v>
      </c>
      <c r="M184" s="36">
        <v>10</v>
      </c>
      <c r="N184" s="36">
        <v>3</v>
      </c>
      <c r="O184" s="36">
        <v>2</v>
      </c>
      <c r="P184" s="36">
        <v>0</v>
      </c>
      <c r="Q184" s="36" t="s">
        <v>1123</v>
      </c>
      <c r="R184" s="37">
        <v>20690.650000000001</v>
      </c>
      <c r="S184" s="37">
        <v>17964.11</v>
      </c>
      <c r="T184" s="37">
        <v>14277.81</v>
      </c>
      <c r="U184" s="37">
        <v>16794.62</v>
      </c>
    </row>
    <row r="185" spans="1:21">
      <c r="A185" s="38">
        <v>184</v>
      </c>
      <c r="B185" s="38" t="s">
        <v>291</v>
      </c>
      <c r="C185" s="38" t="s">
        <v>246</v>
      </c>
      <c r="D185" s="38" t="s">
        <v>343</v>
      </c>
      <c r="E185" s="38" t="s">
        <v>338</v>
      </c>
      <c r="F185" s="38" t="s">
        <v>533</v>
      </c>
      <c r="G185" s="38" t="s">
        <v>222</v>
      </c>
      <c r="H185" s="38" t="s">
        <v>116</v>
      </c>
      <c r="I185" s="38" t="s">
        <v>269</v>
      </c>
      <c r="J185" s="38" t="s">
        <v>1138</v>
      </c>
      <c r="K185" s="38" t="s">
        <v>92</v>
      </c>
      <c r="L185" s="38" t="s">
        <v>1120</v>
      </c>
      <c r="M185" s="38">
        <v>3</v>
      </c>
      <c r="N185" s="38">
        <v>5</v>
      </c>
      <c r="O185" s="38">
        <v>3</v>
      </c>
      <c r="P185" s="38">
        <v>0</v>
      </c>
      <c r="Q185" s="38" t="s">
        <v>1123</v>
      </c>
      <c r="R185" s="39">
        <v>5292.28</v>
      </c>
      <c r="S185" s="39">
        <v>4468.18</v>
      </c>
      <c r="T185" s="39">
        <v>4192.16</v>
      </c>
      <c r="U185" s="39">
        <v>10339.76</v>
      </c>
    </row>
    <row r="186" spans="1:21">
      <c r="A186" s="36">
        <v>185</v>
      </c>
      <c r="B186" s="36" t="s">
        <v>8</v>
      </c>
      <c r="C186" s="36" t="s">
        <v>11</v>
      </c>
      <c r="D186" s="36" t="s">
        <v>356</v>
      </c>
      <c r="E186" s="36" t="s">
        <v>363</v>
      </c>
      <c r="F186" s="36" t="s">
        <v>679</v>
      </c>
      <c r="G186" s="36" t="s">
        <v>245</v>
      </c>
      <c r="H186" s="36" t="s">
        <v>215</v>
      </c>
      <c r="I186" s="36" t="s">
        <v>267</v>
      </c>
      <c r="J186" s="36" t="s">
        <v>1122</v>
      </c>
      <c r="K186" s="36" t="s">
        <v>92</v>
      </c>
      <c r="L186" s="36" t="s">
        <v>1120</v>
      </c>
      <c r="M186" s="36">
        <v>2</v>
      </c>
      <c r="N186" s="36">
        <v>4</v>
      </c>
      <c r="O186" s="36">
        <v>5</v>
      </c>
      <c r="P186" s="36">
        <v>2</v>
      </c>
      <c r="Q186" s="36" t="s">
        <v>1123</v>
      </c>
      <c r="R186" s="37">
        <v>3381.73</v>
      </c>
      <c r="S186" s="37">
        <v>2838.24</v>
      </c>
      <c r="T186" s="37">
        <v>1780.84</v>
      </c>
      <c r="U186" s="37">
        <v>15524.05</v>
      </c>
    </row>
    <row r="187" spans="1:21">
      <c r="A187" s="38">
        <v>186</v>
      </c>
      <c r="B187" s="38" t="s">
        <v>8</v>
      </c>
      <c r="C187" s="38" t="s">
        <v>11</v>
      </c>
      <c r="D187" s="38" t="s">
        <v>384</v>
      </c>
      <c r="E187" s="38" t="s">
        <v>20</v>
      </c>
      <c r="F187" s="38" t="s">
        <v>604</v>
      </c>
      <c r="G187" s="38" t="s">
        <v>209</v>
      </c>
      <c r="H187" s="38" t="s">
        <v>116</v>
      </c>
      <c r="I187" s="38" t="s">
        <v>269</v>
      </c>
      <c r="J187" s="38" t="s">
        <v>1138</v>
      </c>
      <c r="K187" s="38" t="s">
        <v>1125</v>
      </c>
      <c r="L187" s="38" t="s">
        <v>1127</v>
      </c>
      <c r="M187" s="38">
        <v>8</v>
      </c>
      <c r="N187" s="38">
        <v>1</v>
      </c>
      <c r="O187" s="38">
        <v>2</v>
      </c>
      <c r="P187" s="38">
        <v>4</v>
      </c>
      <c r="Q187" s="38" t="s">
        <v>1134</v>
      </c>
      <c r="R187" s="39">
        <v>13239.51</v>
      </c>
      <c r="S187" s="39">
        <v>14666.95</v>
      </c>
      <c r="T187" s="39">
        <v>9681.2000000000007</v>
      </c>
      <c r="U187" s="39">
        <v>3056.66</v>
      </c>
    </row>
    <row r="188" spans="1:21">
      <c r="A188" s="36">
        <v>187</v>
      </c>
      <c r="B188" s="36" t="s">
        <v>316</v>
      </c>
      <c r="C188" s="36" t="s">
        <v>250</v>
      </c>
      <c r="D188" s="36" t="s">
        <v>324</v>
      </c>
      <c r="E188" s="36" t="s">
        <v>351</v>
      </c>
      <c r="F188" s="36" t="s">
        <v>557</v>
      </c>
      <c r="G188" s="36" t="s">
        <v>549</v>
      </c>
      <c r="H188" s="36" t="s">
        <v>116</v>
      </c>
      <c r="I188" s="36" t="s">
        <v>269</v>
      </c>
      <c r="J188" s="36" t="s">
        <v>1137</v>
      </c>
      <c r="K188" s="36" t="s">
        <v>92</v>
      </c>
      <c r="L188" s="36" t="s">
        <v>1127</v>
      </c>
      <c r="M188" s="36">
        <v>3</v>
      </c>
      <c r="N188" s="36">
        <v>3</v>
      </c>
      <c r="O188" s="36">
        <v>5</v>
      </c>
      <c r="P188" s="36">
        <v>5</v>
      </c>
      <c r="Q188" s="36" t="s">
        <v>1123</v>
      </c>
      <c r="R188" s="37">
        <v>22319.83</v>
      </c>
      <c r="S188" s="37">
        <v>19864.8</v>
      </c>
      <c r="T188" s="37">
        <v>11992.28</v>
      </c>
      <c r="U188" s="37">
        <v>1124.69</v>
      </c>
    </row>
    <row r="189" spans="1:21">
      <c r="A189" s="38">
        <v>188</v>
      </c>
      <c r="B189" s="38" t="s">
        <v>8</v>
      </c>
      <c r="C189" s="38" t="s">
        <v>248</v>
      </c>
      <c r="D189" s="38" t="s">
        <v>328</v>
      </c>
      <c r="E189" s="38" t="s">
        <v>407</v>
      </c>
      <c r="F189" s="38" t="s">
        <v>638</v>
      </c>
      <c r="G189" s="38" t="s">
        <v>345</v>
      </c>
      <c r="H189" s="38" t="s">
        <v>211</v>
      </c>
      <c r="I189" s="38" t="s">
        <v>41</v>
      </c>
      <c r="J189" s="38" t="s">
        <v>1136</v>
      </c>
      <c r="K189" s="38" t="s">
        <v>1125</v>
      </c>
      <c r="L189" s="38" t="s">
        <v>1117</v>
      </c>
      <c r="M189" s="38">
        <v>3</v>
      </c>
      <c r="N189" s="38">
        <v>0</v>
      </c>
      <c r="O189" s="38">
        <v>1</v>
      </c>
      <c r="P189" s="38">
        <v>3</v>
      </c>
      <c r="Q189" s="38" t="s">
        <v>1134</v>
      </c>
      <c r="R189" s="39">
        <v>16931.060000000001</v>
      </c>
      <c r="S189" s="39">
        <v>17057.439999999999</v>
      </c>
      <c r="T189" s="39">
        <v>9077.6299999999992</v>
      </c>
      <c r="U189" s="39">
        <v>3150.85</v>
      </c>
    </row>
    <row r="190" spans="1:21">
      <c r="A190" s="36">
        <v>189</v>
      </c>
      <c r="B190" s="36" t="s">
        <v>291</v>
      </c>
      <c r="C190" s="36" t="s">
        <v>242</v>
      </c>
      <c r="D190" s="36" t="s">
        <v>430</v>
      </c>
      <c r="E190" s="36" t="s">
        <v>388</v>
      </c>
      <c r="F190" s="36" t="s">
        <v>640</v>
      </c>
      <c r="G190" s="36" t="s">
        <v>321</v>
      </c>
      <c r="H190" s="36" t="s">
        <v>211</v>
      </c>
      <c r="I190" s="36" t="s">
        <v>41</v>
      </c>
      <c r="J190" s="36" t="s">
        <v>1133</v>
      </c>
      <c r="K190" s="36" t="s">
        <v>1125</v>
      </c>
      <c r="L190" s="36" t="s">
        <v>1117</v>
      </c>
      <c r="M190" s="36">
        <v>5</v>
      </c>
      <c r="N190" s="36">
        <v>3</v>
      </c>
      <c r="O190" s="36">
        <v>3</v>
      </c>
      <c r="P190" s="36">
        <v>0</v>
      </c>
      <c r="Q190" s="36" t="s">
        <v>1118</v>
      </c>
      <c r="R190" s="37">
        <v>27083.51</v>
      </c>
      <c r="S190" s="37">
        <v>33668.18</v>
      </c>
      <c r="T190" s="37">
        <v>22814.080000000002</v>
      </c>
      <c r="U190" s="37">
        <v>14727.05</v>
      </c>
    </row>
    <row r="191" spans="1:21">
      <c r="A191" s="38">
        <v>190</v>
      </c>
      <c r="B191" s="38" t="s">
        <v>8</v>
      </c>
      <c r="C191" s="38" t="s">
        <v>11</v>
      </c>
      <c r="D191" s="38" t="s">
        <v>14</v>
      </c>
      <c r="E191" s="38" t="s">
        <v>363</v>
      </c>
      <c r="F191" s="38" t="s">
        <v>485</v>
      </c>
      <c r="G191" s="38" t="s">
        <v>225</v>
      </c>
      <c r="H191" s="38" t="s">
        <v>211</v>
      </c>
      <c r="I191" s="38" t="s">
        <v>263</v>
      </c>
      <c r="J191" s="38" t="s">
        <v>1136</v>
      </c>
      <c r="K191" s="38" t="s">
        <v>92</v>
      </c>
      <c r="L191" s="38" t="s">
        <v>1127</v>
      </c>
      <c r="M191" s="38">
        <v>5</v>
      </c>
      <c r="N191" s="38">
        <v>2</v>
      </c>
      <c r="O191" s="38">
        <v>3</v>
      </c>
      <c r="P191" s="38">
        <v>1</v>
      </c>
      <c r="Q191" s="38" t="s">
        <v>1123</v>
      </c>
      <c r="R191" s="39">
        <v>5432.62</v>
      </c>
      <c r="S191" s="39">
        <v>4702.3500000000004</v>
      </c>
      <c r="T191" s="39">
        <v>3286.26</v>
      </c>
      <c r="U191" s="39">
        <v>19784</v>
      </c>
    </row>
    <row r="192" spans="1:21">
      <c r="A192" s="36">
        <v>191</v>
      </c>
      <c r="B192" s="36" t="s">
        <v>291</v>
      </c>
      <c r="C192" s="36" t="s">
        <v>246</v>
      </c>
      <c r="D192" s="36" t="s">
        <v>303</v>
      </c>
      <c r="E192" s="36" t="s">
        <v>338</v>
      </c>
      <c r="F192" s="36" t="s">
        <v>400</v>
      </c>
      <c r="G192" s="36" t="s">
        <v>253</v>
      </c>
      <c r="H192" s="36" t="s">
        <v>116</v>
      </c>
      <c r="I192" s="36" t="s">
        <v>263</v>
      </c>
      <c r="J192" s="36" t="s">
        <v>1138</v>
      </c>
      <c r="K192" s="36" t="s">
        <v>1125</v>
      </c>
      <c r="L192" s="36" t="s">
        <v>1120</v>
      </c>
      <c r="M192" s="36">
        <v>10</v>
      </c>
      <c r="N192" s="36">
        <v>1</v>
      </c>
      <c r="O192" s="36">
        <v>3</v>
      </c>
      <c r="P192" s="36">
        <v>0</v>
      </c>
      <c r="Q192" s="36" t="s">
        <v>1123</v>
      </c>
      <c r="R192" s="37">
        <v>9487.41</v>
      </c>
      <c r="S192" s="37">
        <v>12042.31</v>
      </c>
      <c r="T192" s="37">
        <v>5846.86</v>
      </c>
      <c r="U192" s="37">
        <v>15884.61</v>
      </c>
    </row>
    <row r="193" spans="1:21">
      <c r="A193" s="38">
        <v>192</v>
      </c>
      <c r="B193" s="38" t="s">
        <v>297</v>
      </c>
      <c r="C193" s="38" t="s">
        <v>234</v>
      </c>
      <c r="D193" s="38" t="s">
        <v>319</v>
      </c>
      <c r="E193" s="38" t="s">
        <v>351</v>
      </c>
      <c r="F193" s="38" t="s">
        <v>389</v>
      </c>
      <c r="G193" s="38" t="s">
        <v>219</v>
      </c>
      <c r="H193" s="38" t="s">
        <v>37</v>
      </c>
      <c r="I193" s="38" t="s">
        <v>41</v>
      </c>
      <c r="J193" s="38" t="s">
        <v>1139</v>
      </c>
      <c r="K193" s="38" t="s">
        <v>1125</v>
      </c>
      <c r="L193" s="38" t="s">
        <v>1120</v>
      </c>
      <c r="M193" s="38">
        <v>10</v>
      </c>
      <c r="N193" s="38">
        <v>1</v>
      </c>
      <c r="O193" s="38">
        <v>2</v>
      </c>
      <c r="P193" s="38">
        <v>2</v>
      </c>
      <c r="Q193" s="38" t="s">
        <v>1121</v>
      </c>
      <c r="R193" s="39">
        <v>28444.73</v>
      </c>
      <c r="S193" s="39">
        <v>23339.21</v>
      </c>
      <c r="T193" s="39">
        <v>17350.27</v>
      </c>
      <c r="U193" s="39">
        <v>24149.79</v>
      </c>
    </row>
    <row r="194" spans="1:21">
      <c r="A194" s="36">
        <v>193</v>
      </c>
      <c r="B194" s="36" t="s">
        <v>316</v>
      </c>
      <c r="C194" s="36" t="s">
        <v>244</v>
      </c>
      <c r="D194" s="36" t="s">
        <v>353</v>
      </c>
      <c r="E194" s="36" t="s">
        <v>307</v>
      </c>
      <c r="F194" s="36" t="s">
        <v>547</v>
      </c>
      <c r="G194" s="36" t="s">
        <v>352</v>
      </c>
      <c r="H194" s="36" t="s">
        <v>37</v>
      </c>
      <c r="I194" s="36" t="s">
        <v>267</v>
      </c>
      <c r="J194" s="36" t="s">
        <v>1130</v>
      </c>
      <c r="K194" s="36" t="s">
        <v>92</v>
      </c>
      <c r="L194" s="36" t="s">
        <v>1127</v>
      </c>
      <c r="M194" s="36">
        <v>7</v>
      </c>
      <c r="N194" s="36">
        <v>2</v>
      </c>
      <c r="O194" s="36">
        <v>3</v>
      </c>
      <c r="P194" s="36">
        <v>2</v>
      </c>
      <c r="Q194" s="36" t="s">
        <v>1123</v>
      </c>
      <c r="R194" s="37">
        <v>27995.98</v>
      </c>
      <c r="S194" s="37">
        <v>22953.34</v>
      </c>
      <c r="T194" s="37">
        <v>23769.78</v>
      </c>
      <c r="U194" s="37">
        <v>5318.25</v>
      </c>
    </row>
    <row r="195" spans="1:21">
      <c r="A195" s="38">
        <v>194</v>
      </c>
      <c r="B195" s="38" t="s">
        <v>291</v>
      </c>
      <c r="C195" s="38" t="s">
        <v>246</v>
      </c>
      <c r="D195" s="38" t="s">
        <v>303</v>
      </c>
      <c r="E195" s="38" t="s">
        <v>323</v>
      </c>
      <c r="F195" s="38" t="s">
        <v>322</v>
      </c>
      <c r="G195" s="38" t="s">
        <v>240</v>
      </c>
      <c r="H195" s="38" t="s">
        <v>116</v>
      </c>
      <c r="I195" s="38" t="s">
        <v>267</v>
      </c>
      <c r="J195" s="38" t="s">
        <v>1116</v>
      </c>
      <c r="K195" s="38" t="s">
        <v>92</v>
      </c>
      <c r="L195" s="38" t="s">
        <v>1127</v>
      </c>
      <c r="M195" s="38">
        <v>5</v>
      </c>
      <c r="N195" s="38">
        <v>5</v>
      </c>
      <c r="O195" s="38">
        <v>0</v>
      </c>
      <c r="P195" s="38">
        <v>3</v>
      </c>
      <c r="Q195" s="38" t="s">
        <v>1118</v>
      </c>
      <c r="R195" s="39">
        <v>15229.44</v>
      </c>
      <c r="S195" s="39">
        <v>16447.82</v>
      </c>
      <c r="T195" s="39">
        <v>8904.77</v>
      </c>
      <c r="U195" s="39">
        <v>16807.91</v>
      </c>
    </row>
    <row r="196" spans="1:21">
      <c r="A196" s="36">
        <v>195</v>
      </c>
      <c r="B196" s="36" t="s">
        <v>297</v>
      </c>
      <c r="C196" s="36" t="s">
        <v>227</v>
      </c>
      <c r="D196" s="36" t="s">
        <v>332</v>
      </c>
      <c r="E196" s="36" t="s">
        <v>326</v>
      </c>
      <c r="F196" s="36" t="s">
        <v>505</v>
      </c>
      <c r="G196" s="36" t="s">
        <v>295</v>
      </c>
      <c r="H196" s="36" t="s">
        <v>215</v>
      </c>
      <c r="I196" s="36" t="s">
        <v>269</v>
      </c>
      <c r="J196" s="36" t="s">
        <v>1142</v>
      </c>
      <c r="K196" s="36" t="s">
        <v>1125</v>
      </c>
      <c r="L196" s="36" t="s">
        <v>1120</v>
      </c>
      <c r="M196" s="36">
        <v>8</v>
      </c>
      <c r="N196" s="36">
        <v>4</v>
      </c>
      <c r="O196" s="36">
        <v>3</v>
      </c>
      <c r="P196" s="36">
        <v>4</v>
      </c>
      <c r="Q196" s="36" t="s">
        <v>1121</v>
      </c>
      <c r="R196" s="37">
        <v>27743.119999999999</v>
      </c>
      <c r="S196" s="37">
        <v>33896</v>
      </c>
      <c r="T196" s="37">
        <v>17933.3</v>
      </c>
      <c r="U196" s="37">
        <v>1882.36</v>
      </c>
    </row>
    <row r="197" spans="1:21">
      <c r="A197" s="38">
        <v>196</v>
      </c>
      <c r="B197" s="38" t="s">
        <v>291</v>
      </c>
      <c r="C197" s="38" t="s">
        <v>246</v>
      </c>
      <c r="D197" s="38" t="s">
        <v>303</v>
      </c>
      <c r="E197" s="38" t="s">
        <v>338</v>
      </c>
      <c r="F197" s="38" t="s">
        <v>400</v>
      </c>
      <c r="G197" s="38" t="s">
        <v>253</v>
      </c>
      <c r="H197" s="38" t="s">
        <v>116</v>
      </c>
      <c r="I197" s="38" t="s">
        <v>269</v>
      </c>
      <c r="J197" s="38" t="s">
        <v>1124</v>
      </c>
      <c r="K197" s="38" t="s">
        <v>92</v>
      </c>
      <c r="L197" s="38" t="s">
        <v>1117</v>
      </c>
      <c r="M197" s="38">
        <v>6</v>
      </c>
      <c r="N197" s="38">
        <v>1</v>
      </c>
      <c r="O197" s="38">
        <v>5</v>
      </c>
      <c r="P197" s="38">
        <v>4</v>
      </c>
      <c r="Q197" s="38" t="s">
        <v>1123</v>
      </c>
      <c r="R197" s="39">
        <v>17115</v>
      </c>
      <c r="S197" s="39">
        <v>18604.330000000002</v>
      </c>
      <c r="T197" s="39">
        <v>12431.66</v>
      </c>
      <c r="U197" s="39">
        <v>24203.47</v>
      </c>
    </row>
    <row r="198" spans="1:21">
      <c r="A198" s="36">
        <v>197</v>
      </c>
      <c r="B198" s="36" t="s">
        <v>291</v>
      </c>
      <c r="C198" s="36" t="s">
        <v>242</v>
      </c>
      <c r="D198" s="36" t="s">
        <v>346</v>
      </c>
      <c r="E198" s="36" t="s">
        <v>363</v>
      </c>
      <c r="F198" s="36" t="s">
        <v>473</v>
      </c>
      <c r="G198" s="36" t="s">
        <v>474</v>
      </c>
      <c r="H198" s="36" t="s">
        <v>215</v>
      </c>
      <c r="I198" s="36" t="s">
        <v>269</v>
      </c>
      <c r="J198" s="36" t="s">
        <v>1142</v>
      </c>
      <c r="K198" s="36" t="s">
        <v>92</v>
      </c>
      <c r="L198" s="36" t="s">
        <v>1117</v>
      </c>
      <c r="M198" s="36">
        <v>5</v>
      </c>
      <c r="N198" s="36">
        <v>1</v>
      </c>
      <c r="O198" s="36">
        <v>4</v>
      </c>
      <c r="P198" s="36">
        <v>5</v>
      </c>
      <c r="Q198" s="36" t="s">
        <v>1121</v>
      </c>
      <c r="R198" s="37">
        <v>16960.810000000001</v>
      </c>
      <c r="S198" s="37">
        <v>18870.57</v>
      </c>
      <c r="T198" s="37">
        <v>9792.51</v>
      </c>
      <c r="U198" s="37">
        <v>9978.8700000000008</v>
      </c>
    </row>
    <row r="199" spans="1:21">
      <c r="A199" s="38">
        <v>198</v>
      </c>
      <c r="B199" s="38" t="s">
        <v>308</v>
      </c>
      <c r="C199" s="38" t="s">
        <v>224</v>
      </c>
      <c r="D199" s="38" t="s">
        <v>364</v>
      </c>
      <c r="E199" s="38" t="s">
        <v>351</v>
      </c>
      <c r="F199" s="38" t="s">
        <v>569</v>
      </c>
      <c r="G199" s="38" t="s">
        <v>245</v>
      </c>
      <c r="H199" s="38" t="s">
        <v>116</v>
      </c>
      <c r="I199" s="38" t="s">
        <v>263</v>
      </c>
      <c r="J199" s="38" t="s">
        <v>1124</v>
      </c>
      <c r="K199" s="38" t="s">
        <v>1125</v>
      </c>
      <c r="L199" s="38" t="s">
        <v>1117</v>
      </c>
      <c r="M199" s="38">
        <v>8</v>
      </c>
      <c r="N199" s="38">
        <v>0</v>
      </c>
      <c r="O199" s="38">
        <v>2</v>
      </c>
      <c r="P199" s="38">
        <v>3</v>
      </c>
      <c r="Q199" s="38" t="s">
        <v>1123</v>
      </c>
      <c r="R199" s="39">
        <v>3924.05</v>
      </c>
      <c r="S199" s="39">
        <v>4961.59</v>
      </c>
      <c r="T199" s="39">
        <v>2156.6</v>
      </c>
      <c r="U199" s="39">
        <v>8485.3700000000008</v>
      </c>
    </row>
    <row r="200" spans="1:21">
      <c r="A200" s="36">
        <v>199</v>
      </c>
      <c r="B200" s="36" t="s">
        <v>291</v>
      </c>
      <c r="C200" s="36" t="s">
        <v>246</v>
      </c>
      <c r="D200" s="36" t="s">
        <v>303</v>
      </c>
      <c r="E200" s="36" t="s">
        <v>363</v>
      </c>
      <c r="F200" s="36" t="s">
        <v>487</v>
      </c>
      <c r="G200" s="36" t="s">
        <v>229</v>
      </c>
      <c r="H200" s="36" t="s">
        <v>211</v>
      </c>
      <c r="I200" s="36" t="s">
        <v>267</v>
      </c>
      <c r="J200" s="36" t="s">
        <v>1143</v>
      </c>
      <c r="K200" s="36" t="s">
        <v>1125</v>
      </c>
      <c r="L200" s="36" t="s">
        <v>1127</v>
      </c>
      <c r="M200" s="36">
        <v>2</v>
      </c>
      <c r="N200" s="36">
        <v>3</v>
      </c>
      <c r="O200" s="36">
        <v>5</v>
      </c>
      <c r="P200" s="36">
        <v>5</v>
      </c>
      <c r="Q200" s="36" t="s">
        <v>1134</v>
      </c>
      <c r="R200" s="37">
        <v>9907.83</v>
      </c>
      <c r="S200" s="37">
        <v>8720.4599999999991</v>
      </c>
      <c r="T200" s="37">
        <v>7763.43</v>
      </c>
      <c r="U200" s="37">
        <v>3762.05</v>
      </c>
    </row>
    <row r="201" spans="1:21">
      <c r="A201" s="38">
        <v>200</v>
      </c>
      <c r="B201" s="38" t="s">
        <v>291</v>
      </c>
      <c r="C201" s="38" t="s">
        <v>242</v>
      </c>
      <c r="D201" s="38" t="s">
        <v>346</v>
      </c>
      <c r="E201" s="38" t="s">
        <v>391</v>
      </c>
      <c r="F201" s="38" t="s">
        <v>668</v>
      </c>
      <c r="G201" s="38" t="s">
        <v>521</v>
      </c>
      <c r="H201" s="38" t="s">
        <v>116</v>
      </c>
      <c r="I201" s="38" t="s">
        <v>263</v>
      </c>
      <c r="J201" s="38" t="s">
        <v>1116</v>
      </c>
      <c r="K201" s="38" t="s">
        <v>92</v>
      </c>
      <c r="L201" s="38" t="s">
        <v>1120</v>
      </c>
      <c r="M201" s="38">
        <v>3</v>
      </c>
      <c r="N201" s="38">
        <v>4</v>
      </c>
      <c r="O201" s="38">
        <v>1</v>
      </c>
      <c r="P201" s="38">
        <v>2</v>
      </c>
      <c r="Q201" s="38" t="s">
        <v>1121</v>
      </c>
      <c r="R201" s="39">
        <v>13077.9</v>
      </c>
      <c r="S201" s="39">
        <v>12780.15</v>
      </c>
      <c r="T201" s="39">
        <v>10190.49</v>
      </c>
      <c r="U201" s="39">
        <v>16114.25</v>
      </c>
    </row>
    <row r="202" spans="1:21">
      <c r="A202" s="36">
        <v>201</v>
      </c>
      <c r="B202" s="36" t="s">
        <v>316</v>
      </c>
      <c r="C202" s="36" t="s">
        <v>250</v>
      </c>
      <c r="D202" s="36" t="s">
        <v>482</v>
      </c>
      <c r="E202" s="36" t="s">
        <v>326</v>
      </c>
      <c r="F202" s="36" t="s">
        <v>483</v>
      </c>
      <c r="G202" s="36" t="s">
        <v>252</v>
      </c>
      <c r="H202" s="36" t="s">
        <v>37</v>
      </c>
      <c r="I202" s="36" t="s">
        <v>267</v>
      </c>
      <c r="J202" s="36" t="s">
        <v>1139</v>
      </c>
      <c r="K202" s="36" t="s">
        <v>92</v>
      </c>
      <c r="L202" s="36" t="s">
        <v>1120</v>
      </c>
      <c r="M202" s="36">
        <v>10</v>
      </c>
      <c r="N202" s="36">
        <v>1</v>
      </c>
      <c r="O202" s="36">
        <v>3</v>
      </c>
      <c r="P202" s="36">
        <v>4</v>
      </c>
      <c r="Q202" s="36" t="s">
        <v>1134</v>
      </c>
      <c r="R202" s="37">
        <v>11970.66</v>
      </c>
      <c r="S202" s="37">
        <v>13441.15</v>
      </c>
      <c r="T202" s="37">
        <v>6847.51</v>
      </c>
      <c r="U202" s="37">
        <v>19055.810000000001</v>
      </c>
    </row>
    <row r="203" spans="1:21">
      <c r="A203" s="38">
        <v>202</v>
      </c>
      <c r="B203" s="38" t="s">
        <v>8</v>
      </c>
      <c r="C203" s="38" t="s">
        <v>11</v>
      </c>
      <c r="D203" s="38" t="s">
        <v>384</v>
      </c>
      <c r="E203" s="38" t="s">
        <v>351</v>
      </c>
      <c r="F203" s="38" t="s">
        <v>385</v>
      </c>
      <c r="G203" s="38" t="s">
        <v>219</v>
      </c>
      <c r="H203" s="38" t="s">
        <v>116</v>
      </c>
      <c r="I203" s="38" t="s">
        <v>269</v>
      </c>
      <c r="J203" s="38" t="s">
        <v>1124</v>
      </c>
      <c r="K203" s="38" t="s">
        <v>92</v>
      </c>
      <c r="L203" s="38" t="s">
        <v>1127</v>
      </c>
      <c r="M203" s="38">
        <v>6</v>
      </c>
      <c r="N203" s="38">
        <v>1</v>
      </c>
      <c r="O203" s="38">
        <v>3</v>
      </c>
      <c r="P203" s="38">
        <v>0</v>
      </c>
      <c r="Q203" s="38" t="s">
        <v>1123</v>
      </c>
      <c r="R203" s="39">
        <v>20285.689999999999</v>
      </c>
      <c r="S203" s="39">
        <v>20157.7</v>
      </c>
      <c r="T203" s="39">
        <v>17000.84</v>
      </c>
      <c r="U203" s="39">
        <v>8521.7000000000007</v>
      </c>
    </row>
    <row r="204" spans="1:21">
      <c r="A204" s="36">
        <v>203</v>
      </c>
      <c r="B204" s="36" t="s">
        <v>291</v>
      </c>
      <c r="C204" s="36" t="s">
        <v>246</v>
      </c>
      <c r="D204" s="36" t="s">
        <v>343</v>
      </c>
      <c r="E204" s="36" t="s">
        <v>351</v>
      </c>
      <c r="F204" s="36" t="s">
        <v>435</v>
      </c>
      <c r="G204" s="36" t="s">
        <v>436</v>
      </c>
      <c r="H204" s="36" t="s">
        <v>116</v>
      </c>
      <c r="I204" s="36" t="s">
        <v>267</v>
      </c>
      <c r="J204" s="36" t="s">
        <v>1124</v>
      </c>
      <c r="K204" s="36" t="s">
        <v>92</v>
      </c>
      <c r="L204" s="36" t="s">
        <v>1127</v>
      </c>
      <c r="M204" s="36">
        <v>6</v>
      </c>
      <c r="N204" s="36">
        <v>3</v>
      </c>
      <c r="O204" s="36">
        <v>4</v>
      </c>
      <c r="P204" s="36">
        <v>1</v>
      </c>
      <c r="Q204" s="36" t="s">
        <v>1118</v>
      </c>
      <c r="R204" s="37">
        <v>21326.66</v>
      </c>
      <c r="S204" s="37">
        <v>18734.759999999998</v>
      </c>
      <c r="T204" s="37">
        <v>15250.05</v>
      </c>
      <c r="U204" s="37">
        <v>3034.05</v>
      </c>
    </row>
    <row r="205" spans="1:21">
      <c r="A205" s="38">
        <v>204</v>
      </c>
      <c r="B205" s="38" t="s">
        <v>291</v>
      </c>
      <c r="C205" s="38" t="s">
        <v>242</v>
      </c>
      <c r="D205" s="38" t="s">
        <v>421</v>
      </c>
      <c r="E205" s="38" t="s">
        <v>305</v>
      </c>
      <c r="F205" s="38" t="s">
        <v>514</v>
      </c>
      <c r="G205" s="38" t="s">
        <v>334</v>
      </c>
      <c r="H205" s="38" t="s">
        <v>211</v>
      </c>
      <c r="I205" s="38" t="s">
        <v>269</v>
      </c>
      <c r="J205" s="38" t="s">
        <v>1132</v>
      </c>
      <c r="K205" s="38" t="s">
        <v>92</v>
      </c>
      <c r="L205" s="38" t="s">
        <v>1127</v>
      </c>
      <c r="M205" s="38">
        <v>2</v>
      </c>
      <c r="N205" s="38">
        <v>1</v>
      </c>
      <c r="O205" s="38">
        <v>2</v>
      </c>
      <c r="P205" s="38">
        <v>5</v>
      </c>
      <c r="Q205" s="38" t="s">
        <v>1123</v>
      </c>
      <c r="R205" s="39">
        <v>15569.33</v>
      </c>
      <c r="S205" s="39">
        <v>14805.55</v>
      </c>
      <c r="T205" s="39">
        <v>8535.94</v>
      </c>
      <c r="U205" s="39">
        <v>10209.040000000001</v>
      </c>
    </row>
    <row r="206" spans="1:21">
      <c r="A206" s="36">
        <v>205</v>
      </c>
      <c r="B206" s="36" t="s">
        <v>316</v>
      </c>
      <c r="C206" s="36" t="s">
        <v>250</v>
      </c>
      <c r="D206" s="36" t="s">
        <v>482</v>
      </c>
      <c r="E206" s="36" t="s">
        <v>326</v>
      </c>
      <c r="F206" s="36" t="s">
        <v>483</v>
      </c>
      <c r="G206" s="36" t="s">
        <v>252</v>
      </c>
      <c r="H206" s="36" t="s">
        <v>37</v>
      </c>
      <c r="I206" s="36" t="s">
        <v>263</v>
      </c>
      <c r="J206" s="36" t="s">
        <v>1139</v>
      </c>
      <c r="K206" s="36" t="s">
        <v>92</v>
      </c>
      <c r="L206" s="36" t="s">
        <v>1127</v>
      </c>
      <c r="M206" s="36">
        <v>5</v>
      </c>
      <c r="N206" s="36">
        <v>1</v>
      </c>
      <c r="O206" s="36">
        <v>1</v>
      </c>
      <c r="P206" s="36">
        <v>2</v>
      </c>
      <c r="Q206" s="36" t="s">
        <v>1134</v>
      </c>
      <c r="R206" s="37">
        <v>18772.59</v>
      </c>
      <c r="S206" s="37">
        <v>22889.67</v>
      </c>
      <c r="T206" s="37">
        <v>15640.28</v>
      </c>
      <c r="U206" s="37">
        <v>12630.61</v>
      </c>
    </row>
    <row r="207" spans="1:21">
      <c r="A207" s="38">
        <v>206</v>
      </c>
      <c r="B207" s="38" t="s">
        <v>297</v>
      </c>
      <c r="C207" s="38" t="s">
        <v>227</v>
      </c>
      <c r="D207" s="38" t="s">
        <v>368</v>
      </c>
      <c r="E207" s="38" t="s">
        <v>351</v>
      </c>
      <c r="F207" s="38" t="s">
        <v>511</v>
      </c>
      <c r="G207" s="38" t="s">
        <v>223</v>
      </c>
      <c r="H207" s="38" t="s">
        <v>37</v>
      </c>
      <c r="I207" s="38" t="s">
        <v>267</v>
      </c>
      <c r="J207" s="38" t="s">
        <v>1139</v>
      </c>
      <c r="K207" s="38" t="s">
        <v>1125</v>
      </c>
      <c r="L207" s="38" t="s">
        <v>1120</v>
      </c>
      <c r="M207" s="38">
        <v>8</v>
      </c>
      <c r="N207" s="38">
        <v>3</v>
      </c>
      <c r="O207" s="38">
        <v>5</v>
      </c>
      <c r="P207" s="38">
        <v>3</v>
      </c>
      <c r="Q207" s="38" t="s">
        <v>1134</v>
      </c>
      <c r="R207" s="39">
        <v>5433.98</v>
      </c>
      <c r="S207" s="39">
        <v>5647.2</v>
      </c>
      <c r="T207" s="39">
        <v>4230.67</v>
      </c>
      <c r="U207" s="39">
        <v>6292.71</v>
      </c>
    </row>
    <row r="208" spans="1:21">
      <c r="A208" s="36">
        <v>207</v>
      </c>
      <c r="B208" s="36" t="s">
        <v>297</v>
      </c>
      <c r="C208" s="36" t="s">
        <v>227</v>
      </c>
      <c r="D208" s="36" t="s">
        <v>332</v>
      </c>
      <c r="E208" s="36" t="s">
        <v>300</v>
      </c>
      <c r="F208" s="36" t="s">
        <v>434</v>
      </c>
      <c r="G208" s="36" t="s">
        <v>393</v>
      </c>
      <c r="H208" s="36" t="s">
        <v>37</v>
      </c>
      <c r="I208" s="36" t="s">
        <v>263</v>
      </c>
      <c r="J208" s="36" t="s">
        <v>1130</v>
      </c>
      <c r="K208" s="36" t="s">
        <v>1125</v>
      </c>
      <c r="L208" s="36" t="s">
        <v>1117</v>
      </c>
      <c r="M208" s="36">
        <v>8</v>
      </c>
      <c r="N208" s="36">
        <v>4</v>
      </c>
      <c r="O208" s="36">
        <v>5</v>
      </c>
      <c r="P208" s="36">
        <v>3</v>
      </c>
      <c r="Q208" s="36" t="s">
        <v>1121</v>
      </c>
      <c r="R208" s="37">
        <v>15568.78</v>
      </c>
      <c r="S208" s="37">
        <v>16248.02</v>
      </c>
      <c r="T208" s="37">
        <v>9244.14</v>
      </c>
      <c r="U208" s="37">
        <v>14034.55</v>
      </c>
    </row>
    <row r="209" spans="1:21">
      <c r="A209" s="38">
        <v>208</v>
      </c>
      <c r="B209" s="38" t="s">
        <v>316</v>
      </c>
      <c r="C209" s="38" t="s">
        <v>250</v>
      </c>
      <c r="D209" s="38" t="s">
        <v>317</v>
      </c>
      <c r="E209" s="38" t="s">
        <v>294</v>
      </c>
      <c r="F209" s="38" t="s">
        <v>683</v>
      </c>
      <c r="G209" s="38" t="s">
        <v>419</v>
      </c>
      <c r="H209" s="38" t="s">
        <v>37</v>
      </c>
      <c r="I209" s="38" t="s">
        <v>269</v>
      </c>
      <c r="J209" s="38" t="s">
        <v>1131</v>
      </c>
      <c r="K209" s="38" t="s">
        <v>1125</v>
      </c>
      <c r="L209" s="38" t="s">
        <v>1120</v>
      </c>
      <c r="M209" s="38">
        <v>4</v>
      </c>
      <c r="N209" s="38">
        <v>3</v>
      </c>
      <c r="O209" s="38">
        <v>0</v>
      </c>
      <c r="P209" s="38">
        <v>5</v>
      </c>
      <c r="Q209" s="38" t="s">
        <v>1118</v>
      </c>
      <c r="R209" s="39">
        <v>22664.69</v>
      </c>
      <c r="S209" s="39">
        <v>19913.77</v>
      </c>
      <c r="T209" s="39">
        <v>19259.53</v>
      </c>
      <c r="U209" s="39">
        <v>11793.58</v>
      </c>
    </row>
    <row r="210" spans="1:21">
      <c r="A210" s="36">
        <v>209</v>
      </c>
      <c r="B210" s="36" t="s">
        <v>297</v>
      </c>
      <c r="C210" s="36" t="s">
        <v>227</v>
      </c>
      <c r="D210" s="36" t="s">
        <v>332</v>
      </c>
      <c r="E210" s="36" t="s">
        <v>314</v>
      </c>
      <c r="F210" s="36" t="s">
        <v>333</v>
      </c>
      <c r="G210" s="36" t="s">
        <v>334</v>
      </c>
      <c r="H210" s="36" t="s">
        <v>211</v>
      </c>
      <c r="I210" s="36" t="s">
        <v>267</v>
      </c>
      <c r="J210" s="36" t="s">
        <v>1133</v>
      </c>
      <c r="K210" s="36" t="s">
        <v>92</v>
      </c>
      <c r="L210" s="36" t="s">
        <v>1117</v>
      </c>
      <c r="M210" s="36">
        <v>4</v>
      </c>
      <c r="N210" s="36">
        <v>5</v>
      </c>
      <c r="O210" s="36">
        <v>4</v>
      </c>
      <c r="P210" s="36">
        <v>5</v>
      </c>
      <c r="Q210" s="36" t="s">
        <v>1123</v>
      </c>
      <c r="R210" s="37">
        <v>25900.94</v>
      </c>
      <c r="S210" s="37">
        <v>27614.47</v>
      </c>
      <c r="T210" s="37">
        <v>16831.95</v>
      </c>
      <c r="U210" s="37">
        <v>15787.63</v>
      </c>
    </row>
    <row r="211" spans="1:21">
      <c r="A211" s="38">
        <v>210</v>
      </c>
      <c r="B211" s="38" t="s">
        <v>297</v>
      </c>
      <c r="C211" s="38" t="s">
        <v>227</v>
      </c>
      <c r="D211" s="38" t="s">
        <v>332</v>
      </c>
      <c r="E211" s="38" t="s">
        <v>388</v>
      </c>
      <c r="F211" s="38" t="s">
        <v>531</v>
      </c>
      <c r="G211" s="38" t="s">
        <v>217</v>
      </c>
      <c r="H211" s="38" t="s">
        <v>116</v>
      </c>
      <c r="I211" s="38" t="s">
        <v>269</v>
      </c>
      <c r="J211" s="38" t="s">
        <v>1137</v>
      </c>
      <c r="K211" s="38" t="s">
        <v>1125</v>
      </c>
      <c r="L211" s="38" t="s">
        <v>1120</v>
      </c>
      <c r="M211" s="38">
        <v>5</v>
      </c>
      <c r="N211" s="38">
        <v>4</v>
      </c>
      <c r="O211" s="38">
        <v>4</v>
      </c>
      <c r="P211" s="38">
        <v>1</v>
      </c>
      <c r="Q211" s="38" t="s">
        <v>1123</v>
      </c>
      <c r="R211" s="39">
        <v>29380.5</v>
      </c>
      <c r="S211" s="39">
        <v>25725</v>
      </c>
      <c r="T211" s="39">
        <v>20579.79</v>
      </c>
      <c r="U211" s="39">
        <v>23857.54</v>
      </c>
    </row>
    <row r="212" spans="1:21">
      <c r="A212" s="36">
        <v>211</v>
      </c>
      <c r="B212" s="36" t="s">
        <v>8</v>
      </c>
      <c r="C212" s="36" t="s">
        <v>11</v>
      </c>
      <c r="D212" s="36" t="s">
        <v>14</v>
      </c>
      <c r="E212" s="36" t="s">
        <v>391</v>
      </c>
      <c r="F212" s="36" t="s">
        <v>675</v>
      </c>
      <c r="G212" s="36" t="s">
        <v>243</v>
      </c>
      <c r="H212" s="36" t="s">
        <v>37</v>
      </c>
      <c r="I212" s="36" t="s">
        <v>263</v>
      </c>
      <c r="J212" s="36" t="s">
        <v>1126</v>
      </c>
      <c r="K212" s="36" t="s">
        <v>1125</v>
      </c>
      <c r="L212" s="36" t="s">
        <v>1117</v>
      </c>
      <c r="M212" s="36">
        <v>5</v>
      </c>
      <c r="N212" s="36">
        <v>5</v>
      </c>
      <c r="O212" s="36">
        <v>1</v>
      </c>
      <c r="P212" s="36">
        <v>5</v>
      </c>
      <c r="Q212" s="36" t="s">
        <v>1123</v>
      </c>
      <c r="R212" s="37">
        <v>7865.48</v>
      </c>
      <c r="S212" s="37">
        <v>8863.11</v>
      </c>
      <c r="T212" s="37">
        <v>6213.48</v>
      </c>
      <c r="U212" s="37">
        <v>19275.37</v>
      </c>
    </row>
    <row r="213" spans="1:21">
      <c r="A213" s="38">
        <v>212</v>
      </c>
      <c r="B213" s="38" t="s">
        <v>297</v>
      </c>
      <c r="C213" s="38" t="s">
        <v>234</v>
      </c>
      <c r="D213" s="38" t="s">
        <v>319</v>
      </c>
      <c r="E213" s="38" t="s">
        <v>326</v>
      </c>
      <c r="F213" s="38" t="s">
        <v>607</v>
      </c>
      <c r="G213" s="38" t="s">
        <v>521</v>
      </c>
      <c r="H213" s="38" t="s">
        <v>215</v>
      </c>
      <c r="I213" s="38" t="s">
        <v>263</v>
      </c>
      <c r="J213" s="38" t="s">
        <v>1142</v>
      </c>
      <c r="K213" s="38" t="s">
        <v>1125</v>
      </c>
      <c r="L213" s="38" t="s">
        <v>1120</v>
      </c>
      <c r="M213" s="38">
        <v>7</v>
      </c>
      <c r="N213" s="38">
        <v>3</v>
      </c>
      <c r="O213" s="38">
        <v>3</v>
      </c>
      <c r="P213" s="38">
        <v>0</v>
      </c>
      <c r="Q213" s="38" t="s">
        <v>1118</v>
      </c>
      <c r="R213" s="39">
        <v>23940.66</v>
      </c>
      <c r="S213" s="39">
        <v>27803.02</v>
      </c>
      <c r="T213" s="39">
        <v>15345.91</v>
      </c>
      <c r="U213" s="39">
        <v>18995.259999999998</v>
      </c>
    </row>
    <row r="214" spans="1:21">
      <c r="A214" s="36">
        <v>213</v>
      </c>
      <c r="B214" s="36" t="s">
        <v>8</v>
      </c>
      <c r="C214" s="36" t="s">
        <v>11</v>
      </c>
      <c r="D214" s="36" t="s">
        <v>14</v>
      </c>
      <c r="E214" s="36" t="s">
        <v>20</v>
      </c>
      <c r="F214" s="36" t="s">
        <v>576</v>
      </c>
      <c r="G214" s="36" t="s">
        <v>235</v>
      </c>
      <c r="H214" s="36" t="s">
        <v>211</v>
      </c>
      <c r="I214" s="36" t="s">
        <v>267</v>
      </c>
      <c r="J214" s="36" t="s">
        <v>1136</v>
      </c>
      <c r="K214" s="36" t="s">
        <v>1125</v>
      </c>
      <c r="L214" s="36" t="s">
        <v>1120</v>
      </c>
      <c r="M214" s="36">
        <v>1</v>
      </c>
      <c r="N214" s="36">
        <v>5</v>
      </c>
      <c r="O214" s="36">
        <v>0</v>
      </c>
      <c r="P214" s="36">
        <v>5</v>
      </c>
      <c r="Q214" s="36" t="s">
        <v>1134</v>
      </c>
      <c r="R214" s="37">
        <v>19227.8</v>
      </c>
      <c r="S214" s="37">
        <v>21503.86</v>
      </c>
      <c r="T214" s="37">
        <v>15334.89</v>
      </c>
      <c r="U214" s="37">
        <v>20096.27</v>
      </c>
    </row>
    <row r="215" spans="1:21">
      <c r="A215" s="38">
        <v>214</v>
      </c>
      <c r="B215" s="38" t="s">
        <v>8</v>
      </c>
      <c r="C215" s="38" t="s">
        <v>11</v>
      </c>
      <c r="D215" s="38" t="s">
        <v>384</v>
      </c>
      <c r="E215" s="38" t="s">
        <v>20</v>
      </c>
      <c r="F215" s="38" t="s">
        <v>604</v>
      </c>
      <c r="G215" s="38" t="s">
        <v>209</v>
      </c>
      <c r="H215" s="38" t="s">
        <v>116</v>
      </c>
      <c r="I215" s="38" t="s">
        <v>267</v>
      </c>
      <c r="J215" s="38" t="s">
        <v>1137</v>
      </c>
      <c r="K215" s="38" t="s">
        <v>92</v>
      </c>
      <c r="L215" s="38" t="s">
        <v>1127</v>
      </c>
      <c r="M215" s="38">
        <v>5</v>
      </c>
      <c r="N215" s="38">
        <v>2</v>
      </c>
      <c r="O215" s="38">
        <v>2</v>
      </c>
      <c r="P215" s="38">
        <v>2</v>
      </c>
      <c r="Q215" s="38" t="s">
        <v>1121</v>
      </c>
      <c r="R215" s="39">
        <v>17549.04</v>
      </c>
      <c r="S215" s="39">
        <v>18245.48</v>
      </c>
      <c r="T215" s="39">
        <v>11755.55</v>
      </c>
      <c r="U215" s="39">
        <v>9249.75</v>
      </c>
    </row>
    <row r="216" spans="1:21">
      <c r="A216" s="36">
        <v>215</v>
      </c>
      <c r="B216" s="36" t="s">
        <v>8</v>
      </c>
      <c r="C216" s="36" t="s">
        <v>248</v>
      </c>
      <c r="D216" s="36" t="s">
        <v>328</v>
      </c>
      <c r="E216" s="36" t="s">
        <v>326</v>
      </c>
      <c r="F216" s="36" t="s">
        <v>538</v>
      </c>
      <c r="G216" s="36" t="s">
        <v>223</v>
      </c>
      <c r="H216" s="36" t="s">
        <v>211</v>
      </c>
      <c r="I216" s="36" t="s">
        <v>269</v>
      </c>
      <c r="J216" s="36" t="s">
        <v>1133</v>
      </c>
      <c r="K216" s="36" t="s">
        <v>1125</v>
      </c>
      <c r="L216" s="36" t="s">
        <v>1117</v>
      </c>
      <c r="M216" s="36">
        <v>2</v>
      </c>
      <c r="N216" s="36">
        <v>1</v>
      </c>
      <c r="O216" s="36">
        <v>3</v>
      </c>
      <c r="P216" s="36">
        <v>3</v>
      </c>
      <c r="Q216" s="36" t="s">
        <v>1123</v>
      </c>
      <c r="R216" s="37">
        <v>29759.23</v>
      </c>
      <c r="S216" s="37">
        <v>28470.05</v>
      </c>
      <c r="T216" s="37">
        <v>25250.5</v>
      </c>
      <c r="U216" s="37">
        <v>22825.77</v>
      </c>
    </row>
    <row r="217" spans="1:21">
      <c r="A217" s="38">
        <v>216</v>
      </c>
      <c r="B217" s="38" t="s">
        <v>8</v>
      </c>
      <c r="C217" s="38" t="s">
        <v>11</v>
      </c>
      <c r="D217" s="38" t="s">
        <v>384</v>
      </c>
      <c r="E217" s="38" t="s">
        <v>294</v>
      </c>
      <c r="F217" s="38" t="s">
        <v>550</v>
      </c>
      <c r="G217" s="38" t="s">
        <v>212</v>
      </c>
      <c r="H217" s="38" t="s">
        <v>215</v>
      </c>
      <c r="I217" s="38" t="s">
        <v>41</v>
      </c>
      <c r="J217" s="38" t="s">
        <v>1140</v>
      </c>
      <c r="K217" s="38" t="s">
        <v>92</v>
      </c>
      <c r="L217" s="38" t="s">
        <v>1120</v>
      </c>
      <c r="M217" s="38">
        <v>6</v>
      </c>
      <c r="N217" s="38">
        <v>2</v>
      </c>
      <c r="O217" s="38">
        <v>0</v>
      </c>
      <c r="P217" s="38">
        <v>2</v>
      </c>
      <c r="Q217" s="38" t="s">
        <v>1118</v>
      </c>
      <c r="R217" s="39">
        <v>27162.11</v>
      </c>
      <c r="S217" s="39">
        <v>21711.08</v>
      </c>
      <c r="T217" s="39">
        <v>17348.97</v>
      </c>
      <c r="U217" s="39">
        <v>8332.2199999999993</v>
      </c>
    </row>
    <row r="218" spans="1:21">
      <c r="A218" s="36">
        <v>217</v>
      </c>
      <c r="B218" s="36" t="s">
        <v>291</v>
      </c>
      <c r="C218" s="36" t="s">
        <v>246</v>
      </c>
      <c r="D218" s="36" t="s">
        <v>303</v>
      </c>
      <c r="E218" s="36" t="s">
        <v>314</v>
      </c>
      <c r="F218" s="36" t="s">
        <v>666</v>
      </c>
      <c r="G218" s="36" t="s">
        <v>342</v>
      </c>
      <c r="H218" s="36" t="s">
        <v>37</v>
      </c>
      <c r="I218" s="36" t="s">
        <v>269</v>
      </c>
      <c r="J218" s="36" t="s">
        <v>1139</v>
      </c>
      <c r="K218" s="36" t="s">
        <v>92</v>
      </c>
      <c r="L218" s="36" t="s">
        <v>1117</v>
      </c>
      <c r="M218" s="36">
        <v>4</v>
      </c>
      <c r="N218" s="36">
        <v>3</v>
      </c>
      <c r="O218" s="36">
        <v>0</v>
      </c>
      <c r="P218" s="36">
        <v>1</v>
      </c>
      <c r="Q218" s="36" t="s">
        <v>1121</v>
      </c>
      <c r="R218" s="37">
        <v>7172.63</v>
      </c>
      <c r="S218" s="37">
        <v>7947.2</v>
      </c>
      <c r="T218" s="37">
        <v>3609.63</v>
      </c>
      <c r="U218" s="37">
        <v>17694.330000000002</v>
      </c>
    </row>
    <row r="219" spans="1:21">
      <c r="A219" s="38">
        <v>218</v>
      </c>
      <c r="B219" s="38" t="s">
        <v>297</v>
      </c>
      <c r="C219" s="38" t="s">
        <v>227</v>
      </c>
      <c r="D219" s="38" t="s">
        <v>332</v>
      </c>
      <c r="E219" s="38" t="s">
        <v>314</v>
      </c>
      <c r="F219" s="38" t="s">
        <v>497</v>
      </c>
      <c r="G219" s="38" t="s">
        <v>376</v>
      </c>
      <c r="H219" s="38" t="s">
        <v>116</v>
      </c>
      <c r="I219" s="38" t="s">
        <v>263</v>
      </c>
      <c r="J219" s="38" t="s">
        <v>1135</v>
      </c>
      <c r="K219" s="38" t="s">
        <v>1125</v>
      </c>
      <c r="L219" s="38" t="s">
        <v>1117</v>
      </c>
      <c r="M219" s="38">
        <v>4</v>
      </c>
      <c r="N219" s="38">
        <v>3</v>
      </c>
      <c r="O219" s="38">
        <v>0</v>
      </c>
      <c r="P219" s="38">
        <v>5</v>
      </c>
      <c r="Q219" s="38" t="s">
        <v>1123</v>
      </c>
      <c r="R219" s="39">
        <v>3544.45</v>
      </c>
      <c r="S219" s="39">
        <v>3262.8</v>
      </c>
      <c r="T219" s="39">
        <v>2143.4699999999998</v>
      </c>
      <c r="U219" s="39">
        <v>10185.31</v>
      </c>
    </row>
    <row r="220" spans="1:21">
      <c r="A220" s="36">
        <v>219</v>
      </c>
      <c r="B220" s="36" t="s">
        <v>291</v>
      </c>
      <c r="C220" s="36" t="s">
        <v>242</v>
      </c>
      <c r="D220" s="36" t="s">
        <v>421</v>
      </c>
      <c r="E220" s="36" t="s">
        <v>305</v>
      </c>
      <c r="F220" s="36" t="s">
        <v>514</v>
      </c>
      <c r="G220" s="36" t="s">
        <v>334</v>
      </c>
      <c r="H220" s="36" t="s">
        <v>211</v>
      </c>
      <c r="I220" s="36" t="s">
        <v>269</v>
      </c>
      <c r="J220" s="36" t="s">
        <v>1143</v>
      </c>
      <c r="K220" s="36" t="s">
        <v>92</v>
      </c>
      <c r="L220" s="36" t="s">
        <v>1120</v>
      </c>
      <c r="M220" s="36">
        <v>3</v>
      </c>
      <c r="N220" s="36">
        <v>3</v>
      </c>
      <c r="O220" s="36">
        <v>2</v>
      </c>
      <c r="P220" s="36">
        <v>5</v>
      </c>
      <c r="Q220" s="36" t="s">
        <v>1123</v>
      </c>
      <c r="R220" s="37">
        <v>19028.36</v>
      </c>
      <c r="S220" s="37">
        <v>15048.09</v>
      </c>
      <c r="T220" s="37">
        <v>12256.14</v>
      </c>
      <c r="U220" s="37">
        <v>17477.59</v>
      </c>
    </row>
    <row r="221" spans="1:21">
      <c r="A221" s="38">
        <v>220</v>
      </c>
      <c r="B221" s="38" t="s">
        <v>308</v>
      </c>
      <c r="C221" s="38" t="s">
        <v>224</v>
      </c>
      <c r="D221" s="38" t="s">
        <v>439</v>
      </c>
      <c r="E221" s="38" t="s">
        <v>294</v>
      </c>
      <c r="F221" s="38" t="s">
        <v>519</v>
      </c>
      <c r="G221" s="38" t="s">
        <v>295</v>
      </c>
      <c r="H221" s="38" t="s">
        <v>37</v>
      </c>
      <c r="I221" s="38" t="s">
        <v>269</v>
      </c>
      <c r="J221" s="38" t="s">
        <v>1126</v>
      </c>
      <c r="K221" s="38" t="s">
        <v>92</v>
      </c>
      <c r="L221" s="38" t="s">
        <v>1117</v>
      </c>
      <c r="M221" s="38">
        <v>10</v>
      </c>
      <c r="N221" s="38">
        <v>5</v>
      </c>
      <c r="O221" s="38">
        <v>3</v>
      </c>
      <c r="P221" s="38">
        <v>2</v>
      </c>
      <c r="Q221" s="38" t="s">
        <v>1134</v>
      </c>
      <c r="R221" s="39">
        <v>9777.86</v>
      </c>
      <c r="S221" s="39">
        <v>7664.85</v>
      </c>
      <c r="T221" s="39">
        <v>5836.78</v>
      </c>
      <c r="U221" s="39">
        <v>3021.97</v>
      </c>
    </row>
    <row r="222" spans="1:21">
      <c r="A222" s="36">
        <v>221</v>
      </c>
      <c r="B222" s="36" t="s">
        <v>291</v>
      </c>
      <c r="C222" s="36" t="s">
        <v>242</v>
      </c>
      <c r="D222" s="36" t="s">
        <v>430</v>
      </c>
      <c r="E222" s="36" t="s">
        <v>388</v>
      </c>
      <c r="F222" s="36" t="s">
        <v>640</v>
      </c>
      <c r="G222" s="36" t="s">
        <v>321</v>
      </c>
      <c r="H222" s="36" t="s">
        <v>211</v>
      </c>
      <c r="I222" s="36" t="s">
        <v>41</v>
      </c>
      <c r="J222" s="36" t="s">
        <v>1141</v>
      </c>
      <c r="K222" s="36" t="s">
        <v>92</v>
      </c>
      <c r="L222" s="36" t="s">
        <v>1120</v>
      </c>
      <c r="M222" s="36">
        <v>5</v>
      </c>
      <c r="N222" s="36">
        <v>1</v>
      </c>
      <c r="O222" s="36">
        <v>4</v>
      </c>
      <c r="P222" s="36">
        <v>4</v>
      </c>
      <c r="Q222" s="36" t="s">
        <v>1121</v>
      </c>
      <c r="R222" s="37">
        <v>6065.07</v>
      </c>
      <c r="S222" s="37">
        <v>5671.15</v>
      </c>
      <c r="T222" s="37">
        <v>4404.21</v>
      </c>
      <c r="U222" s="37">
        <v>19811.240000000002</v>
      </c>
    </row>
    <row r="223" spans="1:21">
      <c r="A223" s="38">
        <v>222</v>
      </c>
      <c r="B223" s="38" t="s">
        <v>297</v>
      </c>
      <c r="C223" s="38" t="s">
        <v>234</v>
      </c>
      <c r="D223" s="38" t="s">
        <v>336</v>
      </c>
      <c r="E223" s="38" t="s">
        <v>351</v>
      </c>
      <c r="F223" s="38" t="s">
        <v>627</v>
      </c>
      <c r="G223" s="38" t="s">
        <v>562</v>
      </c>
      <c r="H223" s="38" t="s">
        <v>211</v>
      </c>
      <c r="I223" s="38" t="s">
        <v>267</v>
      </c>
      <c r="J223" s="38" t="s">
        <v>1136</v>
      </c>
      <c r="K223" s="38" t="s">
        <v>92</v>
      </c>
      <c r="L223" s="38" t="s">
        <v>1117</v>
      </c>
      <c r="M223" s="38">
        <v>8</v>
      </c>
      <c r="N223" s="38">
        <v>5</v>
      </c>
      <c r="O223" s="38">
        <v>4</v>
      </c>
      <c r="P223" s="38">
        <v>0</v>
      </c>
      <c r="Q223" s="38" t="s">
        <v>1121</v>
      </c>
      <c r="R223" s="39">
        <v>26717.37</v>
      </c>
      <c r="S223" s="39">
        <v>18895.599999999999</v>
      </c>
      <c r="T223" s="39">
        <v>16735.34</v>
      </c>
      <c r="U223" s="39">
        <v>8595.34</v>
      </c>
    </row>
    <row r="224" spans="1:21">
      <c r="A224" s="36">
        <v>223</v>
      </c>
      <c r="B224" s="36" t="s">
        <v>291</v>
      </c>
      <c r="C224" s="36" t="s">
        <v>246</v>
      </c>
      <c r="D224" s="36" t="s">
        <v>343</v>
      </c>
      <c r="E224" s="36" t="s">
        <v>351</v>
      </c>
      <c r="F224" s="36" t="s">
        <v>435</v>
      </c>
      <c r="G224" s="36" t="s">
        <v>436</v>
      </c>
      <c r="H224" s="36" t="s">
        <v>116</v>
      </c>
      <c r="I224" s="36" t="s">
        <v>267</v>
      </c>
      <c r="J224" s="36" t="s">
        <v>1124</v>
      </c>
      <c r="K224" s="36" t="s">
        <v>1125</v>
      </c>
      <c r="L224" s="36" t="s">
        <v>1120</v>
      </c>
      <c r="M224" s="36">
        <v>3</v>
      </c>
      <c r="N224" s="36">
        <v>3</v>
      </c>
      <c r="O224" s="36">
        <v>0</v>
      </c>
      <c r="P224" s="36">
        <v>0</v>
      </c>
      <c r="Q224" s="36" t="s">
        <v>1121</v>
      </c>
      <c r="R224" s="37">
        <v>2492.21</v>
      </c>
      <c r="S224" s="37">
        <v>2136.6</v>
      </c>
      <c r="T224" s="37">
        <v>1280.8399999999999</v>
      </c>
      <c r="U224" s="37">
        <v>2451.25</v>
      </c>
    </row>
    <row r="225" spans="1:21">
      <c r="A225" s="38">
        <v>224</v>
      </c>
      <c r="B225" s="38" t="s">
        <v>8</v>
      </c>
      <c r="C225" s="38" t="s">
        <v>11</v>
      </c>
      <c r="D225" s="38" t="s">
        <v>384</v>
      </c>
      <c r="E225" s="38" t="s">
        <v>20</v>
      </c>
      <c r="F225" s="38" t="s">
        <v>604</v>
      </c>
      <c r="G225" s="38" t="s">
        <v>209</v>
      </c>
      <c r="H225" s="38" t="s">
        <v>116</v>
      </c>
      <c r="I225" s="38" t="s">
        <v>41</v>
      </c>
      <c r="J225" s="38" t="s">
        <v>1124</v>
      </c>
      <c r="K225" s="38" t="s">
        <v>1125</v>
      </c>
      <c r="L225" s="38" t="s">
        <v>1127</v>
      </c>
      <c r="M225" s="38">
        <v>7</v>
      </c>
      <c r="N225" s="38">
        <v>0</v>
      </c>
      <c r="O225" s="38">
        <v>5</v>
      </c>
      <c r="P225" s="38">
        <v>4</v>
      </c>
      <c r="Q225" s="38" t="s">
        <v>1121</v>
      </c>
      <c r="R225" s="39">
        <v>18673.39</v>
      </c>
      <c r="S225" s="39">
        <v>16180.13</v>
      </c>
      <c r="T225" s="39">
        <v>11362.15</v>
      </c>
      <c r="U225" s="39">
        <v>13271.31</v>
      </c>
    </row>
    <row r="226" spans="1:21">
      <c r="A226" s="36">
        <v>225</v>
      </c>
      <c r="B226" s="36" t="s">
        <v>291</v>
      </c>
      <c r="C226" s="36" t="s">
        <v>242</v>
      </c>
      <c r="D226" s="36" t="s">
        <v>346</v>
      </c>
      <c r="E226" s="36" t="s">
        <v>391</v>
      </c>
      <c r="F226" s="36" t="s">
        <v>619</v>
      </c>
      <c r="G226" s="36" t="s">
        <v>611</v>
      </c>
      <c r="H226" s="36" t="s">
        <v>211</v>
      </c>
      <c r="I226" s="36" t="s">
        <v>41</v>
      </c>
      <c r="J226" s="36" t="s">
        <v>1143</v>
      </c>
      <c r="K226" s="36" t="s">
        <v>1125</v>
      </c>
      <c r="L226" s="36" t="s">
        <v>1120</v>
      </c>
      <c r="M226" s="36">
        <v>2</v>
      </c>
      <c r="N226" s="36">
        <v>2</v>
      </c>
      <c r="O226" s="36">
        <v>5</v>
      </c>
      <c r="P226" s="36">
        <v>3</v>
      </c>
      <c r="Q226" s="36" t="s">
        <v>1118</v>
      </c>
      <c r="R226" s="37">
        <v>28626.13</v>
      </c>
      <c r="S226" s="37">
        <v>24137.05</v>
      </c>
      <c r="T226" s="37">
        <v>16762.54</v>
      </c>
      <c r="U226" s="37">
        <v>23191.07</v>
      </c>
    </row>
    <row r="227" spans="1:21">
      <c r="A227" s="38">
        <v>226</v>
      </c>
      <c r="B227" s="38" t="s">
        <v>8</v>
      </c>
      <c r="C227" s="38" t="s">
        <v>11</v>
      </c>
      <c r="D227" s="38" t="s">
        <v>14</v>
      </c>
      <c r="E227" s="38" t="s">
        <v>388</v>
      </c>
      <c r="F227" s="38" t="s">
        <v>433</v>
      </c>
      <c r="G227" s="38" t="s">
        <v>217</v>
      </c>
      <c r="H227" s="38" t="s">
        <v>116</v>
      </c>
      <c r="I227" s="38" t="s">
        <v>269</v>
      </c>
      <c r="J227" s="38" t="s">
        <v>1135</v>
      </c>
      <c r="K227" s="38" t="s">
        <v>1125</v>
      </c>
      <c r="L227" s="38" t="s">
        <v>1120</v>
      </c>
      <c r="M227" s="38">
        <v>3</v>
      </c>
      <c r="N227" s="38">
        <v>0</v>
      </c>
      <c r="O227" s="38">
        <v>0</v>
      </c>
      <c r="P227" s="38">
        <v>5</v>
      </c>
      <c r="Q227" s="38" t="s">
        <v>1123</v>
      </c>
      <c r="R227" s="39">
        <v>21194.240000000002</v>
      </c>
      <c r="S227" s="39">
        <v>16919.349999999999</v>
      </c>
      <c r="T227" s="39">
        <v>17666.580000000002</v>
      </c>
      <c r="U227" s="39">
        <v>13552.13</v>
      </c>
    </row>
    <row r="228" spans="1:21">
      <c r="A228" s="36">
        <v>227</v>
      </c>
      <c r="B228" s="36" t="s">
        <v>8</v>
      </c>
      <c r="C228" s="36" t="s">
        <v>248</v>
      </c>
      <c r="D228" s="36" t="s">
        <v>312</v>
      </c>
      <c r="E228" s="36" t="s">
        <v>20</v>
      </c>
      <c r="F228" s="36" t="s">
        <v>399</v>
      </c>
      <c r="G228" s="36" t="s">
        <v>339</v>
      </c>
      <c r="H228" s="36" t="s">
        <v>215</v>
      </c>
      <c r="I228" s="36" t="s">
        <v>41</v>
      </c>
      <c r="J228" s="36" t="s">
        <v>1140</v>
      </c>
      <c r="K228" s="36" t="s">
        <v>92</v>
      </c>
      <c r="L228" s="36" t="s">
        <v>1120</v>
      </c>
      <c r="M228" s="36">
        <v>5</v>
      </c>
      <c r="N228" s="36">
        <v>5</v>
      </c>
      <c r="O228" s="36">
        <v>0</v>
      </c>
      <c r="P228" s="36">
        <v>0</v>
      </c>
      <c r="Q228" s="36" t="s">
        <v>1123</v>
      </c>
      <c r="R228" s="37">
        <v>24309.68</v>
      </c>
      <c r="S228" s="37">
        <v>20983.83</v>
      </c>
      <c r="T228" s="37">
        <v>12698.29</v>
      </c>
      <c r="U228" s="37">
        <v>18095.759999999998</v>
      </c>
    </row>
    <row r="229" spans="1:21">
      <c r="A229" s="38">
        <v>228</v>
      </c>
      <c r="B229" s="38" t="s">
        <v>316</v>
      </c>
      <c r="C229" s="38" t="s">
        <v>250</v>
      </c>
      <c r="D229" s="38" t="s">
        <v>324</v>
      </c>
      <c r="E229" s="38" t="s">
        <v>391</v>
      </c>
      <c r="F229" s="38" t="s">
        <v>605</v>
      </c>
      <c r="G229" s="38" t="s">
        <v>216</v>
      </c>
      <c r="H229" s="38" t="s">
        <v>211</v>
      </c>
      <c r="I229" s="38" t="s">
        <v>267</v>
      </c>
      <c r="J229" s="38" t="s">
        <v>1133</v>
      </c>
      <c r="K229" s="38" t="s">
        <v>1125</v>
      </c>
      <c r="L229" s="38" t="s">
        <v>1120</v>
      </c>
      <c r="M229" s="38">
        <v>6</v>
      </c>
      <c r="N229" s="38">
        <v>0</v>
      </c>
      <c r="O229" s="38">
        <v>3</v>
      </c>
      <c r="P229" s="38">
        <v>4</v>
      </c>
      <c r="Q229" s="38" t="s">
        <v>1123</v>
      </c>
      <c r="R229" s="39">
        <v>11346.79</v>
      </c>
      <c r="S229" s="39">
        <v>9679.6</v>
      </c>
      <c r="T229" s="39">
        <v>6082.07</v>
      </c>
      <c r="U229" s="39">
        <v>14773.9</v>
      </c>
    </row>
    <row r="230" spans="1:21">
      <c r="A230" s="36">
        <v>229</v>
      </c>
      <c r="B230" s="36" t="s">
        <v>8</v>
      </c>
      <c r="C230" s="36" t="s">
        <v>11</v>
      </c>
      <c r="D230" s="36" t="s">
        <v>14</v>
      </c>
      <c r="E230" s="36" t="s">
        <v>388</v>
      </c>
      <c r="F230" s="36" t="s">
        <v>433</v>
      </c>
      <c r="G230" s="36" t="s">
        <v>217</v>
      </c>
      <c r="H230" s="36" t="s">
        <v>116</v>
      </c>
      <c r="I230" s="36" t="s">
        <v>269</v>
      </c>
      <c r="J230" s="36" t="s">
        <v>1137</v>
      </c>
      <c r="K230" s="36" t="s">
        <v>92</v>
      </c>
      <c r="L230" s="36" t="s">
        <v>1117</v>
      </c>
      <c r="M230" s="36">
        <v>4</v>
      </c>
      <c r="N230" s="36">
        <v>0</v>
      </c>
      <c r="O230" s="36">
        <v>3</v>
      </c>
      <c r="P230" s="36">
        <v>2</v>
      </c>
      <c r="Q230" s="36" t="s">
        <v>1134</v>
      </c>
      <c r="R230" s="37">
        <v>27646.68</v>
      </c>
      <c r="S230" s="37">
        <v>22321.279999999999</v>
      </c>
      <c r="T230" s="37">
        <v>23115.94</v>
      </c>
      <c r="U230" s="37">
        <v>1848.73</v>
      </c>
    </row>
    <row r="231" spans="1:21">
      <c r="A231" s="38">
        <v>230</v>
      </c>
      <c r="B231" s="38" t="s">
        <v>8</v>
      </c>
      <c r="C231" s="38" t="s">
        <v>248</v>
      </c>
      <c r="D231" s="38" t="s">
        <v>312</v>
      </c>
      <c r="E231" s="38" t="s">
        <v>294</v>
      </c>
      <c r="F231" s="38" t="s">
        <v>397</v>
      </c>
      <c r="G231" s="38" t="s">
        <v>327</v>
      </c>
      <c r="H231" s="38" t="s">
        <v>116</v>
      </c>
      <c r="I231" s="38" t="s">
        <v>41</v>
      </c>
      <c r="J231" s="38" t="s">
        <v>1137</v>
      </c>
      <c r="K231" s="38" t="s">
        <v>92</v>
      </c>
      <c r="L231" s="38" t="s">
        <v>1127</v>
      </c>
      <c r="M231" s="38">
        <v>6</v>
      </c>
      <c r="N231" s="38">
        <v>2</v>
      </c>
      <c r="O231" s="38">
        <v>0</v>
      </c>
      <c r="P231" s="38">
        <v>4</v>
      </c>
      <c r="Q231" s="38" t="s">
        <v>1123</v>
      </c>
      <c r="R231" s="39">
        <v>4022.33</v>
      </c>
      <c r="S231" s="39">
        <v>4440.63</v>
      </c>
      <c r="T231" s="39">
        <v>2085.3200000000002</v>
      </c>
      <c r="U231" s="39">
        <v>6356.44</v>
      </c>
    </row>
    <row r="232" spans="1:21">
      <c r="A232" s="36">
        <v>231</v>
      </c>
      <c r="B232" s="36" t="s">
        <v>308</v>
      </c>
      <c r="C232" s="36" t="s">
        <v>238</v>
      </c>
      <c r="D232" s="36" t="s">
        <v>417</v>
      </c>
      <c r="E232" s="36" t="s">
        <v>307</v>
      </c>
      <c r="F232" s="36" t="s">
        <v>620</v>
      </c>
      <c r="G232" s="36" t="s">
        <v>218</v>
      </c>
      <c r="H232" s="36" t="s">
        <v>211</v>
      </c>
      <c r="I232" s="36" t="s">
        <v>267</v>
      </c>
      <c r="J232" s="36" t="s">
        <v>1133</v>
      </c>
      <c r="K232" s="36" t="s">
        <v>92</v>
      </c>
      <c r="L232" s="36" t="s">
        <v>1127</v>
      </c>
      <c r="M232" s="36">
        <v>5</v>
      </c>
      <c r="N232" s="36">
        <v>2</v>
      </c>
      <c r="O232" s="36">
        <v>2</v>
      </c>
      <c r="P232" s="36">
        <v>0</v>
      </c>
      <c r="Q232" s="36" t="s">
        <v>1121</v>
      </c>
      <c r="R232" s="37">
        <v>13974.01</v>
      </c>
      <c r="S232" s="37">
        <v>12874.98</v>
      </c>
      <c r="T232" s="37">
        <v>8413.17</v>
      </c>
      <c r="U232" s="37">
        <v>19828.169999999998</v>
      </c>
    </row>
    <row r="233" spans="1:21">
      <c r="A233" s="38">
        <v>232</v>
      </c>
      <c r="B233" s="38" t="s">
        <v>8</v>
      </c>
      <c r="C233" s="38" t="s">
        <v>248</v>
      </c>
      <c r="D233" s="38" t="s">
        <v>312</v>
      </c>
      <c r="E233" s="38" t="s">
        <v>300</v>
      </c>
      <c r="F233" s="38" t="s">
        <v>629</v>
      </c>
      <c r="G233" s="38" t="s">
        <v>24</v>
      </c>
      <c r="H233" s="38" t="s">
        <v>215</v>
      </c>
      <c r="I233" s="38" t="s">
        <v>41</v>
      </c>
      <c r="J233" s="38" t="s">
        <v>1142</v>
      </c>
      <c r="K233" s="38" t="s">
        <v>1125</v>
      </c>
      <c r="L233" s="38" t="s">
        <v>1117</v>
      </c>
      <c r="M233" s="38">
        <v>9</v>
      </c>
      <c r="N233" s="38">
        <v>1</v>
      </c>
      <c r="O233" s="38">
        <v>1</v>
      </c>
      <c r="P233" s="38">
        <v>0</v>
      </c>
      <c r="Q233" s="38" t="s">
        <v>1134</v>
      </c>
      <c r="R233" s="39">
        <v>1205.3499999999999</v>
      </c>
      <c r="S233" s="39">
        <v>1235.4000000000001</v>
      </c>
      <c r="T233" s="39">
        <v>870.96</v>
      </c>
      <c r="U233" s="39">
        <v>17643.060000000001</v>
      </c>
    </row>
    <row r="234" spans="1:21">
      <c r="A234" s="36">
        <v>233</v>
      </c>
      <c r="B234" s="36" t="s">
        <v>8</v>
      </c>
      <c r="C234" s="36" t="s">
        <v>11</v>
      </c>
      <c r="D234" s="36" t="s">
        <v>356</v>
      </c>
      <c r="E234" s="36" t="s">
        <v>294</v>
      </c>
      <c r="F234" s="36" t="s">
        <v>357</v>
      </c>
      <c r="G234" s="36" t="s">
        <v>212</v>
      </c>
      <c r="H234" s="36" t="s">
        <v>211</v>
      </c>
      <c r="I234" s="36" t="s">
        <v>269</v>
      </c>
      <c r="J234" s="36" t="s">
        <v>1132</v>
      </c>
      <c r="K234" s="36" t="s">
        <v>1125</v>
      </c>
      <c r="L234" s="36" t="s">
        <v>1120</v>
      </c>
      <c r="M234" s="36">
        <v>5</v>
      </c>
      <c r="N234" s="36">
        <v>0</v>
      </c>
      <c r="O234" s="36">
        <v>1</v>
      </c>
      <c r="P234" s="36">
        <v>4</v>
      </c>
      <c r="Q234" s="36" t="s">
        <v>1123</v>
      </c>
      <c r="R234" s="37">
        <v>12884.57</v>
      </c>
      <c r="S234" s="37">
        <v>16449.87</v>
      </c>
      <c r="T234" s="37">
        <v>10828.14</v>
      </c>
      <c r="U234" s="37">
        <v>4416.96</v>
      </c>
    </row>
    <row r="235" spans="1:21">
      <c r="A235" s="38">
        <v>234</v>
      </c>
      <c r="B235" s="38" t="s">
        <v>297</v>
      </c>
      <c r="C235" s="38" t="s">
        <v>227</v>
      </c>
      <c r="D235" s="38" t="s">
        <v>332</v>
      </c>
      <c r="E235" s="38" t="s">
        <v>407</v>
      </c>
      <c r="F235" s="38" t="s">
        <v>624</v>
      </c>
      <c r="G235" s="38" t="s">
        <v>411</v>
      </c>
      <c r="H235" s="38" t="s">
        <v>37</v>
      </c>
      <c r="I235" s="38" t="s">
        <v>269</v>
      </c>
      <c r="J235" s="38" t="s">
        <v>1126</v>
      </c>
      <c r="K235" s="38" t="s">
        <v>92</v>
      </c>
      <c r="L235" s="38" t="s">
        <v>1120</v>
      </c>
      <c r="M235" s="38">
        <v>7</v>
      </c>
      <c r="N235" s="38">
        <v>5</v>
      </c>
      <c r="O235" s="38">
        <v>2</v>
      </c>
      <c r="P235" s="38">
        <v>3</v>
      </c>
      <c r="Q235" s="38" t="s">
        <v>1118</v>
      </c>
      <c r="R235" s="39">
        <v>3004.62</v>
      </c>
      <c r="S235" s="39">
        <v>2275.54</v>
      </c>
      <c r="T235" s="39">
        <v>1642.72</v>
      </c>
      <c r="U235" s="39">
        <v>20679.11</v>
      </c>
    </row>
    <row r="236" spans="1:21">
      <c r="A236" s="36">
        <v>235</v>
      </c>
      <c r="B236" s="36" t="s">
        <v>316</v>
      </c>
      <c r="C236" s="36" t="s">
        <v>244</v>
      </c>
      <c r="D236" s="36" t="s">
        <v>349</v>
      </c>
      <c r="E236" s="36" t="s">
        <v>305</v>
      </c>
      <c r="F236" s="36" t="s">
        <v>427</v>
      </c>
      <c r="G236" s="36" t="s">
        <v>24</v>
      </c>
      <c r="H236" s="36" t="s">
        <v>116</v>
      </c>
      <c r="I236" s="36" t="s">
        <v>269</v>
      </c>
      <c r="J236" s="36" t="s">
        <v>1124</v>
      </c>
      <c r="K236" s="36" t="s">
        <v>1125</v>
      </c>
      <c r="L236" s="36" t="s">
        <v>1120</v>
      </c>
      <c r="M236" s="36">
        <v>3</v>
      </c>
      <c r="N236" s="36">
        <v>1</v>
      </c>
      <c r="O236" s="36">
        <v>2</v>
      </c>
      <c r="P236" s="36">
        <v>2</v>
      </c>
      <c r="Q236" s="36" t="s">
        <v>1123</v>
      </c>
      <c r="R236" s="37">
        <v>27818.240000000002</v>
      </c>
      <c r="S236" s="37">
        <v>26031.52</v>
      </c>
      <c r="T236" s="37">
        <v>22008.82</v>
      </c>
      <c r="U236" s="37">
        <v>8830.0400000000009</v>
      </c>
    </row>
    <row r="237" spans="1:21">
      <c r="A237" s="38">
        <v>236</v>
      </c>
      <c r="B237" s="38" t="s">
        <v>8</v>
      </c>
      <c r="C237" s="38" t="s">
        <v>248</v>
      </c>
      <c r="D237" s="38" t="s">
        <v>328</v>
      </c>
      <c r="E237" s="38" t="s">
        <v>326</v>
      </c>
      <c r="F237" s="38" t="s">
        <v>462</v>
      </c>
      <c r="G237" s="38" t="s">
        <v>217</v>
      </c>
      <c r="H237" s="38" t="s">
        <v>215</v>
      </c>
      <c r="I237" s="38" t="s">
        <v>263</v>
      </c>
      <c r="J237" s="38" t="s">
        <v>1122</v>
      </c>
      <c r="K237" s="38" t="s">
        <v>92</v>
      </c>
      <c r="L237" s="38" t="s">
        <v>1117</v>
      </c>
      <c r="M237" s="38">
        <v>3</v>
      </c>
      <c r="N237" s="38">
        <v>4</v>
      </c>
      <c r="O237" s="38">
        <v>0</v>
      </c>
      <c r="P237" s="38">
        <v>1</v>
      </c>
      <c r="Q237" s="38" t="s">
        <v>1123</v>
      </c>
      <c r="R237" s="39">
        <v>5349.06</v>
      </c>
      <c r="S237" s="39">
        <v>5240.12</v>
      </c>
      <c r="T237" s="39">
        <v>3435.59</v>
      </c>
      <c r="U237" s="39">
        <v>13862.19</v>
      </c>
    </row>
    <row r="238" spans="1:21">
      <c r="A238" s="36">
        <v>237</v>
      </c>
      <c r="B238" s="36" t="s">
        <v>316</v>
      </c>
      <c r="C238" s="36" t="s">
        <v>250</v>
      </c>
      <c r="D238" s="36" t="s">
        <v>317</v>
      </c>
      <c r="E238" s="36" t="s">
        <v>338</v>
      </c>
      <c r="F238" s="36" t="s">
        <v>574</v>
      </c>
      <c r="G238" s="36" t="s">
        <v>220</v>
      </c>
      <c r="H238" s="36" t="s">
        <v>211</v>
      </c>
      <c r="I238" s="36" t="s">
        <v>41</v>
      </c>
      <c r="J238" s="36" t="s">
        <v>1136</v>
      </c>
      <c r="K238" s="36" t="s">
        <v>1125</v>
      </c>
      <c r="L238" s="36" t="s">
        <v>1127</v>
      </c>
      <c r="M238" s="36">
        <v>2</v>
      </c>
      <c r="N238" s="36">
        <v>0</v>
      </c>
      <c r="O238" s="36">
        <v>1</v>
      </c>
      <c r="P238" s="36">
        <v>5</v>
      </c>
      <c r="Q238" s="36" t="s">
        <v>1123</v>
      </c>
      <c r="R238" s="37">
        <v>24878.41</v>
      </c>
      <c r="S238" s="37">
        <v>27817.22</v>
      </c>
      <c r="T238" s="37">
        <v>12790.37</v>
      </c>
      <c r="U238" s="37">
        <v>21062.19</v>
      </c>
    </row>
    <row r="239" spans="1:21">
      <c r="A239" s="38">
        <v>238</v>
      </c>
      <c r="B239" s="38" t="s">
        <v>297</v>
      </c>
      <c r="C239" s="38" t="s">
        <v>234</v>
      </c>
      <c r="D239" s="38" t="s">
        <v>298</v>
      </c>
      <c r="E239" s="38" t="s">
        <v>300</v>
      </c>
      <c r="F239" s="38" t="s">
        <v>444</v>
      </c>
      <c r="G239" s="38" t="s">
        <v>445</v>
      </c>
      <c r="H239" s="38" t="s">
        <v>116</v>
      </c>
      <c r="I239" s="38" t="s">
        <v>269</v>
      </c>
      <c r="J239" s="38" t="s">
        <v>1137</v>
      </c>
      <c r="K239" s="38" t="s">
        <v>92</v>
      </c>
      <c r="L239" s="38" t="s">
        <v>1127</v>
      </c>
      <c r="M239" s="38">
        <v>7</v>
      </c>
      <c r="N239" s="38">
        <v>4</v>
      </c>
      <c r="O239" s="38">
        <v>0</v>
      </c>
      <c r="P239" s="38">
        <v>5</v>
      </c>
      <c r="Q239" s="38" t="s">
        <v>1123</v>
      </c>
      <c r="R239" s="39">
        <v>8174.92</v>
      </c>
      <c r="S239" s="39">
        <v>10581.67</v>
      </c>
      <c r="T239" s="39">
        <v>4176.3900000000003</v>
      </c>
      <c r="U239" s="39">
        <v>10705.41</v>
      </c>
    </row>
    <row r="240" spans="1:21">
      <c r="A240" s="36">
        <v>239</v>
      </c>
      <c r="B240" s="36" t="s">
        <v>8</v>
      </c>
      <c r="C240" s="36" t="s">
        <v>248</v>
      </c>
      <c r="D240" s="36" t="s">
        <v>328</v>
      </c>
      <c r="E240" s="36" t="s">
        <v>326</v>
      </c>
      <c r="F240" s="36" t="s">
        <v>462</v>
      </c>
      <c r="G240" s="36" t="s">
        <v>217</v>
      </c>
      <c r="H240" s="36" t="s">
        <v>215</v>
      </c>
      <c r="I240" s="36" t="s">
        <v>263</v>
      </c>
      <c r="J240" s="36" t="s">
        <v>1128</v>
      </c>
      <c r="K240" s="36" t="s">
        <v>92</v>
      </c>
      <c r="L240" s="36" t="s">
        <v>1127</v>
      </c>
      <c r="M240" s="36">
        <v>2</v>
      </c>
      <c r="N240" s="36">
        <v>1</v>
      </c>
      <c r="O240" s="36">
        <v>0</v>
      </c>
      <c r="P240" s="36">
        <v>0</v>
      </c>
      <c r="Q240" s="36" t="s">
        <v>1123</v>
      </c>
      <c r="R240" s="37">
        <v>24995.98</v>
      </c>
      <c r="S240" s="37">
        <v>32233.32</v>
      </c>
      <c r="T240" s="37">
        <v>13641.56</v>
      </c>
      <c r="U240" s="37">
        <v>20768.16</v>
      </c>
    </row>
    <row r="241" spans="1:21">
      <c r="A241" s="38">
        <v>240</v>
      </c>
      <c r="B241" s="38" t="s">
        <v>316</v>
      </c>
      <c r="C241" s="38" t="s">
        <v>250</v>
      </c>
      <c r="D241" s="38" t="s">
        <v>324</v>
      </c>
      <c r="E241" s="38" t="s">
        <v>307</v>
      </c>
      <c r="F241" s="38" t="s">
        <v>583</v>
      </c>
      <c r="G241" s="38" t="s">
        <v>457</v>
      </c>
      <c r="H241" s="38" t="s">
        <v>215</v>
      </c>
      <c r="I241" s="38" t="s">
        <v>41</v>
      </c>
      <c r="J241" s="38" t="s">
        <v>1129</v>
      </c>
      <c r="K241" s="38" t="s">
        <v>92</v>
      </c>
      <c r="L241" s="38" t="s">
        <v>1117</v>
      </c>
      <c r="M241" s="38">
        <v>2</v>
      </c>
      <c r="N241" s="38">
        <v>1</v>
      </c>
      <c r="O241" s="38">
        <v>5</v>
      </c>
      <c r="P241" s="38">
        <v>3</v>
      </c>
      <c r="Q241" s="38" t="s">
        <v>1123</v>
      </c>
      <c r="R241" s="39">
        <v>3213.37</v>
      </c>
      <c r="S241" s="39">
        <v>3882.92</v>
      </c>
      <c r="T241" s="39">
        <v>2516.42</v>
      </c>
      <c r="U241" s="39">
        <v>3940.66</v>
      </c>
    </row>
    <row r="242" spans="1:21">
      <c r="A242" s="36">
        <v>241</v>
      </c>
      <c r="B242" s="36" t="s">
        <v>8</v>
      </c>
      <c r="C242" s="36" t="s">
        <v>248</v>
      </c>
      <c r="D242" s="36" t="s">
        <v>328</v>
      </c>
      <c r="E242" s="36" t="s">
        <v>326</v>
      </c>
      <c r="F242" s="36" t="s">
        <v>548</v>
      </c>
      <c r="G242" s="36" t="s">
        <v>549</v>
      </c>
      <c r="H242" s="36" t="s">
        <v>116</v>
      </c>
      <c r="I242" s="36" t="s">
        <v>263</v>
      </c>
      <c r="J242" s="36" t="s">
        <v>1116</v>
      </c>
      <c r="K242" s="36" t="s">
        <v>1125</v>
      </c>
      <c r="L242" s="36" t="s">
        <v>1120</v>
      </c>
      <c r="M242" s="36">
        <v>7</v>
      </c>
      <c r="N242" s="36">
        <v>3</v>
      </c>
      <c r="O242" s="36">
        <v>0</v>
      </c>
      <c r="P242" s="36">
        <v>3</v>
      </c>
      <c r="Q242" s="36" t="s">
        <v>1118</v>
      </c>
      <c r="R242" s="37">
        <v>13086.59</v>
      </c>
      <c r="S242" s="37">
        <v>11939.76</v>
      </c>
      <c r="T242" s="37">
        <v>10703.61</v>
      </c>
      <c r="U242" s="37">
        <v>7599.56</v>
      </c>
    </row>
    <row r="243" spans="1:21">
      <c r="A243" s="38">
        <v>242</v>
      </c>
      <c r="B243" s="38" t="s">
        <v>316</v>
      </c>
      <c r="C243" s="38" t="s">
        <v>244</v>
      </c>
      <c r="D243" s="38" t="s">
        <v>353</v>
      </c>
      <c r="E243" s="38" t="s">
        <v>307</v>
      </c>
      <c r="F243" s="38" t="s">
        <v>446</v>
      </c>
      <c r="G243" s="38" t="s">
        <v>253</v>
      </c>
      <c r="H243" s="38" t="s">
        <v>116</v>
      </c>
      <c r="I243" s="38" t="s">
        <v>269</v>
      </c>
      <c r="J243" s="38" t="s">
        <v>1137</v>
      </c>
      <c r="K243" s="38" t="s">
        <v>92</v>
      </c>
      <c r="L243" s="38" t="s">
        <v>1120</v>
      </c>
      <c r="M243" s="38">
        <v>5</v>
      </c>
      <c r="N243" s="38">
        <v>3</v>
      </c>
      <c r="O243" s="38">
        <v>3</v>
      </c>
      <c r="P243" s="38">
        <v>4</v>
      </c>
      <c r="Q243" s="38" t="s">
        <v>1134</v>
      </c>
      <c r="R243" s="39">
        <v>2298.88</v>
      </c>
      <c r="S243" s="39">
        <v>1995.12</v>
      </c>
      <c r="T243" s="39">
        <v>1259.8599999999999</v>
      </c>
      <c r="U243" s="39">
        <v>5786.99</v>
      </c>
    </row>
    <row r="244" spans="1:21">
      <c r="A244" s="36">
        <v>243</v>
      </c>
      <c r="B244" s="36" t="s">
        <v>308</v>
      </c>
      <c r="C244" s="36" t="s">
        <v>224</v>
      </c>
      <c r="D244" s="36" t="s">
        <v>364</v>
      </c>
      <c r="E244" s="36" t="s">
        <v>338</v>
      </c>
      <c r="F244" s="36" t="s">
        <v>615</v>
      </c>
      <c r="G244" s="36" t="s">
        <v>445</v>
      </c>
      <c r="H244" s="36" t="s">
        <v>37</v>
      </c>
      <c r="I244" s="36" t="s">
        <v>269</v>
      </c>
      <c r="J244" s="36" t="s">
        <v>1119</v>
      </c>
      <c r="K244" s="36" t="s">
        <v>1125</v>
      </c>
      <c r="L244" s="36" t="s">
        <v>1120</v>
      </c>
      <c r="M244" s="36">
        <v>6</v>
      </c>
      <c r="N244" s="36">
        <v>3</v>
      </c>
      <c r="O244" s="36">
        <v>4</v>
      </c>
      <c r="P244" s="36">
        <v>3</v>
      </c>
      <c r="Q244" s="36" t="s">
        <v>1123</v>
      </c>
      <c r="R244" s="37">
        <v>27423.97</v>
      </c>
      <c r="S244" s="37">
        <v>27463.35</v>
      </c>
      <c r="T244" s="37">
        <v>17439.82</v>
      </c>
      <c r="U244" s="37">
        <v>5315.58</v>
      </c>
    </row>
    <row r="245" spans="1:21">
      <c r="A245" s="38">
        <v>244</v>
      </c>
      <c r="B245" s="38" t="s">
        <v>316</v>
      </c>
      <c r="C245" s="38" t="s">
        <v>244</v>
      </c>
      <c r="D245" s="38" t="s">
        <v>353</v>
      </c>
      <c r="E245" s="38" t="s">
        <v>307</v>
      </c>
      <c r="F245" s="38" t="s">
        <v>547</v>
      </c>
      <c r="G245" s="38" t="s">
        <v>352</v>
      </c>
      <c r="H245" s="38" t="s">
        <v>37</v>
      </c>
      <c r="I245" s="38" t="s">
        <v>263</v>
      </c>
      <c r="J245" s="38" t="s">
        <v>1131</v>
      </c>
      <c r="K245" s="38" t="s">
        <v>92</v>
      </c>
      <c r="L245" s="38" t="s">
        <v>1127</v>
      </c>
      <c r="M245" s="38">
        <v>1</v>
      </c>
      <c r="N245" s="38">
        <v>3</v>
      </c>
      <c r="O245" s="38">
        <v>4</v>
      </c>
      <c r="P245" s="38">
        <v>2</v>
      </c>
      <c r="Q245" s="38" t="s">
        <v>1121</v>
      </c>
      <c r="R245" s="39">
        <v>29988.37</v>
      </c>
      <c r="S245" s="39">
        <v>38516.699999999997</v>
      </c>
      <c r="T245" s="39">
        <v>16045.19</v>
      </c>
      <c r="U245" s="39">
        <v>16764.75</v>
      </c>
    </row>
    <row r="246" spans="1:21">
      <c r="A246" s="36">
        <v>245</v>
      </c>
      <c r="B246" s="36" t="s">
        <v>291</v>
      </c>
      <c r="C246" s="36" t="s">
        <v>246</v>
      </c>
      <c r="D246" s="36" t="s">
        <v>292</v>
      </c>
      <c r="E246" s="36" t="s">
        <v>326</v>
      </c>
      <c r="F246" s="36" t="s">
        <v>392</v>
      </c>
      <c r="G246" s="36" t="s">
        <v>393</v>
      </c>
      <c r="H246" s="36" t="s">
        <v>37</v>
      </c>
      <c r="I246" s="36" t="s">
        <v>269</v>
      </c>
      <c r="J246" s="36" t="s">
        <v>1131</v>
      </c>
      <c r="K246" s="36" t="s">
        <v>92</v>
      </c>
      <c r="L246" s="36" t="s">
        <v>1120</v>
      </c>
      <c r="M246" s="36">
        <v>7</v>
      </c>
      <c r="N246" s="36">
        <v>2</v>
      </c>
      <c r="O246" s="36">
        <v>1</v>
      </c>
      <c r="P246" s="36">
        <v>1</v>
      </c>
      <c r="Q246" s="36" t="s">
        <v>1123</v>
      </c>
      <c r="R246" s="37">
        <v>17979.330000000002</v>
      </c>
      <c r="S246" s="37">
        <v>21282.6</v>
      </c>
      <c r="T246" s="37">
        <v>13379.67</v>
      </c>
      <c r="U246" s="37">
        <v>22935.52</v>
      </c>
    </row>
    <row r="247" spans="1:21">
      <c r="A247" s="38">
        <v>246</v>
      </c>
      <c r="B247" s="38" t="s">
        <v>308</v>
      </c>
      <c r="C247" s="38" t="s">
        <v>238</v>
      </c>
      <c r="D247" s="38" t="s">
        <v>309</v>
      </c>
      <c r="E247" s="38" t="s">
        <v>311</v>
      </c>
      <c r="F247" s="38" t="s">
        <v>310</v>
      </c>
      <c r="G247" s="38" t="s">
        <v>232</v>
      </c>
      <c r="H247" s="38" t="s">
        <v>116</v>
      </c>
      <c r="I247" s="38" t="s">
        <v>263</v>
      </c>
      <c r="J247" s="38" t="s">
        <v>1138</v>
      </c>
      <c r="K247" s="38" t="s">
        <v>92</v>
      </c>
      <c r="L247" s="38" t="s">
        <v>1127</v>
      </c>
      <c r="M247" s="38">
        <v>9</v>
      </c>
      <c r="N247" s="38">
        <v>2</v>
      </c>
      <c r="O247" s="38">
        <v>1</v>
      </c>
      <c r="P247" s="38">
        <v>3</v>
      </c>
      <c r="Q247" s="38" t="s">
        <v>1123</v>
      </c>
      <c r="R247" s="39">
        <v>3162.59</v>
      </c>
      <c r="S247" s="39">
        <v>2655.23</v>
      </c>
      <c r="T247" s="39">
        <v>1823.5</v>
      </c>
      <c r="U247" s="39">
        <v>13634.76</v>
      </c>
    </row>
    <row r="248" spans="1:21">
      <c r="A248" s="36">
        <v>247</v>
      </c>
      <c r="B248" s="36" t="s">
        <v>291</v>
      </c>
      <c r="C248" s="36" t="s">
        <v>246</v>
      </c>
      <c r="D248" s="36" t="s">
        <v>303</v>
      </c>
      <c r="E248" s="36" t="s">
        <v>294</v>
      </c>
      <c r="F248" s="36" t="s">
        <v>659</v>
      </c>
      <c r="G248" s="36" t="s">
        <v>370</v>
      </c>
      <c r="H248" s="36" t="s">
        <v>37</v>
      </c>
      <c r="I248" s="36" t="s">
        <v>263</v>
      </c>
      <c r="J248" s="36" t="s">
        <v>1130</v>
      </c>
      <c r="K248" s="36" t="s">
        <v>92</v>
      </c>
      <c r="L248" s="36" t="s">
        <v>1127</v>
      </c>
      <c r="M248" s="36">
        <v>3</v>
      </c>
      <c r="N248" s="36">
        <v>2</v>
      </c>
      <c r="O248" s="36">
        <v>0</v>
      </c>
      <c r="P248" s="36">
        <v>0</v>
      </c>
      <c r="Q248" s="36" t="s">
        <v>1123</v>
      </c>
      <c r="R248" s="37">
        <v>17804.97</v>
      </c>
      <c r="S248" s="37">
        <v>22262.17</v>
      </c>
      <c r="T248" s="37">
        <v>13728.14</v>
      </c>
      <c r="U248" s="37">
        <v>21315.54</v>
      </c>
    </row>
    <row r="249" spans="1:21">
      <c r="A249" s="38">
        <v>248</v>
      </c>
      <c r="B249" s="38" t="s">
        <v>308</v>
      </c>
      <c r="C249" s="38" t="s">
        <v>224</v>
      </c>
      <c r="D249" s="38" t="s">
        <v>364</v>
      </c>
      <c r="E249" s="38" t="s">
        <v>323</v>
      </c>
      <c r="F249" s="38" t="s">
        <v>408</v>
      </c>
      <c r="G249" s="38" t="s">
        <v>409</v>
      </c>
      <c r="H249" s="38" t="s">
        <v>211</v>
      </c>
      <c r="I249" s="38" t="s">
        <v>41</v>
      </c>
      <c r="J249" s="38" t="s">
        <v>1133</v>
      </c>
      <c r="K249" s="38" t="s">
        <v>1125</v>
      </c>
      <c r="L249" s="38" t="s">
        <v>1120</v>
      </c>
      <c r="M249" s="38">
        <v>2</v>
      </c>
      <c r="N249" s="38">
        <v>2</v>
      </c>
      <c r="O249" s="38">
        <v>2</v>
      </c>
      <c r="P249" s="38">
        <v>2</v>
      </c>
      <c r="Q249" s="38" t="s">
        <v>1123</v>
      </c>
      <c r="R249" s="39">
        <v>29287.89</v>
      </c>
      <c r="S249" s="39">
        <v>33370.949999999997</v>
      </c>
      <c r="T249" s="39">
        <v>19122.18</v>
      </c>
      <c r="U249" s="39">
        <v>16342.38</v>
      </c>
    </row>
    <row r="250" spans="1:21">
      <c r="A250" s="36">
        <v>249</v>
      </c>
      <c r="B250" s="36" t="s">
        <v>8</v>
      </c>
      <c r="C250" s="36" t="s">
        <v>11</v>
      </c>
      <c r="D250" s="36" t="s">
        <v>384</v>
      </c>
      <c r="E250" s="36" t="s">
        <v>363</v>
      </c>
      <c r="F250" s="36" t="s">
        <v>660</v>
      </c>
      <c r="G250" s="36" t="s">
        <v>229</v>
      </c>
      <c r="H250" s="36" t="s">
        <v>211</v>
      </c>
      <c r="I250" s="36" t="s">
        <v>263</v>
      </c>
      <c r="J250" s="36" t="s">
        <v>1132</v>
      </c>
      <c r="K250" s="36" t="s">
        <v>1125</v>
      </c>
      <c r="L250" s="36" t="s">
        <v>1117</v>
      </c>
      <c r="M250" s="36">
        <v>10</v>
      </c>
      <c r="N250" s="36">
        <v>1</v>
      </c>
      <c r="O250" s="36">
        <v>3</v>
      </c>
      <c r="P250" s="36">
        <v>2</v>
      </c>
      <c r="Q250" s="36" t="s">
        <v>1118</v>
      </c>
      <c r="R250" s="37">
        <v>20810.7</v>
      </c>
      <c r="S250" s="37">
        <v>16157.62</v>
      </c>
      <c r="T250" s="37">
        <v>15713.97</v>
      </c>
      <c r="U250" s="37">
        <v>23770.91</v>
      </c>
    </row>
    <row r="251" spans="1:21">
      <c r="A251" s="38">
        <v>250</v>
      </c>
      <c r="B251" s="38" t="s">
        <v>308</v>
      </c>
      <c r="C251" s="38" t="s">
        <v>224</v>
      </c>
      <c r="D251" s="38" t="s">
        <v>364</v>
      </c>
      <c r="E251" s="38" t="s">
        <v>326</v>
      </c>
      <c r="F251" s="38" t="s">
        <v>581</v>
      </c>
      <c r="G251" s="38" t="s">
        <v>222</v>
      </c>
      <c r="H251" s="38" t="s">
        <v>37</v>
      </c>
      <c r="I251" s="38" t="s">
        <v>269</v>
      </c>
      <c r="J251" s="38" t="s">
        <v>1139</v>
      </c>
      <c r="K251" s="38" t="s">
        <v>92</v>
      </c>
      <c r="L251" s="38" t="s">
        <v>1120</v>
      </c>
      <c r="M251" s="38">
        <v>6</v>
      </c>
      <c r="N251" s="38">
        <v>4</v>
      </c>
      <c r="O251" s="38">
        <v>1</v>
      </c>
      <c r="P251" s="38">
        <v>5</v>
      </c>
      <c r="Q251" s="38" t="s">
        <v>1121</v>
      </c>
      <c r="R251" s="39">
        <v>3571.25</v>
      </c>
      <c r="S251" s="39">
        <v>3563.08</v>
      </c>
      <c r="T251" s="39">
        <v>2199.56</v>
      </c>
      <c r="U251" s="39">
        <v>2867.36</v>
      </c>
    </row>
    <row r="252" spans="1:21">
      <c r="A252" s="36">
        <v>251</v>
      </c>
      <c r="B252" s="36" t="s">
        <v>297</v>
      </c>
      <c r="C252" s="36" t="s">
        <v>234</v>
      </c>
      <c r="D252" s="36" t="s">
        <v>298</v>
      </c>
      <c r="E252" s="36" t="s">
        <v>338</v>
      </c>
      <c r="F252" s="36" t="s">
        <v>496</v>
      </c>
      <c r="G252" s="36" t="s">
        <v>411</v>
      </c>
      <c r="H252" s="36" t="s">
        <v>116</v>
      </c>
      <c r="I252" s="36" t="s">
        <v>263</v>
      </c>
      <c r="J252" s="36" t="s">
        <v>1138</v>
      </c>
      <c r="K252" s="36" t="s">
        <v>92</v>
      </c>
      <c r="L252" s="36" t="s">
        <v>1120</v>
      </c>
      <c r="M252" s="36">
        <v>6</v>
      </c>
      <c r="N252" s="36">
        <v>3</v>
      </c>
      <c r="O252" s="36">
        <v>0</v>
      </c>
      <c r="P252" s="36">
        <v>2</v>
      </c>
      <c r="Q252" s="36" t="s">
        <v>1123</v>
      </c>
      <c r="R252" s="37">
        <v>7861.46</v>
      </c>
      <c r="S252" s="37">
        <v>5822.8</v>
      </c>
      <c r="T252" s="37">
        <v>4636.93</v>
      </c>
      <c r="U252" s="37">
        <v>3592.83</v>
      </c>
    </row>
    <row r="253" spans="1:21">
      <c r="A253" s="38">
        <v>252</v>
      </c>
      <c r="B253" s="38" t="s">
        <v>291</v>
      </c>
      <c r="C253" s="38" t="s">
        <v>246</v>
      </c>
      <c r="D253" s="38" t="s">
        <v>303</v>
      </c>
      <c r="E253" s="38" t="s">
        <v>294</v>
      </c>
      <c r="F253" s="38" t="s">
        <v>659</v>
      </c>
      <c r="G253" s="38" t="s">
        <v>370</v>
      </c>
      <c r="H253" s="38" t="s">
        <v>37</v>
      </c>
      <c r="I253" s="38" t="s">
        <v>267</v>
      </c>
      <c r="J253" s="38" t="s">
        <v>1126</v>
      </c>
      <c r="K253" s="38" t="s">
        <v>1125</v>
      </c>
      <c r="L253" s="38" t="s">
        <v>1120</v>
      </c>
      <c r="M253" s="38">
        <v>7</v>
      </c>
      <c r="N253" s="38">
        <v>1</v>
      </c>
      <c r="O253" s="38">
        <v>3</v>
      </c>
      <c r="P253" s="38">
        <v>3</v>
      </c>
      <c r="Q253" s="38" t="s">
        <v>1134</v>
      </c>
      <c r="R253" s="39">
        <v>10861.32</v>
      </c>
      <c r="S253" s="39">
        <v>10048.99</v>
      </c>
      <c r="T253" s="39">
        <v>8581.34</v>
      </c>
      <c r="U253" s="39">
        <v>19929.52</v>
      </c>
    </row>
    <row r="254" spans="1:21">
      <c r="A254" s="36">
        <v>253</v>
      </c>
      <c r="B254" s="36" t="s">
        <v>316</v>
      </c>
      <c r="C254" s="36" t="s">
        <v>250</v>
      </c>
      <c r="D254" s="36" t="s">
        <v>324</v>
      </c>
      <c r="E254" s="36" t="s">
        <v>391</v>
      </c>
      <c r="F254" s="36" t="s">
        <v>605</v>
      </c>
      <c r="G254" s="36" t="s">
        <v>216</v>
      </c>
      <c r="H254" s="36" t="s">
        <v>211</v>
      </c>
      <c r="I254" s="36" t="s">
        <v>263</v>
      </c>
      <c r="J254" s="36" t="s">
        <v>1143</v>
      </c>
      <c r="K254" s="36" t="s">
        <v>1125</v>
      </c>
      <c r="L254" s="36" t="s">
        <v>1117</v>
      </c>
      <c r="M254" s="36">
        <v>1</v>
      </c>
      <c r="N254" s="36">
        <v>2</v>
      </c>
      <c r="O254" s="36">
        <v>0</v>
      </c>
      <c r="P254" s="36">
        <v>2</v>
      </c>
      <c r="Q254" s="36" t="s">
        <v>1123</v>
      </c>
      <c r="R254" s="37">
        <v>28574.03</v>
      </c>
      <c r="S254" s="37">
        <v>21273.94</v>
      </c>
      <c r="T254" s="37">
        <v>15988.22</v>
      </c>
      <c r="U254" s="37">
        <v>10010.99</v>
      </c>
    </row>
    <row r="255" spans="1:21">
      <c r="A255" s="38">
        <v>254</v>
      </c>
      <c r="B255" s="38" t="s">
        <v>316</v>
      </c>
      <c r="C255" s="38" t="s">
        <v>244</v>
      </c>
      <c r="D255" s="38" t="s">
        <v>349</v>
      </c>
      <c r="E255" s="38" t="s">
        <v>305</v>
      </c>
      <c r="F255" s="38" t="s">
        <v>427</v>
      </c>
      <c r="G255" s="38" t="s">
        <v>24</v>
      </c>
      <c r="H255" s="38" t="s">
        <v>116</v>
      </c>
      <c r="I255" s="38" t="s">
        <v>269</v>
      </c>
      <c r="J255" s="38" t="s">
        <v>1124</v>
      </c>
      <c r="K255" s="38" t="s">
        <v>1125</v>
      </c>
      <c r="L255" s="38" t="s">
        <v>1120</v>
      </c>
      <c r="M255" s="38">
        <v>10</v>
      </c>
      <c r="N255" s="38">
        <v>3</v>
      </c>
      <c r="O255" s="38">
        <v>5</v>
      </c>
      <c r="P255" s="38">
        <v>0</v>
      </c>
      <c r="Q255" s="38" t="s">
        <v>1134</v>
      </c>
      <c r="R255" s="39">
        <v>28302.05</v>
      </c>
      <c r="S255" s="39">
        <v>22613.29</v>
      </c>
      <c r="T255" s="39">
        <v>22964.67</v>
      </c>
      <c r="U255" s="39">
        <v>4770.49</v>
      </c>
    </row>
    <row r="256" spans="1:21">
      <c r="A256" s="36">
        <v>255</v>
      </c>
      <c r="B256" s="36" t="s">
        <v>291</v>
      </c>
      <c r="C256" s="36" t="s">
        <v>246</v>
      </c>
      <c r="D256" s="36" t="s">
        <v>303</v>
      </c>
      <c r="E256" s="36" t="s">
        <v>294</v>
      </c>
      <c r="F256" s="36" t="s">
        <v>635</v>
      </c>
      <c r="G256" s="36" t="s">
        <v>636</v>
      </c>
      <c r="H256" s="36" t="s">
        <v>116</v>
      </c>
      <c r="I256" s="36" t="s">
        <v>263</v>
      </c>
      <c r="J256" s="36" t="s">
        <v>1138</v>
      </c>
      <c r="K256" s="36" t="s">
        <v>92</v>
      </c>
      <c r="L256" s="36" t="s">
        <v>1127</v>
      </c>
      <c r="M256" s="36">
        <v>9</v>
      </c>
      <c r="N256" s="36">
        <v>5</v>
      </c>
      <c r="O256" s="36">
        <v>5</v>
      </c>
      <c r="P256" s="36">
        <v>4</v>
      </c>
      <c r="Q256" s="36" t="s">
        <v>1123</v>
      </c>
      <c r="R256" s="37">
        <v>19987.64</v>
      </c>
      <c r="S256" s="37">
        <v>17557.95</v>
      </c>
      <c r="T256" s="37">
        <v>10664.82</v>
      </c>
      <c r="U256" s="37">
        <v>10429.65</v>
      </c>
    </row>
    <row r="257" spans="1:21">
      <c r="A257" s="38">
        <v>256</v>
      </c>
      <c r="B257" s="38" t="s">
        <v>291</v>
      </c>
      <c r="C257" s="38" t="s">
        <v>246</v>
      </c>
      <c r="D257" s="38" t="s">
        <v>303</v>
      </c>
      <c r="E257" s="38" t="s">
        <v>323</v>
      </c>
      <c r="F257" s="38" t="s">
        <v>322</v>
      </c>
      <c r="G257" s="38" t="s">
        <v>240</v>
      </c>
      <c r="H257" s="38" t="s">
        <v>116</v>
      </c>
      <c r="I257" s="38" t="s">
        <v>263</v>
      </c>
      <c r="J257" s="38" t="s">
        <v>1135</v>
      </c>
      <c r="K257" s="38" t="s">
        <v>92</v>
      </c>
      <c r="L257" s="38" t="s">
        <v>1127</v>
      </c>
      <c r="M257" s="38">
        <v>1</v>
      </c>
      <c r="N257" s="38">
        <v>3</v>
      </c>
      <c r="O257" s="38">
        <v>0</v>
      </c>
      <c r="P257" s="38">
        <v>2</v>
      </c>
      <c r="Q257" s="38" t="s">
        <v>1118</v>
      </c>
      <c r="R257" s="39">
        <v>18940.18</v>
      </c>
      <c r="S257" s="39">
        <v>18716.63</v>
      </c>
      <c r="T257" s="39">
        <v>10113.02</v>
      </c>
      <c r="U257" s="39">
        <v>5966.87</v>
      </c>
    </row>
    <row r="258" spans="1:21">
      <c r="A258" s="36">
        <v>257</v>
      </c>
      <c r="B258" s="36" t="s">
        <v>297</v>
      </c>
      <c r="C258" s="36" t="s">
        <v>234</v>
      </c>
      <c r="D258" s="36" t="s">
        <v>319</v>
      </c>
      <c r="E258" s="36" t="s">
        <v>338</v>
      </c>
      <c r="F258" s="36" t="s">
        <v>448</v>
      </c>
      <c r="G258" s="36" t="s">
        <v>378</v>
      </c>
      <c r="H258" s="36" t="s">
        <v>37</v>
      </c>
      <c r="I258" s="36" t="s">
        <v>267</v>
      </c>
      <c r="J258" s="36" t="s">
        <v>1126</v>
      </c>
      <c r="K258" s="36" t="s">
        <v>92</v>
      </c>
      <c r="L258" s="36" t="s">
        <v>1127</v>
      </c>
      <c r="M258" s="36">
        <v>7</v>
      </c>
      <c r="N258" s="36">
        <v>3</v>
      </c>
      <c r="O258" s="36">
        <v>3</v>
      </c>
      <c r="P258" s="36">
        <v>5</v>
      </c>
      <c r="Q258" s="36" t="s">
        <v>1123</v>
      </c>
      <c r="R258" s="37">
        <v>3188.54</v>
      </c>
      <c r="S258" s="37">
        <v>3272.96</v>
      </c>
      <c r="T258" s="37">
        <v>1800.6</v>
      </c>
      <c r="U258" s="37">
        <v>22251.82</v>
      </c>
    </row>
    <row r="259" spans="1:21">
      <c r="A259" s="38">
        <v>258</v>
      </c>
      <c r="B259" s="38" t="s">
        <v>316</v>
      </c>
      <c r="C259" s="38" t="s">
        <v>250</v>
      </c>
      <c r="D259" s="38" t="s">
        <v>324</v>
      </c>
      <c r="E259" s="38" t="s">
        <v>391</v>
      </c>
      <c r="F259" s="38" t="s">
        <v>452</v>
      </c>
      <c r="G259" s="38" t="s">
        <v>453</v>
      </c>
      <c r="H259" s="38" t="s">
        <v>215</v>
      </c>
      <c r="I259" s="38" t="s">
        <v>267</v>
      </c>
      <c r="J259" s="38" t="s">
        <v>1140</v>
      </c>
      <c r="K259" s="38" t="s">
        <v>92</v>
      </c>
      <c r="L259" s="38" t="s">
        <v>1127</v>
      </c>
      <c r="M259" s="38">
        <v>8</v>
      </c>
      <c r="N259" s="38">
        <v>3</v>
      </c>
      <c r="O259" s="38">
        <v>2</v>
      </c>
      <c r="P259" s="38">
        <v>1</v>
      </c>
      <c r="Q259" s="38" t="s">
        <v>1123</v>
      </c>
      <c r="R259" s="39">
        <v>17145.27</v>
      </c>
      <c r="S259" s="39">
        <v>13556.39</v>
      </c>
      <c r="T259" s="39">
        <v>12752.05</v>
      </c>
      <c r="U259" s="39">
        <v>3320.86</v>
      </c>
    </row>
    <row r="260" spans="1:21">
      <c r="A260" s="36">
        <v>259</v>
      </c>
      <c r="B260" s="36" t="s">
        <v>291</v>
      </c>
      <c r="C260" s="36" t="s">
        <v>246</v>
      </c>
      <c r="D260" s="36" t="s">
        <v>343</v>
      </c>
      <c r="E260" s="36" t="s">
        <v>307</v>
      </c>
      <c r="F260" s="36" t="s">
        <v>461</v>
      </c>
      <c r="G260" s="36" t="s">
        <v>225</v>
      </c>
      <c r="H260" s="36" t="s">
        <v>37</v>
      </c>
      <c r="I260" s="36" t="s">
        <v>267</v>
      </c>
      <c r="J260" s="36" t="s">
        <v>1131</v>
      </c>
      <c r="K260" s="36" t="s">
        <v>92</v>
      </c>
      <c r="L260" s="36" t="s">
        <v>1120</v>
      </c>
      <c r="M260" s="36">
        <v>1</v>
      </c>
      <c r="N260" s="36">
        <v>3</v>
      </c>
      <c r="O260" s="36">
        <v>4</v>
      </c>
      <c r="P260" s="36">
        <v>3</v>
      </c>
      <c r="Q260" s="36" t="s">
        <v>1121</v>
      </c>
      <c r="R260" s="37">
        <v>20768.5</v>
      </c>
      <c r="S260" s="37">
        <v>26206.04</v>
      </c>
      <c r="T260" s="37">
        <v>14547.3</v>
      </c>
      <c r="U260" s="37">
        <v>6655.41</v>
      </c>
    </row>
    <row r="261" spans="1:21">
      <c r="A261" s="38">
        <v>260</v>
      </c>
      <c r="B261" s="38" t="s">
        <v>308</v>
      </c>
      <c r="C261" s="38" t="s">
        <v>224</v>
      </c>
      <c r="D261" s="38" t="s">
        <v>439</v>
      </c>
      <c r="E261" s="38" t="s">
        <v>311</v>
      </c>
      <c r="F261" s="38" t="s">
        <v>662</v>
      </c>
      <c r="G261" s="38" t="s">
        <v>348</v>
      </c>
      <c r="H261" s="38" t="s">
        <v>211</v>
      </c>
      <c r="I261" s="38" t="s">
        <v>267</v>
      </c>
      <c r="J261" s="38" t="s">
        <v>1133</v>
      </c>
      <c r="K261" s="38" t="s">
        <v>92</v>
      </c>
      <c r="L261" s="38" t="s">
        <v>1120</v>
      </c>
      <c r="M261" s="38">
        <v>10</v>
      </c>
      <c r="N261" s="38">
        <v>4</v>
      </c>
      <c r="O261" s="38">
        <v>4</v>
      </c>
      <c r="P261" s="38">
        <v>5</v>
      </c>
      <c r="Q261" s="38" t="s">
        <v>1121</v>
      </c>
      <c r="R261" s="39">
        <v>4849.71</v>
      </c>
      <c r="S261" s="39">
        <v>6156.96</v>
      </c>
      <c r="T261" s="39">
        <v>3187.05</v>
      </c>
      <c r="U261" s="39">
        <v>23777.48</v>
      </c>
    </row>
    <row r="262" spans="1:21">
      <c r="A262" s="36">
        <v>261</v>
      </c>
      <c r="B262" s="36" t="s">
        <v>316</v>
      </c>
      <c r="C262" s="36" t="s">
        <v>250</v>
      </c>
      <c r="D262" s="36" t="s">
        <v>324</v>
      </c>
      <c r="E262" s="36" t="s">
        <v>305</v>
      </c>
      <c r="F262" s="36" t="s">
        <v>617</v>
      </c>
      <c r="G262" s="36" t="s">
        <v>225</v>
      </c>
      <c r="H262" s="36" t="s">
        <v>37</v>
      </c>
      <c r="I262" s="36" t="s">
        <v>263</v>
      </c>
      <c r="J262" s="36" t="s">
        <v>1119</v>
      </c>
      <c r="K262" s="36" t="s">
        <v>92</v>
      </c>
      <c r="L262" s="36" t="s">
        <v>1117</v>
      </c>
      <c r="M262" s="36">
        <v>7</v>
      </c>
      <c r="N262" s="36">
        <v>0</v>
      </c>
      <c r="O262" s="36">
        <v>5</v>
      </c>
      <c r="P262" s="36">
        <v>3</v>
      </c>
      <c r="Q262" s="36" t="s">
        <v>1123</v>
      </c>
      <c r="R262" s="37">
        <v>29919.439999999999</v>
      </c>
      <c r="S262" s="37">
        <v>32203.360000000001</v>
      </c>
      <c r="T262" s="37">
        <v>23694.34</v>
      </c>
      <c r="U262" s="37">
        <v>7189.27</v>
      </c>
    </row>
    <row r="263" spans="1:21">
      <c r="A263" s="38">
        <v>262</v>
      </c>
      <c r="B263" s="38" t="s">
        <v>297</v>
      </c>
      <c r="C263" s="38" t="s">
        <v>227</v>
      </c>
      <c r="D263" s="38" t="s">
        <v>332</v>
      </c>
      <c r="E263" s="38" t="s">
        <v>314</v>
      </c>
      <c r="F263" s="38" t="s">
        <v>582</v>
      </c>
      <c r="G263" s="38" t="s">
        <v>352</v>
      </c>
      <c r="H263" s="38" t="s">
        <v>116</v>
      </c>
      <c r="I263" s="38" t="s">
        <v>267</v>
      </c>
      <c r="J263" s="38" t="s">
        <v>1116</v>
      </c>
      <c r="K263" s="38" t="s">
        <v>1125</v>
      </c>
      <c r="L263" s="38" t="s">
        <v>1120</v>
      </c>
      <c r="M263" s="38">
        <v>6</v>
      </c>
      <c r="N263" s="38">
        <v>2</v>
      </c>
      <c r="O263" s="38">
        <v>4</v>
      </c>
      <c r="P263" s="38">
        <v>3</v>
      </c>
      <c r="Q263" s="38" t="s">
        <v>1123</v>
      </c>
      <c r="R263" s="39">
        <v>23703.24</v>
      </c>
      <c r="S263" s="39">
        <v>25453.360000000001</v>
      </c>
      <c r="T263" s="39">
        <v>16186.86</v>
      </c>
      <c r="U263" s="39">
        <v>11070.25</v>
      </c>
    </row>
    <row r="264" spans="1:21">
      <c r="A264" s="36">
        <v>263</v>
      </c>
      <c r="B264" s="36" t="s">
        <v>291</v>
      </c>
      <c r="C264" s="36" t="s">
        <v>246</v>
      </c>
      <c r="D264" s="36" t="s">
        <v>292</v>
      </c>
      <c r="E264" s="36" t="s">
        <v>323</v>
      </c>
      <c r="F264" s="36" t="s">
        <v>600</v>
      </c>
      <c r="G264" s="36" t="s">
        <v>423</v>
      </c>
      <c r="H264" s="36" t="s">
        <v>37</v>
      </c>
      <c r="I264" s="36" t="s">
        <v>263</v>
      </c>
      <c r="J264" s="36" t="s">
        <v>1119</v>
      </c>
      <c r="K264" s="36" t="s">
        <v>92</v>
      </c>
      <c r="L264" s="36" t="s">
        <v>1117</v>
      </c>
      <c r="M264" s="36">
        <v>10</v>
      </c>
      <c r="N264" s="36">
        <v>0</v>
      </c>
      <c r="O264" s="36">
        <v>2</v>
      </c>
      <c r="P264" s="36">
        <v>4</v>
      </c>
      <c r="Q264" s="36" t="s">
        <v>1123</v>
      </c>
      <c r="R264" s="37">
        <v>26397.86</v>
      </c>
      <c r="S264" s="37">
        <v>22662.09</v>
      </c>
      <c r="T264" s="37">
        <v>19248.68</v>
      </c>
      <c r="U264" s="37">
        <v>14728.56</v>
      </c>
    </row>
    <row r="265" spans="1:21">
      <c r="A265" s="38">
        <v>264</v>
      </c>
      <c r="B265" s="38" t="s">
        <v>291</v>
      </c>
      <c r="C265" s="38" t="s">
        <v>242</v>
      </c>
      <c r="D265" s="38" t="s">
        <v>430</v>
      </c>
      <c r="E265" s="38" t="s">
        <v>323</v>
      </c>
      <c r="F265" s="38" t="s">
        <v>614</v>
      </c>
      <c r="G265" s="38" t="s">
        <v>345</v>
      </c>
      <c r="H265" s="38" t="s">
        <v>211</v>
      </c>
      <c r="I265" s="38" t="s">
        <v>263</v>
      </c>
      <c r="J265" s="38" t="s">
        <v>1133</v>
      </c>
      <c r="K265" s="38" t="s">
        <v>1125</v>
      </c>
      <c r="L265" s="38" t="s">
        <v>1127</v>
      </c>
      <c r="M265" s="38">
        <v>3</v>
      </c>
      <c r="N265" s="38">
        <v>4</v>
      </c>
      <c r="O265" s="38">
        <v>4</v>
      </c>
      <c r="P265" s="38">
        <v>5</v>
      </c>
      <c r="Q265" s="38" t="s">
        <v>1118</v>
      </c>
      <c r="R265" s="39">
        <v>12350.74</v>
      </c>
      <c r="S265" s="39">
        <v>11578.52</v>
      </c>
      <c r="T265" s="39">
        <v>9974.89</v>
      </c>
      <c r="U265" s="39">
        <v>17572.330000000002</v>
      </c>
    </row>
    <row r="266" spans="1:21">
      <c r="A266" s="36">
        <v>265</v>
      </c>
      <c r="B266" s="36" t="s">
        <v>297</v>
      </c>
      <c r="C266" s="36" t="s">
        <v>234</v>
      </c>
      <c r="D266" s="36" t="s">
        <v>298</v>
      </c>
      <c r="E266" s="36" t="s">
        <v>388</v>
      </c>
      <c r="F266" s="36" t="s">
        <v>595</v>
      </c>
      <c r="G266" s="36" t="s">
        <v>395</v>
      </c>
      <c r="H266" s="36" t="s">
        <v>215</v>
      </c>
      <c r="I266" s="36" t="s">
        <v>41</v>
      </c>
      <c r="J266" s="36" t="s">
        <v>1142</v>
      </c>
      <c r="K266" s="36" t="s">
        <v>1125</v>
      </c>
      <c r="L266" s="36" t="s">
        <v>1117</v>
      </c>
      <c r="M266" s="36">
        <v>6</v>
      </c>
      <c r="N266" s="36">
        <v>2</v>
      </c>
      <c r="O266" s="36">
        <v>2</v>
      </c>
      <c r="P266" s="36">
        <v>2</v>
      </c>
      <c r="Q266" s="36" t="s">
        <v>1134</v>
      </c>
      <c r="R266" s="37">
        <v>25817.93</v>
      </c>
      <c r="S266" s="37">
        <v>28681.43</v>
      </c>
      <c r="T266" s="37">
        <v>21696.71</v>
      </c>
      <c r="U266" s="37">
        <v>6470.98</v>
      </c>
    </row>
    <row r="267" spans="1:21">
      <c r="A267" s="38">
        <v>266</v>
      </c>
      <c r="B267" s="38" t="s">
        <v>308</v>
      </c>
      <c r="C267" s="38" t="s">
        <v>224</v>
      </c>
      <c r="D267" s="38" t="s">
        <v>439</v>
      </c>
      <c r="E267" s="38" t="s">
        <v>311</v>
      </c>
      <c r="F267" s="38" t="s">
        <v>662</v>
      </c>
      <c r="G267" s="38" t="s">
        <v>348</v>
      </c>
      <c r="H267" s="38" t="s">
        <v>211</v>
      </c>
      <c r="I267" s="38" t="s">
        <v>41</v>
      </c>
      <c r="J267" s="38" t="s">
        <v>1136</v>
      </c>
      <c r="K267" s="38" t="s">
        <v>1125</v>
      </c>
      <c r="L267" s="38" t="s">
        <v>1120</v>
      </c>
      <c r="M267" s="38">
        <v>7</v>
      </c>
      <c r="N267" s="38">
        <v>4</v>
      </c>
      <c r="O267" s="38">
        <v>5</v>
      </c>
      <c r="P267" s="38">
        <v>0</v>
      </c>
      <c r="Q267" s="38" t="s">
        <v>1123</v>
      </c>
      <c r="R267" s="39">
        <v>13530.64</v>
      </c>
      <c r="S267" s="39">
        <v>16887.05</v>
      </c>
      <c r="T267" s="39">
        <v>8693.57</v>
      </c>
      <c r="U267" s="39">
        <v>12627.05</v>
      </c>
    </row>
    <row r="268" spans="1:21">
      <c r="A268" s="36">
        <v>267</v>
      </c>
      <c r="B268" s="36" t="s">
        <v>308</v>
      </c>
      <c r="C268" s="36" t="s">
        <v>238</v>
      </c>
      <c r="D268" s="36" t="s">
        <v>417</v>
      </c>
      <c r="E268" s="36" t="s">
        <v>307</v>
      </c>
      <c r="F268" s="36" t="s">
        <v>620</v>
      </c>
      <c r="G268" s="36" t="s">
        <v>218</v>
      </c>
      <c r="H268" s="36" t="s">
        <v>211</v>
      </c>
      <c r="I268" s="36" t="s">
        <v>269</v>
      </c>
      <c r="J268" s="36" t="s">
        <v>1132</v>
      </c>
      <c r="K268" s="36" t="s">
        <v>92</v>
      </c>
      <c r="L268" s="36" t="s">
        <v>1117</v>
      </c>
      <c r="M268" s="36">
        <v>5</v>
      </c>
      <c r="N268" s="36">
        <v>5</v>
      </c>
      <c r="O268" s="36">
        <v>4</v>
      </c>
      <c r="P268" s="36">
        <v>3</v>
      </c>
      <c r="Q268" s="36" t="s">
        <v>1123</v>
      </c>
      <c r="R268" s="37">
        <v>23525.23</v>
      </c>
      <c r="S268" s="37">
        <v>23868.03</v>
      </c>
      <c r="T268" s="37">
        <v>16444.97</v>
      </c>
      <c r="U268" s="37">
        <v>5169.7</v>
      </c>
    </row>
    <row r="269" spans="1:21">
      <c r="A269" s="38">
        <v>268</v>
      </c>
      <c r="B269" s="38" t="s">
        <v>316</v>
      </c>
      <c r="C269" s="38" t="s">
        <v>244</v>
      </c>
      <c r="D269" s="38" t="s">
        <v>353</v>
      </c>
      <c r="E269" s="38" t="s">
        <v>338</v>
      </c>
      <c r="F269" s="38" t="s">
        <v>648</v>
      </c>
      <c r="G269" s="38" t="s">
        <v>366</v>
      </c>
      <c r="H269" s="38" t="s">
        <v>37</v>
      </c>
      <c r="I269" s="38" t="s">
        <v>263</v>
      </c>
      <c r="J269" s="38" t="s">
        <v>1126</v>
      </c>
      <c r="K269" s="38" t="s">
        <v>92</v>
      </c>
      <c r="L269" s="38" t="s">
        <v>1127</v>
      </c>
      <c r="M269" s="38">
        <v>1</v>
      </c>
      <c r="N269" s="38">
        <v>2</v>
      </c>
      <c r="O269" s="38">
        <v>5</v>
      </c>
      <c r="P269" s="38">
        <v>1</v>
      </c>
      <c r="Q269" s="38" t="s">
        <v>1123</v>
      </c>
      <c r="R269" s="39">
        <v>11366.38</v>
      </c>
      <c r="S269" s="39">
        <v>11122.36</v>
      </c>
      <c r="T269" s="39">
        <v>7262.32</v>
      </c>
      <c r="U269" s="39">
        <v>23153.77</v>
      </c>
    </row>
    <row r="270" spans="1:21">
      <c r="A270" s="36">
        <v>269</v>
      </c>
      <c r="B270" s="36" t="s">
        <v>308</v>
      </c>
      <c r="C270" s="36" t="s">
        <v>238</v>
      </c>
      <c r="D270" s="36" t="s">
        <v>309</v>
      </c>
      <c r="E270" s="36" t="s">
        <v>388</v>
      </c>
      <c r="F270" s="36" t="s">
        <v>454</v>
      </c>
      <c r="G270" s="36" t="s">
        <v>243</v>
      </c>
      <c r="H270" s="36" t="s">
        <v>116</v>
      </c>
      <c r="I270" s="36" t="s">
        <v>41</v>
      </c>
      <c r="J270" s="36" t="s">
        <v>1137</v>
      </c>
      <c r="K270" s="36" t="s">
        <v>1125</v>
      </c>
      <c r="L270" s="36" t="s">
        <v>1120</v>
      </c>
      <c r="M270" s="36">
        <v>8</v>
      </c>
      <c r="N270" s="36">
        <v>1</v>
      </c>
      <c r="O270" s="36">
        <v>3</v>
      </c>
      <c r="P270" s="36">
        <v>4</v>
      </c>
      <c r="Q270" s="36" t="s">
        <v>1121</v>
      </c>
      <c r="R270" s="37">
        <v>10817.92</v>
      </c>
      <c r="S270" s="37">
        <v>8633.8700000000008</v>
      </c>
      <c r="T270" s="37">
        <v>8795.75</v>
      </c>
      <c r="U270" s="37">
        <v>18975.07</v>
      </c>
    </row>
    <row r="271" spans="1:21">
      <c r="A271" s="38">
        <v>270</v>
      </c>
      <c r="B271" s="38" t="s">
        <v>291</v>
      </c>
      <c r="C271" s="38" t="s">
        <v>246</v>
      </c>
      <c r="D271" s="38" t="s">
        <v>292</v>
      </c>
      <c r="E271" s="38" t="s">
        <v>305</v>
      </c>
      <c r="F271" s="38" t="s">
        <v>331</v>
      </c>
      <c r="G271" s="38" t="s">
        <v>315</v>
      </c>
      <c r="H271" s="38" t="s">
        <v>211</v>
      </c>
      <c r="I271" s="38" t="s">
        <v>269</v>
      </c>
      <c r="J271" s="38" t="s">
        <v>1132</v>
      </c>
      <c r="K271" s="38" t="s">
        <v>1125</v>
      </c>
      <c r="L271" s="38" t="s">
        <v>1117</v>
      </c>
      <c r="M271" s="38">
        <v>3</v>
      </c>
      <c r="N271" s="38">
        <v>4</v>
      </c>
      <c r="O271" s="38">
        <v>1</v>
      </c>
      <c r="P271" s="38">
        <v>1</v>
      </c>
      <c r="Q271" s="38" t="s">
        <v>1118</v>
      </c>
      <c r="R271" s="39">
        <v>7140.81</v>
      </c>
      <c r="S271" s="39">
        <v>5884.3</v>
      </c>
      <c r="T271" s="39">
        <v>5198.91</v>
      </c>
      <c r="U271" s="39">
        <v>13318.75</v>
      </c>
    </row>
    <row r="272" spans="1:21">
      <c r="A272" s="36">
        <v>271</v>
      </c>
      <c r="B272" s="36" t="s">
        <v>8</v>
      </c>
      <c r="C272" s="36" t="s">
        <v>11</v>
      </c>
      <c r="D272" s="36" t="s">
        <v>356</v>
      </c>
      <c r="E272" s="36" t="s">
        <v>294</v>
      </c>
      <c r="F272" s="36" t="s">
        <v>357</v>
      </c>
      <c r="G272" s="36" t="s">
        <v>212</v>
      </c>
      <c r="H272" s="36" t="s">
        <v>211</v>
      </c>
      <c r="I272" s="36" t="s">
        <v>263</v>
      </c>
      <c r="J272" s="36" t="s">
        <v>1136</v>
      </c>
      <c r="K272" s="36" t="s">
        <v>92</v>
      </c>
      <c r="L272" s="36" t="s">
        <v>1120</v>
      </c>
      <c r="M272" s="36">
        <v>1</v>
      </c>
      <c r="N272" s="36">
        <v>1</v>
      </c>
      <c r="O272" s="36">
        <v>2</v>
      </c>
      <c r="P272" s="36">
        <v>4</v>
      </c>
      <c r="Q272" s="36" t="s">
        <v>1123</v>
      </c>
      <c r="R272" s="37">
        <v>21525.84</v>
      </c>
      <c r="S272" s="37">
        <v>24229.94</v>
      </c>
      <c r="T272" s="37">
        <v>12837.63</v>
      </c>
      <c r="U272" s="37">
        <v>22491.59</v>
      </c>
    </row>
    <row r="273" spans="1:21">
      <c r="A273" s="38">
        <v>272</v>
      </c>
      <c r="B273" s="38" t="s">
        <v>297</v>
      </c>
      <c r="C273" s="38" t="s">
        <v>227</v>
      </c>
      <c r="D273" s="38" t="s">
        <v>332</v>
      </c>
      <c r="E273" s="38" t="s">
        <v>314</v>
      </c>
      <c r="F273" s="38" t="s">
        <v>333</v>
      </c>
      <c r="G273" s="38" t="s">
        <v>334</v>
      </c>
      <c r="H273" s="38" t="s">
        <v>211</v>
      </c>
      <c r="I273" s="38" t="s">
        <v>41</v>
      </c>
      <c r="J273" s="38" t="s">
        <v>1136</v>
      </c>
      <c r="K273" s="38" t="s">
        <v>92</v>
      </c>
      <c r="L273" s="38" t="s">
        <v>1127</v>
      </c>
      <c r="M273" s="38">
        <v>5</v>
      </c>
      <c r="N273" s="38">
        <v>5</v>
      </c>
      <c r="O273" s="38">
        <v>4</v>
      </c>
      <c r="P273" s="38">
        <v>4</v>
      </c>
      <c r="Q273" s="38" t="s">
        <v>1134</v>
      </c>
      <c r="R273" s="39">
        <v>17742.37</v>
      </c>
      <c r="S273" s="39">
        <v>12497.88</v>
      </c>
      <c r="T273" s="39">
        <v>15077.47</v>
      </c>
      <c r="U273" s="39">
        <v>24195.65</v>
      </c>
    </row>
    <row r="274" spans="1:21">
      <c r="A274" s="36">
        <v>273</v>
      </c>
      <c r="B274" s="36" t="s">
        <v>297</v>
      </c>
      <c r="C274" s="36" t="s">
        <v>234</v>
      </c>
      <c r="D274" s="36" t="s">
        <v>319</v>
      </c>
      <c r="E274" s="36" t="s">
        <v>307</v>
      </c>
      <c r="F274" s="36" t="s">
        <v>579</v>
      </c>
      <c r="G274" s="36" t="s">
        <v>419</v>
      </c>
      <c r="H274" s="36" t="s">
        <v>37</v>
      </c>
      <c r="I274" s="36" t="s">
        <v>41</v>
      </c>
      <c r="J274" s="36" t="s">
        <v>1131</v>
      </c>
      <c r="K274" s="36" t="s">
        <v>1125</v>
      </c>
      <c r="L274" s="36" t="s">
        <v>1120</v>
      </c>
      <c r="M274" s="36">
        <v>2</v>
      </c>
      <c r="N274" s="36">
        <v>3</v>
      </c>
      <c r="O274" s="36">
        <v>0</v>
      </c>
      <c r="P274" s="36">
        <v>2</v>
      </c>
      <c r="Q274" s="36" t="s">
        <v>1123</v>
      </c>
      <c r="R274" s="37">
        <v>19397.54</v>
      </c>
      <c r="S274" s="37">
        <v>23604.77</v>
      </c>
      <c r="T274" s="37">
        <v>11471.73</v>
      </c>
      <c r="U274" s="37">
        <v>18066.25</v>
      </c>
    </row>
    <row r="275" spans="1:21">
      <c r="A275" s="38">
        <v>274</v>
      </c>
      <c r="B275" s="38" t="s">
        <v>8</v>
      </c>
      <c r="C275" s="38" t="s">
        <v>248</v>
      </c>
      <c r="D275" s="38" t="s">
        <v>312</v>
      </c>
      <c r="E275" s="38" t="s">
        <v>388</v>
      </c>
      <c r="F275" s="38" t="s">
        <v>676</v>
      </c>
      <c r="G275" s="38" t="s">
        <v>376</v>
      </c>
      <c r="H275" s="38" t="s">
        <v>116</v>
      </c>
      <c r="I275" s="38" t="s">
        <v>263</v>
      </c>
      <c r="J275" s="38" t="s">
        <v>1137</v>
      </c>
      <c r="K275" s="38" t="s">
        <v>92</v>
      </c>
      <c r="L275" s="38" t="s">
        <v>1117</v>
      </c>
      <c r="M275" s="38">
        <v>10</v>
      </c>
      <c r="N275" s="38">
        <v>3</v>
      </c>
      <c r="O275" s="38">
        <v>5</v>
      </c>
      <c r="P275" s="38">
        <v>2</v>
      </c>
      <c r="Q275" s="38" t="s">
        <v>1118</v>
      </c>
      <c r="R275" s="39">
        <v>4627.92</v>
      </c>
      <c r="S275" s="39">
        <v>3310.23</v>
      </c>
      <c r="T275" s="39">
        <v>3119.59</v>
      </c>
      <c r="U275" s="39">
        <v>8094.51</v>
      </c>
    </row>
    <row r="276" spans="1:21">
      <c r="A276" s="36">
        <v>275</v>
      </c>
      <c r="B276" s="36" t="s">
        <v>8</v>
      </c>
      <c r="C276" s="36" t="s">
        <v>248</v>
      </c>
      <c r="D276" s="36" t="s">
        <v>312</v>
      </c>
      <c r="E276" s="36" t="s">
        <v>294</v>
      </c>
      <c r="F276" s="36" t="s">
        <v>397</v>
      </c>
      <c r="G276" s="36" t="s">
        <v>327</v>
      </c>
      <c r="H276" s="36" t="s">
        <v>116</v>
      </c>
      <c r="I276" s="36" t="s">
        <v>267</v>
      </c>
      <c r="J276" s="36" t="s">
        <v>1135</v>
      </c>
      <c r="K276" s="36" t="s">
        <v>92</v>
      </c>
      <c r="L276" s="36" t="s">
        <v>1120</v>
      </c>
      <c r="M276" s="36">
        <v>10</v>
      </c>
      <c r="N276" s="36">
        <v>1</v>
      </c>
      <c r="O276" s="36">
        <v>2</v>
      </c>
      <c r="P276" s="36">
        <v>5</v>
      </c>
      <c r="Q276" s="36" t="s">
        <v>1118</v>
      </c>
      <c r="R276" s="37">
        <v>7059.71</v>
      </c>
      <c r="S276" s="37">
        <v>7206.42</v>
      </c>
      <c r="T276" s="37">
        <v>5469.26</v>
      </c>
      <c r="U276" s="37">
        <v>22756.639999999999</v>
      </c>
    </row>
    <row r="277" spans="1:21">
      <c r="A277" s="38">
        <v>276</v>
      </c>
      <c r="B277" s="38" t="s">
        <v>308</v>
      </c>
      <c r="C277" s="38" t="s">
        <v>238</v>
      </c>
      <c r="D277" s="38" t="s">
        <v>417</v>
      </c>
      <c r="E277" s="38" t="s">
        <v>323</v>
      </c>
      <c r="F277" s="38" t="s">
        <v>654</v>
      </c>
      <c r="G277" s="38" t="s">
        <v>214</v>
      </c>
      <c r="H277" s="38" t="s">
        <v>211</v>
      </c>
      <c r="I277" s="38" t="s">
        <v>41</v>
      </c>
      <c r="J277" s="38" t="s">
        <v>1141</v>
      </c>
      <c r="K277" s="38" t="s">
        <v>92</v>
      </c>
      <c r="L277" s="38" t="s">
        <v>1120</v>
      </c>
      <c r="M277" s="38">
        <v>9</v>
      </c>
      <c r="N277" s="38">
        <v>1</v>
      </c>
      <c r="O277" s="38">
        <v>2</v>
      </c>
      <c r="P277" s="38">
        <v>0</v>
      </c>
      <c r="Q277" s="38" t="s">
        <v>1134</v>
      </c>
      <c r="R277" s="39">
        <v>4274.3500000000004</v>
      </c>
      <c r="S277" s="39">
        <v>3655.39</v>
      </c>
      <c r="T277" s="39">
        <v>3346.48</v>
      </c>
      <c r="U277" s="39">
        <v>19310.04</v>
      </c>
    </row>
    <row r="278" spans="1:21">
      <c r="A278" s="36">
        <v>277</v>
      </c>
      <c r="B278" s="36" t="s">
        <v>8</v>
      </c>
      <c r="C278" s="36" t="s">
        <v>248</v>
      </c>
      <c r="D278" s="36" t="s">
        <v>328</v>
      </c>
      <c r="E278" s="36" t="s">
        <v>407</v>
      </c>
      <c r="F278" s="36" t="s">
        <v>560</v>
      </c>
      <c r="G278" s="36" t="s">
        <v>216</v>
      </c>
      <c r="H278" s="36" t="s">
        <v>211</v>
      </c>
      <c r="I278" s="36" t="s">
        <v>269</v>
      </c>
      <c r="J278" s="36" t="s">
        <v>1132</v>
      </c>
      <c r="K278" s="36" t="s">
        <v>92</v>
      </c>
      <c r="L278" s="36" t="s">
        <v>1127</v>
      </c>
      <c r="M278" s="36">
        <v>4</v>
      </c>
      <c r="N278" s="36">
        <v>5</v>
      </c>
      <c r="O278" s="36">
        <v>2</v>
      </c>
      <c r="P278" s="36">
        <v>3</v>
      </c>
      <c r="Q278" s="36" t="s">
        <v>1123</v>
      </c>
      <c r="R278" s="37">
        <v>11464.63</v>
      </c>
      <c r="S278" s="37">
        <v>12053.25</v>
      </c>
      <c r="T278" s="37">
        <v>7593.21</v>
      </c>
      <c r="U278" s="37">
        <v>3826.76</v>
      </c>
    </row>
    <row r="279" spans="1:21">
      <c r="A279" s="38">
        <v>278</v>
      </c>
      <c r="B279" s="38" t="s">
        <v>297</v>
      </c>
      <c r="C279" s="38" t="s">
        <v>227</v>
      </c>
      <c r="D279" s="38" t="s">
        <v>368</v>
      </c>
      <c r="E279" s="38" t="s">
        <v>307</v>
      </c>
      <c r="F279" s="38" t="s">
        <v>472</v>
      </c>
      <c r="G279" s="38" t="s">
        <v>374</v>
      </c>
      <c r="H279" s="38" t="s">
        <v>116</v>
      </c>
      <c r="I279" s="38" t="s">
        <v>269</v>
      </c>
      <c r="J279" s="38" t="s">
        <v>1124</v>
      </c>
      <c r="K279" s="38" t="s">
        <v>1125</v>
      </c>
      <c r="L279" s="38" t="s">
        <v>1117</v>
      </c>
      <c r="M279" s="38">
        <v>9</v>
      </c>
      <c r="N279" s="38">
        <v>0</v>
      </c>
      <c r="O279" s="38">
        <v>5</v>
      </c>
      <c r="P279" s="38">
        <v>3</v>
      </c>
      <c r="Q279" s="38" t="s">
        <v>1121</v>
      </c>
      <c r="R279" s="39">
        <v>9301.49</v>
      </c>
      <c r="S279" s="39">
        <v>6812.76</v>
      </c>
      <c r="T279" s="39">
        <v>7431.74</v>
      </c>
      <c r="U279" s="39">
        <v>4296.7700000000004</v>
      </c>
    </row>
    <row r="280" spans="1:21">
      <c r="A280" s="36">
        <v>279</v>
      </c>
      <c r="B280" s="36" t="s">
        <v>316</v>
      </c>
      <c r="C280" s="36" t="s">
        <v>244</v>
      </c>
      <c r="D280" s="36" t="s">
        <v>353</v>
      </c>
      <c r="E280" s="36" t="s">
        <v>338</v>
      </c>
      <c r="F280" s="36" t="s">
        <v>648</v>
      </c>
      <c r="G280" s="36" t="s">
        <v>366</v>
      </c>
      <c r="H280" s="36" t="s">
        <v>37</v>
      </c>
      <c r="I280" s="36" t="s">
        <v>267</v>
      </c>
      <c r="J280" s="36" t="s">
        <v>1130</v>
      </c>
      <c r="K280" s="36" t="s">
        <v>1125</v>
      </c>
      <c r="L280" s="36" t="s">
        <v>1117</v>
      </c>
      <c r="M280" s="36">
        <v>6</v>
      </c>
      <c r="N280" s="36">
        <v>5</v>
      </c>
      <c r="O280" s="36">
        <v>1</v>
      </c>
      <c r="P280" s="36">
        <v>0</v>
      </c>
      <c r="Q280" s="36" t="s">
        <v>1134</v>
      </c>
      <c r="R280" s="37">
        <v>10312.57</v>
      </c>
      <c r="S280" s="37">
        <v>13323.68</v>
      </c>
      <c r="T280" s="37">
        <v>6287.52</v>
      </c>
      <c r="U280" s="37">
        <v>2392.33</v>
      </c>
    </row>
    <row r="281" spans="1:21">
      <c r="A281" s="38">
        <v>280</v>
      </c>
      <c r="B281" s="38" t="s">
        <v>8</v>
      </c>
      <c r="C281" s="38" t="s">
        <v>248</v>
      </c>
      <c r="D281" s="38" t="s">
        <v>328</v>
      </c>
      <c r="E281" s="38" t="s">
        <v>326</v>
      </c>
      <c r="F281" s="38" t="s">
        <v>462</v>
      </c>
      <c r="G281" s="38" t="s">
        <v>217</v>
      </c>
      <c r="H281" s="38" t="s">
        <v>215</v>
      </c>
      <c r="I281" s="38" t="s">
        <v>263</v>
      </c>
      <c r="J281" s="38" t="s">
        <v>1122</v>
      </c>
      <c r="K281" s="38" t="s">
        <v>92</v>
      </c>
      <c r="L281" s="38" t="s">
        <v>1120</v>
      </c>
      <c r="M281" s="38">
        <v>3</v>
      </c>
      <c r="N281" s="38">
        <v>3</v>
      </c>
      <c r="O281" s="38">
        <v>0</v>
      </c>
      <c r="P281" s="38">
        <v>1</v>
      </c>
      <c r="Q281" s="38" t="s">
        <v>1121</v>
      </c>
      <c r="R281" s="39">
        <v>13294.49</v>
      </c>
      <c r="S281" s="39">
        <v>12731.41</v>
      </c>
      <c r="T281" s="39">
        <v>8643.5300000000007</v>
      </c>
      <c r="U281" s="39">
        <v>12457.61</v>
      </c>
    </row>
    <row r="282" spans="1:21">
      <c r="A282" s="36">
        <v>281</v>
      </c>
      <c r="B282" s="36" t="s">
        <v>291</v>
      </c>
      <c r="C282" s="36" t="s">
        <v>246</v>
      </c>
      <c r="D282" s="36" t="s">
        <v>343</v>
      </c>
      <c r="E282" s="36" t="s">
        <v>305</v>
      </c>
      <c r="F282" s="36" t="s">
        <v>344</v>
      </c>
      <c r="G282" s="36" t="s">
        <v>345</v>
      </c>
      <c r="H282" s="36" t="s">
        <v>211</v>
      </c>
      <c r="I282" s="36" t="s">
        <v>263</v>
      </c>
      <c r="J282" s="36" t="s">
        <v>1133</v>
      </c>
      <c r="K282" s="36" t="s">
        <v>1125</v>
      </c>
      <c r="L282" s="36" t="s">
        <v>1117</v>
      </c>
      <c r="M282" s="36">
        <v>6</v>
      </c>
      <c r="N282" s="36">
        <v>4</v>
      </c>
      <c r="O282" s="36">
        <v>1</v>
      </c>
      <c r="P282" s="36">
        <v>0</v>
      </c>
      <c r="Q282" s="36" t="s">
        <v>1118</v>
      </c>
      <c r="R282" s="37">
        <v>621.65</v>
      </c>
      <c r="S282" s="37">
        <v>708.78</v>
      </c>
      <c r="T282" s="37">
        <v>360.06</v>
      </c>
      <c r="U282" s="37">
        <v>22047.64</v>
      </c>
    </row>
    <row r="283" spans="1:21">
      <c r="A283" s="38">
        <v>282</v>
      </c>
      <c r="B283" s="38" t="s">
        <v>8</v>
      </c>
      <c r="C283" s="38" t="s">
        <v>11</v>
      </c>
      <c r="D283" s="38" t="s">
        <v>14</v>
      </c>
      <c r="E283" s="38" t="s">
        <v>314</v>
      </c>
      <c r="F283" s="38" t="s">
        <v>551</v>
      </c>
      <c r="G283" s="38" t="s">
        <v>232</v>
      </c>
      <c r="H283" s="38" t="s">
        <v>116</v>
      </c>
      <c r="I283" s="38" t="s">
        <v>269</v>
      </c>
      <c r="J283" s="38" t="s">
        <v>1137</v>
      </c>
      <c r="K283" s="38" t="s">
        <v>1125</v>
      </c>
      <c r="L283" s="38" t="s">
        <v>1120</v>
      </c>
      <c r="M283" s="38">
        <v>10</v>
      </c>
      <c r="N283" s="38">
        <v>2</v>
      </c>
      <c r="O283" s="38">
        <v>1</v>
      </c>
      <c r="P283" s="38">
        <v>0</v>
      </c>
      <c r="Q283" s="38" t="s">
        <v>1123</v>
      </c>
      <c r="R283" s="39">
        <v>9296.9699999999993</v>
      </c>
      <c r="S283" s="39">
        <v>8130.17</v>
      </c>
      <c r="T283" s="39">
        <v>7016.81</v>
      </c>
      <c r="U283" s="39">
        <v>15312.88</v>
      </c>
    </row>
    <row r="284" spans="1:21">
      <c r="A284" s="36">
        <v>283</v>
      </c>
      <c r="B284" s="36" t="s">
        <v>291</v>
      </c>
      <c r="C284" s="36" t="s">
        <v>246</v>
      </c>
      <c r="D284" s="36" t="s">
        <v>343</v>
      </c>
      <c r="E284" s="36" t="s">
        <v>338</v>
      </c>
      <c r="F284" s="36" t="s">
        <v>424</v>
      </c>
      <c r="G284" s="36" t="s">
        <v>216</v>
      </c>
      <c r="H284" s="36" t="s">
        <v>211</v>
      </c>
      <c r="I284" s="36" t="s">
        <v>263</v>
      </c>
      <c r="J284" s="36" t="s">
        <v>1136</v>
      </c>
      <c r="K284" s="36" t="s">
        <v>1125</v>
      </c>
      <c r="L284" s="36" t="s">
        <v>1127</v>
      </c>
      <c r="M284" s="36">
        <v>6</v>
      </c>
      <c r="N284" s="36">
        <v>1</v>
      </c>
      <c r="O284" s="36">
        <v>1</v>
      </c>
      <c r="P284" s="36">
        <v>3</v>
      </c>
      <c r="Q284" s="36" t="s">
        <v>1123</v>
      </c>
      <c r="R284" s="37">
        <v>7238.34</v>
      </c>
      <c r="S284" s="37">
        <v>8224.94</v>
      </c>
      <c r="T284" s="37">
        <v>3951.57</v>
      </c>
      <c r="U284" s="37">
        <v>18617.84</v>
      </c>
    </row>
    <row r="285" spans="1:21">
      <c r="A285" s="38">
        <v>284</v>
      </c>
      <c r="B285" s="38" t="s">
        <v>291</v>
      </c>
      <c r="C285" s="38" t="s">
        <v>246</v>
      </c>
      <c r="D285" s="38" t="s">
        <v>343</v>
      </c>
      <c r="E285" s="38" t="s">
        <v>311</v>
      </c>
      <c r="F285" s="38" t="s">
        <v>396</v>
      </c>
      <c r="G285" s="38" t="s">
        <v>253</v>
      </c>
      <c r="H285" s="38" t="s">
        <v>215</v>
      </c>
      <c r="I285" s="38" t="s">
        <v>269</v>
      </c>
      <c r="J285" s="38" t="s">
        <v>1140</v>
      </c>
      <c r="K285" s="38" t="s">
        <v>1125</v>
      </c>
      <c r="L285" s="38" t="s">
        <v>1120</v>
      </c>
      <c r="M285" s="38">
        <v>1</v>
      </c>
      <c r="N285" s="38">
        <v>3</v>
      </c>
      <c r="O285" s="38">
        <v>5</v>
      </c>
      <c r="P285" s="38">
        <v>2</v>
      </c>
      <c r="Q285" s="38" t="s">
        <v>1121</v>
      </c>
      <c r="R285" s="39">
        <v>18882.48</v>
      </c>
      <c r="S285" s="39">
        <v>19946.59</v>
      </c>
      <c r="T285" s="39">
        <v>9758.2000000000007</v>
      </c>
      <c r="U285" s="39">
        <v>3594.72</v>
      </c>
    </row>
    <row r="286" spans="1:21">
      <c r="A286" s="36">
        <v>285</v>
      </c>
      <c r="B286" s="36" t="s">
        <v>316</v>
      </c>
      <c r="C286" s="36" t="s">
        <v>244</v>
      </c>
      <c r="D286" s="36" t="s">
        <v>349</v>
      </c>
      <c r="E286" s="36" t="s">
        <v>351</v>
      </c>
      <c r="F286" s="36" t="s">
        <v>350</v>
      </c>
      <c r="G286" s="36" t="s">
        <v>352</v>
      </c>
      <c r="H286" s="36" t="s">
        <v>211</v>
      </c>
      <c r="I286" s="36" t="s">
        <v>269</v>
      </c>
      <c r="J286" s="36" t="s">
        <v>1133</v>
      </c>
      <c r="K286" s="36" t="s">
        <v>1125</v>
      </c>
      <c r="L286" s="36" t="s">
        <v>1127</v>
      </c>
      <c r="M286" s="36">
        <v>7</v>
      </c>
      <c r="N286" s="36">
        <v>0</v>
      </c>
      <c r="O286" s="36">
        <v>4</v>
      </c>
      <c r="P286" s="36">
        <v>2</v>
      </c>
      <c r="Q286" s="36" t="s">
        <v>1134</v>
      </c>
      <c r="R286" s="37">
        <v>21205.11</v>
      </c>
      <c r="S286" s="37">
        <v>17458.099999999999</v>
      </c>
      <c r="T286" s="37">
        <v>15691.97</v>
      </c>
      <c r="U286" s="37">
        <v>1223.31</v>
      </c>
    </row>
    <row r="287" spans="1:21">
      <c r="A287" s="38">
        <v>286</v>
      </c>
      <c r="B287" s="38" t="s">
        <v>316</v>
      </c>
      <c r="C287" s="38" t="s">
        <v>244</v>
      </c>
      <c r="D287" s="38" t="s">
        <v>349</v>
      </c>
      <c r="E287" s="38" t="s">
        <v>363</v>
      </c>
      <c r="F287" s="38" t="s">
        <v>585</v>
      </c>
      <c r="G287" s="38" t="s">
        <v>212</v>
      </c>
      <c r="H287" s="38" t="s">
        <v>37</v>
      </c>
      <c r="I287" s="38" t="s">
        <v>41</v>
      </c>
      <c r="J287" s="38" t="s">
        <v>1126</v>
      </c>
      <c r="K287" s="38" t="s">
        <v>92</v>
      </c>
      <c r="L287" s="38" t="s">
        <v>1127</v>
      </c>
      <c r="M287" s="38">
        <v>2</v>
      </c>
      <c r="N287" s="38">
        <v>4</v>
      </c>
      <c r="O287" s="38">
        <v>5</v>
      </c>
      <c r="P287" s="38">
        <v>4</v>
      </c>
      <c r="Q287" s="38" t="s">
        <v>1123</v>
      </c>
      <c r="R287" s="39">
        <v>8839.85</v>
      </c>
      <c r="S287" s="39">
        <v>10350.19</v>
      </c>
      <c r="T287" s="39">
        <v>5959.9</v>
      </c>
      <c r="U287" s="39">
        <v>15616.04</v>
      </c>
    </row>
    <row r="288" spans="1:21">
      <c r="A288" s="36">
        <v>287</v>
      </c>
      <c r="B288" s="36" t="s">
        <v>308</v>
      </c>
      <c r="C288" s="36" t="s">
        <v>230</v>
      </c>
      <c r="D288" s="36" t="s">
        <v>428</v>
      </c>
      <c r="E288" s="36" t="s">
        <v>363</v>
      </c>
      <c r="F288" s="36" t="s">
        <v>578</v>
      </c>
      <c r="G288" s="36" t="s">
        <v>239</v>
      </c>
      <c r="H288" s="36" t="s">
        <v>37</v>
      </c>
      <c r="I288" s="36" t="s">
        <v>263</v>
      </c>
      <c r="J288" s="36" t="s">
        <v>1131</v>
      </c>
      <c r="K288" s="36" t="s">
        <v>1125</v>
      </c>
      <c r="L288" s="36" t="s">
        <v>1120</v>
      </c>
      <c r="M288" s="36">
        <v>7</v>
      </c>
      <c r="N288" s="36">
        <v>2</v>
      </c>
      <c r="O288" s="36">
        <v>1</v>
      </c>
      <c r="P288" s="36">
        <v>0</v>
      </c>
      <c r="Q288" s="36" t="s">
        <v>1121</v>
      </c>
      <c r="R288" s="37">
        <v>15142.46</v>
      </c>
      <c r="S288" s="37">
        <v>12486.72</v>
      </c>
      <c r="T288" s="37">
        <v>12516.66</v>
      </c>
      <c r="U288" s="37">
        <v>8934.49</v>
      </c>
    </row>
    <row r="289" spans="1:21">
      <c r="A289" s="38">
        <v>288</v>
      </c>
      <c r="B289" s="38" t="s">
        <v>308</v>
      </c>
      <c r="C289" s="38" t="s">
        <v>238</v>
      </c>
      <c r="D289" s="38" t="s">
        <v>417</v>
      </c>
      <c r="E289" s="38" t="s">
        <v>355</v>
      </c>
      <c r="F289" s="38" t="s">
        <v>631</v>
      </c>
      <c r="G289" s="38" t="s">
        <v>378</v>
      </c>
      <c r="H289" s="38" t="s">
        <v>37</v>
      </c>
      <c r="I289" s="38" t="s">
        <v>269</v>
      </c>
      <c r="J289" s="38" t="s">
        <v>1126</v>
      </c>
      <c r="K289" s="38" t="s">
        <v>92</v>
      </c>
      <c r="L289" s="38" t="s">
        <v>1120</v>
      </c>
      <c r="M289" s="38">
        <v>8</v>
      </c>
      <c r="N289" s="38">
        <v>1</v>
      </c>
      <c r="O289" s="38">
        <v>0</v>
      </c>
      <c r="P289" s="38">
        <v>4</v>
      </c>
      <c r="Q289" s="38" t="s">
        <v>1123</v>
      </c>
      <c r="R289" s="39">
        <v>21845.13</v>
      </c>
      <c r="S289" s="39">
        <v>16619.21</v>
      </c>
      <c r="T289" s="39">
        <v>12879.06</v>
      </c>
      <c r="U289" s="39">
        <v>6547.85</v>
      </c>
    </row>
    <row r="290" spans="1:21">
      <c r="A290" s="36">
        <v>289</v>
      </c>
      <c r="B290" s="36" t="s">
        <v>316</v>
      </c>
      <c r="C290" s="36" t="s">
        <v>250</v>
      </c>
      <c r="D290" s="36" t="s">
        <v>324</v>
      </c>
      <c r="E290" s="36" t="s">
        <v>351</v>
      </c>
      <c r="F290" s="36" t="s">
        <v>557</v>
      </c>
      <c r="G290" s="36" t="s">
        <v>549</v>
      </c>
      <c r="H290" s="36" t="s">
        <v>116</v>
      </c>
      <c r="I290" s="36" t="s">
        <v>267</v>
      </c>
      <c r="J290" s="36" t="s">
        <v>1138</v>
      </c>
      <c r="K290" s="36" t="s">
        <v>92</v>
      </c>
      <c r="L290" s="36" t="s">
        <v>1117</v>
      </c>
      <c r="M290" s="36">
        <v>3</v>
      </c>
      <c r="N290" s="36">
        <v>0</v>
      </c>
      <c r="O290" s="36">
        <v>2</v>
      </c>
      <c r="P290" s="36">
        <v>2</v>
      </c>
      <c r="Q290" s="36" t="s">
        <v>1118</v>
      </c>
      <c r="R290" s="37">
        <v>9724.86</v>
      </c>
      <c r="S290" s="37">
        <v>11116.72</v>
      </c>
      <c r="T290" s="37">
        <v>5185.78</v>
      </c>
      <c r="U290" s="37">
        <v>19196.900000000001</v>
      </c>
    </row>
    <row r="291" spans="1:21">
      <c r="A291" s="38">
        <v>290</v>
      </c>
      <c r="B291" s="38" t="s">
        <v>316</v>
      </c>
      <c r="C291" s="38" t="s">
        <v>250</v>
      </c>
      <c r="D291" s="38" t="s">
        <v>482</v>
      </c>
      <c r="E291" s="38" t="s">
        <v>355</v>
      </c>
      <c r="F291" s="38" t="s">
        <v>663</v>
      </c>
      <c r="G291" s="38" t="s">
        <v>491</v>
      </c>
      <c r="H291" s="38" t="s">
        <v>211</v>
      </c>
      <c r="I291" s="38" t="s">
        <v>263</v>
      </c>
      <c r="J291" s="38" t="s">
        <v>1133</v>
      </c>
      <c r="K291" s="38" t="s">
        <v>92</v>
      </c>
      <c r="L291" s="38" t="s">
        <v>1127</v>
      </c>
      <c r="M291" s="38">
        <v>6</v>
      </c>
      <c r="N291" s="38">
        <v>3</v>
      </c>
      <c r="O291" s="38">
        <v>4</v>
      </c>
      <c r="P291" s="38">
        <v>2</v>
      </c>
      <c r="Q291" s="38" t="s">
        <v>1118</v>
      </c>
      <c r="R291" s="39">
        <v>3242.06</v>
      </c>
      <c r="S291" s="39">
        <v>3854.74</v>
      </c>
      <c r="T291" s="39">
        <v>1828.54</v>
      </c>
      <c r="U291" s="39">
        <v>10618.66</v>
      </c>
    </row>
    <row r="292" spans="1:21">
      <c r="A292" s="36">
        <v>291</v>
      </c>
      <c r="B292" s="36" t="s">
        <v>291</v>
      </c>
      <c r="C292" s="36" t="s">
        <v>246</v>
      </c>
      <c r="D292" s="36" t="s">
        <v>303</v>
      </c>
      <c r="E292" s="36" t="s">
        <v>363</v>
      </c>
      <c r="F292" s="36" t="s">
        <v>487</v>
      </c>
      <c r="G292" s="36" t="s">
        <v>229</v>
      </c>
      <c r="H292" s="36" t="s">
        <v>211</v>
      </c>
      <c r="I292" s="36" t="s">
        <v>267</v>
      </c>
      <c r="J292" s="36" t="s">
        <v>1132</v>
      </c>
      <c r="K292" s="36" t="s">
        <v>1125</v>
      </c>
      <c r="L292" s="36" t="s">
        <v>1127</v>
      </c>
      <c r="M292" s="36">
        <v>3</v>
      </c>
      <c r="N292" s="36">
        <v>0</v>
      </c>
      <c r="O292" s="36">
        <v>1</v>
      </c>
      <c r="P292" s="36">
        <v>5</v>
      </c>
      <c r="Q292" s="36" t="s">
        <v>1118</v>
      </c>
      <c r="R292" s="37">
        <v>2230.0700000000002</v>
      </c>
      <c r="S292" s="37">
        <v>2822.11</v>
      </c>
      <c r="T292" s="37">
        <v>1239.45</v>
      </c>
      <c r="U292" s="37">
        <v>10984.67</v>
      </c>
    </row>
    <row r="293" spans="1:21">
      <c r="A293" s="38">
        <v>292</v>
      </c>
      <c r="B293" s="38" t="s">
        <v>291</v>
      </c>
      <c r="C293" s="38" t="s">
        <v>246</v>
      </c>
      <c r="D293" s="38" t="s">
        <v>343</v>
      </c>
      <c r="E293" s="38" t="s">
        <v>363</v>
      </c>
      <c r="F293" s="38" t="s">
        <v>613</v>
      </c>
      <c r="G293" s="38" t="s">
        <v>301</v>
      </c>
      <c r="H293" s="38" t="s">
        <v>37</v>
      </c>
      <c r="I293" s="38" t="s">
        <v>267</v>
      </c>
      <c r="J293" s="38" t="s">
        <v>1131</v>
      </c>
      <c r="K293" s="38" t="s">
        <v>92</v>
      </c>
      <c r="L293" s="38" t="s">
        <v>1120</v>
      </c>
      <c r="M293" s="38">
        <v>7</v>
      </c>
      <c r="N293" s="38">
        <v>2</v>
      </c>
      <c r="O293" s="38">
        <v>4</v>
      </c>
      <c r="P293" s="38">
        <v>0</v>
      </c>
      <c r="Q293" s="38" t="s">
        <v>1118</v>
      </c>
      <c r="R293" s="39">
        <v>26458.53</v>
      </c>
      <c r="S293" s="39">
        <v>30066.61</v>
      </c>
      <c r="T293" s="39">
        <v>21487.42</v>
      </c>
      <c r="U293" s="39">
        <v>12593.91</v>
      </c>
    </row>
    <row r="294" spans="1:21">
      <c r="A294" s="36">
        <v>293</v>
      </c>
      <c r="B294" s="36" t="s">
        <v>8</v>
      </c>
      <c r="C294" s="36" t="s">
        <v>11</v>
      </c>
      <c r="D294" s="36" t="s">
        <v>384</v>
      </c>
      <c r="E294" s="36" t="s">
        <v>363</v>
      </c>
      <c r="F294" s="36" t="s">
        <v>660</v>
      </c>
      <c r="G294" s="36" t="s">
        <v>229</v>
      </c>
      <c r="H294" s="36" t="s">
        <v>211</v>
      </c>
      <c r="I294" s="36" t="s">
        <v>267</v>
      </c>
      <c r="J294" s="36" t="s">
        <v>1133</v>
      </c>
      <c r="K294" s="36" t="s">
        <v>1125</v>
      </c>
      <c r="L294" s="36" t="s">
        <v>1117</v>
      </c>
      <c r="M294" s="36">
        <v>2</v>
      </c>
      <c r="N294" s="36">
        <v>2</v>
      </c>
      <c r="O294" s="36">
        <v>5</v>
      </c>
      <c r="P294" s="36">
        <v>2</v>
      </c>
      <c r="Q294" s="36" t="s">
        <v>1123</v>
      </c>
      <c r="R294" s="37">
        <v>21284.76</v>
      </c>
      <c r="S294" s="37">
        <v>23557.06</v>
      </c>
      <c r="T294" s="37">
        <v>16360.21</v>
      </c>
      <c r="U294" s="37">
        <v>14839.58</v>
      </c>
    </row>
    <row r="295" spans="1:21">
      <c r="A295" s="38">
        <v>294</v>
      </c>
      <c r="B295" s="38" t="s">
        <v>8</v>
      </c>
      <c r="C295" s="38" t="s">
        <v>11</v>
      </c>
      <c r="D295" s="38" t="s">
        <v>384</v>
      </c>
      <c r="E295" s="38" t="s">
        <v>20</v>
      </c>
      <c r="F295" s="38" t="s">
        <v>684</v>
      </c>
      <c r="G295" s="38" t="s">
        <v>247</v>
      </c>
      <c r="H295" s="38" t="s">
        <v>215</v>
      </c>
      <c r="I295" s="38" t="s">
        <v>41</v>
      </c>
      <c r="J295" s="38" t="s">
        <v>1140</v>
      </c>
      <c r="K295" s="38" t="s">
        <v>92</v>
      </c>
      <c r="L295" s="38" t="s">
        <v>1127</v>
      </c>
      <c r="M295" s="38">
        <v>4</v>
      </c>
      <c r="N295" s="38">
        <v>3</v>
      </c>
      <c r="O295" s="38">
        <v>2</v>
      </c>
      <c r="P295" s="38">
        <v>5</v>
      </c>
      <c r="Q295" s="38" t="s">
        <v>1118</v>
      </c>
      <c r="R295" s="39">
        <v>19421.43</v>
      </c>
      <c r="S295" s="39">
        <v>15327.25</v>
      </c>
      <c r="T295" s="39">
        <v>15328.43</v>
      </c>
      <c r="U295" s="39">
        <v>22409.49</v>
      </c>
    </row>
    <row r="296" spans="1:21">
      <c r="A296" s="36">
        <v>295</v>
      </c>
      <c r="B296" s="36" t="s">
        <v>297</v>
      </c>
      <c r="C296" s="36" t="s">
        <v>227</v>
      </c>
      <c r="D296" s="36" t="s">
        <v>368</v>
      </c>
      <c r="E296" s="36" t="s">
        <v>307</v>
      </c>
      <c r="F296" s="36" t="s">
        <v>472</v>
      </c>
      <c r="G296" s="36" t="s">
        <v>374</v>
      </c>
      <c r="H296" s="36" t="s">
        <v>116</v>
      </c>
      <c r="I296" s="36" t="s">
        <v>263</v>
      </c>
      <c r="J296" s="36" t="s">
        <v>1116</v>
      </c>
      <c r="K296" s="36" t="s">
        <v>1125</v>
      </c>
      <c r="L296" s="36" t="s">
        <v>1127</v>
      </c>
      <c r="M296" s="36">
        <v>3</v>
      </c>
      <c r="N296" s="36">
        <v>0</v>
      </c>
      <c r="O296" s="36">
        <v>3</v>
      </c>
      <c r="P296" s="36">
        <v>2</v>
      </c>
      <c r="Q296" s="36" t="s">
        <v>1123</v>
      </c>
      <c r="R296" s="37">
        <v>10261.4</v>
      </c>
      <c r="S296" s="37">
        <v>8895.5499999999993</v>
      </c>
      <c r="T296" s="37">
        <v>6951.33</v>
      </c>
      <c r="U296" s="37">
        <v>14211.89</v>
      </c>
    </row>
    <row r="297" spans="1:21">
      <c r="A297" s="38">
        <v>296</v>
      </c>
      <c r="B297" s="38" t="s">
        <v>316</v>
      </c>
      <c r="C297" s="38" t="s">
        <v>244</v>
      </c>
      <c r="D297" s="38" t="s">
        <v>353</v>
      </c>
      <c r="E297" s="38" t="s">
        <v>326</v>
      </c>
      <c r="F297" s="38" t="s">
        <v>643</v>
      </c>
      <c r="G297" s="38" t="s">
        <v>549</v>
      </c>
      <c r="H297" s="38" t="s">
        <v>116</v>
      </c>
      <c r="I297" s="38" t="s">
        <v>263</v>
      </c>
      <c r="J297" s="38" t="s">
        <v>1135</v>
      </c>
      <c r="K297" s="38" t="s">
        <v>92</v>
      </c>
      <c r="L297" s="38" t="s">
        <v>1127</v>
      </c>
      <c r="M297" s="38">
        <v>8</v>
      </c>
      <c r="N297" s="38">
        <v>4</v>
      </c>
      <c r="O297" s="38">
        <v>3</v>
      </c>
      <c r="P297" s="38">
        <v>0</v>
      </c>
      <c r="Q297" s="38" t="s">
        <v>1134</v>
      </c>
      <c r="R297" s="39">
        <v>13688.51</v>
      </c>
      <c r="S297" s="39">
        <v>10556.91</v>
      </c>
      <c r="T297" s="39">
        <v>9227.16</v>
      </c>
      <c r="U297" s="39">
        <v>16680.95</v>
      </c>
    </row>
    <row r="298" spans="1:21">
      <c r="A298" s="36">
        <v>297</v>
      </c>
      <c r="B298" s="36" t="s">
        <v>297</v>
      </c>
      <c r="C298" s="36" t="s">
        <v>234</v>
      </c>
      <c r="D298" s="36" t="s">
        <v>298</v>
      </c>
      <c r="E298" s="36" t="s">
        <v>300</v>
      </c>
      <c r="F298" s="36" t="s">
        <v>506</v>
      </c>
      <c r="G298" s="36" t="s">
        <v>236</v>
      </c>
      <c r="H298" s="36" t="s">
        <v>37</v>
      </c>
      <c r="I298" s="36" t="s">
        <v>267</v>
      </c>
      <c r="J298" s="36" t="s">
        <v>1139</v>
      </c>
      <c r="K298" s="36" t="s">
        <v>92</v>
      </c>
      <c r="L298" s="36" t="s">
        <v>1120</v>
      </c>
      <c r="M298" s="36">
        <v>9</v>
      </c>
      <c r="N298" s="36">
        <v>0</v>
      </c>
      <c r="O298" s="36">
        <v>0</v>
      </c>
      <c r="P298" s="36">
        <v>4</v>
      </c>
      <c r="Q298" s="36" t="s">
        <v>1121</v>
      </c>
      <c r="R298" s="37">
        <v>19307.37</v>
      </c>
      <c r="S298" s="37">
        <v>23826.58</v>
      </c>
      <c r="T298" s="37">
        <v>13453.69</v>
      </c>
      <c r="U298" s="37">
        <v>16710.3</v>
      </c>
    </row>
    <row r="299" spans="1:21">
      <c r="A299" s="38">
        <v>298</v>
      </c>
      <c r="B299" s="38" t="s">
        <v>291</v>
      </c>
      <c r="C299" s="38" t="s">
        <v>246</v>
      </c>
      <c r="D299" s="38" t="s">
        <v>303</v>
      </c>
      <c r="E299" s="38" t="s">
        <v>363</v>
      </c>
      <c r="F299" s="38" t="s">
        <v>487</v>
      </c>
      <c r="G299" s="38" t="s">
        <v>229</v>
      </c>
      <c r="H299" s="38" t="s">
        <v>211</v>
      </c>
      <c r="I299" s="38" t="s">
        <v>41</v>
      </c>
      <c r="J299" s="38" t="s">
        <v>1132</v>
      </c>
      <c r="K299" s="38" t="s">
        <v>92</v>
      </c>
      <c r="L299" s="38" t="s">
        <v>1117</v>
      </c>
      <c r="M299" s="38">
        <v>8</v>
      </c>
      <c r="N299" s="38">
        <v>2</v>
      </c>
      <c r="O299" s="38">
        <v>4</v>
      </c>
      <c r="P299" s="38">
        <v>4</v>
      </c>
      <c r="Q299" s="38" t="s">
        <v>1121</v>
      </c>
      <c r="R299" s="39">
        <v>14457.44</v>
      </c>
      <c r="S299" s="39">
        <v>15820.78</v>
      </c>
      <c r="T299" s="39">
        <v>10851.32</v>
      </c>
      <c r="U299" s="39">
        <v>3736.56</v>
      </c>
    </row>
    <row r="300" spans="1:21">
      <c r="A300" s="36">
        <v>299</v>
      </c>
      <c r="B300" s="36" t="s">
        <v>316</v>
      </c>
      <c r="C300" s="36" t="s">
        <v>244</v>
      </c>
      <c r="D300" s="36" t="s">
        <v>349</v>
      </c>
      <c r="E300" s="36" t="s">
        <v>407</v>
      </c>
      <c r="F300" s="36" t="s">
        <v>597</v>
      </c>
      <c r="G300" s="36" t="s">
        <v>223</v>
      </c>
      <c r="H300" s="36" t="s">
        <v>116</v>
      </c>
      <c r="I300" s="36" t="s">
        <v>41</v>
      </c>
      <c r="J300" s="36" t="s">
        <v>1116</v>
      </c>
      <c r="K300" s="36" t="s">
        <v>1125</v>
      </c>
      <c r="L300" s="36" t="s">
        <v>1120</v>
      </c>
      <c r="M300" s="36">
        <v>5</v>
      </c>
      <c r="N300" s="36">
        <v>4</v>
      </c>
      <c r="O300" s="36">
        <v>4</v>
      </c>
      <c r="P300" s="36">
        <v>2</v>
      </c>
      <c r="Q300" s="36" t="s">
        <v>1118</v>
      </c>
      <c r="R300" s="37">
        <v>3636.51</v>
      </c>
      <c r="S300" s="37">
        <v>4502.46</v>
      </c>
      <c r="T300" s="37">
        <v>2445</v>
      </c>
      <c r="U300" s="37">
        <v>20724.13</v>
      </c>
    </row>
    <row r="301" spans="1:21">
      <c r="A301" s="38">
        <v>300</v>
      </c>
      <c r="B301" s="38" t="s">
        <v>291</v>
      </c>
      <c r="C301" s="38" t="s">
        <v>246</v>
      </c>
      <c r="D301" s="38" t="s">
        <v>343</v>
      </c>
      <c r="E301" s="38" t="s">
        <v>307</v>
      </c>
      <c r="F301" s="38" t="s">
        <v>410</v>
      </c>
      <c r="G301" s="38" t="s">
        <v>411</v>
      </c>
      <c r="H301" s="38" t="s">
        <v>211</v>
      </c>
      <c r="I301" s="38" t="s">
        <v>41</v>
      </c>
      <c r="J301" s="38" t="s">
        <v>1133</v>
      </c>
      <c r="K301" s="38" t="s">
        <v>92</v>
      </c>
      <c r="L301" s="38" t="s">
        <v>1117</v>
      </c>
      <c r="M301" s="38">
        <v>2</v>
      </c>
      <c r="N301" s="38">
        <v>3</v>
      </c>
      <c r="O301" s="38">
        <v>1</v>
      </c>
      <c r="P301" s="38">
        <v>3</v>
      </c>
      <c r="Q301" s="38" t="s">
        <v>1123</v>
      </c>
      <c r="R301" s="39">
        <v>21645.24</v>
      </c>
      <c r="S301" s="39">
        <v>16551.240000000002</v>
      </c>
      <c r="T301" s="39">
        <v>13962.58</v>
      </c>
      <c r="U301" s="39">
        <v>23239.040000000001</v>
      </c>
    </row>
    <row r="302" spans="1:21">
      <c r="A302" s="36">
        <v>301</v>
      </c>
      <c r="B302" s="36" t="s">
        <v>308</v>
      </c>
      <c r="C302" s="36" t="s">
        <v>224</v>
      </c>
      <c r="D302" s="36" t="s">
        <v>364</v>
      </c>
      <c r="E302" s="36" t="s">
        <v>388</v>
      </c>
      <c r="F302" s="36" t="s">
        <v>637</v>
      </c>
      <c r="G302" s="36" t="s">
        <v>467</v>
      </c>
      <c r="H302" s="36" t="s">
        <v>116</v>
      </c>
      <c r="I302" s="36" t="s">
        <v>267</v>
      </c>
      <c r="J302" s="36" t="s">
        <v>1135</v>
      </c>
      <c r="K302" s="36" t="s">
        <v>92</v>
      </c>
      <c r="L302" s="36" t="s">
        <v>1127</v>
      </c>
      <c r="M302" s="36">
        <v>1</v>
      </c>
      <c r="N302" s="36">
        <v>4</v>
      </c>
      <c r="O302" s="36">
        <v>5</v>
      </c>
      <c r="P302" s="36">
        <v>0</v>
      </c>
      <c r="Q302" s="36" t="s">
        <v>1121</v>
      </c>
      <c r="R302" s="37">
        <v>28091.59</v>
      </c>
      <c r="S302" s="37">
        <v>33802.32</v>
      </c>
      <c r="T302" s="37">
        <v>18794.009999999998</v>
      </c>
      <c r="U302" s="37">
        <v>13199.99</v>
      </c>
    </row>
    <row r="303" spans="1:21">
      <c r="A303" s="38">
        <v>302</v>
      </c>
      <c r="B303" s="38" t="s">
        <v>8</v>
      </c>
      <c r="C303" s="38" t="s">
        <v>248</v>
      </c>
      <c r="D303" s="38" t="s">
        <v>312</v>
      </c>
      <c r="E303" s="38" t="s">
        <v>305</v>
      </c>
      <c r="F303" s="38" t="s">
        <v>546</v>
      </c>
      <c r="G303" s="38" t="s">
        <v>214</v>
      </c>
      <c r="H303" s="38" t="s">
        <v>116</v>
      </c>
      <c r="I303" s="38" t="s">
        <v>263</v>
      </c>
      <c r="J303" s="38" t="s">
        <v>1124</v>
      </c>
      <c r="K303" s="38" t="s">
        <v>92</v>
      </c>
      <c r="L303" s="38" t="s">
        <v>1117</v>
      </c>
      <c r="M303" s="38">
        <v>7</v>
      </c>
      <c r="N303" s="38">
        <v>5</v>
      </c>
      <c r="O303" s="38">
        <v>4</v>
      </c>
      <c r="P303" s="38">
        <v>4</v>
      </c>
      <c r="Q303" s="38" t="s">
        <v>1123</v>
      </c>
      <c r="R303" s="39">
        <v>15371.25</v>
      </c>
      <c r="S303" s="39">
        <v>14307.52</v>
      </c>
      <c r="T303" s="39">
        <v>12955.28</v>
      </c>
      <c r="U303" s="39">
        <v>22981.85</v>
      </c>
    </row>
    <row r="304" spans="1:21">
      <c r="A304" s="36">
        <v>303</v>
      </c>
      <c r="B304" s="36" t="s">
        <v>291</v>
      </c>
      <c r="C304" s="36" t="s">
        <v>242</v>
      </c>
      <c r="D304" s="36" t="s">
        <v>346</v>
      </c>
      <c r="E304" s="36" t="s">
        <v>311</v>
      </c>
      <c r="F304" s="36" t="s">
        <v>633</v>
      </c>
      <c r="G304" s="36" t="s">
        <v>216</v>
      </c>
      <c r="H304" s="36" t="s">
        <v>215</v>
      </c>
      <c r="I304" s="36" t="s">
        <v>267</v>
      </c>
      <c r="J304" s="36" t="s">
        <v>1122</v>
      </c>
      <c r="K304" s="36" t="s">
        <v>1125</v>
      </c>
      <c r="L304" s="36" t="s">
        <v>1127</v>
      </c>
      <c r="M304" s="36">
        <v>8</v>
      </c>
      <c r="N304" s="36">
        <v>1</v>
      </c>
      <c r="O304" s="36">
        <v>1</v>
      </c>
      <c r="P304" s="36">
        <v>3</v>
      </c>
      <c r="Q304" s="36" t="s">
        <v>1121</v>
      </c>
      <c r="R304" s="37">
        <v>21150.42</v>
      </c>
      <c r="S304" s="37">
        <v>24303.02</v>
      </c>
      <c r="T304" s="37">
        <v>12787.96</v>
      </c>
      <c r="U304" s="37">
        <v>17835.86</v>
      </c>
    </row>
    <row r="305" spans="1:21">
      <c r="A305" s="38">
        <v>304</v>
      </c>
      <c r="B305" s="38" t="s">
        <v>297</v>
      </c>
      <c r="C305" s="38" t="s">
        <v>234</v>
      </c>
      <c r="D305" s="38" t="s">
        <v>298</v>
      </c>
      <c r="E305" s="38" t="s">
        <v>355</v>
      </c>
      <c r="F305" s="38" t="s">
        <v>404</v>
      </c>
      <c r="G305" s="38" t="s">
        <v>405</v>
      </c>
      <c r="H305" s="38" t="s">
        <v>215</v>
      </c>
      <c r="I305" s="38" t="s">
        <v>263</v>
      </c>
      <c r="J305" s="38" t="s">
        <v>1128</v>
      </c>
      <c r="K305" s="38" t="s">
        <v>92</v>
      </c>
      <c r="L305" s="38" t="s">
        <v>1117</v>
      </c>
      <c r="M305" s="38">
        <v>10</v>
      </c>
      <c r="N305" s="38">
        <v>5</v>
      </c>
      <c r="O305" s="38">
        <v>2</v>
      </c>
      <c r="P305" s="38">
        <v>5</v>
      </c>
      <c r="Q305" s="38" t="s">
        <v>1123</v>
      </c>
      <c r="R305" s="39">
        <v>27675.16</v>
      </c>
      <c r="S305" s="39">
        <v>21575.64</v>
      </c>
      <c r="T305" s="39">
        <v>20718.7</v>
      </c>
      <c r="U305" s="39">
        <v>24404.31</v>
      </c>
    </row>
    <row r="306" spans="1:21">
      <c r="A306" s="36">
        <v>305</v>
      </c>
      <c r="B306" s="36" t="s">
        <v>291</v>
      </c>
      <c r="C306" s="36" t="s">
        <v>246</v>
      </c>
      <c r="D306" s="36" t="s">
        <v>343</v>
      </c>
      <c r="E306" s="36" t="s">
        <v>338</v>
      </c>
      <c r="F306" s="36" t="s">
        <v>533</v>
      </c>
      <c r="G306" s="36" t="s">
        <v>222</v>
      </c>
      <c r="H306" s="36" t="s">
        <v>116</v>
      </c>
      <c r="I306" s="36" t="s">
        <v>41</v>
      </c>
      <c r="J306" s="36" t="s">
        <v>1124</v>
      </c>
      <c r="K306" s="36" t="s">
        <v>92</v>
      </c>
      <c r="L306" s="36" t="s">
        <v>1127</v>
      </c>
      <c r="M306" s="36">
        <v>9</v>
      </c>
      <c r="N306" s="36">
        <v>3</v>
      </c>
      <c r="O306" s="36">
        <v>4</v>
      </c>
      <c r="P306" s="36">
        <v>4</v>
      </c>
      <c r="Q306" s="36" t="s">
        <v>1118</v>
      </c>
      <c r="R306" s="37">
        <v>21448.65</v>
      </c>
      <c r="S306" s="37">
        <v>23691.02</v>
      </c>
      <c r="T306" s="37">
        <v>17434.599999999999</v>
      </c>
      <c r="U306" s="37">
        <v>13813.67</v>
      </c>
    </row>
    <row r="307" spans="1:21">
      <c r="A307" s="38">
        <v>306</v>
      </c>
      <c r="B307" s="38" t="s">
        <v>297</v>
      </c>
      <c r="C307" s="38" t="s">
        <v>227</v>
      </c>
      <c r="D307" s="38" t="s">
        <v>332</v>
      </c>
      <c r="E307" s="38" t="s">
        <v>326</v>
      </c>
      <c r="F307" s="38" t="s">
        <v>505</v>
      </c>
      <c r="G307" s="38" t="s">
        <v>295</v>
      </c>
      <c r="H307" s="38" t="s">
        <v>215</v>
      </c>
      <c r="I307" s="38" t="s">
        <v>269</v>
      </c>
      <c r="J307" s="38" t="s">
        <v>1129</v>
      </c>
      <c r="K307" s="38" t="s">
        <v>92</v>
      </c>
      <c r="L307" s="38" t="s">
        <v>1127</v>
      </c>
      <c r="M307" s="38">
        <v>3</v>
      </c>
      <c r="N307" s="38">
        <v>0</v>
      </c>
      <c r="O307" s="38">
        <v>5</v>
      </c>
      <c r="P307" s="38">
        <v>0</v>
      </c>
      <c r="Q307" s="38" t="s">
        <v>1123</v>
      </c>
      <c r="R307" s="39">
        <v>8375.86</v>
      </c>
      <c r="S307" s="39">
        <v>9810.81</v>
      </c>
      <c r="T307" s="39">
        <v>7071.21</v>
      </c>
      <c r="U307" s="39">
        <v>17401.37</v>
      </c>
    </row>
    <row r="308" spans="1:21">
      <c r="A308" s="36">
        <v>307</v>
      </c>
      <c r="B308" s="36" t="s">
        <v>291</v>
      </c>
      <c r="C308" s="36" t="s">
        <v>246</v>
      </c>
      <c r="D308" s="36" t="s">
        <v>343</v>
      </c>
      <c r="E308" s="36" t="s">
        <v>323</v>
      </c>
      <c r="F308" s="36" t="s">
        <v>477</v>
      </c>
      <c r="G308" s="36" t="s">
        <v>339</v>
      </c>
      <c r="H308" s="36" t="s">
        <v>215</v>
      </c>
      <c r="I308" s="36" t="s">
        <v>41</v>
      </c>
      <c r="J308" s="36" t="s">
        <v>1129</v>
      </c>
      <c r="K308" s="36" t="s">
        <v>92</v>
      </c>
      <c r="L308" s="36" t="s">
        <v>1120</v>
      </c>
      <c r="M308" s="36">
        <v>1</v>
      </c>
      <c r="N308" s="36">
        <v>2</v>
      </c>
      <c r="O308" s="36">
        <v>3</v>
      </c>
      <c r="P308" s="36">
        <v>0</v>
      </c>
      <c r="Q308" s="36" t="s">
        <v>1121</v>
      </c>
      <c r="R308" s="37">
        <v>26107.040000000001</v>
      </c>
      <c r="S308" s="37">
        <v>29858.5</v>
      </c>
      <c r="T308" s="37">
        <v>20955.98</v>
      </c>
      <c r="U308" s="37">
        <v>18817.91</v>
      </c>
    </row>
    <row r="309" spans="1:21">
      <c r="A309" s="38">
        <v>308</v>
      </c>
      <c r="B309" s="38" t="s">
        <v>308</v>
      </c>
      <c r="C309" s="38" t="s">
        <v>230</v>
      </c>
      <c r="D309" s="38" t="s">
        <v>413</v>
      </c>
      <c r="E309" s="38" t="s">
        <v>355</v>
      </c>
      <c r="F309" s="38" t="s">
        <v>415</v>
      </c>
      <c r="G309" s="38" t="s">
        <v>416</v>
      </c>
      <c r="H309" s="38" t="s">
        <v>116</v>
      </c>
      <c r="I309" s="38" t="s">
        <v>263</v>
      </c>
      <c r="J309" s="38" t="s">
        <v>1135</v>
      </c>
      <c r="K309" s="38" t="s">
        <v>1125</v>
      </c>
      <c r="L309" s="38" t="s">
        <v>1120</v>
      </c>
      <c r="M309" s="38">
        <v>1</v>
      </c>
      <c r="N309" s="38">
        <v>3</v>
      </c>
      <c r="O309" s="38">
        <v>3</v>
      </c>
      <c r="P309" s="38">
        <v>3</v>
      </c>
      <c r="Q309" s="38" t="s">
        <v>1118</v>
      </c>
      <c r="R309" s="39">
        <v>9723.2900000000009</v>
      </c>
      <c r="S309" s="39">
        <v>10027.379999999999</v>
      </c>
      <c r="T309" s="39">
        <v>4905.7700000000004</v>
      </c>
      <c r="U309" s="39">
        <v>7032.19</v>
      </c>
    </row>
    <row r="310" spans="1:21">
      <c r="A310" s="36">
        <v>309</v>
      </c>
      <c r="B310" s="36" t="s">
        <v>297</v>
      </c>
      <c r="C310" s="36" t="s">
        <v>227</v>
      </c>
      <c r="D310" s="36" t="s">
        <v>332</v>
      </c>
      <c r="E310" s="36" t="s">
        <v>338</v>
      </c>
      <c r="F310" s="36" t="s">
        <v>523</v>
      </c>
      <c r="G310" s="36" t="s">
        <v>233</v>
      </c>
      <c r="H310" s="36" t="s">
        <v>211</v>
      </c>
      <c r="I310" s="36" t="s">
        <v>41</v>
      </c>
      <c r="J310" s="36" t="s">
        <v>1143</v>
      </c>
      <c r="K310" s="36" t="s">
        <v>92</v>
      </c>
      <c r="L310" s="36" t="s">
        <v>1120</v>
      </c>
      <c r="M310" s="36">
        <v>4</v>
      </c>
      <c r="N310" s="36">
        <v>2</v>
      </c>
      <c r="O310" s="36">
        <v>3</v>
      </c>
      <c r="P310" s="36">
        <v>1</v>
      </c>
      <c r="Q310" s="36" t="s">
        <v>1118</v>
      </c>
      <c r="R310" s="37">
        <v>2696.84</v>
      </c>
      <c r="S310" s="37">
        <v>3445.17</v>
      </c>
      <c r="T310" s="37">
        <v>2042.26</v>
      </c>
      <c r="U310" s="37">
        <v>3864.49</v>
      </c>
    </row>
    <row r="311" spans="1:21">
      <c r="A311" s="38">
        <v>310</v>
      </c>
      <c r="B311" s="38" t="s">
        <v>291</v>
      </c>
      <c r="C311" s="38" t="s">
        <v>246</v>
      </c>
      <c r="D311" s="38" t="s">
        <v>303</v>
      </c>
      <c r="E311" s="38" t="s">
        <v>307</v>
      </c>
      <c r="F311" s="38" t="s">
        <v>306</v>
      </c>
      <c r="G311" s="38" t="s">
        <v>243</v>
      </c>
      <c r="H311" s="38" t="s">
        <v>37</v>
      </c>
      <c r="I311" s="38" t="s">
        <v>41</v>
      </c>
      <c r="J311" s="38" t="s">
        <v>1139</v>
      </c>
      <c r="K311" s="38" t="s">
        <v>1125</v>
      </c>
      <c r="L311" s="38" t="s">
        <v>1117</v>
      </c>
      <c r="M311" s="38">
        <v>3</v>
      </c>
      <c r="N311" s="38">
        <v>4</v>
      </c>
      <c r="O311" s="38">
        <v>2</v>
      </c>
      <c r="P311" s="38">
        <v>0</v>
      </c>
      <c r="Q311" s="38" t="s">
        <v>1123</v>
      </c>
      <c r="R311" s="39">
        <v>14256.77</v>
      </c>
      <c r="S311" s="39">
        <v>17999.12</v>
      </c>
      <c r="T311" s="39">
        <v>7327.68</v>
      </c>
      <c r="U311" s="39">
        <v>23287.08</v>
      </c>
    </row>
    <row r="312" spans="1:21">
      <c r="A312" s="36">
        <v>311</v>
      </c>
      <c r="B312" s="36" t="s">
        <v>316</v>
      </c>
      <c r="C312" s="36" t="s">
        <v>250</v>
      </c>
      <c r="D312" s="36" t="s">
        <v>324</v>
      </c>
      <c r="E312" s="36" t="s">
        <v>326</v>
      </c>
      <c r="F312" s="36" t="s">
        <v>520</v>
      </c>
      <c r="G312" s="36" t="s">
        <v>521</v>
      </c>
      <c r="H312" s="36" t="s">
        <v>211</v>
      </c>
      <c r="I312" s="36" t="s">
        <v>41</v>
      </c>
      <c r="J312" s="36" t="s">
        <v>1141</v>
      </c>
      <c r="K312" s="36" t="s">
        <v>1125</v>
      </c>
      <c r="L312" s="36" t="s">
        <v>1120</v>
      </c>
      <c r="M312" s="36">
        <v>9</v>
      </c>
      <c r="N312" s="36">
        <v>2</v>
      </c>
      <c r="O312" s="36">
        <v>0</v>
      </c>
      <c r="P312" s="36">
        <v>5</v>
      </c>
      <c r="Q312" s="36" t="s">
        <v>1123</v>
      </c>
      <c r="R312" s="37">
        <v>15999.15</v>
      </c>
      <c r="S312" s="37">
        <v>20386</v>
      </c>
      <c r="T312" s="37">
        <v>10914.82</v>
      </c>
      <c r="U312" s="37">
        <v>19870.2</v>
      </c>
    </row>
    <row r="313" spans="1:21">
      <c r="A313" s="38">
        <v>312</v>
      </c>
      <c r="B313" s="38" t="s">
        <v>308</v>
      </c>
      <c r="C313" s="38" t="s">
        <v>238</v>
      </c>
      <c r="D313" s="38" t="s">
        <v>417</v>
      </c>
      <c r="E313" s="38" t="s">
        <v>326</v>
      </c>
      <c r="F313" s="38" t="s">
        <v>418</v>
      </c>
      <c r="G313" s="38" t="s">
        <v>419</v>
      </c>
      <c r="H313" s="38" t="s">
        <v>37</v>
      </c>
      <c r="I313" s="38" t="s">
        <v>267</v>
      </c>
      <c r="J313" s="38" t="s">
        <v>1139</v>
      </c>
      <c r="K313" s="38" t="s">
        <v>92</v>
      </c>
      <c r="L313" s="38" t="s">
        <v>1127</v>
      </c>
      <c r="M313" s="38">
        <v>4</v>
      </c>
      <c r="N313" s="38">
        <v>1</v>
      </c>
      <c r="O313" s="38">
        <v>5</v>
      </c>
      <c r="P313" s="38">
        <v>2</v>
      </c>
      <c r="Q313" s="38" t="s">
        <v>1123</v>
      </c>
      <c r="R313" s="39">
        <v>11143.54</v>
      </c>
      <c r="S313" s="39">
        <v>9261.0300000000007</v>
      </c>
      <c r="T313" s="39">
        <v>8507.31</v>
      </c>
      <c r="U313" s="39">
        <v>13731.97</v>
      </c>
    </row>
    <row r="314" spans="1:21">
      <c r="A314" s="36">
        <v>313</v>
      </c>
      <c r="B314" s="36" t="s">
        <v>308</v>
      </c>
      <c r="C314" s="36" t="s">
        <v>230</v>
      </c>
      <c r="D314" s="36" t="s">
        <v>413</v>
      </c>
      <c r="E314" s="36" t="s">
        <v>355</v>
      </c>
      <c r="F314" s="36" t="s">
        <v>415</v>
      </c>
      <c r="G314" s="36" t="s">
        <v>416</v>
      </c>
      <c r="H314" s="36" t="s">
        <v>116</v>
      </c>
      <c r="I314" s="36" t="s">
        <v>269</v>
      </c>
      <c r="J314" s="36" t="s">
        <v>1116</v>
      </c>
      <c r="K314" s="36" t="s">
        <v>1125</v>
      </c>
      <c r="L314" s="36" t="s">
        <v>1127</v>
      </c>
      <c r="M314" s="36">
        <v>4</v>
      </c>
      <c r="N314" s="36">
        <v>5</v>
      </c>
      <c r="O314" s="36">
        <v>4</v>
      </c>
      <c r="P314" s="36">
        <v>4</v>
      </c>
      <c r="Q314" s="36" t="s">
        <v>1123</v>
      </c>
      <c r="R314" s="37">
        <v>28787.46</v>
      </c>
      <c r="S314" s="37">
        <v>31940.57</v>
      </c>
      <c r="T314" s="37">
        <v>17627.37</v>
      </c>
      <c r="U314" s="37">
        <v>22982.38</v>
      </c>
    </row>
    <row r="315" spans="1:21">
      <c r="A315" s="38">
        <v>314</v>
      </c>
      <c r="B315" s="38" t="s">
        <v>8</v>
      </c>
      <c r="C315" s="38" t="s">
        <v>248</v>
      </c>
      <c r="D315" s="38" t="s">
        <v>328</v>
      </c>
      <c r="E315" s="38" t="s">
        <v>311</v>
      </c>
      <c r="F315" s="38" t="s">
        <v>670</v>
      </c>
      <c r="G315" s="38" t="s">
        <v>453</v>
      </c>
      <c r="H315" s="38" t="s">
        <v>37</v>
      </c>
      <c r="I315" s="38" t="s">
        <v>41</v>
      </c>
      <c r="J315" s="38" t="s">
        <v>1139</v>
      </c>
      <c r="K315" s="38" t="s">
        <v>1125</v>
      </c>
      <c r="L315" s="38" t="s">
        <v>1117</v>
      </c>
      <c r="M315" s="38">
        <v>9</v>
      </c>
      <c r="N315" s="38">
        <v>2</v>
      </c>
      <c r="O315" s="38">
        <v>4</v>
      </c>
      <c r="P315" s="38">
        <v>4</v>
      </c>
      <c r="Q315" s="38" t="s">
        <v>1134</v>
      </c>
      <c r="R315" s="39">
        <v>14860.74</v>
      </c>
      <c r="S315" s="39">
        <v>13045.65</v>
      </c>
      <c r="T315" s="39">
        <v>10819.14</v>
      </c>
      <c r="U315" s="39">
        <v>8687.51</v>
      </c>
    </row>
    <row r="316" spans="1:21">
      <c r="A316" s="36">
        <v>315</v>
      </c>
      <c r="B316" s="36" t="s">
        <v>8</v>
      </c>
      <c r="C316" s="36" t="s">
        <v>11</v>
      </c>
      <c r="D316" s="36" t="s">
        <v>384</v>
      </c>
      <c r="E316" s="36" t="s">
        <v>391</v>
      </c>
      <c r="F316" s="36" t="s">
        <v>390</v>
      </c>
      <c r="G316" s="36" t="s">
        <v>222</v>
      </c>
      <c r="H316" s="36" t="s">
        <v>116</v>
      </c>
      <c r="I316" s="36" t="s">
        <v>263</v>
      </c>
      <c r="J316" s="36" t="s">
        <v>1116</v>
      </c>
      <c r="K316" s="36" t="s">
        <v>92</v>
      </c>
      <c r="L316" s="36" t="s">
        <v>1120</v>
      </c>
      <c r="M316" s="36">
        <v>2</v>
      </c>
      <c r="N316" s="36">
        <v>1</v>
      </c>
      <c r="O316" s="36">
        <v>5</v>
      </c>
      <c r="P316" s="36">
        <v>5</v>
      </c>
      <c r="Q316" s="36" t="s">
        <v>1123</v>
      </c>
      <c r="R316" s="37">
        <v>26016.05</v>
      </c>
      <c r="S316" s="37">
        <v>24832.99</v>
      </c>
      <c r="T316" s="37">
        <v>13954.34</v>
      </c>
      <c r="U316" s="37">
        <v>13906.1</v>
      </c>
    </row>
    <row r="317" spans="1:21">
      <c r="A317" s="38">
        <v>316</v>
      </c>
      <c r="B317" s="38" t="s">
        <v>316</v>
      </c>
      <c r="C317" s="38" t="s">
        <v>250</v>
      </c>
      <c r="D317" s="38" t="s">
        <v>482</v>
      </c>
      <c r="E317" s="38" t="s">
        <v>305</v>
      </c>
      <c r="F317" s="38" t="s">
        <v>563</v>
      </c>
      <c r="G317" s="38" t="s">
        <v>436</v>
      </c>
      <c r="H317" s="38" t="s">
        <v>37</v>
      </c>
      <c r="I317" s="38" t="s">
        <v>263</v>
      </c>
      <c r="J317" s="38" t="s">
        <v>1126</v>
      </c>
      <c r="K317" s="38" t="s">
        <v>92</v>
      </c>
      <c r="L317" s="38" t="s">
        <v>1127</v>
      </c>
      <c r="M317" s="38">
        <v>6</v>
      </c>
      <c r="N317" s="38">
        <v>0</v>
      </c>
      <c r="O317" s="38">
        <v>0</v>
      </c>
      <c r="P317" s="38">
        <v>0</v>
      </c>
      <c r="Q317" s="38" t="s">
        <v>1123</v>
      </c>
      <c r="R317" s="39">
        <v>5750.77</v>
      </c>
      <c r="S317" s="39">
        <v>4894.74</v>
      </c>
      <c r="T317" s="39">
        <v>3017.17</v>
      </c>
      <c r="U317" s="39">
        <v>20718.86</v>
      </c>
    </row>
    <row r="318" spans="1:21">
      <c r="A318" s="36">
        <v>317</v>
      </c>
      <c r="B318" s="36" t="s">
        <v>8</v>
      </c>
      <c r="C318" s="36" t="s">
        <v>248</v>
      </c>
      <c r="D318" s="36" t="s">
        <v>312</v>
      </c>
      <c r="E318" s="36" t="s">
        <v>20</v>
      </c>
      <c r="F318" s="36" t="s">
        <v>399</v>
      </c>
      <c r="G318" s="36" t="s">
        <v>339</v>
      </c>
      <c r="H318" s="36" t="s">
        <v>215</v>
      </c>
      <c r="I318" s="36" t="s">
        <v>267</v>
      </c>
      <c r="J318" s="36" t="s">
        <v>1142</v>
      </c>
      <c r="K318" s="36" t="s">
        <v>1125</v>
      </c>
      <c r="L318" s="36" t="s">
        <v>1120</v>
      </c>
      <c r="M318" s="36">
        <v>7</v>
      </c>
      <c r="N318" s="36">
        <v>3</v>
      </c>
      <c r="O318" s="36">
        <v>2</v>
      </c>
      <c r="P318" s="36">
        <v>0</v>
      </c>
      <c r="Q318" s="36" t="s">
        <v>1134</v>
      </c>
      <c r="R318" s="37">
        <v>20362.310000000001</v>
      </c>
      <c r="S318" s="37">
        <v>20787.89</v>
      </c>
      <c r="T318" s="37">
        <v>14752.45</v>
      </c>
      <c r="U318" s="37">
        <v>15840.38</v>
      </c>
    </row>
    <row r="319" spans="1:21">
      <c r="A319" s="38">
        <v>318</v>
      </c>
      <c r="B319" s="38" t="s">
        <v>316</v>
      </c>
      <c r="C319" s="38" t="s">
        <v>244</v>
      </c>
      <c r="D319" s="38" t="s">
        <v>353</v>
      </c>
      <c r="E319" s="38" t="s">
        <v>388</v>
      </c>
      <c r="F319" s="38" t="s">
        <v>632</v>
      </c>
      <c r="G319" s="38" t="s">
        <v>378</v>
      </c>
      <c r="H319" s="38" t="s">
        <v>116</v>
      </c>
      <c r="I319" s="38" t="s">
        <v>269</v>
      </c>
      <c r="J319" s="38" t="s">
        <v>1116</v>
      </c>
      <c r="K319" s="38" t="s">
        <v>1125</v>
      </c>
      <c r="L319" s="38" t="s">
        <v>1120</v>
      </c>
      <c r="M319" s="38">
        <v>2</v>
      </c>
      <c r="N319" s="38">
        <v>2</v>
      </c>
      <c r="O319" s="38">
        <v>5</v>
      </c>
      <c r="P319" s="38">
        <v>2</v>
      </c>
      <c r="Q319" s="38" t="s">
        <v>1121</v>
      </c>
      <c r="R319" s="39">
        <v>3051.9</v>
      </c>
      <c r="S319" s="39">
        <v>3537.65</v>
      </c>
      <c r="T319" s="39">
        <v>1993.46</v>
      </c>
      <c r="U319" s="39">
        <v>10482.719999999999</v>
      </c>
    </row>
    <row r="320" spans="1:21">
      <c r="A320" s="36">
        <v>319</v>
      </c>
      <c r="B320" s="36" t="s">
        <v>308</v>
      </c>
      <c r="C320" s="36" t="s">
        <v>238</v>
      </c>
      <c r="D320" s="36" t="s">
        <v>309</v>
      </c>
      <c r="E320" s="36" t="s">
        <v>388</v>
      </c>
      <c r="F320" s="36" t="s">
        <v>454</v>
      </c>
      <c r="G320" s="36" t="s">
        <v>243</v>
      </c>
      <c r="H320" s="36" t="s">
        <v>116</v>
      </c>
      <c r="I320" s="36" t="s">
        <v>263</v>
      </c>
      <c r="J320" s="36" t="s">
        <v>1135</v>
      </c>
      <c r="K320" s="36" t="s">
        <v>92</v>
      </c>
      <c r="L320" s="36" t="s">
        <v>1117</v>
      </c>
      <c r="M320" s="36">
        <v>7</v>
      </c>
      <c r="N320" s="36">
        <v>4</v>
      </c>
      <c r="O320" s="36">
        <v>2</v>
      </c>
      <c r="P320" s="36">
        <v>5</v>
      </c>
      <c r="Q320" s="36" t="s">
        <v>1123</v>
      </c>
      <c r="R320" s="37">
        <v>9292.67</v>
      </c>
      <c r="S320" s="37">
        <v>11450.31</v>
      </c>
      <c r="T320" s="37">
        <v>7786.12</v>
      </c>
      <c r="U320" s="37">
        <v>21811.34</v>
      </c>
    </row>
    <row r="321" spans="1:21">
      <c r="A321" s="38">
        <v>320</v>
      </c>
      <c r="B321" s="38" t="s">
        <v>297</v>
      </c>
      <c r="C321" s="38" t="s">
        <v>234</v>
      </c>
      <c r="D321" s="38" t="s">
        <v>319</v>
      </c>
      <c r="E321" s="38" t="s">
        <v>307</v>
      </c>
      <c r="F321" s="38" t="s">
        <v>579</v>
      </c>
      <c r="G321" s="38" t="s">
        <v>419</v>
      </c>
      <c r="H321" s="38" t="s">
        <v>37</v>
      </c>
      <c r="I321" s="38" t="s">
        <v>263</v>
      </c>
      <c r="J321" s="38" t="s">
        <v>1126</v>
      </c>
      <c r="K321" s="38" t="s">
        <v>92</v>
      </c>
      <c r="L321" s="38" t="s">
        <v>1117</v>
      </c>
      <c r="M321" s="38">
        <v>1</v>
      </c>
      <c r="N321" s="38">
        <v>4</v>
      </c>
      <c r="O321" s="38">
        <v>4</v>
      </c>
      <c r="P321" s="38">
        <v>3</v>
      </c>
      <c r="Q321" s="38" t="s">
        <v>1121</v>
      </c>
      <c r="R321" s="39">
        <v>16652</v>
      </c>
      <c r="S321" s="39">
        <v>12506.92</v>
      </c>
      <c r="T321" s="39">
        <v>9550.23</v>
      </c>
      <c r="U321" s="39">
        <v>18794.330000000002</v>
      </c>
    </row>
    <row r="322" spans="1:21">
      <c r="A322" s="36">
        <v>321</v>
      </c>
      <c r="B322" s="36" t="s">
        <v>291</v>
      </c>
      <c r="C322" s="36" t="s">
        <v>246</v>
      </c>
      <c r="D322" s="36" t="s">
        <v>343</v>
      </c>
      <c r="E322" s="36" t="s">
        <v>307</v>
      </c>
      <c r="F322" s="36" t="s">
        <v>461</v>
      </c>
      <c r="G322" s="36" t="s">
        <v>225</v>
      </c>
      <c r="H322" s="36" t="s">
        <v>37</v>
      </c>
      <c r="I322" s="36" t="s">
        <v>267</v>
      </c>
      <c r="J322" s="36" t="s">
        <v>1119</v>
      </c>
      <c r="K322" s="36" t="s">
        <v>92</v>
      </c>
      <c r="L322" s="36" t="s">
        <v>1117</v>
      </c>
      <c r="M322" s="36">
        <v>3</v>
      </c>
      <c r="N322" s="36">
        <v>1</v>
      </c>
      <c r="O322" s="36">
        <v>4</v>
      </c>
      <c r="P322" s="36">
        <v>2</v>
      </c>
      <c r="Q322" s="36" t="s">
        <v>1123</v>
      </c>
      <c r="R322" s="37">
        <v>3881.36</v>
      </c>
      <c r="S322" s="37">
        <v>4279.54</v>
      </c>
      <c r="T322" s="37">
        <v>2711.33</v>
      </c>
      <c r="U322" s="37">
        <v>2305.3200000000002</v>
      </c>
    </row>
    <row r="323" spans="1:21">
      <c r="A323" s="38">
        <v>322</v>
      </c>
      <c r="B323" s="38" t="s">
        <v>291</v>
      </c>
      <c r="C323" s="38" t="s">
        <v>246</v>
      </c>
      <c r="D323" s="38" t="s">
        <v>303</v>
      </c>
      <c r="E323" s="38" t="s">
        <v>323</v>
      </c>
      <c r="F323" s="38" t="s">
        <v>322</v>
      </c>
      <c r="G323" s="38" t="s">
        <v>240</v>
      </c>
      <c r="H323" s="38" t="s">
        <v>116</v>
      </c>
      <c r="I323" s="38" t="s">
        <v>269</v>
      </c>
      <c r="J323" s="38" t="s">
        <v>1135</v>
      </c>
      <c r="K323" s="38" t="s">
        <v>1125</v>
      </c>
      <c r="L323" s="38" t="s">
        <v>1120</v>
      </c>
      <c r="M323" s="38">
        <v>2</v>
      </c>
      <c r="N323" s="38">
        <v>2</v>
      </c>
      <c r="O323" s="38">
        <v>0</v>
      </c>
      <c r="P323" s="38">
        <v>1</v>
      </c>
      <c r="Q323" s="38" t="s">
        <v>1118</v>
      </c>
      <c r="R323" s="39">
        <v>17627.57</v>
      </c>
      <c r="S323" s="39">
        <v>22403.3</v>
      </c>
      <c r="T323" s="39">
        <v>11017.2</v>
      </c>
      <c r="U323" s="39">
        <v>17111.09</v>
      </c>
    </row>
    <row r="324" spans="1:21">
      <c r="A324" s="36">
        <v>323</v>
      </c>
      <c r="B324" s="36" t="s">
        <v>291</v>
      </c>
      <c r="C324" s="36" t="s">
        <v>242</v>
      </c>
      <c r="D324" s="36" t="s">
        <v>346</v>
      </c>
      <c r="E324" s="36" t="s">
        <v>326</v>
      </c>
      <c r="F324" s="36" t="s">
        <v>460</v>
      </c>
      <c r="G324" s="36" t="s">
        <v>225</v>
      </c>
      <c r="H324" s="36" t="s">
        <v>215</v>
      </c>
      <c r="I324" s="36" t="s">
        <v>41</v>
      </c>
      <c r="J324" s="36" t="s">
        <v>1129</v>
      </c>
      <c r="K324" s="36" t="s">
        <v>92</v>
      </c>
      <c r="L324" s="36" t="s">
        <v>1117</v>
      </c>
      <c r="M324" s="36">
        <v>6</v>
      </c>
      <c r="N324" s="36">
        <v>3</v>
      </c>
      <c r="O324" s="36">
        <v>3</v>
      </c>
      <c r="P324" s="36">
        <v>2</v>
      </c>
      <c r="Q324" s="36" t="s">
        <v>1121</v>
      </c>
      <c r="R324" s="37">
        <v>19952.96</v>
      </c>
      <c r="S324" s="37">
        <v>22269</v>
      </c>
      <c r="T324" s="37">
        <v>11040.74</v>
      </c>
      <c r="U324" s="37">
        <v>14604.69</v>
      </c>
    </row>
    <row r="325" spans="1:21">
      <c r="A325" s="38">
        <v>324</v>
      </c>
      <c r="B325" s="38" t="s">
        <v>297</v>
      </c>
      <c r="C325" s="38" t="s">
        <v>234</v>
      </c>
      <c r="D325" s="38" t="s">
        <v>298</v>
      </c>
      <c r="E325" s="38" t="s">
        <v>305</v>
      </c>
      <c r="F325" s="38" t="s">
        <v>509</v>
      </c>
      <c r="G325" s="38" t="s">
        <v>445</v>
      </c>
      <c r="H325" s="38" t="s">
        <v>211</v>
      </c>
      <c r="I325" s="38" t="s">
        <v>263</v>
      </c>
      <c r="J325" s="38" t="s">
        <v>1136</v>
      </c>
      <c r="K325" s="38" t="s">
        <v>92</v>
      </c>
      <c r="L325" s="38" t="s">
        <v>1127</v>
      </c>
      <c r="M325" s="38">
        <v>4</v>
      </c>
      <c r="N325" s="38">
        <v>1</v>
      </c>
      <c r="O325" s="38">
        <v>5</v>
      </c>
      <c r="P325" s="38">
        <v>5</v>
      </c>
      <c r="Q325" s="38" t="s">
        <v>1118</v>
      </c>
      <c r="R325" s="39">
        <v>13365.66</v>
      </c>
      <c r="S325" s="39">
        <v>16093.14</v>
      </c>
      <c r="T325" s="39">
        <v>7311.11</v>
      </c>
      <c r="U325" s="39">
        <v>18591.349999999999</v>
      </c>
    </row>
    <row r="326" spans="1:21">
      <c r="A326" s="36">
        <v>325</v>
      </c>
      <c r="B326" s="36" t="s">
        <v>297</v>
      </c>
      <c r="C326" s="36" t="s">
        <v>227</v>
      </c>
      <c r="D326" s="36" t="s">
        <v>332</v>
      </c>
      <c r="E326" s="36" t="s">
        <v>326</v>
      </c>
      <c r="F326" s="36" t="s">
        <v>577</v>
      </c>
      <c r="G326" s="36" t="s">
        <v>229</v>
      </c>
      <c r="H326" s="36" t="s">
        <v>211</v>
      </c>
      <c r="I326" s="36" t="s">
        <v>267</v>
      </c>
      <c r="J326" s="36" t="s">
        <v>1136</v>
      </c>
      <c r="K326" s="36" t="s">
        <v>1125</v>
      </c>
      <c r="L326" s="36" t="s">
        <v>1127</v>
      </c>
      <c r="M326" s="36">
        <v>8</v>
      </c>
      <c r="N326" s="36">
        <v>4</v>
      </c>
      <c r="O326" s="36">
        <v>0</v>
      </c>
      <c r="P326" s="36">
        <v>1</v>
      </c>
      <c r="Q326" s="36" t="s">
        <v>1118</v>
      </c>
      <c r="R326" s="37">
        <v>18395.52</v>
      </c>
      <c r="S326" s="37">
        <v>22168</v>
      </c>
      <c r="T326" s="37">
        <v>14726.53</v>
      </c>
      <c r="U326" s="37">
        <v>4360.04</v>
      </c>
    </row>
    <row r="327" spans="1:21">
      <c r="A327" s="38">
        <v>326</v>
      </c>
      <c r="B327" s="38" t="s">
        <v>308</v>
      </c>
      <c r="C327" s="38" t="s">
        <v>224</v>
      </c>
      <c r="D327" s="38" t="s">
        <v>364</v>
      </c>
      <c r="E327" s="38" t="s">
        <v>351</v>
      </c>
      <c r="F327" s="38" t="s">
        <v>365</v>
      </c>
      <c r="G327" s="38" t="s">
        <v>366</v>
      </c>
      <c r="H327" s="38" t="s">
        <v>116</v>
      </c>
      <c r="I327" s="38" t="s">
        <v>41</v>
      </c>
      <c r="J327" s="38" t="s">
        <v>1137</v>
      </c>
      <c r="K327" s="38" t="s">
        <v>92</v>
      </c>
      <c r="L327" s="38" t="s">
        <v>1120</v>
      </c>
      <c r="M327" s="38">
        <v>2</v>
      </c>
      <c r="N327" s="38">
        <v>0</v>
      </c>
      <c r="O327" s="38">
        <v>4</v>
      </c>
      <c r="P327" s="38">
        <v>5</v>
      </c>
      <c r="Q327" s="38" t="s">
        <v>1123</v>
      </c>
      <c r="R327" s="39">
        <v>24472.95</v>
      </c>
      <c r="S327" s="39">
        <v>25631.51</v>
      </c>
      <c r="T327" s="39">
        <v>18825.080000000002</v>
      </c>
      <c r="U327" s="39">
        <v>6106.26</v>
      </c>
    </row>
    <row r="328" spans="1:21">
      <c r="A328" s="36">
        <v>327</v>
      </c>
      <c r="B328" s="36" t="s">
        <v>297</v>
      </c>
      <c r="C328" s="36" t="s">
        <v>227</v>
      </c>
      <c r="D328" s="36" t="s">
        <v>332</v>
      </c>
      <c r="E328" s="36" t="s">
        <v>307</v>
      </c>
      <c r="F328" s="36" t="s">
        <v>382</v>
      </c>
      <c r="G328" s="36" t="s">
        <v>254</v>
      </c>
      <c r="H328" s="36" t="s">
        <v>215</v>
      </c>
      <c r="I328" s="36" t="s">
        <v>41</v>
      </c>
      <c r="J328" s="36" t="s">
        <v>1128</v>
      </c>
      <c r="K328" s="36" t="s">
        <v>1125</v>
      </c>
      <c r="L328" s="36" t="s">
        <v>1120</v>
      </c>
      <c r="M328" s="36">
        <v>3</v>
      </c>
      <c r="N328" s="36">
        <v>2</v>
      </c>
      <c r="O328" s="36">
        <v>3</v>
      </c>
      <c r="P328" s="36">
        <v>1</v>
      </c>
      <c r="Q328" s="36" t="s">
        <v>1121</v>
      </c>
      <c r="R328" s="37">
        <v>22130.19</v>
      </c>
      <c r="S328" s="37">
        <v>19355.05</v>
      </c>
      <c r="T328" s="37">
        <v>14664.47</v>
      </c>
      <c r="U328" s="37">
        <v>13249.89</v>
      </c>
    </row>
    <row r="329" spans="1:21">
      <c r="A329" s="38">
        <v>328</v>
      </c>
      <c r="B329" s="38" t="s">
        <v>8</v>
      </c>
      <c r="C329" s="38" t="s">
        <v>11</v>
      </c>
      <c r="D329" s="38" t="s">
        <v>384</v>
      </c>
      <c r="E329" s="38" t="s">
        <v>20</v>
      </c>
      <c r="F329" s="38" t="s">
        <v>604</v>
      </c>
      <c r="G329" s="38" t="s">
        <v>209</v>
      </c>
      <c r="H329" s="38" t="s">
        <v>116</v>
      </c>
      <c r="I329" s="38" t="s">
        <v>269</v>
      </c>
      <c r="J329" s="38" t="s">
        <v>1138</v>
      </c>
      <c r="K329" s="38" t="s">
        <v>92</v>
      </c>
      <c r="L329" s="38" t="s">
        <v>1120</v>
      </c>
      <c r="M329" s="38">
        <v>3</v>
      </c>
      <c r="N329" s="38">
        <v>4</v>
      </c>
      <c r="O329" s="38">
        <v>1</v>
      </c>
      <c r="P329" s="38">
        <v>3</v>
      </c>
      <c r="Q329" s="38" t="s">
        <v>1123</v>
      </c>
      <c r="R329" s="39">
        <v>5784.78</v>
      </c>
      <c r="S329" s="39">
        <v>7342.2</v>
      </c>
      <c r="T329" s="39">
        <v>4227.49</v>
      </c>
      <c r="U329" s="39">
        <v>24225.65</v>
      </c>
    </row>
    <row r="330" spans="1:21">
      <c r="A330" s="36">
        <v>329</v>
      </c>
      <c r="B330" s="36" t="s">
        <v>291</v>
      </c>
      <c r="C330" s="36" t="s">
        <v>246</v>
      </c>
      <c r="D330" s="36" t="s">
        <v>343</v>
      </c>
      <c r="E330" s="36" t="s">
        <v>363</v>
      </c>
      <c r="F330" s="36" t="s">
        <v>613</v>
      </c>
      <c r="G330" s="36" t="s">
        <v>301</v>
      </c>
      <c r="H330" s="36" t="s">
        <v>37</v>
      </c>
      <c r="I330" s="36" t="s">
        <v>269</v>
      </c>
      <c r="J330" s="36" t="s">
        <v>1130</v>
      </c>
      <c r="K330" s="36" t="s">
        <v>92</v>
      </c>
      <c r="L330" s="36" t="s">
        <v>1127</v>
      </c>
      <c r="M330" s="36">
        <v>4</v>
      </c>
      <c r="N330" s="36">
        <v>0</v>
      </c>
      <c r="O330" s="36">
        <v>2</v>
      </c>
      <c r="P330" s="36">
        <v>2</v>
      </c>
      <c r="Q330" s="36" t="s">
        <v>1123</v>
      </c>
      <c r="R330" s="37">
        <v>1762.85</v>
      </c>
      <c r="S330" s="37">
        <v>1452.7</v>
      </c>
      <c r="T330" s="37">
        <v>1441.49</v>
      </c>
      <c r="U330" s="37">
        <v>9670.0300000000007</v>
      </c>
    </row>
    <row r="331" spans="1:21">
      <c r="A331" s="38">
        <v>330</v>
      </c>
      <c r="B331" s="38" t="s">
        <v>8</v>
      </c>
      <c r="C331" s="38" t="s">
        <v>11</v>
      </c>
      <c r="D331" s="38" t="s">
        <v>14</v>
      </c>
      <c r="E331" s="38" t="s">
        <v>326</v>
      </c>
      <c r="F331" s="38" t="s">
        <v>651</v>
      </c>
      <c r="G331" s="38" t="s">
        <v>226</v>
      </c>
      <c r="H331" s="38" t="s">
        <v>116</v>
      </c>
      <c r="I331" s="38" t="s">
        <v>269</v>
      </c>
      <c r="J331" s="38" t="s">
        <v>1135</v>
      </c>
      <c r="K331" s="38" t="s">
        <v>92</v>
      </c>
      <c r="L331" s="38" t="s">
        <v>1120</v>
      </c>
      <c r="M331" s="38">
        <v>6</v>
      </c>
      <c r="N331" s="38">
        <v>0</v>
      </c>
      <c r="O331" s="38">
        <v>5</v>
      </c>
      <c r="P331" s="38">
        <v>4</v>
      </c>
      <c r="Q331" s="38" t="s">
        <v>1118</v>
      </c>
      <c r="R331" s="39">
        <v>24974.59</v>
      </c>
      <c r="S331" s="39">
        <v>29992.57</v>
      </c>
      <c r="T331" s="39">
        <v>14788.97</v>
      </c>
      <c r="U331" s="39">
        <v>14064.4</v>
      </c>
    </row>
    <row r="332" spans="1:21">
      <c r="A332" s="36">
        <v>331</v>
      </c>
      <c r="B332" s="36" t="s">
        <v>297</v>
      </c>
      <c r="C332" s="36" t="s">
        <v>227</v>
      </c>
      <c r="D332" s="36" t="s">
        <v>368</v>
      </c>
      <c r="E332" s="36" t="s">
        <v>300</v>
      </c>
      <c r="F332" s="36" t="s">
        <v>478</v>
      </c>
      <c r="G332" s="36" t="s">
        <v>240</v>
      </c>
      <c r="H332" s="36" t="s">
        <v>37</v>
      </c>
      <c r="I332" s="36" t="s">
        <v>267</v>
      </c>
      <c r="J332" s="36" t="s">
        <v>1139</v>
      </c>
      <c r="K332" s="36" t="s">
        <v>1125</v>
      </c>
      <c r="L332" s="36" t="s">
        <v>1120</v>
      </c>
      <c r="M332" s="36">
        <v>2</v>
      </c>
      <c r="N332" s="36">
        <v>4</v>
      </c>
      <c r="O332" s="36">
        <v>2</v>
      </c>
      <c r="P332" s="36">
        <v>3</v>
      </c>
      <c r="Q332" s="36" t="s">
        <v>1123</v>
      </c>
      <c r="R332" s="37">
        <v>15732.97</v>
      </c>
      <c r="S332" s="37">
        <v>14344.36</v>
      </c>
      <c r="T332" s="37">
        <v>12644.62</v>
      </c>
      <c r="U332" s="37">
        <v>12684.68</v>
      </c>
    </row>
    <row r="333" spans="1:21">
      <c r="A333" s="38">
        <v>332</v>
      </c>
      <c r="B333" s="38" t="s">
        <v>308</v>
      </c>
      <c r="C333" s="38" t="s">
        <v>230</v>
      </c>
      <c r="D333" s="38" t="s">
        <v>340</v>
      </c>
      <c r="E333" s="38" t="s">
        <v>20</v>
      </c>
      <c r="F333" s="38" t="s">
        <v>367</v>
      </c>
      <c r="G333" s="38" t="s">
        <v>295</v>
      </c>
      <c r="H333" s="38" t="s">
        <v>211</v>
      </c>
      <c r="I333" s="38" t="s">
        <v>269</v>
      </c>
      <c r="J333" s="38" t="s">
        <v>1141</v>
      </c>
      <c r="K333" s="38" t="s">
        <v>92</v>
      </c>
      <c r="L333" s="38" t="s">
        <v>1127</v>
      </c>
      <c r="M333" s="38">
        <v>3</v>
      </c>
      <c r="N333" s="38">
        <v>1</v>
      </c>
      <c r="O333" s="38">
        <v>0</v>
      </c>
      <c r="P333" s="38">
        <v>4</v>
      </c>
      <c r="Q333" s="38" t="s">
        <v>1118</v>
      </c>
      <c r="R333" s="39">
        <v>8783.8799999999992</v>
      </c>
      <c r="S333" s="39">
        <v>6940.53</v>
      </c>
      <c r="T333" s="39">
        <v>4875.71</v>
      </c>
      <c r="U333" s="39">
        <v>15448.49</v>
      </c>
    </row>
    <row r="334" spans="1:21">
      <c r="A334" s="36">
        <v>333</v>
      </c>
      <c r="B334" s="36" t="s">
        <v>316</v>
      </c>
      <c r="C334" s="36" t="s">
        <v>244</v>
      </c>
      <c r="D334" s="36" t="s">
        <v>353</v>
      </c>
      <c r="E334" s="36" t="s">
        <v>407</v>
      </c>
      <c r="F334" s="36" t="s">
        <v>438</v>
      </c>
      <c r="G334" s="36" t="s">
        <v>402</v>
      </c>
      <c r="H334" s="36" t="s">
        <v>215</v>
      </c>
      <c r="I334" s="36" t="s">
        <v>267</v>
      </c>
      <c r="J334" s="36" t="s">
        <v>1140</v>
      </c>
      <c r="K334" s="36" t="s">
        <v>1125</v>
      </c>
      <c r="L334" s="36" t="s">
        <v>1120</v>
      </c>
      <c r="M334" s="36">
        <v>2</v>
      </c>
      <c r="N334" s="36">
        <v>3</v>
      </c>
      <c r="O334" s="36">
        <v>5</v>
      </c>
      <c r="P334" s="36">
        <v>3</v>
      </c>
      <c r="Q334" s="36" t="s">
        <v>1134</v>
      </c>
      <c r="R334" s="37">
        <v>6715.77</v>
      </c>
      <c r="S334" s="37">
        <v>5350.77</v>
      </c>
      <c r="T334" s="37">
        <v>5316.73</v>
      </c>
      <c r="U334" s="37">
        <v>1538.7</v>
      </c>
    </row>
    <row r="335" spans="1:21">
      <c r="A335" s="38">
        <v>334</v>
      </c>
      <c r="B335" s="38" t="s">
        <v>291</v>
      </c>
      <c r="C335" s="38" t="s">
        <v>246</v>
      </c>
      <c r="D335" s="38" t="s">
        <v>292</v>
      </c>
      <c r="E335" s="38" t="s">
        <v>326</v>
      </c>
      <c r="F335" s="38" t="s">
        <v>480</v>
      </c>
      <c r="G335" s="38" t="s">
        <v>481</v>
      </c>
      <c r="H335" s="38" t="s">
        <v>215</v>
      </c>
      <c r="I335" s="38" t="s">
        <v>263</v>
      </c>
      <c r="J335" s="38" t="s">
        <v>1140</v>
      </c>
      <c r="K335" s="38" t="s">
        <v>92</v>
      </c>
      <c r="L335" s="38" t="s">
        <v>1120</v>
      </c>
      <c r="M335" s="38">
        <v>9</v>
      </c>
      <c r="N335" s="38">
        <v>0</v>
      </c>
      <c r="O335" s="38">
        <v>4</v>
      </c>
      <c r="P335" s="38">
        <v>1</v>
      </c>
      <c r="Q335" s="38" t="s">
        <v>1123</v>
      </c>
      <c r="R335" s="39">
        <v>5407.07</v>
      </c>
      <c r="S335" s="39">
        <v>6777.59</v>
      </c>
      <c r="T335" s="39">
        <v>3681.26</v>
      </c>
      <c r="U335" s="39">
        <v>10730.95</v>
      </c>
    </row>
    <row r="336" spans="1:21">
      <c r="A336" s="36">
        <v>335</v>
      </c>
      <c r="B336" s="36" t="s">
        <v>291</v>
      </c>
      <c r="C336" s="36" t="s">
        <v>246</v>
      </c>
      <c r="D336" s="36" t="s">
        <v>343</v>
      </c>
      <c r="E336" s="36" t="s">
        <v>300</v>
      </c>
      <c r="F336" s="36" t="s">
        <v>544</v>
      </c>
      <c r="G336" s="36" t="s">
        <v>228</v>
      </c>
      <c r="H336" s="36" t="s">
        <v>37</v>
      </c>
      <c r="I336" s="36" t="s">
        <v>41</v>
      </c>
      <c r="J336" s="36" t="s">
        <v>1126</v>
      </c>
      <c r="K336" s="36" t="s">
        <v>92</v>
      </c>
      <c r="L336" s="36" t="s">
        <v>1117</v>
      </c>
      <c r="M336" s="36">
        <v>8</v>
      </c>
      <c r="N336" s="36">
        <v>4</v>
      </c>
      <c r="O336" s="36">
        <v>3</v>
      </c>
      <c r="P336" s="36">
        <v>3</v>
      </c>
      <c r="Q336" s="36" t="s">
        <v>1123</v>
      </c>
      <c r="R336" s="37">
        <v>6971.23</v>
      </c>
      <c r="S336" s="37">
        <v>6597.99</v>
      </c>
      <c r="T336" s="37">
        <v>3833.82</v>
      </c>
      <c r="U336" s="37">
        <v>14983.51</v>
      </c>
    </row>
    <row r="337" spans="1:21">
      <c r="A337" s="38">
        <v>336</v>
      </c>
      <c r="B337" s="38" t="s">
        <v>8</v>
      </c>
      <c r="C337" s="38" t="s">
        <v>248</v>
      </c>
      <c r="D337" s="38" t="s">
        <v>328</v>
      </c>
      <c r="E337" s="38" t="s">
        <v>407</v>
      </c>
      <c r="F337" s="38" t="s">
        <v>560</v>
      </c>
      <c r="G337" s="38" t="s">
        <v>216</v>
      </c>
      <c r="H337" s="38" t="s">
        <v>211</v>
      </c>
      <c r="I337" s="38" t="s">
        <v>41</v>
      </c>
      <c r="J337" s="38" t="s">
        <v>1141</v>
      </c>
      <c r="K337" s="38" t="s">
        <v>92</v>
      </c>
      <c r="L337" s="38" t="s">
        <v>1120</v>
      </c>
      <c r="M337" s="38">
        <v>6</v>
      </c>
      <c r="N337" s="38">
        <v>3</v>
      </c>
      <c r="O337" s="38">
        <v>4</v>
      </c>
      <c r="P337" s="38">
        <v>4</v>
      </c>
      <c r="Q337" s="38" t="s">
        <v>1123</v>
      </c>
      <c r="R337" s="39">
        <v>7279.51</v>
      </c>
      <c r="S337" s="39">
        <v>6779.24</v>
      </c>
      <c r="T337" s="39">
        <v>3916.37</v>
      </c>
      <c r="U337" s="39">
        <v>5856.37</v>
      </c>
    </row>
    <row r="338" spans="1:21">
      <c r="A338" s="36">
        <v>337</v>
      </c>
      <c r="B338" s="36" t="s">
        <v>291</v>
      </c>
      <c r="C338" s="36" t="s">
        <v>246</v>
      </c>
      <c r="D338" s="36" t="s">
        <v>343</v>
      </c>
      <c r="E338" s="36" t="s">
        <v>311</v>
      </c>
      <c r="F338" s="36" t="s">
        <v>396</v>
      </c>
      <c r="G338" s="36" t="s">
        <v>253</v>
      </c>
      <c r="H338" s="36" t="s">
        <v>215</v>
      </c>
      <c r="I338" s="36" t="s">
        <v>263</v>
      </c>
      <c r="J338" s="36" t="s">
        <v>1142</v>
      </c>
      <c r="K338" s="36" t="s">
        <v>92</v>
      </c>
      <c r="L338" s="36" t="s">
        <v>1117</v>
      </c>
      <c r="M338" s="36">
        <v>8</v>
      </c>
      <c r="N338" s="36">
        <v>4</v>
      </c>
      <c r="O338" s="36">
        <v>4</v>
      </c>
      <c r="P338" s="36">
        <v>0</v>
      </c>
      <c r="Q338" s="36" t="s">
        <v>1121</v>
      </c>
      <c r="R338" s="37">
        <v>15348.21</v>
      </c>
      <c r="S338" s="37">
        <v>11825.95</v>
      </c>
      <c r="T338" s="37">
        <v>10264.64</v>
      </c>
      <c r="U338" s="37">
        <v>4127.8900000000003</v>
      </c>
    </row>
    <row r="339" spans="1:21">
      <c r="A339" s="38">
        <v>338</v>
      </c>
      <c r="B339" s="38" t="s">
        <v>8</v>
      </c>
      <c r="C339" s="38" t="s">
        <v>11</v>
      </c>
      <c r="D339" s="38" t="s">
        <v>356</v>
      </c>
      <c r="E339" s="38" t="s">
        <v>363</v>
      </c>
      <c r="F339" s="38" t="s">
        <v>679</v>
      </c>
      <c r="G339" s="38" t="s">
        <v>245</v>
      </c>
      <c r="H339" s="38" t="s">
        <v>215</v>
      </c>
      <c r="I339" s="38" t="s">
        <v>267</v>
      </c>
      <c r="J339" s="38" t="s">
        <v>1129</v>
      </c>
      <c r="K339" s="38" t="s">
        <v>1125</v>
      </c>
      <c r="L339" s="38" t="s">
        <v>1127</v>
      </c>
      <c r="M339" s="38">
        <v>1</v>
      </c>
      <c r="N339" s="38">
        <v>5</v>
      </c>
      <c r="O339" s="38">
        <v>4</v>
      </c>
      <c r="P339" s="38">
        <v>3</v>
      </c>
      <c r="Q339" s="38" t="s">
        <v>1123</v>
      </c>
      <c r="R339" s="39">
        <v>28183.439999999999</v>
      </c>
      <c r="S339" s="39">
        <v>27881.15</v>
      </c>
      <c r="T339" s="39">
        <v>21674.05</v>
      </c>
      <c r="U339" s="39">
        <v>9412.43</v>
      </c>
    </row>
    <row r="340" spans="1:21">
      <c r="A340" s="36">
        <v>339</v>
      </c>
      <c r="B340" s="36" t="s">
        <v>291</v>
      </c>
      <c r="C340" s="36" t="s">
        <v>242</v>
      </c>
      <c r="D340" s="36" t="s">
        <v>346</v>
      </c>
      <c r="E340" s="36" t="s">
        <v>355</v>
      </c>
      <c r="F340" s="36" t="s">
        <v>572</v>
      </c>
      <c r="G340" s="36" t="s">
        <v>445</v>
      </c>
      <c r="H340" s="36" t="s">
        <v>37</v>
      </c>
      <c r="I340" s="36" t="s">
        <v>267</v>
      </c>
      <c r="J340" s="36" t="s">
        <v>1126</v>
      </c>
      <c r="K340" s="36" t="s">
        <v>92</v>
      </c>
      <c r="L340" s="36" t="s">
        <v>1127</v>
      </c>
      <c r="M340" s="36">
        <v>8</v>
      </c>
      <c r="N340" s="36">
        <v>1</v>
      </c>
      <c r="O340" s="36">
        <v>0</v>
      </c>
      <c r="P340" s="36">
        <v>2</v>
      </c>
      <c r="Q340" s="36" t="s">
        <v>1121</v>
      </c>
      <c r="R340" s="37">
        <v>26364.61</v>
      </c>
      <c r="S340" s="37">
        <v>24919.51</v>
      </c>
      <c r="T340" s="37">
        <v>14926.52</v>
      </c>
      <c r="U340" s="37">
        <v>18019.57</v>
      </c>
    </row>
    <row r="341" spans="1:21">
      <c r="A341" s="38">
        <v>340</v>
      </c>
      <c r="B341" s="38" t="s">
        <v>291</v>
      </c>
      <c r="C341" s="38" t="s">
        <v>246</v>
      </c>
      <c r="D341" s="38" t="s">
        <v>292</v>
      </c>
      <c r="E341" s="38" t="s">
        <v>407</v>
      </c>
      <c r="F341" s="38" t="s">
        <v>639</v>
      </c>
      <c r="G341" s="38" t="s">
        <v>599</v>
      </c>
      <c r="H341" s="38" t="s">
        <v>215</v>
      </c>
      <c r="I341" s="38" t="s">
        <v>269</v>
      </c>
      <c r="J341" s="38" t="s">
        <v>1128</v>
      </c>
      <c r="K341" s="38" t="s">
        <v>92</v>
      </c>
      <c r="L341" s="38" t="s">
        <v>1127</v>
      </c>
      <c r="M341" s="38">
        <v>4</v>
      </c>
      <c r="N341" s="38">
        <v>5</v>
      </c>
      <c r="O341" s="38">
        <v>2</v>
      </c>
      <c r="P341" s="38">
        <v>3</v>
      </c>
      <c r="Q341" s="38" t="s">
        <v>1123</v>
      </c>
      <c r="R341" s="39">
        <v>3644.2</v>
      </c>
      <c r="S341" s="39">
        <v>3482.55</v>
      </c>
      <c r="T341" s="39">
        <v>2568.7199999999998</v>
      </c>
      <c r="U341" s="39">
        <v>7271.27</v>
      </c>
    </row>
    <row r="342" spans="1:21">
      <c r="A342" s="36">
        <v>341</v>
      </c>
      <c r="B342" s="36" t="s">
        <v>297</v>
      </c>
      <c r="C342" s="36" t="s">
        <v>227</v>
      </c>
      <c r="D342" s="36" t="s">
        <v>368</v>
      </c>
      <c r="E342" s="36" t="s">
        <v>326</v>
      </c>
      <c r="F342" s="36" t="s">
        <v>379</v>
      </c>
      <c r="G342" s="36" t="s">
        <v>376</v>
      </c>
      <c r="H342" s="36" t="s">
        <v>211</v>
      </c>
      <c r="I342" s="36" t="s">
        <v>41</v>
      </c>
      <c r="J342" s="36" t="s">
        <v>1136</v>
      </c>
      <c r="K342" s="36" t="s">
        <v>1125</v>
      </c>
      <c r="L342" s="36" t="s">
        <v>1120</v>
      </c>
      <c r="M342" s="36">
        <v>7</v>
      </c>
      <c r="N342" s="36">
        <v>1</v>
      </c>
      <c r="O342" s="36">
        <v>3</v>
      </c>
      <c r="P342" s="36">
        <v>4</v>
      </c>
      <c r="Q342" s="36" t="s">
        <v>1121</v>
      </c>
      <c r="R342" s="37">
        <v>14732.8</v>
      </c>
      <c r="S342" s="37">
        <v>13585.52</v>
      </c>
      <c r="T342" s="37">
        <v>10227.790000000001</v>
      </c>
      <c r="U342" s="37">
        <v>7090.66</v>
      </c>
    </row>
    <row r="343" spans="1:21">
      <c r="A343" s="38">
        <v>342</v>
      </c>
      <c r="B343" s="38" t="s">
        <v>8</v>
      </c>
      <c r="C343" s="38" t="s">
        <v>248</v>
      </c>
      <c r="D343" s="38" t="s">
        <v>328</v>
      </c>
      <c r="E343" s="38" t="s">
        <v>407</v>
      </c>
      <c r="F343" s="38" t="s">
        <v>638</v>
      </c>
      <c r="G343" s="38" t="s">
        <v>345</v>
      </c>
      <c r="H343" s="38" t="s">
        <v>211</v>
      </c>
      <c r="I343" s="38" t="s">
        <v>41</v>
      </c>
      <c r="J343" s="38" t="s">
        <v>1141</v>
      </c>
      <c r="K343" s="38" t="s">
        <v>1125</v>
      </c>
      <c r="L343" s="38" t="s">
        <v>1120</v>
      </c>
      <c r="M343" s="38">
        <v>3</v>
      </c>
      <c r="N343" s="38">
        <v>5</v>
      </c>
      <c r="O343" s="38">
        <v>0</v>
      </c>
      <c r="P343" s="38">
        <v>5</v>
      </c>
      <c r="Q343" s="38" t="s">
        <v>1123</v>
      </c>
      <c r="R343" s="39">
        <v>13674.55</v>
      </c>
      <c r="S343" s="39">
        <v>15309.85</v>
      </c>
      <c r="T343" s="39">
        <v>7611.64</v>
      </c>
      <c r="U343" s="39">
        <v>6147</v>
      </c>
    </row>
    <row r="344" spans="1:21">
      <c r="A344" s="36">
        <v>343</v>
      </c>
      <c r="B344" s="36" t="s">
        <v>297</v>
      </c>
      <c r="C344" s="36" t="s">
        <v>227</v>
      </c>
      <c r="D344" s="36" t="s">
        <v>332</v>
      </c>
      <c r="E344" s="36" t="s">
        <v>363</v>
      </c>
      <c r="F344" s="36" t="s">
        <v>425</v>
      </c>
      <c r="G344" s="36" t="s">
        <v>334</v>
      </c>
      <c r="H344" s="36" t="s">
        <v>116</v>
      </c>
      <c r="I344" s="36" t="s">
        <v>269</v>
      </c>
      <c r="J344" s="36" t="s">
        <v>1138</v>
      </c>
      <c r="K344" s="36" t="s">
        <v>92</v>
      </c>
      <c r="L344" s="36" t="s">
        <v>1127</v>
      </c>
      <c r="M344" s="36">
        <v>1</v>
      </c>
      <c r="N344" s="36">
        <v>0</v>
      </c>
      <c r="O344" s="36">
        <v>1</v>
      </c>
      <c r="P344" s="36">
        <v>3</v>
      </c>
      <c r="Q344" s="36" t="s">
        <v>1121</v>
      </c>
      <c r="R344" s="37">
        <v>13343.63</v>
      </c>
      <c r="S344" s="37">
        <v>9853.58</v>
      </c>
      <c r="T344" s="37">
        <v>7707.54</v>
      </c>
      <c r="U344" s="37">
        <v>2920.95</v>
      </c>
    </row>
    <row r="345" spans="1:21">
      <c r="A345" s="38">
        <v>344</v>
      </c>
      <c r="B345" s="38" t="s">
        <v>316</v>
      </c>
      <c r="C345" s="38" t="s">
        <v>244</v>
      </c>
      <c r="D345" s="38" t="s">
        <v>349</v>
      </c>
      <c r="E345" s="38" t="s">
        <v>338</v>
      </c>
      <c r="F345" s="38" t="s">
        <v>499</v>
      </c>
      <c r="G345" s="38" t="s">
        <v>500</v>
      </c>
      <c r="H345" s="38" t="s">
        <v>215</v>
      </c>
      <c r="I345" s="38" t="s">
        <v>267</v>
      </c>
      <c r="J345" s="38" t="s">
        <v>1142</v>
      </c>
      <c r="K345" s="38" t="s">
        <v>1125</v>
      </c>
      <c r="L345" s="38" t="s">
        <v>1120</v>
      </c>
      <c r="M345" s="38">
        <v>10</v>
      </c>
      <c r="N345" s="38">
        <v>0</v>
      </c>
      <c r="O345" s="38">
        <v>1</v>
      </c>
      <c r="P345" s="38">
        <v>5</v>
      </c>
      <c r="Q345" s="38" t="s">
        <v>1134</v>
      </c>
      <c r="R345" s="39">
        <v>13449.68</v>
      </c>
      <c r="S345" s="39">
        <v>11042.51</v>
      </c>
      <c r="T345" s="39">
        <v>9817.0499999999993</v>
      </c>
      <c r="U345" s="39">
        <v>20293.84</v>
      </c>
    </row>
    <row r="346" spans="1:21">
      <c r="A346" s="36">
        <v>345</v>
      </c>
      <c r="B346" s="36" t="s">
        <v>316</v>
      </c>
      <c r="C346" s="36" t="s">
        <v>250</v>
      </c>
      <c r="D346" s="36" t="s">
        <v>324</v>
      </c>
      <c r="E346" s="36" t="s">
        <v>407</v>
      </c>
      <c r="F346" s="36" t="s">
        <v>492</v>
      </c>
      <c r="G346" s="36" t="s">
        <v>253</v>
      </c>
      <c r="H346" s="36" t="s">
        <v>116</v>
      </c>
      <c r="I346" s="36" t="s">
        <v>269</v>
      </c>
      <c r="J346" s="36" t="s">
        <v>1137</v>
      </c>
      <c r="K346" s="36" t="s">
        <v>92</v>
      </c>
      <c r="L346" s="36" t="s">
        <v>1120</v>
      </c>
      <c r="M346" s="36">
        <v>3</v>
      </c>
      <c r="N346" s="36">
        <v>5</v>
      </c>
      <c r="O346" s="36">
        <v>0</v>
      </c>
      <c r="P346" s="36">
        <v>2</v>
      </c>
      <c r="Q346" s="36" t="s">
        <v>1123</v>
      </c>
      <c r="R346" s="37">
        <v>19823.060000000001</v>
      </c>
      <c r="S346" s="37">
        <v>25480.31</v>
      </c>
      <c r="T346" s="37">
        <v>10514.05</v>
      </c>
      <c r="U346" s="37">
        <v>7622.48</v>
      </c>
    </row>
    <row r="347" spans="1:21">
      <c r="A347" s="38">
        <v>346</v>
      </c>
      <c r="B347" s="38" t="s">
        <v>316</v>
      </c>
      <c r="C347" s="38" t="s">
        <v>244</v>
      </c>
      <c r="D347" s="38" t="s">
        <v>353</v>
      </c>
      <c r="E347" s="38" t="s">
        <v>338</v>
      </c>
      <c r="F347" s="38" t="s">
        <v>358</v>
      </c>
      <c r="G347" s="38" t="s">
        <v>252</v>
      </c>
      <c r="H347" s="38" t="s">
        <v>116</v>
      </c>
      <c r="I347" s="38" t="s">
        <v>267</v>
      </c>
      <c r="J347" s="38" t="s">
        <v>1138</v>
      </c>
      <c r="K347" s="38" t="s">
        <v>1125</v>
      </c>
      <c r="L347" s="38" t="s">
        <v>1120</v>
      </c>
      <c r="M347" s="38">
        <v>4</v>
      </c>
      <c r="N347" s="38">
        <v>4</v>
      </c>
      <c r="O347" s="38">
        <v>0</v>
      </c>
      <c r="P347" s="38">
        <v>5</v>
      </c>
      <c r="Q347" s="38" t="s">
        <v>1118</v>
      </c>
      <c r="R347" s="39">
        <v>2524.21</v>
      </c>
      <c r="S347" s="39">
        <v>1903.51</v>
      </c>
      <c r="T347" s="39">
        <v>1513.45</v>
      </c>
      <c r="U347" s="39">
        <v>20914.36</v>
      </c>
    </row>
    <row r="348" spans="1:21">
      <c r="A348" s="36">
        <v>347</v>
      </c>
      <c r="B348" s="36" t="s">
        <v>308</v>
      </c>
      <c r="C348" s="36" t="s">
        <v>224</v>
      </c>
      <c r="D348" s="36" t="s">
        <v>364</v>
      </c>
      <c r="E348" s="36" t="s">
        <v>391</v>
      </c>
      <c r="F348" s="36" t="s">
        <v>490</v>
      </c>
      <c r="G348" s="36" t="s">
        <v>491</v>
      </c>
      <c r="H348" s="36" t="s">
        <v>211</v>
      </c>
      <c r="I348" s="36" t="s">
        <v>41</v>
      </c>
      <c r="J348" s="36" t="s">
        <v>1132</v>
      </c>
      <c r="K348" s="36" t="s">
        <v>1125</v>
      </c>
      <c r="L348" s="36" t="s">
        <v>1117</v>
      </c>
      <c r="M348" s="36">
        <v>10</v>
      </c>
      <c r="N348" s="36">
        <v>1</v>
      </c>
      <c r="O348" s="36">
        <v>3</v>
      </c>
      <c r="P348" s="36">
        <v>3</v>
      </c>
      <c r="Q348" s="36" t="s">
        <v>1121</v>
      </c>
      <c r="R348" s="37">
        <v>637.22</v>
      </c>
      <c r="S348" s="37">
        <v>512.98</v>
      </c>
      <c r="T348" s="37">
        <v>431.51</v>
      </c>
      <c r="U348" s="37">
        <v>14407.14</v>
      </c>
    </row>
    <row r="349" spans="1:21">
      <c r="A349" s="38">
        <v>348</v>
      </c>
      <c r="B349" s="38" t="s">
        <v>291</v>
      </c>
      <c r="C349" s="38" t="s">
        <v>246</v>
      </c>
      <c r="D349" s="38" t="s">
        <v>292</v>
      </c>
      <c r="E349" s="38" t="s">
        <v>326</v>
      </c>
      <c r="F349" s="38" t="s">
        <v>489</v>
      </c>
      <c r="G349" s="38" t="s">
        <v>345</v>
      </c>
      <c r="H349" s="38" t="s">
        <v>116</v>
      </c>
      <c r="I349" s="38" t="s">
        <v>41</v>
      </c>
      <c r="J349" s="38" t="s">
        <v>1138</v>
      </c>
      <c r="K349" s="38" t="s">
        <v>92</v>
      </c>
      <c r="L349" s="38" t="s">
        <v>1120</v>
      </c>
      <c r="M349" s="38">
        <v>5</v>
      </c>
      <c r="N349" s="38">
        <v>4</v>
      </c>
      <c r="O349" s="38">
        <v>4</v>
      </c>
      <c r="P349" s="38">
        <v>2</v>
      </c>
      <c r="Q349" s="38" t="s">
        <v>1118</v>
      </c>
      <c r="R349" s="39">
        <v>13561.67</v>
      </c>
      <c r="S349" s="39">
        <v>12561.47</v>
      </c>
      <c r="T349" s="39">
        <v>9076.43</v>
      </c>
      <c r="U349" s="39">
        <v>6838.56</v>
      </c>
    </row>
    <row r="350" spans="1:21">
      <c r="A350" s="36">
        <v>349</v>
      </c>
      <c r="B350" s="36" t="s">
        <v>308</v>
      </c>
      <c r="C350" s="36" t="s">
        <v>224</v>
      </c>
      <c r="D350" s="36" t="s">
        <v>364</v>
      </c>
      <c r="E350" s="36" t="s">
        <v>391</v>
      </c>
      <c r="F350" s="36" t="s">
        <v>616</v>
      </c>
      <c r="G350" s="36" t="s">
        <v>236</v>
      </c>
      <c r="H350" s="36" t="s">
        <v>37</v>
      </c>
      <c r="I350" s="36" t="s">
        <v>267</v>
      </c>
      <c r="J350" s="36" t="s">
        <v>1139</v>
      </c>
      <c r="K350" s="36" t="s">
        <v>92</v>
      </c>
      <c r="L350" s="36" t="s">
        <v>1127</v>
      </c>
      <c r="M350" s="36">
        <v>2</v>
      </c>
      <c r="N350" s="36">
        <v>2</v>
      </c>
      <c r="O350" s="36">
        <v>0</v>
      </c>
      <c r="P350" s="36">
        <v>3</v>
      </c>
      <c r="Q350" s="36" t="s">
        <v>1118</v>
      </c>
      <c r="R350" s="37">
        <v>23765.35</v>
      </c>
      <c r="S350" s="37">
        <v>19778.22</v>
      </c>
      <c r="T350" s="37">
        <v>17714.97</v>
      </c>
      <c r="U350" s="37">
        <v>20203.87</v>
      </c>
    </row>
    <row r="351" spans="1:21">
      <c r="A351" s="38">
        <v>350</v>
      </c>
      <c r="B351" s="38" t="s">
        <v>8</v>
      </c>
      <c r="C351" s="38" t="s">
        <v>11</v>
      </c>
      <c r="D351" s="38" t="s">
        <v>14</v>
      </c>
      <c r="E351" s="38" t="s">
        <v>326</v>
      </c>
      <c r="F351" s="38" t="s">
        <v>644</v>
      </c>
      <c r="G351" s="38" t="s">
        <v>236</v>
      </c>
      <c r="H351" s="38" t="s">
        <v>37</v>
      </c>
      <c r="I351" s="38" t="s">
        <v>269</v>
      </c>
      <c r="J351" s="38" t="s">
        <v>1130</v>
      </c>
      <c r="K351" s="38" t="s">
        <v>1125</v>
      </c>
      <c r="L351" s="38" t="s">
        <v>1117</v>
      </c>
      <c r="M351" s="38">
        <v>5</v>
      </c>
      <c r="N351" s="38">
        <v>0</v>
      </c>
      <c r="O351" s="38">
        <v>3</v>
      </c>
      <c r="P351" s="38">
        <v>5</v>
      </c>
      <c r="Q351" s="38" t="s">
        <v>1118</v>
      </c>
      <c r="R351" s="39">
        <v>24721.7</v>
      </c>
      <c r="S351" s="39">
        <v>18432.93</v>
      </c>
      <c r="T351" s="39">
        <v>20419.84</v>
      </c>
      <c r="U351" s="39">
        <v>12437.33</v>
      </c>
    </row>
    <row r="352" spans="1:21">
      <c r="A352" s="36">
        <v>351</v>
      </c>
      <c r="B352" s="36" t="s">
        <v>8</v>
      </c>
      <c r="C352" s="36" t="s">
        <v>11</v>
      </c>
      <c r="D352" s="36" t="s">
        <v>14</v>
      </c>
      <c r="E352" s="36" t="s">
        <v>351</v>
      </c>
      <c r="F352" s="36" t="s">
        <v>554</v>
      </c>
      <c r="G352" s="36" t="s">
        <v>252</v>
      </c>
      <c r="H352" s="36" t="s">
        <v>215</v>
      </c>
      <c r="I352" s="36" t="s">
        <v>41</v>
      </c>
      <c r="J352" s="36" t="s">
        <v>1140</v>
      </c>
      <c r="K352" s="36" t="s">
        <v>92</v>
      </c>
      <c r="L352" s="36" t="s">
        <v>1120</v>
      </c>
      <c r="M352" s="36">
        <v>4</v>
      </c>
      <c r="N352" s="36">
        <v>3</v>
      </c>
      <c r="O352" s="36">
        <v>5</v>
      </c>
      <c r="P352" s="36">
        <v>1</v>
      </c>
      <c r="Q352" s="36" t="s">
        <v>1123</v>
      </c>
      <c r="R352" s="37">
        <v>22195.16</v>
      </c>
      <c r="S352" s="37">
        <v>27159.01</v>
      </c>
      <c r="T352" s="37">
        <v>12703.9</v>
      </c>
      <c r="U352" s="37">
        <v>5866.4</v>
      </c>
    </row>
    <row r="353" spans="1:21">
      <c r="A353" s="38">
        <v>352</v>
      </c>
      <c r="B353" s="38" t="s">
        <v>291</v>
      </c>
      <c r="C353" s="38" t="s">
        <v>242</v>
      </c>
      <c r="D353" s="38" t="s">
        <v>346</v>
      </c>
      <c r="E353" s="38" t="s">
        <v>311</v>
      </c>
      <c r="F353" s="38" t="s">
        <v>633</v>
      </c>
      <c r="G353" s="38" t="s">
        <v>216</v>
      </c>
      <c r="H353" s="38" t="s">
        <v>215</v>
      </c>
      <c r="I353" s="38" t="s">
        <v>41</v>
      </c>
      <c r="J353" s="38" t="s">
        <v>1128</v>
      </c>
      <c r="K353" s="38" t="s">
        <v>92</v>
      </c>
      <c r="L353" s="38" t="s">
        <v>1117</v>
      </c>
      <c r="M353" s="38">
        <v>2</v>
      </c>
      <c r="N353" s="38">
        <v>0</v>
      </c>
      <c r="O353" s="38">
        <v>5</v>
      </c>
      <c r="P353" s="38">
        <v>5</v>
      </c>
      <c r="Q353" s="38" t="s">
        <v>1134</v>
      </c>
      <c r="R353" s="39">
        <v>18607.900000000001</v>
      </c>
      <c r="S353" s="39">
        <v>21558.12</v>
      </c>
      <c r="T353" s="39">
        <v>12830.44</v>
      </c>
      <c r="U353" s="39">
        <v>2014.32</v>
      </c>
    </row>
    <row r="354" spans="1:21">
      <c r="A354" s="36">
        <v>353</v>
      </c>
      <c r="B354" s="36" t="s">
        <v>308</v>
      </c>
      <c r="C354" s="36" t="s">
        <v>230</v>
      </c>
      <c r="D354" s="36" t="s">
        <v>340</v>
      </c>
      <c r="E354" s="36" t="s">
        <v>20</v>
      </c>
      <c r="F354" s="36" t="s">
        <v>367</v>
      </c>
      <c r="G354" s="36" t="s">
        <v>295</v>
      </c>
      <c r="H354" s="36" t="s">
        <v>211</v>
      </c>
      <c r="I354" s="36" t="s">
        <v>41</v>
      </c>
      <c r="J354" s="36" t="s">
        <v>1132</v>
      </c>
      <c r="K354" s="36" t="s">
        <v>1125</v>
      </c>
      <c r="L354" s="36" t="s">
        <v>1120</v>
      </c>
      <c r="M354" s="36">
        <v>5</v>
      </c>
      <c r="N354" s="36">
        <v>3</v>
      </c>
      <c r="O354" s="36">
        <v>1</v>
      </c>
      <c r="P354" s="36">
        <v>4</v>
      </c>
      <c r="Q354" s="36" t="s">
        <v>1123</v>
      </c>
      <c r="R354" s="37">
        <v>12237.45</v>
      </c>
      <c r="S354" s="37">
        <v>14074.31</v>
      </c>
      <c r="T354" s="37">
        <v>6668.02</v>
      </c>
      <c r="U354" s="37">
        <v>13617.65</v>
      </c>
    </row>
    <row r="355" spans="1:21">
      <c r="A355" s="38">
        <v>354</v>
      </c>
      <c r="B355" s="38" t="s">
        <v>297</v>
      </c>
      <c r="C355" s="38" t="s">
        <v>227</v>
      </c>
      <c r="D355" s="38" t="s">
        <v>332</v>
      </c>
      <c r="E355" s="38" t="s">
        <v>326</v>
      </c>
      <c r="F355" s="38" t="s">
        <v>505</v>
      </c>
      <c r="G355" s="38" t="s">
        <v>295</v>
      </c>
      <c r="H355" s="38" t="s">
        <v>215</v>
      </c>
      <c r="I355" s="38" t="s">
        <v>269</v>
      </c>
      <c r="J355" s="38" t="s">
        <v>1142</v>
      </c>
      <c r="K355" s="38" t="s">
        <v>1125</v>
      </c>
      <c r="L355" s="38" t="s">
        <v>1127</v>
      </c>
      <c r="M355" s="38">
        <v>3</v>
      </c>
      <c r="N355" s="38">
        <v>3</v>
      </c>
      <c r="O355" s="38">
        <v>0</v>
      </c>
      <c r="P355" s="38">
        <v>5</v>
      </c>
      <c r="Q355" s="38" t="s">
        <v>1121</v>
      </c>
      <c r="R355" s="39">
        <v>14072.08</v>
      </c>
      <c r="S355" s="39">
        <v>15669.63</v>
      </c>
      <c r="T355" s="39">
        <v>7094.26</v>
      </c>
      <c r="U355" s="39">
        <v>6058.06</v>
      </c>
    </row>
    <row r="356" spans="1:21">
      <c r="A356" s="36">
        <v>355</v>
      </c>
      <c r="B356" s="36" t="s">
        <v>8</v>
      </c>
      <c r="C356" s="36" t="s">
        <v>248</v>
      </c>
      <c r="D356" s="36" t="s">
        <v>312</v>
      </c>
      <c r="E356" s="36" t="s">
        <v>307</v>
      </c>
      <c r="F356" s="36" t="s">
        <v>622</v>
      </c>
      <c r="G356" s="36" t="s">
        <v>553</v>
      </c>
      <c r="H356" s="36" t="s">
        <v>37</v>
      </c>
      <c r="I356" s="36" t="s">
        <v>41</v>
      </c>
      <c r="J356" s="36" t="s">
        <v>1126</v>
      </c>
      <c r="K356" s="36" t="s">
        <v>1125</v>
      </c>
      <c r="L356" s="36" t="s">
        <v>1120</v>
      </c>
      <c r="M356" s="36">
        <v>5</v>
      </c>
      <c r="N356" s="36">
        <v>1</v>
      </c>
      <c r="O356" s="36">
        <v>4</v>
      </c>
      <c r="P356" s="36">
        <v>2</v>
      </c>
      <c r="Q356" s="36" t="s">
        <v>1123</v>
      </c>
      <c r="R356" s="37">
        <v>8447.5400000000009</v>
      </c>
      <c r="S356" s="37">
        <v>10771.59</v>
      </c>
      <c r="T356" s="37">
        <v>5238.18</v>
      </c>
      <c r="U356" s="37">
        <v>5413.93</v>
      </c>
    </row>
    <row r="357" spans="1:21">
      <c r="A357" s="38">
        <v>356</v>
      </c>
      <c r="B357" s="38" t="s">
        <v>8</v>
      </c>
      <c r="C357" s="38" t="s">
        <v>248</v>
      </c>
      <c r="D357" s="38" t="s">
        <v>312</v>
      </c>
      <c r="E357" s="38" t="s">
        <v>294</v>
      </c>
      <c r="F357" s="38" t="s">
        <v>373</v>
      </c>
      <c r="G357" s="38" t="s">
        <v>374</v>
      </c>
      <c r="H357" s="38" t="s">
        <v>215</v>
      </c>
      <c r="I357" s="38" t="s">
        <v>267</v>
      </c>
      <c r="J357" s="38" t="s">
        <v>1140</v>
      </c>
      <c r="K357" s="38" t="s">
        <v>1125</v>
      </c>
      <c r="L357" s="38" t="s">
        <v>1127</v>
      </c>
      <c r="M357" s="38">
        <v>7</v>
      </c>
      <c r="N357" s="38">
        <v>2</v>
      </c>
      <c r="O357" s="38">
        <v>3</v>
      </c>
      <c r="P357" s="38">
        <v>1</v>
      </c>
      <c r="Q357" s="38" t="s">
        <v>1121</v>
      </c>
      <c r="R357" s="39">
        <v>4368.6099999999997</v>
      </c>
      <c r="S357" s="39">
        <v>4567.54</v>
      </c>
      <c r="T357" s="39">
        <v>2533.79</v>
      </c>
      <c r="U357" s="39">
        <v>3396.87</v>
      </c>
    </row>
    <row r="358" spans="1:21">
      <c r="A358" s="36">
        <v>357</v>
      </c>
      <c r="B358" s="36" t="s">
        <v>291</v>
      </c>
      <c r="C358" s="36" t="s">
        <v>246</v>
      </c>
      <c r="D358" s="36" t="s">
        <v>303</v>
      </c>
      <c r="E358" s="36" t="s">
        <v>326</v>
      </c>
      <c r="F358" s="36" t="s">
        <v>541</v>
      </c>
      <c r="G358" s="36" t="s">
        <v>378</v>
      </c>
      <c r="H358" s="36" t="s">
        <v>37</v>
      </c>
      <c r="I358" s="36" t="s">
        <v>267</v>
      </c>
      <c r="J358" s="36" t="s">
        <v>1119</v>
      </c>
      <c r="K358" s="36" t="s">
        <v>1125</v>
      </c>
      <c r="L358" s="36" t="s">
        <v>1117</v>
      </c>
      <c r="M358" s="36">
        <v>3</v>
      </c>
      <c r="N358" s="36">
        <v>5</v>
      </c>
      <c r="O358" s="36">
        <v>1</v>
      </c>
      <c r="P358" s="36">
        <v>3</v>
      </c>
      <c r="Q358" s="36" t="s">
        <v>1123</v>
      </c>
      <c r="R358" s="37">
        <v>5709.91</v>
      </c>
      <c r="S358" s="37">
        <v>5708.53</v>
      </c>
      <c r="T358" s="37">
        <v>4844.55</v>
      </c>
      <c r="U358" s="37">
        <v>21385.360000000001</v>
      </c>
    </row>
    <row r="359" spans="1:21">
      <c r="A359" s="38">
        <v>358</v>
      </c>
      <c r="B359" s="38" t="s">
        <v>308</v>
      </c>
      <c r="C359" s="38" t="s">
        <v>238</v>
      </c>
      <c r="D359" s="38" t="s">
        <v>417</v>
      </c>
      <c r="E359" s="38" t="s">
        <v>307</v>
      </c>
      <c r="F359" s="38" t="s">
        <v>620</v>
      </c>
      <c r="G359" s="38" t="s">
        <v>218</v>
      </c>
      <c r="H359" s="38" t="s">
        <v>211</v>
      </c>
      <c r="I359" s="38" t="s">
        <v>41</v>
      </c>
      <c r="J359" s="38" t="s">
        <v>1141</v>
      </c>
      <c r="K359" s="38" t="s">
        <v>1125</v>
      </c>
      <c r="L359" s="38" t="s">
        <v>1127</v>
      </c>
      <c r="M359" s="38">
        <v>5</v>
      </c>
      <c r="N359" s="38">
        <v>4</v>
      </c>
      <c r="O359" s="38">
        <v>4</v>
      </c>
      <c r="P359" s="38">
        <v>0</v>
      </c>
      <c r="Q359" s="38" t="s">
        <v>1134</v>
      </c>
      <c r="R359" s="39">
        <v>3419.76</v>
      </c>
      <c r="S359" s="39">
        <v>2728.99</v>
      </c>
      <c r="T359" s="39">
        <v>1967.78</v>
      </c>
      <c r="U359" s="39">
        <v>7102.95</v>
      </c>
    </row>
    <row r="360" spans="1:21">
      <c r="A360" s="36">
        <v>359</v>
      </c>
      <c r="B360" s="36" t="s">
        <v>308</v>
      </c>
      <c r="C360" s="36" t="s">
        <v>230</v>
      </c>
      <c r="D360" s="36" t="s">
        <v>340</v>
      </c>
      <c r="E360" s="36" t="s">
        <v>307</v>
      </c>
      <c r="F360" s="36" t="s">
        <v>341</v>
      </c>
      <c r="G360" s="36" t="s">
        <v>342</v>
      </c>
      <c r="H360" s="36" t="s">
        <v>37</v>
      </c>
      <c r="I360" s="36" t="s">
        <v>41</v>
      </c>
      <c r="J360" s="36" t="s">
        <v>1139</v>
      </c>
      <c r="K360" s="36" t="s">
        <v>1125</v>
      </c>
      <c r="L360" s="36" t="s">
        <v>1127</v>
      </c>
      <c r="M360" s="36">
        <v>6</v>
      </c>
      <c r="N360" s="36">
        <v>4</v>
      </c>
      <c r="O360" s="36">
        <v>4</v>
      </c>
      <c r="P360" s="36">
        <v>2</v>
      </c>
      <c r="Q360" s="36" t="s">
        <v>1123</v>
      </c>
      <c r="R360" s="37">
        <v>1085.1400000000001</v>
      </c>
      <c r="S360" s="37">
        <v>838.53</v>
      </c>
      <c r="T360" s="37">
        <v>872</v>
      </c>
      <c r="U360" s="37">
        <v>24114.799999999999</v>
      </c>
    </row>
    <row r="361" spans="1:21">
      <c r="A361" s="38">
        <v>360</v>
      </c>
      <c r="B361" s="38" t="s">
        <v>316</v>
      </c>
      <c r="C361" s="38" t="s">
        <v>250</v>
      </c>
      <c r="D361" s="38" t="s">
        <v>482</v>
      </c>
      <c r="E361" s="38" t="s">
        <v>314</v>
      </c>
      <c r="F361" s="38" t="s">
        <v>494</v>
      </c>
      <c r="G361" s="38" t="s">
        <v>249</v>
      </c>
      <c r="H361" s="38" t="s">
        <v>215</v>
      </c>
      <c r="I361" s="38" t="s">
        <v>263</v>
      </c>
      <c r="J361" s="38" t="s">
        <v>1128</v>
      </c>
      <c r="K361" s="38" t="s">
        <v>1125</v>
      </c>
      <c r="L361" s="38" t="s">
        <v>1127</v>
      </c>
      <c r="M361" s="38">
        <v>6</v>
      </c>
      <c r="N361" s="38">
        <v>5</v>
      </c>
      <c r="O361" s="38">
        <v>4</v>
      </c>
      <c r="P361" s="38">
        <v>3</v>
      </c>
      <c r="Q361" s="38" t="s">
        <v>1118</v>
      </c>
      <c r="R361" s="39">
        <v>13684.44</v>
      </c>
      <c r="S361" s="39">
        <v>10222.89</v>
      </c>
      <c r="T361" s="39">
        <v>9781.4</v>
      </c>
      <c r="U361" s="39">
        <v>12130.05</v>
      </c>
    </row>
    <row r="362" spans="1:21">
      <c r="A362" s="36">
        <v>361</v>
      </c>
      <c r="B362" s="36" t="s">
        <v>291</v>
      </c>
      <c r="C362" s="36" t="s">
        <v>246</v>
      </c>
      <c r="D362" s="36" t="s">
        <v>343</v>
      </c>
      <c r="E362" s="36" t="s">
        <v>323</v>
      </c>
      <c r="F362" s="36" t="s">
        <v>477</v>
      </c>
      <c r="G362" s="36" t="s">
        <v>339</v>
      </c>
      <c r="H362" s="36" t="s">
        <v>215</v>
      </c>
      <c r="I362" s="36" t="s">
        <v>41</v>
      </c>
      <c r="J362" s="36" t="s">
        <v>1140</v>
      </c>
      <c r="K362" s="36" t="s">
        <v>1125</v>
      </c>
      <c r="L362" s="36" t="s">
        <v>1120</v>
      </c>
      <c r="M362" s="36">
        <v>10</v>
      </c>
      <c r="N362" s="36">
        <v>4</v>
      </c>
      <c r="O362" s="36">
        <v>3</v>
      </c>
      <c r="P362" s="36">
        <v>0</v>
      </c>
      <c r="Q362" s="36" t="s">
        <v>1123</v>
      </c>
      <c r="R362" s="37">
        <v>5278.98</v>
      </c>
      <c r="S362" s="37">
        <v>4418.1400000000003</v>
      </c>
      <c r="T362" s="37">
        <v>3224.97</v>
      </c>
      <c r="U362" s="37">
        <v>7992.55</v>
      </c>
    </row>
    <row r="363" spans="1:21">
      <c r="A363" s="38">
        <v>362</v>
      </c>
      <c r="B363" s="38" t="s">
        <v>291</v>
      </c>
      <c r="C363" s="38" t="s">
        <v>246</v>
      </c>
      <c r="D363" s="38" t="s">
        <v>292</v>
      </c>
      <c r="E363" s="38" t="s">
        <v>326</v>
      </c>
      <c r="F363" s="38" t="s">
        <v>392</v>
      </c>
      <c r="G363" s="38" t="s">
        <v>393</v>
      </c>
      <c r="H363" s="38" t="s">
        <v>37</v>
      </c>
      <c r="I363" s="38" t="s">
        <v>267</v>
      </c>
      <c r="J363" s="38" t="s">
        <v>1131</v>
      </c>
      <c r="K363" s="38" t="s">
        <v>1125</v>
      </c>
      <c r="L363" s="38" t="s">
        <v>1127</v>
      </c>
      <c r="M363" s="38">
        <v>6</v>
      </c>
      <c r="N363" s="38">
        <v>5</v>
      </c>
      <c r="O363" s="38">
        <v>4</v>
      </c>
      <c r="P363" s="38">
        <v>4</v>
      </c>
      <c r="Q363" s="38" t="s">
        <v>1134</v>
      </c>
      <c r="R363" s="39">
        <v>12712.68</v>
      </c>
      <c r="S363" s="39">
        <v>10301.49</v>
      </c>
      <c r="T363" s="39">
        <v>6459.13</v>
      </c>
      <c r="U363" s="39">
        <v>18466.54</v>
      </c>
    </row>
    <row r="364" spans="1:21">
      <c r="A364" s="36">
        <v>363</v>
      </c>
      <c r="B364" s="36" t="s">
        <v>291</v>
      </c>
      <c r="C364" s="36" t="s">
        <v>246</v>
      </c>
      <c r="D364" s="36" t="s">
        <v>292</v>
      </c>
      <c r="E364" s="36" t="s">
        <v>391</v>
      </c>
      <c r="F364" s="36" t="s">
        <v>588</v>
      </c>
      <c r="G364" s="36" t="s">
        <v>239</v>
      </c>
      <c r="H364" s="36" t="s">
        <v>116</v>
      </c>
      <c r="I364" s="36" t="s">
        <v>263</v>
      </c>
      <c r="J364" s="36" t="s">
        <v>1116</v>
      </c>
      <c r="K364" s="36" t="s">
        <v>92</v>
      </c>
      <c r="L364" s="36" t="s">
        <v>1127</v>
      </c>
      <c r="M364" s="36">
        <v>2</v>
      </c>
      <c r="N364" s="36">
        <v>0</v>
      </c>
      <c r="O364" s="36">
        <v>0</v>
      </c>
      <c r="P364" s="36">
        <v>3</v>
      </c>
      <c r="Q364" s="36" t="s">
        <v>1121</v>
      </c>
      <c r="R364" s="37">
        <v>2087.85</v>
      </c>
      <c r="S364" s="37">
        <v>2427.25</v>
      </c>
      <c r="T364" s="37">
        <v>1426.82</v>
      </c>
      <c r="U364" s="37">
        <v>24904.33</v>
      </c>
    </row>
    <row r="365" spans="1:21">
      <c r="A365" s="38">
        <v>364</v>
      </c>
      <c r="B365" s="38" t="s">
        <v>291</v>
      </c>
      <c r="C365" s="38" t="s">
        <v>242</v>
      </c>
      <c r="D365" s="38" t="s">
        <v>421</v>
      </c>
      <c r="E365" s="38" t="s">
        <v>407</v>
      </c>
      <c r="F365" s="38" t="s">
        <v>422</v>
      </c>
      <c r="G365" s="38" t="s">
        <v>423</v>
      </c>
      <c r="H365" s="38" t="s">
        <v>116</v>
      </c>
      <c r="I365" s="38" t="s">
        <v>263</v>
      </c>
      <c r="J365" s="38" t="s">
        <v>1138</v>
      </c>
      <c r="K365" s="38" t="s">
        <v>92</v>
      </c>
      <c r="L365" s="38" t="s">
        <v>1120</v>
      </c>
      <c r="M365" s="38">
        <v>7</v>
      </c>
      <c r="N365" s="38">
        <v>2</v>
      </c>
      <c r="O365" s="38">
        <v>1</v>
      </c>
      <c r="P365" s="38">
        <v>1</v>
      </c>
      <c r="Q365" s="38" t="s">
        <v>1118</v>
      </c>
      <c r="R365" s="39">
        <v>8883.17</v>
      </c>
      <c r="S365" s="39">
        <v>9557.2999999999993</v>
      </c>
      <c r="T365" s="39">
        <v>4849.74</v>
      </c>
      <c r="U365" s="39">
        <v>21124.43</v>
      </c>
    </row>
    <row r="366" spans="1:21">
      <c r="A366" s="36">
        <v>365</v>
      </c>
      <c r="B366" s="36" t="s">
        <v>308</v>
      </c>
      <c r="C366" s="36" t="s">
        <v>238</v>
      </c>
      <c r="D366" s="36" t="s">
        <v>309</v>
      </c>
      <c r="E366" s="36" t="s">
        <v>311</v>
      </c>
      <c r="F366" s="36" t="s">
        <v>310</v>
      </c>
      <c r="G366" s="36" t="s">
        <v>232</v>
      </c>
      <c r="H366" s="36" t="s">
        <v>116</v>
      </c>
      <c r="I366" s="36" t="s">
        <v>41</v>
      </c>
      <c r="J366" s="36" t="s">
        <v>1116</v>
      </c>
      <c r="K366" s="36" t="s">
        <v>1125</v>
      </c>
      <c r="L366" s="36" t="s">
        <v>1127</v>
      </c>
      <c r="M366" s="36">
        <v>8</v>
      </c>
      <c r="N366" s="36">
        <v>4</v>
      </c>
      <c r="O366" s="36">
        <v>2</v>
      </c>
      <c r="P366" s="36">
        <v>4</v>
      </c>
      <c r="Q366" s="36" t="s">
        <v>1134</v>
      </c>
      <c r="R366" s="37">
        <v>4485.8900000000003</v>
      </c>
      <c r="S366" s="37">
        <v>5693.01</v>
      </c>
      <c r="T366" s="37">
        <v>3089.66</v>
      </c>
      <c r="U366" s="37">
        <v>15179.94</v>
      </c>
    </row>
    <row r="367" spans="1:21">
      <c r="A367" s="38">
        <v>366</v>
      </c>
      <c r="B367" s="38" t="s">
        <v>291</v>
      </c>
      <c r="C367" s="38" t="s">
        <v>246</v>
      </c>
      <c r="D367" s="38" t="s">
        <v>303</v>
      </c>
      <c r="E367" s="38" t="s">
        <v>363</v>
      </c>
      <c r="F367" s="38" t="s">
        <v>487</v>
      </c>
      <c r="G367" s="38" t="s">
        <v>229</v>
      </c>
      <c r="H367" s="38" t="s">
        <v>211</v>
      </c>
      <c r="I367" s="38" t="s">
        <v>267</v>
      </c>
      <c r="J367" s="38" t="s">
        <v>1141</v>
      </c>
      <c r="K367" s="38" t="s">
        <v>1125</v>
      </c>
      <c r="L367" s="38" t="s">
        <v>1127</v>
      </c>
      <c r="M367" s="38">
        <v>8</v>
      </c>
      <c r="N367" s="38">
        <v>4</v>
      </c>
      <c r="O367" s="38">
        <v>1</v>
      </c>
      <c r="P367" s="38">
        <v>0</v>
      </c>
      <c r="Q367" s="38" t="s">
        <v>1134</v>
      </c>
      <c r="R367" s="39">
        <v>9582.11</v>
      </c>
      <c r="S367" s="39">
        <v>9077.35</v>
      </c>
      <c r="T367" s="39">
        <v>5313.29</v>
      </c>
      <c r="U367" s="39">
        <v>1253.3399999999999</v>
      </c>
    </row>
    <row r="368" spans="1:21">
      <c r="A368" s="36">
        <v>367</v>
      </c>
      <c r="B368" s="36" t="s">
        <v>316</v>
      </c>
      <c r="C368" s="36" t="s">
        <v>244</v>
      </c>
      <c r="D368" s="36" t="s">
        <v>353</v>
      </c>
      <c r="E368" s="36" t="s">
        <v>307</v>
      </c>
      <c r="F368" s="36" t="s">
        <v>377</v>
      </c>
      <c r="G368" s="36" t="s">
        <v>378</v>
      </c>
      <c r="H368" s="36" t="s">
        <v>215</v>
      </c>
      <c r="I368" s="36" t="s">
        <v>41</v>
      </c>
      <c r="J368" s="36" t="s">
        <v>1140</v>
      </c>
      <c r="K368" s="36" t="s">
        <v>1125</v>
      </c>
      <c r="L368" s="36" t="s">
        <v>1127</v>
      </c>
      <c r="M368" s="36">
        <v>9</v>
      </c>
      <c r="N368" s="36">
        <v>0</v>
      </c>
      <c r="O368" s="36">
        <v>5</v>
      </c>
      <c r="P368" s="36">
        <v>3</v>
      </c>
      <c r="Q368" s="36" t="s">
        <v>1134</v>
      </c>
      <c r="R368" s="37">
        <v>9338.51</v>
      </c>
      <c r="S368" s="37">
        <v>10828.2</v>
      </c>
      <c r="T368" s="37">
        <v>7277.39</v>
      </c>
      <c r="U368" s="37">
        <v>15328.09</v>
      </c>
    </row>
    <row r="369" spans="1:21">
      <c r="A369" s="38">
        <v>368</v>
      </c>
      <c r="B369" s="38" t="s">
        <v>291</v>
      </c>
      <c r="C369" s="38" t="s">
        <v>246</v>
      </c>
      <c r="D369" s="38" t="s">
        <v>292</v>
      </c>
      <c r="E369" s="38" t="s">
        <v>407</v>
      </c>
      <c r="F369" s="38" t="s">
        <v>639</v>
      </c>
      <c r="G369" s="38" t="s">
        <v>599</v>
      </c>
      <c r="H369" s="38" t="s">
        <v>215</v>
      </c>
      <c r="I369" s="38" t="s">
        <v>41</v>
      </c>
      <c r="J369" s="38" t="s">
        <v>1128</v>
      </c>
      <c r="K369" s="38" t="s">
        <v>92</v>
      </c>
      <c r="L369" s="38" t="s">
        <v>1127</v>
      </c>
      <c r="M369" s="38">
        <v>9</v>
      </c>
      <c r="N369" s="38">
        <v>3</v>
      </c>
      <c r="O369" s="38">
        <v>3</v>
      </c>
      <c r="P369" s="38">
        <v>1</v>
      </c>
      <c r="Q369" s="38" t="s">
        <v>1123</v>
      </c>
      <c r="R369" s="39">
        <v>21590.67</v>
      </c>
      <c r="S369" s="39">
        <v>23481.89</v>
      </c>
      <c r="T369" s="39">
        <v>17055.54</v>
      </c>
      <c r="U369" s="39">
        <v>6294.22</v>
      </c>
    </row>
    <row r="370" spans="1:21">
      <c r="A370" s="36">
        <v>369</v>
      </c>
      <c r="B370" s="36" t="s">
        <v>308</v>
      </c>
      <c r="C370" s="36" t="s">
        <v>224</v>
      </c>
      <c r="D370" s="36" t="s">
        <v>439</v>
      </c>
      <c r="E370" s="36" t="s">
        <v>363</v>
      </c>
      <c r="F370" s="36" t="s">
        <v>571</v>
      </c>
      <c r="G370" s="36" t="s">
        <v>374</v>
      </c>
      <c r="H370" s="36" t="s">
        <v>211</v>
      </c>
      <c r="I370" s="36" t="s">
        <v>263</v>
      </c>
      <c r="J370" s="36" t="s">
        <v>1136</v>
      </c>
      <c r="K370" s="36" t="s">
        <v>1125</v>
      </c>
      <c r="L370" s="36" t="s">
        <v>1127</v>
      </c>
      <c r="M370" s="36">
        <v>9</v>
      </c>
      <c r="N370" s="36">
        <v>2</v>
      </c>
      <c r="O370" s="36">
        <v>3</v>
      </c>
      <c r="P370" s="36">
        <v>1</v>
      </c>
      <c r="Q370" s="36" t="s">
        <v>1123</v>
      </c>
      <c r="R370" s="37">
        <v>5881.01</v>
      </c>
      <c r="S370" s="37">
        <v>5138.57</v>
      </c>
      <c r="T370" s="37">
        <v>4251.46</v>
      </c>
      <c r="U370" s="37">
        <v>15825.51</v>
      </c>
    </row>
    <row r="371" spans="1:21">
      <c r="A371" s="38">
        <v>370</v>
      </c>
      <c r="B371" s="38" t="s">
        <v>297</v>
      </c>
      <c r="C371" s="38" t="s">
        <v>227</v>
      </c>
      <c r="D371" s="38" t="s">
        <v>332</v>
      </c>
      <c r="E371" s="38" t="s">
        <v>307</v>
      </c>
      <c r="F371" s="38" t="s">
        <v>567</v>
      </c>
      <c r="G371" s="38" t="s">
        <v>218</v>
      </c>
      <c r="H371" s="38" t="s">
        <v>116</v>
      </c>
      <c r="I371" s="38" t="s">
        <v>267</v>
      </c>
      <c r="J371" s="38" t="s">
        <v>1124</v>
      </c>
      <c r="K371" s="38" t="s">
        <v>92</v>
      </c>
      <c r="L371" s="38" t="s">
        <v>1127</v>
      </c>
      <c r="M371" s="38">
        <v>1</v>
      </c>
      <c r="N371" s="38">
        <v>1</v>
      </c>
      <c r="O371" s="38">
        <v>0</v>
      </c>
      <c r="P371" s="38">
        <v>4</v>
      </c>
      <c r="Q371" s="38" t="s">
        <v>1123</v>
      </c>
      <c r="R371" s="39">
        <v>5985.16</v>
      </c>
      <c r="S371" s="39">
        <v>4556.8900000000003</v>
      </c>
      <c r="T371" s="39">
        <v>3556.49</v>
      </c>
      <c r="U371" s="39">
        <v>18164.7</v>
      </c>
    </row>
    <row r="372" spans="1:21">
      <c r="A372" s="36">
        <v>371</v>
      </c>
      <c r="B372" s="36" t="s">
        <v>8</v>
      </c>
      <c r="C372" s="36" t="s">
        <v>11</v>
      </c>
      <c r="D372" s="36" t="s">
        <v>356</v>
      </c>
      <c r="E372" s="36" t="s">
        <v>294</v>
      </c>
      <c r="F372" s="36" t="s">
        <v>357</v>
      </c>
      <c r="G372" s="36" t="s">
        <v>212</v>
      </c>
      <c r="H372" s="36" t="s">
        <v>211</v>
      </c>
      <c r="I372" s="36" t="s">
        <v>269</v>
      </c>
      <c r="J372" s="36" t="s">
        <v>1143</v>
      </c>
      <c r="K372" s="36" t="s">
        <v>92</v>
      </c>
      <c r="L372" s="36" t="s">
        <v>1117</v>
      </c>
      <c r="M372" s="36">
        <v>8</v>
      </c>
      <c r="N372" s="36">
        <v>1</v>
      </c>
      <c r="O372" s="36">
        <v>2</v>
      </c>
      <c r="P372" s="36">
        <v>3</v>
      </c>
      <c r="Q372" s="36" t="s">
        <v>1123</v>
      </c>
      <c r="R372" s="37">
        <v>23678.9</v>
      </c>
      <c r="S372" s="37">
        <v>23656.11</v>
      </c>
      <c r="T372" s="37">
        <v>14917.45</v>
      </c>
      <c r="U372" s="37">
        <v>17726.439999999999</v>
      </c>
    </row>
    <row r="373" spans="1:21">
      <c r="A373" s="38">
        <v>372</v>
      </c>
      <c r="B373" s="38" t="s">
        <v>297</v>
      </c>
      <c r="C373" s="38" t="s">
        <v>227</v>
      </c>
      <c r="D373" s="38" t="s">
        <v>332</v>
      </c>
      <c r="E373" s="38" t="s">
        <v>300</v>
      </c>
      <c r="F373" s="38" t="s">
        <v>434</v>
      </c>
      <c r="G373" s="38" t="s">
        <v>393</v>
      </c>
      <c r="H373" s="38" t="s">
        <v>37</v>
      </c>
      <c r="I373" s="38" t="s">
        <v>269</v>
      </c>
      <c r="J373" s="38" t="s">
        <v>1130</v>
      </c>
      <c r="K373" s="38" t="s">
        <v>92</v>
      </c>
      <c r="L373" s="38" t="s">
        <v>1117</v>
      </c>
      <c r="M373" s="38">
        <v>5</v>
      </c>
      <c r="N373" s="38">
        <v>3</v>
      </c>
      <c r="O373" s="38">
        <v>0</v>
      </c>
      <c r="P373" s="38">
        <v>4</v>
      </c>
      <c r="Q373" s="38" t="s">
        <v>1134</v>
      </c>
      <c r="R373" s="39">
        <v>5857.31</v>
      </c>
      <c r="S373" s="39">
        <v>7247.95</v>
      </c>
      <c r="T373" s="39">
        <v>3441.33</v>
      </c>
      <c r="U373" s="39">
        <v>10157.86</v>
      </c>
    </row>
    <row r="374" spans="1:21">
      <c r="A374" s="36">
        <v>373</v>
      </c>
      <c r="B374" s="36" t="s">
        <v>308</v>
      </c>
      <c r="C374" s="36" t="s">
        <v>238</v>
      </c>
      <c r="D374" s="36" t="s">
        <v>417</v>
      </c>
      <c r="E374" s="36" t="s">
        <v>407</v>
      </c>
      <c r="F374" s="36" t="s">
        <v>603</v>
      </c>
      <c r="G374" s="36" t="s">
        <v>345</v>
      </c>
      <c r="H374" s="36" t="s">
        <v>211</v>
      </c>
      <c r="I374" s="36" t="s">
        <v>263</v>
      </c>
      <c r="J374" s="36" t="s">
        <v>1133</v>
      </c>
      <c r="K374" s="36" t="s">
        <v>1125</v>
      </c>
      <c r="L374" s="36" t="s">
        <v>1127</v>
      </c>
      <c r="M374" s="36">
        <v>4</v>
      </c>
      <c r="N374" s="36">
        <v>5</v>
      </c>
      <c r="O374" s="36">
        <v>0</v>
      </c>
      <c r="P374" s="36">
        <v>1</v>
      </c>
      <c r="Q374" s="36" t="s">
        <v>1134</v>
      </c>
      <c r="R374" s="37">
        <v>22192.02</v>
      </c>
      <c r="S374" s="37">
        <v>16785.52</v>
      </c>
      <c r="T374" s="37">
        <v>16269.03</v>
      </c>
      <c r="U374" s="37">
        <v>6002.73</v>
      </c>
    </row>
    <row r="375" spans="1:21">
      <c r="A375" s="38">
        <v>374</v>
      </c>
      <c r="B375" s="38" t="s">
        <v>316</v>
      </c>
      <c r="C375" s="38" t="s">
        <v>244</v>
      </c>
      <c r="D375" s="38" t="s">
        <v>349</v>
      </c>
      <c r="E375" s="38" t="s">
        <v>300</v>
      </c>
      <c r="F375" s="38" t="s">
        <v>646</v>
      </c>
      <c r="G375" s="38" t="s">
        <v>450</v>
      </c>
      <c r="H375" s="38" t="s">
        <v>211</v>
      </c>
      <c r="I375" s="38" t="s">
        <v>41</v>
      </c>
      <c r="J375" s="38" t="s">
        <v>1132</v>
      </c>
      <c r="K375" s="38" t="s">
        <v>92</v>
      </c>
      <c r="L375" s="38" t="s">
        <v>1120</v>
      </c>
      <c r="M375" s="38">
        <v>1</v>
      </c>
      <c r="N375" s="38">
        <v>5</v>
      </c>
      <c r="O375" s="38">
        <v>4</v>
      </c>
      <c r="P375" s="38">
        <v>4</v>
      </c>
      <c r="Q375" s="38" t="s">
        <v>1123</v>
      </c>
      <c r="R375" s="39">
        <v>7972.73</v>
      </c>
      <c r="S375" s="39">
        <v>8635.36</v>
      </c>
      <c r="T375" s="39">
        <v>4540.8900000000003</v>
      </c>
      <c r="U375" s="39">
        <v>22300.47</v>
      </c>
    </row>
    <row r="376" spans="1:21">
      <c r="A376" s="36">
        <v>375</v>
      </c>
      <c r="B376" s="36" t="s">
        <v>308</v>
      </c>
      <c r="C376" s="36" t="s">
        <v>224</v>
      </c>
      <c r="D376" s="36" t="s">
        <v>439</v>
      </c>
      <c r="E376" s="36" t="s">
        <v>294</v>
      </c>
      <c r="F376" s="36" t="s">
        <v>519</v>
      </c>
      <c r="G376" s="36" t="s">
        <v>295</v>
      </c>
      <c r="H376" s="36" t="s">
        <v>37</v>
      </c>
      <c r="I376" s="36" t="s">
        <v>263</v>
      </c>
      <c r="J376" s="36" t="s">
        <v>1126</v>
      </c>
      <c r="K376" s="36" t="s">
        <v>1125</v>
      </c>
      <c r="L376" s="36" t="s">
        <v>1127</v>
      </c>
      <c r="M376" s="36">
        <v>1</v>
      </c>
      <c r="N376" s="36">
        <v>1</v>
      </c>
      <c r="O376" s="36">
        <v>2</v>
      </c>
      <c r="P376" s="36">
        <v>4</v>
      </c>
      <c r="Q376" s="36" t="s">
        <v>1123</v>
      </c>
      <c r="R376" s="37">
        <v>12176.34</v>
      </c>
      <c r="S376" s="37">
        <v>10299.4</v>
      </c>
      <c r="T376" s="37">
        <v>10217.07</v>
      </c>
      <c r="U376" s="37">
        <v>14945.85</v>
      </c>
    </row>
    <row r="377" spans="1:21">
      <c r="A377" s="38">
        <v>376</v>
      </c>
      <c r="B377" s="38" t="s">
        <v>297</v>
      </c>
      <c r="C377" s="38" t="s">
        <v>234</v>
      </c>
      <c r="D377" s="38" t="s">
        <v>319</v>
      </c>
      <c r="E377" s="38" t="s">
        <v>294</v>
      </c>
      <c r="F377" s="38" t="s">
        <v>556</v>
      </c>
      <c r="G377" s="38" t="s">
        <v>521</v>
      </c>
      <c r="H377" s="38" t="s">
        <v>211</v>
      </c>
      <c r="I377" s="38" t="s">
        <v>263</v>
      </c>
      <c r="J377" s="38" t="s">
        <v>1141</v>
      </c>
      <c r="K377" s="38" t="s">
        <v>1125</v>
      </c>
      <c r="L377" s="38" t="s">
        <v>1117</v>
      </c>
      <c r="M377" s="38">
        <v>4</v>
      </c>
      <c r="N377" s="38">
        <v>1</v>
      </c>
      <c r="O377" s="38">
        <v>3</v>
      </c>
      <c r="P377" s="38">
        <v>0</v>
      </c>
      <c r="Q377" s="38" t="s">
        <v>1118</v>
      </c>
      <c r="R377" s="39">
        <v>18750.02</v>
      </c>
      <c r="S377" s="39">
        <v>23597.07</v>
      </c>
      <c r="T377" s="39">
        <v>15917.65</v>
      </c>
      <c r="U377" s="39">
        <v>16003.18</v>
      </c>
    </row>
    <row r="378" spans="1:21">
      <c r="A378" s="36">
        <v>377</v>
      </c>
      <c r="B378" s="36" t="s">
        <v>316</v>
      </c>
      <c r="C378" s="36" t="s">
        <v>244</v>
      </c>
      <c r="D378" s="36" t="s">
        <v>353</v>
      </c>
      <c r="E378" s="36" t="s">
        <v>20</v>
      </c>
      <c r="F378" s="36" t="s">
        <v>510</v>
      </c>
      <c r="G378" s="36" t="s">
        <v>236</v>
      </c>
      <c r="H378" s="36" t="s">
        <v>37</v>
      </c>
      <c r="I378" s="36" t="s">
        <v>263</v>
      </c>
      <c r="J378" s="36" t="s">
        <v>1130</v>
      </c>
      <c r="K378" s="36" t="s">
        <v>92</v>
      </c>
      <c r="L378" s="36" t="s">
        <v>1117</v>
      </c>
      <c r="M378" s="36">
        <v>8</v>
      </c>
      <c r="N378" s="36">
        <v>1</v>
      </c>
      <c r="O378" s="36">
        <v>2</v>
      </c>
      <c r="P378" s="36">
        <v>4</v>
      </c>
      <c r="Q378" s="36" t="s">
        <v>1118</v>
      </c>
      <c r="R378" s="37">
        <v>22822.58</v>
      </c>
      <c r="S378" s="37">
        <v>27006.31</v>
      </c>
      <c r="T378" s="37">
        <v>14915.73</v>
      </c>
      <c r="U378" s="37">
        <v>5631.17</v>
      </c>
    </row>
    <row r="379" spans="1:21">
      <c r="A379" s="38">
        <v>378</v>
      </c>
      <c r="B379" s="38" t="s">
        <v>316</v>
      </c>
      <c r="C379" s="38" t="s">
        <v>244</v>
      </c>
      <c r="D379" s="38" t="s">
        <v>353</v>
      </c>
      <c r="E379" s="38" t="s">
        <v>326</v>
      </c>
      <c r="F379" s="38" t="s">
        <v>643</v>
      </c>
      <c r="G379" s="38" t="s">
        <v>549</v>
      </c>
      <c r="H379" s="38" t="s">
        <v>116</v>
      </c>
      <c r="I379" s="38" t="s">
        <v>263</v>
      </c>
      <c r="J379" s="38" t="s">
        <v>1138</v>
      </c>
      <c r="K379" s="38" t="s">
        <v>1125</v>
      </c>
      <c r="L379" s="38" t="s">
        <v>1117</v>
      </c>
      <c r="M379" s="38">
        <v>8</v>
      </c>
      <c r="N379" s="38">
        <v>5</v>
      </c>
      <c r="O379" s="38">
        <v>3</v>
      </c>
      <c r="P379" s="38">
        <v>4</v>
      </c>
      <c r="Q379" s="38" t="s">
        <v>1123</v>
      </c>
      <c r="R379" s="39">
        <v>16510.66</v>
      </c>
      <c r="S379" s="39">
        <v>16412.509999999998</v>
      </c>
      <c r="T379" s="39">
        <v>11530.15</v>
      </c>
      <c r="U379" s="39">
        <v>14046.89</v>
      </c>
    </row>
    <row r="380" spans="1:21">
      <c r="A380" s="36">
        <v>379</v>
      </c>
      <c r="B380" s="36" t="s">
        <v>291</v>
      </c>
      <c r="C380" s="36" t="s">
        <v>242</v>
      </c>
      <c r="D380" s="36" t="s">
        <v>346</v>
      </c>
      <c r="E380" s="36" t="s">
        <v>311</v>
      </c>
      <c r="F380" s="36" t="s">
        <v>665</v>
      </c>
      <c r="G380" s="36" t="s">
        <v>209</v>
      </c>
      <c r="H380" s="36" t="s">
        <v>215</v>
      </c>
      <c r="I380" s="36" t="s">
        <v>41</v>
      </c>
      <c r="J380" s="36" t="s">
        <v>1142</v>
      </c>
      <c r="K380" s="36" t="s">
        <v>92</v>
      </c>
      <c r="L380" s="36" t="s">
        <v>1117</v>
      </c>
      <c r="M380" s="36">
        <v>9</v>
      </c>
      <c r="N380" s="36">
        <v>1</v>
      </c>
      <c r="O380" s="36">
        <v>3</v>
      </c>
      <c r="P380" s="36">
        <v>2</v>
      </c>
      <c r="Q380" s="36" t="s">
        <v>1123</v>
      </c>
      <c r="R380" s="37">
        <v>16477.38</v>
      </c>
      <c r="S380" s="37">
        <v>16023.39</v>
      </c>
      <c r="T380" s="37">
        <v>12713.47</v>
      </c>
      <c r="U380" s="37">
        <v>13142.99</v>
      </c>
    </row>
    <row r="381" spans="1:21">
      <c r="A381" s="38">
        <v>380</v>
      </c>
      <c r="B381" s="38" t="s">
        <v>291</v>
      </c>
      <c r="C381" s="38" t="s">
        <v>246</v>
      </c>
      <c r="D381" s="38" t="s">
        <v>303</v>
      </c>
      <c r="E381" s="38" t="s">
        <v>326</v>
      </c>
      <c r="F381" s="38" t="s">
        <v>564</v>
      </c>
      <c r="G381" s="38" t="s">
        <v>214</v>
      </c>
      <c r="H381" s="38" t="s">
        <v>211</v>
      </c>
      <c r="I381" s="38" t="s">
        <v>41</v>
      </c>
      <c r="J381" s="38" t="s">
        <v>1133</v>
      </c>
      <c r="K381" s="38" t="s">
        <v>92</v>
      </c>
      <c r="L381" s="38" t="s">
        <v>1127</v>
      </c>
      <c r="M381" s="38">
        <v>2</v>
      </c>
      <c r="N381" s="38">
        <v>5</v>
      </c>
      <c r="O381" s="38">
        <v>4</v>
      </c>
      <c r="P381" s="38">
        <v>3</v>
      </c>
      <c r="Q381" s="38" t="s">
        <v>1123</v>
      </c>
      <c r="R381" s="39">
        <v>15960.06</v>
      </c>
      <c r="S381" s="39">
        <v>15936.59</v>
      </c>
      <c r="T381" s="39">
        <v>11060.54</v>
      </c>
      <c r="U381" s="39">
        <v>15712.94</v>
      </c>
    </row>
    <row r="382" spans="1:21">
      <c r="A382" s="36">
        <v>381</v>
      </c>
      <c r="B382" s="36" t="s">
        <v>291</v>
      </c>
      <c r="C382" s="36" t="s">
        <v>242</v>
      </c>
      <c r="D382" s="36" t="s">
        <v>346</v>
      </c>
      <c r="E382" s="36" t="s">
        <v>311</v>
      </c>
      <c r="F382" s="36" t="s">
        <v>665</v>
      </c>
      <c r="G382" s="36" t="s">
        <v>209</v>
      </c>
      <c r="H382" s="36" t="s">
        <v>215</v>
      </c>
      <c r="I382" s="36" t="s">
        <v>41</v>
      </c>
      <c r="J382" s="36" t="s">
        <v>1142</v>
      </c>
      <c r="K382" s="36" t="s">
        <v>92</v>
      </c>
      <c r="L382" s="36" t="s">
        <v>1117</v>
      </c>
      <c r="M382" s="36">
        <v>9</v>
      </c>
      <c r="N382" s="36">
        <v>5</v>
      </c>
      <c r="O382" s="36">
        <v>0</v>
      </c>
      <c r="P382" s="36">
        <v>0</v>
      </c>
      <c r="Q382" s="36" t="s">
        <v>1123</v>
      </c>
      <c r="R382" s="37">
        <v>5769.84</v>
      </c>
      <c r="S382" s="37">
        <v>4147.1499999999996</v>
      </c>
      <c r="T382" s="37">
        <v>3101.11</v>
      </c>
      <c r="U382" s="37">
        <v>5598.8</v>
      </c>
    </row>
    <row r="383" spans="1:21">
      <c r="A383" s="38">
        <v>382</v>
      </c>
      <c r="B383" s="38" t="s">
        <v>297</v>
      </c>
      <c r="C383" s="38" t="s">
        <v>227</v>
      </c>
      <c r="D383" s="38" t="s">
        <v>332</v>
      </c>
      <c r="E383" s="38" t="s">
        <v>300</v>
      </c>
      <c r="F383" s="38" t="s">
        <v>434</v>
      </c>
      <c r="G383" s="38" t="s">
        <v>393</v>
      </c>
      <c r="H383" s="38" t="s">
        <v>37</v>
      </c>
      <c r="I383" s="38" t="s">
        <v>267</v>
      </c>
      <c r="J383" s="38" t="s">
        <v>1131</v>
      </c>
      <c r="K383" s="38" t="s">
        <v>1125</v>
      </c>
      <c r="L383" s="38" t="s">
        <v>1120</v>
      </c>
      <c r="M383" s="38">
        <v>10</v>
      </c>
      <c r="N383" s="38">
        <v>5</v>
      </c>
      <c r="O383" s="38">
        <v>4</v>
      </c>
      <c r="P383" s="38">
        <v>2</v>
      </c>
      <c r="Q383" s="38" t="s">
        <v>1123</v>
      </c>
      <c r="R383" s="39">
        <v>11307.44</v>
      </c>
      <c r="S383" s="39">
        <v>12026.28</v>
      </c>
      <c r="T383" s="39">
        <v>5934.21</v>
      </c>
      <c r="U383" s="39">
        <v>23325.06</v>
      </c>
    </row>
    <row r="384" spans="1:21">
      <c r="A384" s="36">
        <v>383</v>
      </c>
      <c r="B384" s="36" t="s">
        <v>316</v>
      </c>
      <c r="C384" s="36" t="s">
        <v>250</v>
      </c>
      <c r="D384" s="36" t="s">
        <v>317</v>
      </c>
      <c r="E384" s="36" t="s">
        <v>338</v>
      </c>
      <c r="F384" s="36" t="s">
        <v>574</v>
      </c>
      <c r="G384" s="36" t="s">
        <v>220</v>
      </c>
      <c r="H384" s="36" t="s">
        <v>211</v>
      </c>
      <c r="I384" s="36" t="s">
        <v>269</v>
      </c>
      <c r="J384" s="36" t="s">
        <v>1136</v>
      </c>
      <c r="K384" s="36" t="s">
        <v>1125</v>
      </c>
      <c r="L384" s="36" t="s">
        <v>1120</v>
      </c>
      <c r="M384" s="36">
        <v>1</v>
      </c>
      <c r="N384" s="36">
        <v>2</v>
      </c>
      <c r="O384" s="36">
        <v>4</v>
      </c>
      <c r="P384" s="36">
        <v>5</v>
      </c>
      <c r="Q384" s="36" t="s">
        <v>1134</v>
      </c>
      <c r="R384" s="37">
        <v>24749.78</v>
      </c>
      <c r="S384" s="37">
        <v>29119.35</v>
      </c>
      <c r="T384" s="37">
        <v>12879.91</v>
      </c>
      <c r="U384" s="37">
        <v>15806.4</v>
      </c>
    </row>
    <row r="385" spans="1:21">
      <c r="A385" s="38">
        <v>384</v>
      </c>
      <c r="B385" s="38" t="s">
        <v>316</v>
      </c>
      <c r="C385" s="38" t="s">
        <v>244</v>
      </c>
      <c r="D385" s="38" t="s">
        <v>349</v>
      </c>
      <c r="E385" s="38" t="s">
        <v>326</v>
      </c>
      <c r="F385" s="38" t="s">
        <v>403</v>
      </c>
      <c r="G385" s="38" t="s">
        <v>218</v>
      </c>
      <c r="H385" s="38" t="s">
        <v>211</v>
      </c>
      <c r="I385" s="38" t="s">
        <v>269</v>
      </c>
      <c r="J385" s="38" t="s">
        <v>1133</v>
      </c>
      <c r="K385" s="38" t="s">
        <v>1125</v>
      </c>
      <c r="L385" s="38" t="s">
        <v>1117</v>
      </c>
      <c r="M385" s="38">
        <v>4</v>
      </c>
      <c r="N385" s="38">
        <v>4</v>
      </c>
      <c r="O385" s="38">
        <v>0</v>
      </c>
      <c r="P385" s="38">
        <v>0</v>
      </c>
      <c r="Q385" s="38" t="s">
        <v>1118</v>
      </c>
      <c r="R385" s="39">
        <v>7315.03</v>
      </c>
      <c r="S385" s="39">
        <v>6811.75</v>
      </c>
      <c r="T385" s="39">
        <v>4151.95</v>
      </c>
      <c r="U385" s="39">
        <v>16765.04</v>
      </c>
    </row>
    <row r="386" spans="1:21">
      <c r="A386" s="36">
        <v>385</v>
      </c>
      <c r="B386" s="36" t="s">
        <v>291</v>
      </c>
      <c r="C386" s="36" t="s">
        <v>242</v>
      </c>
      <c r="D386" s="36" t="s">
        <v>430</v>
      </c>
      <c r="E386" s="36" t="s">
        <v>294</v>
      </c>
      <c r="F386" s="36" t="s">
        <v>642</v>
      </c>
      <c r="G386" s="36" t="s">
        <v>374</v>
      </c>
      <c r="H386" s="36" t="s">
        <v>215</v>
      </c>
      <c r="I386" s="36" t="s">
        <v>267</v>
      </c>
      <c r="J386" s="36" t="s">
        <v>1140</v>
      </c>
      <c r="K386" s="36" t="s">
        <v>92</v>
      </c>
      <c r="L386" s="36" t="s">
        <v>1120</v>
      </c>
      <c r="M386" s="36">
        <v>10</v>
      </c>
      <c r="N386" s="36">
        <v>2</v>
      </c>
      <c r="O386" s="36">
        <v>5</v>
      </c>
      <c r="P386" s="36">
        <v>3</v>
      </c>
      <c r="Q386" s="36" t="s">
        <v>1118</v>
      </c>
      <c r="R386" s="37">
        <v>20124.650000000001</v>
      </c>
      <c r="S386" s="37">
        <v>24747.17</v>
      </c>
      <c r="T386" s="37">
        <v>11237.27</v>
      </c>
      <c r="U386" s="37">
        <v>5329.52</v>
      </c>
    </row>
    <row r="387" spans="1:21">
      <c r="A387" s="38">
        <v>386</v>
      </c>
      <c r="B387" s="38" t="s">
        <v>297</v>
      </c>
      <c r="C387" s="38" t="s">
        <v>227</v>
      </c>
      <c r="D387" s="38" t="s">
        <v>332</v>
      </c>
      <c r="E387" s="38" t="s">
        <v>363</v>
      </c>
      <c r="F387" s="38" t="s">
        <v>425</v>
      </c>
      <c r="G387" s="38" t="s">
        <v>334</v>
      </c>
      <c r="H387" s="38" t="s">
        <v>116</v>
      </c>
      <c r="I387" s="38" t="s">
        <v>41</v>
      </c>
      <c r="J387" s="38" t="s">
        <v>1124</v>
      </c>
      <c r="K387" s="38" t="s">
        <v>92</v>
      </c>
      <c r="L387" s="38" t="s">
        <v>1120</v>
      </c>
      <c r="M387" s="38">
        <v>10</v>
      </c>
      <c r="N387" s="38">
        <v>3</v>
      </c>
      <c r="O387" s="38">
        <v>2</v>
      </c>
      <c r="P387" s="38">
        <v>2</v>
      </c>
      <c r="Q387" s="38" t="s">
        <v>1121</v>
      </c>
      <c r="R387" s="39">
        <v>29748.16</v>
      </c>
      <c r="S387" s="39">
        <v>26618.43</v>
      </c>
      <c r="T387" s="39">
        <v>18744.37</v>
      </c>
      <c r="U387" s="39">
        <v>19340.419999999998</v>
      </c>
    </row>
    <row r="388" spans="1:21">
      <c r="A388" s="36">
        <v>387</v>
      </c>
      <c r="B388" s="36" t="s">
        <v>316</v>
      </c>
      <c r="C388" s="36" t="s">
        <v>250</v>
      </c>
      <c r="D388" s="36" t="s">
        <v>324</v>
      </c>
      <c r="E388" s="36" t="s">
        <v>326</v>
      </c>
      <c r="F388" s="36" t="s">
        <v>325</v>
      </c>
      <c r="G388" s="36" t="s">
        <v>327</v>
      </c>
      <c r="H388" s="36" t="s">
        <v>116</v>
      </c>
      <c r="I388" s="36" t="s">
        <v>263</v>
      </c>
      <c r="J388" s="36" t="s">
        <v>1138</v>
      </c>
      <c r="K388" s="36" t="s">
        <v>92</v>
      </c>
      <c r="L388" s="36" t="s">
        <v>1127</v>
      </c>
      <c r="M388" s="36">
        <v>9</v>
      </c>
      <c r="N388" s="36">
        <v>5</v>
      </c>
      <c r="O388" s="36">
        <v>2</v>
      </c>
      <c r="P388" s="36">
        <v>2</v>
      </c>
      <c r="Q388" s="36" t="s">
        <v>1134</v>
      </c>
      <c r="R388" s="37">
        <v>13701.24</v>
      </c>
      <c r="S388" s="37">
        <v>12855.25</v>
      </c>
      <c r="T388" s="37">
        <v>10333.61</v>
      </c>
      <c r="U388" s="37">
        <v>24590.959999999999</v>
      </c>
    </row>
    <row r="389" spans="1:21">
      <c r="A389" s="38">
        <v>388</v>
      </c>
      <c r="B389" s="38" t="s">
        <v>8</v>
      </c>
      <c r="C389" s="38" t="s">
        <v>11</v>
      </c>
      <c r="D389" s="38" t="s">
        <v>14</v>
      </c>
      <c r="E389" s="38" t="s">
        <v>363</v>
      </c>
      <c r="F389" s="38" t="s">
        <v>362</v>
      </c>
      <c r="G389" s="38" t="s">
        <v>209</v>
      </c>
      <c r="H389" s="38" t="s">
        <v>116</v>
      </c>
      <c r="I389" s="38" t="s">
        <v>263</v>
      </c>
      <c r="J389" s="38" t="s">
        <v>1124</v>
      </c>
      <c r="K389" s="38" t="s">
        <v>1125</v>
      </c>
      <c r="L389" s="38" t="s">
        <v>1117</v>
      </c>
      <c r="M389" s="38">
        <v>5</v>
      </c>
      <c r="N389" s="38">
        <v>1</v>
      </c>
      <c r="O389" s="38">
        <v>1</v>
      </c>
      <c r="P389" s="38">
        <v>2</v>
      </c>
      <c r="Q389" s="38" t="s">
        <v>1123</v>
      </c>
      <c r="R389" s="39">
        <v>23259.93</v>
      </c>
      <c r="S389" s="39">
        <v>29447.27</v>
      </c>
      <c r="T389" s="39">
        <v>18324.59</v>
      </c>
      <c r="U389" s="39">
        <v>23058.69</v>
      </c>
    </row>
    <row r="390" spans="1:21">
      <c r="A390" s="36">
        <v>389</v>
      </c>
      <c r="B390" s="36" t="s">
        <v>8</v>
      </c>
      <c r="C390" s="36" t="s">
        <v>11</v>
      </c>
      <c r="D390" s="36" t="s">
        <v>356</v>
      </c>
      <c r="E390" s="36" t="s">
        <v>300</v>
      </c>
      <c r="F390" s="36" t="s">
        <v>664</v>
      </c>
      <c r="G390" s="36" t="s">
        <v>240</v>
      </c>
      <c r="H390" s="36" t="s">
        <v>215</v>
      </c>
      <c r="I390" s="36" t="s">
        <v>263</v>
      </c>
      <c r="J390" s="36" t="s">
        <v>1128</v>
      </c>
      <c r="K390" s="36" t="s">
        <v>92</v>
      </c>
      <c r="L390" s="36" t="s">
        <v>1117</v>
      </c>
      <c r="M390" s="36">
        <v>8</v>
      </c>
      <c r="N390" s="36">
        <v>2</v>
      </c>
      <c r="O390" s="36">
        <v>1</v>
      </c>
      <c r="P390" s="36">
        <v>1</v>
      </c>
      <c r="Q390" s="36" t="s">
        <v>1123</v>
      </c>
      <c r="R390" s="37">
        <v>11328.95</v>
      </c>
      <c r="S390" s="37">
        <v>11887.39</v>
      </c>
      <c r="T390" s="37">
        <v>6588.33</v>
      </c>
      <c r="U390" s="37">
        <v>20465.78</v>
      </c>
    </row>
    <row r="391" spans="1:21">
      <c r="A391" s="38">
        <v>390</v>
      </c>
      <c r="B391" s="38" t="s">
        <v>316</v>
      </c>
      <c r="C391" s="38" t="s">
        <v>244</v>
      </c>
      <c r="D391" s="38" t="s">
        <v>349</v>
      </c>
      <c r="E391" s="38" t="s">
        <v>323</v>
      </c>
      <c r="F391" s="38" t="s">
        <v>495</v>
      </c>
      <c r="G391" s="38" t="s">
        <v>481</v>
      </c>
      <c r="H391" s="38" t="s">
        <v>215</v>
      </c>
      <c r="I391" s="38" t="s">
        <v>267</v>
      </c>
      <c r="J391" s="38" t="s">
        <v>1128</v>
      </c>
      <c r="K391" s="38" t="s">
        <v>92</v>
      </c>
      <c r="L391" s="38" t="s">
        <v>1120</v>
      </c>
      <c r="M391" s="38">
        <v>2</v>
      </c>
      <c r="N391" s="38">
        <v>5</v>
      </c>
      <c r="O391" s="38">
        <v>2</v>
      </c>
      <c r="P391" s="38">
        <v>3</v>
      </c>
      <c r="Q391" s="38" t="s">
        <v>1123</v>
      </c>
      <c r="R391" s="39">
        <v>14904.15</v>
      </c>
      <c r="S391" s="39">
        <v>18472.419999999998</v>
      </c>
      <c r="T391" s="39">
        <v>11118.45</v>
      </c>
      <c r="U391" s="39">
        <v>20668.37</v>
      </c>
    </row>
    <row r="392" spans="1:21">
      <c r="A392" s="36">
        <v>391</v>
      </c>
      <c r="B392" s="36" t="s">
        <v>316</v>
      </c>
      <c r="C392" s="36" t="s">
        <v>244</v>
      </c>
      <c r="D392" s="36" t="s">
        <v>349</v>
      </c>
      <c r="E392" s="36" t="s">
        <v>391</v>
      </c>
      <c r="F392" s="36" t="s">
        <v>598</v>
      </c>
      <c r="G392" s="36" t="s">
        <v>599</v>
      </c>
      <c r="H392" s="36" t="s">
        <v>116</v>
      </c>
      <c r="I392" s="36" t="s">
        <v>41</v>
      </c>
      <c r="J392" s="36" t="s">
        <v>1124</v>
      </c>
      <c r="K392" s="36" t="s">
        <v>92</v>
      </c>
      <c r="L392" s="36" t="s">
        <v>1120</v>
      </c>
      <c r="M392" s="36">
        <v>10</v>
      </c>
      <c r="N392" s="36">
        <v>3</v>
      </c>
      <c r="O392" s="36">
        <v>0</v>
      </c>
      <c r="P392" s="36">
        <v>0</v>
      </c>
      <c r="Q392" s="36" t="s">
        <v>1123</v>
      </c>
      <c r="R392" s="37">
        <v>10763.94</v>
      </c>
      <c r="S392" s="37">
        <v>12812.16</v>
      </c>
      <c r="T392" s="37">
        <v>6951.17</v>
      </c>
      <c r="U392" s="37">
        <v>21827.95</v>
      </c>
    </row>
    <row r="393" spans="1:21">
      <c r="A393" s="38">
        <v>392</v>
      </c>
      <c r="B393" s="38" t="s">
        <v>291</v>
      </c>
      <c r="C393" s="38" t="s">
        <v>246</v>
      </c>
      <c r="D393" s="38" t="s">
        <v>292</v>
      </c>
      <c r="E393" s="38" t="s">
        <v>391</v>
      </c>
      <c r="F393" s="38" t="s">
        <v>653</v>
      </c>
      <c r="G393" s="38" t="s">
        <v>254</v>
      </c>
      <c r="H393" s="38" t="s">
        <v>116</v>
      </c>
      <c r="I393" s="38" t="s">
        <v>269</v>
      </c>
      <c r="J393" s="38" t="s">
        <v>1124</v>
      </c>
      <c r="K393" s="38" t="s">
        <v>1125</v>
      </c>
      <c r="L393" s="38" t="s">
        <v>1117</v>
      </c>
      <c r="M393" s="38">
        <v>5</v>
      </c>
      <c r="N393" s="38">
        <v>4</v>
      </c>
      <c r="O393" s="38">
        <v>0</v>
      </c>
      <c r="P393" s="38">
        <v>2</v>
      </c>
      <c r="Q393" s="38" t="s">
        <v>1121</v>
      </c>
      <c r="R393" s="39">
        <v>17164.93</v>
      </c>
      <c r="S393" s="39">
        <v>15381.48</v>
      </c>
      <c r="T393" s="39">
        <v>12774.47</v>
      </c>
      <c r="U393" s="39">
        <v>4676.74</v>
      </c>
    </row>
    <row r="394" spans="1:21">
      <c r="A394" s="36">
        <v>393</v>
      </c>
      <c r="B394" s="36" t="s">
        <v>297</v>
      </c>
      <c r="C394" s="36" t="s">
        <v>234</v>
      </c>
      <c r="D394" s="36" t="s">
        <v>319</v>
      </c>
      <c r="E394" s="36" t="s">
        <v>326</v>
      </c>
      <c r="F394" s="36" t="s">
        <v>607</v>
      </c>
      <c r="G394" s="36" t="s">
        <v>521</v>
      </c>
      <c r="H394" s="36" t="s">
        <v>215</v>
      </c>
      <c r="I394" s="36" t="s">
        <v>269</v>
      </c>
      <c r="J394" s="36" t="s">
        <v>1142</v>
      </c>
      <c r="K394" s="36" t="s">
        <v>92</v>
      </c>
      <c r="L394" s="36" t="s">
        <v>1127</v>
      </c>
      <c r="M394" s="36">
        <v>5</v>
      </c>
      <c r="N394" s="36">
        <v>3</v>
      </c>
      <c r="O394" s="36">
        <v>1</v>
      </c>
      <c r="P394" s="36">
        <v>1</v>
      </c>
      <c r="Q394" s="36" t="s">
        <v>1123</v>
      </c>
      <c r="R394" s="37">
        <v>2935.08</v>
      </c>
      <c r="S394" s="37">
        <v>3060.89</v>
      </c>
      <c r="T394" s="37">
        <v>1518.2</v>
      </c>
      <c r="U394" s="37">
        <v>10580.59</v>
      </c>
    </row>
    <row r="395" spans="1:21">
      <c r="A395" s="38">
        <v>394</v>
      </c>
      <c r="B395" s="38" t="s">
        <v>8</v>
      </c>
      <c r="C395" s="38" t="s">
        <v>248</v>
      </c>
      <c r="D395" s="38" t="s">
        <v>328</v>
      </c>
      <c r="E395" s="38" t="s">
        <v>294</v>
      </c>
      <c r="F395" s="38" t="s">
        <v>498</v>
      </c>
      <c r="G395" s="38" t="s">
        <v>374</v>
      </c>
      <c r="H395" s="38" t="s">
        <v>37</v>
      </c>
      <c r="I395" s="38" t="s">
        <v>267</v>
      </c>
      <c r="J395" s="38" t="s">
        <v>1139</v>
      </c>
      <c r="K395" s="38" t="s">
        <v>92</v>
      </c>
      <c r="L395" s="38" t="s">
        <v>1117</v>
      </c>
      <c r="M395" s="38">
        <v>8</v>
      </c>
      <c r="N395" s="38">
        <v>4</v>
      </c>
      <c r="O395" s="38">
        <v>1</v>
      </c>
      <c r="P395" s="38">
        <v>3</v>
      </c>
      <c r="Q395" s="38" t="s">
        <v>1134</v>
      </c>
      <c r="R395" s="39">
        <v>19741.330000000002</v>
      </c>
      <c r="S395" s="39">
        <v>16141.69</v>
      </c>
      <c r="T395" s="39">
        <v>14126.87</v>
      </c>
      <c r="U395" s="39">
        <v>18656.03</v>
      </c>
    </row>
    <row r="396" spans="1:21">
      <c r="A396" s="36">
        <v>395</v>
      </c>
      <c r="B396" s="36" t="s">
        <v>316</v>
      </c>
      <c r="C396" s="36" t="s">
        <v>244</v>
      </c>
      <c r="D396" s="36" t="s">
        <v>349</v>
      </c>
      <c r="E396" s="36" t="s">
        <v>355</v>
      </c>
      <c r="F396" s="36" t="s">
        <v>650</v>
      </c>
      <c r="G396" s="36" t="s">
        <v>245</v>
      </c>
      <c r="H396" s="36" t="s">
        <v>211</v>
      </c>
      <c r="I396" s="36" t="s">
        <v>269</v>
      </c>
      <c r="J396" s="36" t="s">
        <v>1143</v>
      </c>
      <c r="K396" s="36" t="s">
        <v>1125</v>
      </c>
      <c r="L396" s="36" t="s">
        <v>1127</v>
      </c>
      <c r="M396" s="36">
        <v>6</v>
      </c>
      <c r="N396" s="36">
        <v>5</v>
      </c>
      <c r="O396" s="36">
        <v>4</v>
      </c>
      <c r="P396" s="36">
        <v>0</v>
      </c>
      <c r="Q396" s="36" t="s">
        <v>1123</v>
      </c>
      <c r="R396" s="37">
        <v>20316.55</v>
      </c>
      <c r="S396" s="37">
        <v>19384.52</v>
      </c>
      <c r="T396" s="37">
        <v>12635.02</v>
      </c>
      <c r="U396" s="37">
        <v>8697.7199999999993</v>
      </c>
    </row>
    <row r="397" spans="1:21">
      <c r="A397" s="38">
        <v>396</v>
      </c>
      <c r="B397" s="38" t="s">
        <v>8</v>
      </c>
      <c r="C397" s="38" t="s">
        <v>11</v>
      </c>
      <c r="D397" s="38" t="s">
        <v>14</v>
      </c>
      <c r="E397" s="38" t="s">
        <v>307</v>
      </c>
      <c r="F397" s="38" t="s">
        <v>381</v>
      </c>
      <c r="G397" s="38" t="s">
        <v>216</v>
      </c>
      <c r="H397" s="38" t="s">
        <v>116</v>
      </c>
      <c r="I397" s="38" t="s">
        <v>263</v>
      </c>
      <c r="J397" s="38" t="s">
        <v>1138</v>
      </c>
      <c r="K397" s="38" t="s">
        <v>1125</v>
      </c>
      <c r="L397" s="38" t="s">
        <v>1120</v>
      </c>
      <c r="M397" s="38">
        <v>8</v>
      </c>
      <c r="N397" s="38">
        <v>4</v>
      </c>
      <c r="O397" s="38">
        <v>1</v>
      </c>
      <c r="P397" s="38">
        <v>3</v>
      </c>
      <c r="Q397" s="38" t="s">
        <v>1123</v>
      </c>
      <c r="R397" s="39">
        <v>27764.29</v>
      </c>
      <c r="S397" s="39">
        <v>23324.61</v>
      </c>
      <c r="T397" s="39">
        <v>20542.12</v>
      </c>
      <c r="U397" s="39">
        <v>4743.79</v>
      </c>
    </row>
    <row r="398" spans="1:21">
      <c r="A398" s="36">
        <v>397</v>
      </c>
      <c r="B398" s="36" t="s">
        <v>8</v>
      </c>
      <c r="C398" s="36" t="s">
        <v>248</v>
      </c>
      <c r="D398" s="36" t="s">
        <v>328</v>
      </c>
      <c r="E398" s="36" t="s">
        <v>294</v>
      </c>
      <c r="F398" s="36" t="s">
        <v>498</v>
      </c>
      <c r="G398" s="36" t="s">
        <v>374</v>
      </c>
      <c r="H398" s="36" t="s">
        <v>37</v>
      </c>
      <c r="I398" s="36" t="s">
        <v>269</v>
      </c>
      <c r="J398" s="36" t="s">
        <v>1126</v>
      </c>
      <c r="K398" s="36" t="s">
        <v>92</v>
      </c>
      <c r="L398" s="36" t="s">
        <v>1120</v>
      </c>
      <c r="M398" s="36">
        <v>3</v>
      </c>
      <c r="N398" s="36">
        <v>2</v>
      </c>
      <c r="O398" s="36">
        <v>0</v>
      </c>
      <c r="P398" s="36">
        <v>2</v>
      </c>
      <c r="Q398" s="36" t="s">
        <v>1118</v>
      </c>
      <c r="R398" s="37">
        <v>24226.28</v>
      </c>
      <c r="S398" s="37">
        <v>21393.52</v>
      </c>
      <c r="T398" s="37">
        <v>16108.46</v>
      </c>
      <c r="U398" s="37">
        <v>8965.0400000000009</v>
      </c>
    </row>
    <row r="399" spans="1:21">
      <c r="A399" s="38">
        <v>398</v>
      </c>
      <c r="B399" s="38" t="s">
        <v>308</v>
      </c>
      <c r="C399" s="38" t="s">
        <v>224</v>
      </c>
      <c r="D399" s="38" t="s">
        <v>364</v>
      </c>
      <c r="E399" s="38" t="s">
        <v>351</v>
      </c>
      <c r="F399" s="38" t="s">
        <v>365</v>
      </c>
      <c r="G399" s="38" t="s">
        <v>366</v>
      </c>
      <c r="H399" s="38" t="s">
        <v>116</v>
      </c>
      <c r="I399" s="38" t="s">
        <v>263</v>
      </c>
      <c r="J399" s="38" t="s">
        <v>1137</v>
      </c>
      <c r="K399" s="38" t="s">
        <v>1125</v>
      </c>
      <c r="L399" s="38" t="s">
        <v>1120</v>
      </c>
      <c r="M399" s="38">
        <v>8</v>
      </c>
      <c r="N399" s="38">
        <v>4</v>
      </c>
      <c r="O399" s="38">
        <v>5</v>
      </c>
      <c r="P399" s="38">
        <v>1</v>
      </c>
      <c r="Q399" s="38" t="s">
        <v>1118</v>
      </c>
      <c r="R399" s="39">
        <v>21113.279999999999</v>
      </c>
      <c r="S399" s="39">
        <v>15012.24</v>
      </c>
      <c r="T399" s="39">
        <v>14864.84</v>
      </c>
      <c r="U399" s="39">
        <v>16924.68</v>
      </c>
    </row>
    <row r="400" spans="1:21">
      <c r="A400" s="36">
        <v>399</v>
      </c>
      <c r="B400" s="36" t="s">
        <v>291</v>
      </c>
      <c r="C400" s="36" t="s">
        <v>246</v>
      </c>
      <c r="D400" s="36" t="s">
        <v>292</v>
      </c>
      <c r="E400" s="36" t="s">
        <v>326</v>
      </c>
      <c r="F400" s="36" t="s">
        <v>480</v>
      </c>
      <c r="G400" s="36" t="s">
        <v>481</v>
      </c>
      <c r="H400" s="36" t="s">
        <v>215</v>
      </c>
      <c r="I400" s="36" t="s">
        <v>263</v>
      </c>
      <c r="J400" s="36" t="s">
        <v>1122</v>
      </c>
      <c r="K400" s="36" t="s">
        <v>92</v>
      </c>
      <c r="L400" s="36" t="s">
        <v>1127</v>
      </c>
      <c r="M400" s="36">
        <v>4</v>
      </c>
      <c r="N400" s="36">
        <v>5</v>
      </c>
      <c r="O400" s="36">
        <v>4</v>
      </c>
      <c r="P400" s="36">
        <v>2</v>
      </c>
      <c r="Q400" s="36" t="s">
        <v>1123</v>
      </c>
      <c r="R400" s="37">
        <v>14216.34</v>
      </c>
      <c r="S400" s="37">
        <v>18013.61</v>
      </c>
      <c r="T400" s="37">
        <v>7439.54</v>
      </c>
      <c r="U400" s="37">
        <v>16848.95</v>
      </c>
    </row>
    <row r="401" spans="1:21">
      <c r="A401" s="38">
        <v>400</v>
      </c>
      <c r="B401" s="38" t="s">
        <v>291</v>
      </c>
      <c r="C401" s="38" t="s">
        <v>246</v>
      </c>
      <c r="D401" s="38" t="s">
        <v>303</v>
      </c>
      <c r="E401" s="38" t="s">
        <v>338</v>
      </c>
      <c r="F401" s="38" t="s">
        <v>400</v>
      </c>
      <c r="G401" s="38" t="s">
        <v>253</v>
      </c>
      <c r="H401" s="38" t="s">
        <v>116</v>
      </c>
      <c r="I401" s="38" t="s">
        <v>269</v>
      </c>
      <c r="J401" s="38" t="s">
        <v>1116</v>
      </c>
      <c r="K401" s="38" t="s">
        <v>1125</v>
      </c>
      <c r="L401" s="38" t="s">
        <v>1120</v>
      </c>
      <c r="M401" s="38">
        <v>7</v>
      </c>
      <c r="N401" s="38">
        <v>1</v>
      </c>
      <c r="O401" s="38">
        <v>3</v>
      </c>
      <c r="P401" s="38">
        <v>4</v>
      </c>
      <c r="Q401" s="38" t="s">
        <v>1118</v>
      </c>
      <c r="R401" s="39">
        <v>3438.31</v>
      </c>
      <c r="S401" s="39">
        <v>3057.6</v>
      </c>
      <c r="T401" s="39">
        <v>2762.24</v>
      </c>
      <c r="U401" s="39">
        <v>13757.46</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5396817F8A9014BA55831AFBD8F5F74" ma:contentTypeVersion="10" ma:contentTypeDescription="Create a new document." ma:contentTypeScope="" ma:versionID="7959cf1b23566fd9fbcfcac46dff9381">
  <xsd:schema xmlns:xsd="http://www.w3.org/2001/XMLSchema" xmlns:xs="http://www.w3.org/2001/XMLSchema" xmlns:p="http://schemas.microsoft.com/office/2006/metadata/properties" xmlns:ns2="7e8b6bb7-c6d2-498d-855b-f9f75515b01a" xmlns:ns3="102f1302-57f2-40ac-9ff5-65f8e4b11629" targetNamespace="http://schemas.microsoft.com/office/2006/metadata/properties" ma:root="true" ma:fieldsID="bf722a5d7367c266cd728e24623f2707" ns2:_="" ns3:_="">
    <xsd:import namespace="7e8b6bb7-c6d2-498d-855b-f9f75515b01a"/>
    <xsd:import namespace="102f1302-57f2-40ac-9ff5-65f8e4b1162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e8b6bb7-c6d2-498d-855b-f9f75515b0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02f1302-57f2-40ac-9ff5-65f8e4b11629"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9E7A05A-7421-4716-8619-4EEF205E47C3}"/>
</file>

<file path=customXml/itemProps2.xml><?xml version="1.0" encoding="utf-8"?>
<ds:datastoreItem xmlns:ds="http://schemas.openxmlformats.org/officeDocument/2006/customXml" ds:itemID="{1C00562E-880B-4882-9361-6F031684876F}"/>
</file>

<file path=customXml/itemProps3.xml><?xml version="1.0" encoding="utf-8"?>
<ds:datastoreItem xmlns:ds="http://schemas.openxmlformats.org/officeDocument/2006/customXml" ds:itemID="{6ADBB591-C028-4D5D-AF51-CCCDA9BF937C}"/>
</file>

<file path=docMetadata/LabelInfo.xml><?xml version="1.0" encoding="utf-8"?>
<clbl:labelList xmlns:clbl="http://schemas.microsoft.com/office/2020/mipLabelMetadata">
  <clbl:label id="{3ca48ea3-8c75-4d36-b64f-70604b11fd22}" enabled="1" method="Standard" siteId="{3ac94b33-9135-4821-9502-eafda6592a35}"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Rosas, Valentina [ETHUS]</cp:lastModifiedBy>
  <cp:revision/>
  <dcterms:created xsi:type="dcterms:W3CDTF">2026-03-16T14:49:46Z</dcterms:created>
  <dcterms:modified xsi:type="dcterms:W3CDTF">2026-03-31T14:57:51Z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0x010100C5396817F8A9014BA55831AFBD8F5F74</vt:lpwstr>
  </property>
</Properties>
</file>