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defaultThemeVersion="166925"/>
  <mc:AlternateContent xmlns:mc="http://schemas.openxmlformats.org/markup-compatibility/2006">
    <mc:Choice Requires="x15">
      <x15ac:absPath xmlns:x15ac="http://schemas.microsoft.com/office/spreadsheetml/2010/11/ac" url="https://performgroup.sharepoint.com/sites/videoarchitecture90/Shared Documents/P-DAZN Ads/DPI-DCI Fragment Calculator/"/>
    </mc:Choice>
  </mc:AlternateContent>
  <xr:revisionPtr revIDLastSave="0" documentId="8_{22890ABD-2330-4212-9924-E04849E774D5}" xr6:coauthVersionLast="47" xr6:coauthVersionMax="47" xr10:uidLastSave="{00000000-0000-0000-0000-000000000000}"/>
  <bookViews>
    <workbookView xWindow="-108" yWindow="-108" windowWidth="23256" windowHeight="12456" firstSheet="1" activeTab="2" xr2:uid="{00000000-000D-0000-FFFF-FFFF00000000}"/>
  </bookViews>
  <sheets>
    <sheet name="50fps-Clip Sizes" sheetId="1" r:id="rId1"/>
    <sheet name="60fps-Clip Sizes" sheetId="3" r:id="rId2"/>
    <sheet name="GoP Calculator" sheetId="2" r:id="rId3"/>
    <sheet name="AdOps Ad Durations" sheetId="4" r:id="rId4"/>
    <sheet name="60Hz-Clip Sizes-OLD" sheetId="5" r:id="rId5"/>
  </sheets>
  <definedNames>
    <definedName name="AudioFrames">'GoP Calculator'!$H$1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 i="1" l="1"/>
  <c r="B63" i="1"/>
  <c r="B64" i="1"/>
  <c r="B65" i="1"/>
  <c r="D38" i="1"/>
  <c r="E38" i="1" s="1"/>
  <c r="D39" i="1"/>
  <c r="E39" i="1"/>
  <c r="G39" i="1"/>
  <c r="D40" i="1"/>
  <c r="E40" i="1"/>
  <c r="D41" i="1"/>
  <c r="E41" i="1"/>
  <c r="G41" i="1"/>
  <c r="D42" i="1"/>
  <c r="E42" i="1" s="1"/>
  <c r="D43" i="1"/>
  <c r="E43" i="1" s="1"/>
  <c r="D44" i="1"/>
  <c r="E44" i="1"/>
  <c r="D45" i="1"/>
  <c r="E45" i="1"/>
  <c r="G45" i="1"/>
  <c r="D46" i="1"/>
  <c r="B46" i="1" s="1"/>
  <c r="E46" i="1"/>
  <c r="D47" i="1"/>
  <c r="E47" i="1" s="1"/>
  <c r="D48" i="1"/>
  <c r="E48" i="1"/>
  <c r="D49" i="1"/>
  <c r="G49" i="1" s="1"/>
  <c r="E49" i="1"/>
  <c r="D50" i="1"/>
  <c r="E50" i="1"/>
  <c r="D51" i="1"/>
  <c r="B51" i="1" s="1"/>
  <c r="E51" i="1"/>
  <c r="G51" i="1"/>
  <c r="D52" i="1"/>
  <c r="D53" i="1"/>
  <c r="E53" i="1"/>
  <c r="G53" i="1"/>
  <c r="D54" i="1"/>
  <c r="E54" i="1" s="1"/>
  <c r="D55" i="1"/>
  <c r="E55" i="1"/>
  <c r="G55" i="1"/>
  <c r="D56" i="1"/>
  <c r="E56" i="1"/>
  <c r="D57" i="1"/>
  <c r="E57" i="1" s="1"/>
  <c r="D58" i="1"/>
  <c r="E58" i="1" s="1"/>
  <c r="D59" i="1"/>
  <c r="G59" i="1" s="1"/>
  <c r="D60" i="1"/>
  <c r="E60" i="1" s="1"/>
  <c r="D61" i="1"/>
  <c r="B61" i="1" s="1"/>
  <c r="D62" i="1"/>
  <c r="E62" i="1" s="1"/>
  <c r="D63" i="1"/>
  <c r="E63" i="1" s="1"/>
  <c r="D64" i="1"/>
  <c r="D65" i="1"/>
  <c r="E65" i="1" s="1"/>
  <c r="G65" i="1"/>
  <c r="D66" i="1"/>
  <c r="E66" i="1" s="1"/>
  <c r="D67" i="1"/>
  <c r="E67" i="1" s="1"/>
  <c r="D68" i="1"/>
  <c r="E68" i="1" s="1"/>
  <c r="B43" i="1"/>
  <c r="B45" i="1"/>
  <c r="B53" i="1"/>
  <c r="B39" i="1"/>
  <c r="B49" i="1"/>
  <c r="B50" i="1"/>
  <c r="B55" i="1"/>
  <c r="B42" i="1" l="1"/>
  <c r="B68" i="1"/>
  <c r="F47" i="1"/>
  <c r="F42" i="1"/>
  <c r="B67" i="1"/>
  <c r="F55" i="1"/>
  <c r="F50" i="1"/>
  <c r="B52" i="1"/>
  <c r="F45" i="1"/>
  <c r="F40" i="1"/>
  <c r="B62" i="1"/>
  <c r="F56" i="1"/>
  <c r="B47" i="1"/>
  <c r="F54" i="1"/>
  <c r="B66" i="1"/>
  <c r="B56" i="1"/>
  <c r="F51" i="1"/>
  <c r="F46" i="1"/>
  <c r="F49" i="1"/>
  <c r="F44" i="1"/>
  <c r="B60" i="1"/>
  <c r="F41" i="1"/>
  <c r="G43" i="1"/>
  <c r="F39" i="1"/>
  <c r="B41" i="1"/>
  <c r="B38" i="1"/>
  <c r="F53" i="1"/>
  <c r="F48" i="1"/>
  <c r="B58" i="1"/>
  <c r="E52" i="1"/>
  <c r="F52" i="1" s="1"/>
  <c r="G47" i="1"/>
  <c r="F43" i="1"/>
  <c r="F38" i="1"/>
  <c r="B57" i="1"/>
  <c r="E59" i="1"/>
  <c r="F59" i="1" s="1"/>
  <c r="G57" i="1"/>
  <c r="G63" i="1"/>
  <c r="F60" i="1"/>
  <c r="F57" i="1"/>
  <c r="F62" i="1"/>
  <c r="F67" i="1"/>
  <c r="F66" i="1"/>
  <c r="F63" i="1"/>
  <c r="F68" i="1"/>
  <c r="F65" i="1"/>
  <c r="G61" i="1"/>
  <c r="G67" i="1"/>
  <c r="E64" i="1"/>
  <c r="F64" i="1" s="1"/>
  <c r="E61" i="1"/>
  <c r="F61" i="1" s="1"/>
  <c r="F58" i="1"/>
  <c r="B48" i="1"/>
  <c r="B54" i="1"/>
  <c r="G68" i="1"/>
  <c r="G66" i="1"/>
  <c r="G64" i="1"/>
  <c r="G62" i="1"/>
  <c r="G60" i="1"/>
  <c r="G58" i="1"/>
  <c r="G56" i="1"/>
  <c r="G54" i="1"/>
  <c r="G52" i="1"/>
  <c r="G50" i="1"/>
  <c r="G48" i="1"/>
  <c r="G46" i="1"/>
  <c r="G44" i="1"/>
  <c r="G42" i="1"/>
  <c r="G40" i="1"/>
  <c r="G38" i="1"/>
  <c r="B40" i="1"/>
  <c r="B44" i="1"/>
  <c r="S16" i="3"/>
  <c r="D5" i="3" l="1"/>
  <c r="B5" i="3" s="1"/>
  <c r="D39" i="3"/>
  <c r="B39" i="3" s="1"/>
  <c r="G39" i="3"/>
  <c r="D40" i="3"/>
  <c r="B40" i="3" s="1"/>
  <c r="E40" i="3"/>
  <c r="F40" i="3" s="1"/>
  <c r="G40" i="3"/>
  <c r="D41" i="3"/>
  <c r="D42" i="3"/>
  <c r="D43" i="3"/>
  <c r="B43" i="3" s="1"/>
  <c r="G43" i="3"/>
  <c r="D44" i="3"/>
  <c r="D44" i="5"/>
  <c r="E44" i="5" s="1"/>
  <c r="C44" i="5"/>
  <c r="D43" i="5"/>
  <c r="E43" i="5" s="1"/>
  <c r="C43" i="5"/>
  <c r="D42" i="5"/>
  <c r="E42" i="5" s="1"/>
  <c r="C42" i="5"/>
  <c r="D41" i="5"/>
  <c r="E41" i="5" s="1"/>
  <c r="C41" i="5"/>
  <c r="D40" i="5"/>
  <c r="E40" i="5" s="1"/>
  <c r="C40" i="5"/>
  <c r="D39" i="5"/>
  <c r="E39" i="5" s="1"/>
  <c r="C39" i="5"/>
  <c r="D38" i="5"/>
  <c r="E38" i="5" s="1"/>
  <c r="C38" i="5"/>
  <c r="D37" i="5"/>
  <c r="E37" i="5" s="1"/>
  <c r="C37" i="5"/>
  <c r="D36" i="5"/>
  <c r="E36" i="5" s="1"/>
  <c r="C36" i="5"/>
  <c r="D35" i="5"/>
  <c r="E35" i="5" s="1"/>
  <c r="C35" i="5"/>
  <c r="D34" i="5"/>
  <c r="E34" i="5" s="1"/>
  <c r="C34" i="5"/>
  <c r="D33" i="5"/>
  <c r="E33" i="5" s="1"/>
  <c r="C33" i="5"/>
  <c r="D32" i="5"/>
  <c r="E32" i="5" s="1"/>
  <c r="C32" i="5"/>
  <c r="D31" i="5"/>
  <c r="E31" i="5" s="1"/>
  <c r="C31" i="5"/>
  <c r="D30" i="5"/>
  <c r="E30" i="5" s="1"/>
  <c r="C30" i="5"/>
  <c r="D29" i="5"/>
  <c r="E29" i="5" s="1"/>
  <c r="C29" i="5"/>
  <c r="D28" i="5"/>
  <c r="E28" i="5" s="1"/>
  <c r="C28" i="5"/>
  <c r="D27" i="5"/>
  <c r="E27" i="5" s="1"/>
  <c r="C27" i="5"/>
  <c r="D26" i="5"/>
  <c r="E26" i="5" s="1"/>
  <c r="C26" i="5"/>
  <c r="D25" i="5"/>
  <c r="E25" i="5" s="1"/>
  <c r="C25" i="5"/>
  <c r="D24" i="5"/>
  <c r="E24" i="5" s="1"/>
  <c r="C24" i="5"/>
  <c r="D23" i="5"/>
  <c r="E23" i="5" s="1"/>
  <c r="C23" i="5"/>
  <c r="D22" i="5"/>
  <c r="E22" i="5" s="1"/>
  <c r="C22" i="5"/>
  <c r="D21" i="5"/>
  <c r="E21" i="5" s="1"/>
  <c r="C21" i="5"/>
  <c r="D20" i="5"/>
  <c r="E20" i="5" s="1"/>
  <c r="C20" i="5"/>
  <c r="D19" i="5"/>
  <c r="E19" i="5" s="1"/>
  <c r="C19" i="5"/>
  <c r="D18" i="5"/>
  <c r="E18" i="5" s="1"/>
  <c r="C18" i="5"/>
  <c r="D17" i="5"/>
  <c r="E17" i="5" s="1"/>
  <c r="C17" i="5"/>
  <c r="D16" i="5"/>
  <c r="E16" i="5" s="1"/>
  <c r="C16" i="5"/>
  <c r="D15" i="5"/>
  <c r="E15" i="5" s="1"/>
  <c r="F15" i="5" s="1"/>
  <c r="G15" i="5" s="1"/>
  <c r="C15" i="5"/>
  <c r="D14" i="5"/>
  <c r="E14" i="5" s="1"/>
  <c r="C14" i="5"/>
  <c r="D13" i="5"/>
  <c r="E13" i="5" s="1"/>
  <c r="C13" i="5"/>
  <c r="AA12" i="5"/>
  <c r="AA15" i="5" s="1"/>
  <c r="AB16" i="5" s="1"/>
  <c r="T12" i="5"/>
  <c r="T16" i="5" s="1"/>
  <c r="D12" i="5"/>
  <c r="E12" i="5" s="1"/>
  <c r="F12" i="5" s="1"/>
  <c r="G12" i="5" s="1"/>
  <c r="C12" i="5"/>
  <c r="N11" i="5"/>
  <c r="N12" i="5" s="1"/>
  <c r="D11" i="5"/>
  <c r="E11" i="5" s="1"/>
  <c r="C11" i="5"/>
  <c r="D10" i="5"/>
  <c r="E10" i="5" s="1"/>
  <c r="C10" i="5"/>
  <c r="D9" i="5"/>
  <c r="E9" i="5" s="1"/>
  <c r="C9" i="5"/>
  <c r="D8" i="5"/>
  <c r="E8" i="5" s="1"/>
  <c r="C8" i="5"/>
  <c r="D7" i="5"/>
  <c r="E7" i="5" s="1"/>
  <c r="C7" i="5"/>
  <c r="D6" i="5"/>
  <c r="E6" i="5" s="1"/>
  <c r="C6" i="5"/>
  <c r="D5" i="5"/>
  <c r="E5" i="5" s="1"/>
  <c r="C5" i="5"/>
  <c r="E43" i="3" l="1"/>
  <c r="F43" i="3" s="1"/>
  <c r="E42" i="3"/>
  <c r="F42" i="3" s="1"/>
  <c r="B42" i="3"/>
  <c r="E44" i="3"/>
  <c r="F44" i="3" s="1"/>
  <c r="B44" i="3"/>
  <c r="E41" i="3"/>
  <c r="F41" i="3" s="1"/>
  <c r="B41" i="3"/>
  <c r="T14" i="5"/>
  <c r="E39" i="3"/>
  <c r="F39" i="3" s="1"/>
  <c r="G42" i="3"/>
  <c r="G44" i="3"/>
  <c r="E5" i="3"/>
  <c r="G41" i="3"/>
  <c r="H20" i="5"/>
  <c r="F20" i="5"/>
  <c r="G20" i="5" s="1"/>
  <c r="H32" i="5"/>
  <c r="F32" i="5"/>
  <c r="G32" i="5" s="1"/>
  <c r="H36" i="5"/>
  <c r="F36" i="5"/>
  <c r="G36" i="5" s="1"/>
  <c r="H40" i="5"/>
  <c r="F40" i="5"/>
  <c r="G40" i="5" s="1"/>
  <c r="F44" i="5"/>
  <c r="G44" i="5" s="1"/>
  <c r="H44" i="5"/>
  <c r="F8" i="5"/>
  <c r="G8" i="5" s="1"/>
  <c r="H8" i="5"/>
  <c r="F13" i="5"/>
  <c r="H13" i="5"/>
  <c r="G13" i="5"/>
  <c r="H28" i="5"/>
  <c r="F28" i="5"/>
  <c r="G28" i="5" s="1"/>
  <c r="H17" i="5"/>
  <c r="F17" i="5"/>
  <c r="G17" i="5" s="1"/>
  <c r="H21" i="5"/>
  <c r="G21" i="5"/>
  <c r="F21" i="5"/>
  <c r="H25" i="5"/>
  <c r="F25" i="5"/>
  <c r="G25" i="5" s="1"/>
  <c r="H29" i="5"/>
  <c r="F29" i="5"/>
  <c r="G29" i="5" s="1"/>
  <c r="H33" i="5"/>
  <c r="F33" i="5"/>
  <c r="G33" i="5" s="1"/>
  <c r="H37" i="5"/>
  <c r="F37" i="5"/>
  <c r="G37" i="5" s="1"/>
  <c r="H41" i="5"/>
  <c r="F41" i="5"/>
  <c r="G41" i="5" s="1"/>
  <c r="H5" i="5"/>
  <c r="F5" i="5"/>
  <c r="G5" i="5" s="1"/>
  <c r="H9" i="5"/>
  <c r="F9" i="5"/>
  <c r="G9" i="5" s="1"/>
  <c r="F16" i="5"/>
  <c r="G16" i="5" s="1"/>
  <c r="H16" i="5"/>
  <c r="H24" i="5"/>
  <c r="F24" i="5"/>
  <c r="G24" i="5" s="1"/>
  <c r="H14" i="5"/>
  <c r="F14" i="5"/>
  <c r="G14" i="5" s="1"/>
  <c r="H18" i="5"/>
  <c r="F18" i="5"/>
  <c r="G18" i="5" s="1"/>
  <c r="H22" i="5"/>
  <c r="F22" i="5"/>
  <c r="G22" i="5" s="1"/>
  <c r="F26" i="5"/>
  <c r="G26" i="5" s="1"/>
  <c r="H26" i="5"/>
  <c r="H30" i="5"/>
  <c r="F30" i="5"/>
  <c r="G30" i="5" s="1"/>
  <c r="H34" i="5"/>
  <c r="F34" i="5"/>
  <c r="G34" i="5" s="1"/>
  <c r="H38" i="5"/>
  <c r="F38" i="5"/>
  <c r="G38" i="5" s="1"/>
  <c r="H42" i="5"/>
  <c r="G42" i="5"/>
  <c r="F42" i="5"/>
  <c r="H6" i="5"/>
  <c r="F6" i="5"/>
  <c r="G6" i="5"/>
  <c r="F10" i="5"/>
  <c r="H10" i="5"/>
  <c r="G10" i="5"/>
  <c r="F19" i="5"/>
  <c r="G19" i="5" s="1"/>
  <c r="H19" i="5"/>
  <c r="F27" i="5"/>
  <c r="G27" i="5" s="1"/>
  <c r="H27" i="5"/>
  <c r="F31" i="5"/>
  <c r="G31" i="5" s="1"/>
  <c r="H31" i="5"/>
  <c r="F35" i="5"/>
  <c r="H35" i="5"/>
  <c r="G35" i="5"/>
  <c r="F39" i="5"/>
  <c r="G39" i="5" s="1"/>
  <c r="H39" i="5"/>
  <c r="F43" i="5"/>
  <c r="G43" i="5" s="1"/>
  <c r="H43" i="5"/>
  <c r="F23" i="5"/>
  <c r="H23" i="5"/>
  <c r="G23" i="5"/>
  <c r="F7" i="5"/>
  <c r="H7" i="5"/>
  <c r="G7" i="5"/>
  <c r="F11" i="5"/>
  <c r="G11" i="5" s="1"/>
  <c r="H11" i="5"/>
  <c r="H12" i="5"/>
  <c r="N14" i="5"/>
  <c r="N16" i="5" s="1"/>
  <c r="H15" i="5"/>
  <c r="AA14" i="5"/>
  <c r="AA16" i="5" s="1"/>
  <c r="T15" i="5"/>
  <c r="U16" i="5" s="1"/>
  <c r="O16" i="5"/>
  <c r="M11" i="3"/>
  <c r="Z12" i="3"/>
  <c r="Z15" i="3" s="1"/>
  <c r="N15" i="5" l="1"/>
  <c r="Z14" i="3"/>
  <c r="Z16" i="3" s="1"/>
  <c r="D23" i="3"/>
  <c r="D19" i="3"/>
  <c r="B19" i="3" s="1"/>
  <c r="D20" i="3"/>
  <c r="B20" i="3" s="1"/>
  <c r="D21" i="3"/>
  <c r="D6" i="3"/>
  <c r="B6" i="3" s="1"/>
  <c r="D7" i="3"/>
  <c r="B7" i="3" s="1"/>
  <c r="D8" i="3"/>
  <c r="E8" i="3" l="1"/>
  <c r="B8" i="3"/>
  <c r="E21" i="3"/>
  <c r="B21" i="3"/>
  <c r="E23" i="3"/>
  <c r="B23" i="3"/>
  <c r="AA16" i="3"/>
  <c r="G23" i="3"/>
  <c r="F23" i="3"/>
  <c r="G20" i="3"/>
  <c r="E20" i="3"/>
  <c r="F20" i="3" s="1"/>
  <c r="G19" i="3"/>
  <c r="E19" i="3"/>
  <c r="F19" i="3" s="1"/>
  <c r="G21" i="3"/>
  <c r="F21" i="3"/>
  <c r="E7" i="3"/>
  <c r="F7" i="3" s="1"/>
  <c r="G7" i="3"/>
  <c r="G6" i="3"/>
  <c r="E6" i="3"/>
  <c r="F6" i="3" s="1"/>
  <c r="G8" i="3"/>
  <c r="F8" i="3"/>
  <c r="D38" i="3"/>
  <c r="B38" i="3" s="1"/>
  <c r="D37" i="3"/>
  <c r="D36" i="3"/>
  <c r="B36" i="3" s="1"/>
  <c r="D35" i="3"/>
  <c r="D34" i="3"/>
  <c r="B34" i="3" s="1"/>
  <c r="D33" i="3"/>
  <c r="B33" i="3" s="1"/>
  <c r="D32" i="3"/>
  <c r="D31" i="3"/>
  <c r="B31" i="3" s="1"/>
  <c r="D30" i="3"/>
  <c r="B30" i="3" s="1"/>
  <c r="D29" i="3"/>
  <c r="B29" i="3" s="1"/>
  <c r="D28" i="3"/>
  <c r="D27" i="3"/>
  <c r="B27" i="3" s="1"/>
  <c r="D26" i="3"/>
  <c r="B26" i="3" s="1"/>
  <c r="D25" i="3"/>
  <c r="B25" i="3" s="1"/>
  <c r="D24" i="3"/>
  <c r="D22" i="3"/>
  <c r="B22" i="3" s="1"/>
  <c r="D18" i="3"/>
  <c r="B18" i="3" s="1"/>
  <c r="D17" i="3"/>
  <c r="D16" i="3"/>
  <c r="D15" i="3"/>
  <c r="B15" i="3" s="1"/>
  <c r="D14" i="3"/>
  <c r="B14" i="3" s="1"/>
  <c r="D13" i="3"/>
  <c r="B13" i="3" s="1"/>
  <c r="D12" i="3"/>
  <c r="B12" i="3" s="1"/>
  <c r="D11" i="3"/>
  <c r="S12" i="3"/>
  <c r="D10" i="3"/>
  <c r="D9" i="3"/>
  <c r="M12" i="3"/>
  <c r="N16" i="3" s="1"/>
  <c r="E9" i="3" l="1"/>
  <c r="B9" i="3"/>
  <c r="G10" i="3"/>
  <c r="B10" i="3"/>
  <c r="G37" i="3"/>
  <c r="B37" i="3"/>
  <c r="G28" i="3"/>
  <c r="B28" i="3"/>
  <c r="G11" i="3"/>
  <c r="B11" i="3"/>
  <c r="G16" i="3"/>
  <c r="B16" i="3"/>
  <c r="G32" i="3"/>
  <c r="B32" i="3"/>
  <c r="G17" i="3"/>
  <c r="B17" i="3"/>
  <c r="G24" i="3"/>
  <c r="B24" i="3"/>
  <c r="G35" i="3"/>
  <c r="B35" i="3"/>
  <c r="S14" i="3"/>
  <c r="S15" i="3"/>
  <c r="T16" i="3" s="1"/>
  <c r="G36" i="3"/>
  <c r="E36" i="3"/>
  <c r="F36" i="3" s="1"/>
  <c r="G22" i="3"/>
  <c r="E22" i="3"/>
  <c r="F22" i="3" s="1"/>
  <c r="E16" i="3"/>
  <c r="F16" i="3" s="1"/>
  <c r="E35" i="3"/>
  <c r="F35" i="3" s="1"/>
  <c r="G25" i="3"/>
  <c r="E25" i="3"/>
  <c r="F25" i="3" s="1"/>
  <c r="G38" i="3"/>
  <c r="E38" i="3"/>
  <c r="F38" i="3" s="1"/>
  <c r="F5" i="3"/>
  <c r="G5" i="3"/>
  <c r="E13" i="3"/>
  <c r="F13" i="3" s="1"/>
  <c r="G13" i="3"/>
  <c r="G18" i="3"/>
  <c r="E18" i="3"/>
  <c r="F18" i="3" s="1"/>
  <c r="E26" i="3"/>
  <c r="F26" i="3" s="1"/>
  <c r="G26" i="3"/>
  <c r="G29" i="3"/>
  <c r="E29" i="3"/>
  <c r="F29" i="3" s="1"/>
  <c r="G14" i="3"/>
  <c r="E14" i="3"/>
  <c r="F14" i="3" s="1"/>
  <c r="E27" i="3"/>
  <c r="F27" i="3" s="1"/>
  <c r="G27" i="3"/>
  <c r="E30" i="3"/>
  <c r="F30" i="3" s="1"/>
  <c r="G30" i="3"/>
  <c r="G33" i="3"/>
  <c r="E33" i="3"/>
  <c r="F33" i="3" s="1"/>
  <c r="E10" i="3"/>
  <c r="F10" i="3" s="1"/>
  <c r="G12" i="3"/>
  <c r="E12" i="3"/>
  <c r="F12" i="3" s="1"/>
  <c r="E15" i="3"/>
  <c r="F15" i="3" s="1"/>
  <c r="G15" i="3"/>
  <c r="E31" i="3"/>
  <c r="F31" i="3" s="1"/>
  <c r="G31" i="3"/>
  <c r="E34" i="3"/>
  <c r="F34" i="3" s="1"/>
  <c r="G34" i="3"/>
  <c r="F9" i="3"/>
  <c r="E37" i="3"/>
  <c r="F37" i="3" s="1"/>
  <c r="M14" i="3"/>
  <c r="M16" i="3" s="1"/>
  <c r="E11" i="3"/>
  <c r="F11" i="3" s="1"/>
  <c r="E17" i="3"/>
  <c r="F17" i="3" s="1"/>
  <c r="E24" i="3"/>
  <c r="F24" i="3" s="1"/>
  <c r="E28" i="3"/>
  <c r="F28" i="3" s="1"/>
  <c r="E32" i="3"/>
  <c r="F32" i="3" s="1"/>
  <c r="G9" i="3"/>
  <c r="E54" i="2"/>
  <c r="D48" i="2"/>
  <c r="D50" i="2"/>
  <c r="D51" i="2"/>
  <c r="D52" i="2"/>
  <c r="D54" i="2"/>
  <c r="D47" i="2"/>
  <c r="C53" i="2"/>
  <c r="D53" i="2" s="1"/>
  <c r="C49" i="2"/>
  <c r="D49" i="2" s="1"/>
  <c r="E46" i="2"/>
  <c r="E48" i="2" s="1"/>
  <c r="D35" i="2"/>
  <c r="D37" i="2"/>
  <c r="D38" i="2"/>
  <c r="D39" i="2"/>
  <c r="D41" i="2"/>
  <c r="D34" i="2"/>
  <c r="E51" i="2" l="1"/>
  <c r="F46" i="2"/>
  <c r="E50" i="2"/>
  <c r="E52" i="2"/>
  <c r="E49" i="2"/>
  <c r="E53" i="2"/>
  <c r="E47" i="2"/>
  <c r="M15" i="3"/>
  <c r="G46" i="2" l="1"/>
  <c r="F51" i="2"/>
  <c r="F47" i="2"/>
  <c r="F50" i="2"/>
  <c r="F53" i="2"/>
  <c r="F49" i="2"/>
  <c r="F52" i="2"/>
  <c r="F48" i="2"/>
  <c r="F54" i="2"/>
  <c r="S12" i="1"/>
  <c r="M10" i="1"/>
  <c r="S14" i="1" l="1"/>
  <c r="T14" i="1"/>
  <c r="H46" i="2"/>
  <c r="G52" i="2"/>
  <c r="G47" i="2"/>
  <c r="G50" i="2"/>
  <c r="G53" i="2"/>
  <c r="G49" i="2"/>
  <c r="G48" i="2"/>
  <c r="G51" i="2"/>
  <c r="G54" i="2"/>
  <c r="E33" i="2"/>
  <c r="F33" i="2" s="1"/>
  <c r="G33" i="2" s="1"/>
  <c r="H33" i="2" s="1"/>
  <c r="I33" i="2" s="1"/>
  <c r="J33" i="2" s="1"/>
  <c r="K33" i="2" s="1"/>
  <c r="L33" i="2" s="1"/>
  <c r="M33" i="2" s="1"/>
  <c r="N33" i="2" s="1"/>
  <c r="O33" i="2" s="1"/>
  <c r="P33" i="2" s="1"/>
  <c r="Q33" i="2" s="1"/>
  <c r="R33" i="2" s="1"/>
  <c r="S33" i="2" s="1"/>
  <c r="T33" i="2" s="1"/>
  <c r="U33" i="2" s="1"/>
  <c r="V33" i="2" s="1"/>
  <c r="W33" i="2" s="1"/>
  <c r="X33" i="2" s="1"/>
  <c r="Y33" i="2" s="1"/>
  <c r="Z33" i="2" s="1"/>
  <c r="AA33" i="2" s="1"/>
  <c r="AB33" i="2" s="1"/>
  <c r="AC33" i="2" s="1"/>
  <c r="AD33" i="2" s="1"/>
  <c r="AE33" i="2" s="1"/>
  <c r="AF33" i="2" s="1"/>
  <c r="AG33" i="2" s="1"/>
  <c r="AH33" i="2" s="1"/>
  <c r="AI33" i="2" s="1"/>
  <c r="AJ33" i="2" s="1"/>
  <c r="AK33" i="2" s="1"/>
  <c r="AL33" i="2" s="1"/>
  <c r="AM33" i="2" s="1"/>
  <c r="AN33" i="2" s="1"/>
  <c r="AO33" i="2" s="1"/>
  <c r="AP33" i="2" s="1"/>
  <c r="AQ33" i="2" s="1"/>
  <c r="AR33" i="2" s="1"/>
  <c r="AS33" i="2" s="1"/>
  <c r="AT33" i="2" s="1"/>
  <c r="AU33" i="2" s="1"/>
  <c r="AV33" i="2" s="1"/>
  <c r="AW33" i="2" s="1"/>
  <c r="AX33" i="2" s="1"/>
  <c r="AY33" i="2" s="1"/>
  <c r="AZ33" i="2" s="1"/>
  <c r="BA33" i="2" s="1"/>
  <c r="BB33" i="2" s="1"/>
  <c r="BC33" i="2" s="1"/>
  <c r="BD33" i="2" s="1"/>
  <c r="BE33" i="2" s="1"/>
  <c r="BF33" i="2" s="1"/>
  <c r="BG33" i="2" s="1"/>
  <c r="BH33" i="2" s="1"/>
  <c r="BI33" i="2" s="1"/>
  <c r="BJ33" i="2" s="1"/>
  <c r="BK33" i="2" s="1"/>
  <c r="BL33" i="2" s="1"/>
  <c r="BM33" i="2" s="1"/>
  <c r="BN33" i="2" s="1"/>
  <c r="BO33" i="2" s="1"/>
  <c r="BP33" i="2" s="1"/>
  <c r="BQ33" i="2" s="1"/>
  <c r="BR33" i="2" s="1"/>
  <c r="BS33" i="2" s="1"/>
  <c r="BT33" i="2" s="1"/>
  <c r="BU33" i="2" s="1"/>
  <c r="BV33" i="2" s="1"/>
  <c r="BW33" i="2" s="1"/>
  <c r="BX33" i="2" s="1"/>
  <c r="BY33" i="2" s="1"/>
  <c r="BZ33" i="2" s="1"/>
  <c r="CA33" i="2" s="1"/>
  <c r="CB33" i="2" s="1"/>
  <c r="CC33" i="2" s="1"/>
  <c r="CD33" i="2" s="1"/>
  <c r="CE33" i="2" s="1"/>
  <c r="CF33" i="2" s="1"/>
  <c r="CG33" i="2" s="1"/>
  <c r="CH33" i="2" s="1"/>
  <c r="CI33" i="2" s="1"/>
  <c r="CJ33" i="2" s="1"/>
  <c r="CK33" i="2" s="1"/>
  <c r="CL33" i="2" s="1"/>
  <c r="CM33" i="2" s="1"/>
  <c r="CN33" i="2" s="1"/>
  <c r="CO33" i="2" s="1"/>
  <c r="CP33" i="2" s="1"/>
  <c r="CQ33" i="2" s="1"/>
  <c r="CR33" i="2" s="1"/>
  <c r="CS33" i="2" s="1"/>
  <c r="CT33" i="2" s="1"/>
  <c r="CU33" i="2" s="1"/>
  <c r="CV33" i="2" s="1"/>
  <c r="CW33" i="2" s="1"/>
  <c r="CX33" i="2" s="1"/>
  <c r="CY33" i="2" s="1"/>
  <c r="CZ33" i="2" s="1"/>
  <c r="DA33" i="2" s="1"/>
  <c r="DB33" i="2" s="1"/>
  <c r="DC33" i="2" s="1"/>
  <c r="DD33" i="2" s="1"/>
  <c r="DE33" i="2" s="1"/>
  <c r="DF33" i="2" s="1"/>
  <c r="DG33" i="2" s="1"/>
  <c r="DH33" i="2" s="1"/>
  <c r="DI33" i="2" s="1"/>
  <c r="DJ33" i="2" s="1"/>
  <c r="DK33" i="2" s="1"/>
  <c r="DL33" i="2" s="1"/>
  <c r="DM33" i="2" s="1"/>
  <c r="DN33" i="2" s="1"/>
  <c r="DO33" i="2" s="1"/>
  <c r="DP33" i="2" s="1"/>
  <c r="DQ33" i="2" s="1"/>
  <c r="DR33" i="2" s="1"/>
  <c r="DS33" i="2" s="1"/>
  <c r="DT33" i="2" s="1"/>
  <c r="DU33" i="2" s="1"/>
  <c r="DV33" i="2" s="1"/>
  <c r="DW33" i="2" s="1"/>
  <c r="DX33" i="2" s="1"/>
  <c r="DY33" i="2" s="1"/>
  <c r="DZ33" i="2" s="1"/>
  <c r="EA33" i="2" s="1"/>
  <c r="EB33" i="2" s="1"/>
  <c r="EC33" i="2" s="1"/>
  <c r="ED33" i="2" s="1"/>
  <c r="EE33" i="2" s="1"/>
  <c r="EF33" i="2" s="1"/>
  <c r="EG33" i="2" s="1"/>
  <c r="EH33" i="2" s="1"/>
  <c r="EI33" i="2" s="1"/>
  <c r="EJ33" i="2" s="1"/>
  <c r="EK33" i="2" s="1"/>
  <c r="EL33" i="2" s="1"/>
  <c r="EM33" i="2" s="1"/>
  <c r="EN33" i="2" s="1"/>
  <c r="EO33" i="2" s="1"/>
  <c r="EP33" i="2" s="1"/>
  <c r="EQ33" i="2" s="1"/>
  <c r="ER33" i="2" s="1"/>
  <c r="ES33" i="2" s="1"/>
  <c r="ET33" i="2" s="1"/>
  <c r="EU33" i="2" s="1"/>
  <c r="EV33" i="2" s="1"/>
  <c r="EW33" i="2" s="1"/>
  <c r="EX33" i="2" s="1"/>
  <c r="EY33" i="2" s="1"/>
  <c r="EZ33" i="2" s="1"/>
  <c r="FA33" i="2" s="1"/>
  <c r="FB33" i="2" s="1"/>
  <c r="FC33" i="2" s="1"/>
  <c r="FD33" i="2" s="1"/>
  <c r="FE33" i="2" s="1"/>
  <c r="FF33" i="2" s="1"/>
  <c r="FG33" i="2" s="1"/>
  <c r="FH33" i="2" s="1"/>
  <c r="FI33" i="2" s="1"/>
  <c r="FJ33" i="2" s="1"/>
  <c r="FK33" i="2" s="1"/>
  <c r="FL33" i="2" s="1"/>
  <c r="FM33" i="2" s="1"/>
  <c r="FN33" i="2" s="1"/>
  <c r="FO33" i="2" s="1"/>
  <c r="FP33" i="2" s="1"/>
  <c r="FQ33" i="2" s="1"/>
  <c r="FR33" i="2" s="1"/>
  <c r="FS33" i="2" s="1"/>
  <c r="FT33" i="2" s="1"/>
  <c r="FU33" i="2" s="1"/>
  <c r="FV33" i="2" s="1"/>
  <c r="FW33" i="2" s="1"/>
  <c r="FX33" i="2" s="1"/>
  <c r="FY33" i="2" s="1"/>
  <c r="FZ33" i="2" s="1"/>
  <c r="GA33" i="2" s="1"/>
  <c r="GB33" i="2" s="1"/>
  <c r="GC33" i="2" s="1"/>
  <c r="GD33" i="2" s="1"/>
  <c r="GE33" i="2" s="1"/>
  <c r="GF33" i="2" s="1"/>
  <c r="GG33" i="2" s="1"/>
  <c r="GH33" i="2" s="1"/>
  <c r="GI33" i="2" s="1"/>
  <c r="GJ33" i="2" s="1"/>
  <c r="GK33" i="2" s="1"/>
  <c r="GL33" i="2" s="1"/>
  <c r="GM33" i="2" s="1"/>
  <c r="GN33" i="2" s="1"/>
  <c r="GO33" i="2" s="1"/>
  <c r="GP33" i="2" s="1"/>
  <c r="GQ33" i="2" s="1"/>
  <c r="GR33" i="2" s="1"/>
  <c r="GS33" i="2" s="1"/>
  <c r="GT33" i="2" s="1"/>
  <c r="GU33" i="2" s="1"/>
  <c r="GV33" i="2" s="1"/>
  <c r="GW33" i="2" s="1"/>
  <c r="GX33" i="2" s="1"/>
  <c r="GY33" i="2" s="1"/>
  <c r="GZ33" i="2" s="1"/>
  <c r="HA33" i="2" s="1"/>
  <c r="HB33" i="2" s="1"/>
  <c r="HC33" i="2" s="1"/>
  <c r="HD33" i="2" s="1"/>
  <c r="HE33" i="2" s="1"/>
  <c r="HF33" i="2" s="1"/>
  <c r="HG33" i="2" s="1"/>
  <c r="HH33" i="2" s="1"/>
  <c r="HI33" i="2" s="1"/>
  <c r="HJ33" i="2" s="1"/>
  <c r="HK33" i="2" s="1"/>
  <c r="HL33" i="2" s="1"/>
  <c r="HM33" i="2" s="1"/>
  <c r="HN33" i="2" s="1"/>
  <c r="C40" i="2"/>
  <c r="D40" i="2" s="1"/>
  <c r="C36" i="2"/>
  <c r="D36" i="2" s="1"/>
  <c r="I46" i="2" l="1"/>
  <c r="H53" i="2"/>
  <c r="H54" i="2"/>
  <c r="H47" i="2"/>
  <c r="H50" i="2"/>
  <c r="H49" i="2"/>
  <c r="H52" i="2"/>
  <c r="H48" i="2"/>
  <c r="H51" i="2"/>
  <c r="J46" i="2" l="1"/>
  <c r="I54" i="2"/>
  <c r="I48" i="2"/>
  <c r="I51" i="2"/>
  <c r="I47" i="2"/>
  <c r="I50" i="2"/>
  <c r="I53" i="2"/>
  <c r="I49" i="2"/>
  <c r="I52" i="2"/>
  <c r="C29" i="2"/>
  <c r="D29" i="2" s="1"/>
  <c r="E4" i="2"/>
  <c r="E11" i="2" s="1"/>
  <c r="C7" i="2"/>
  <c r="C11" i="2"/>
  <c r="D11" i="2" s="1"/>
  <c r="C15" i="2"/>
  <c r="D15" i="2" s="1"/>
  <c r="C19" i="2"/>
  <c r="D19" i="2" s="1"/>
  <c r="C23" i="2"/>
  <c r="C27" i="2"/>
  <c r="D20" i="2"/>
  <c r="D21" i="2"/>
  <c r="D22" i="2"/>
  <c r="D24" i="2"/>
  <c r="D25" i="2"/>
  <c r="D26" i="2"/>
  <c r="D27" i="2"/>
  <c r="D28" i="2"/>
  <c r="E28" i="2"/>
  <c r="D7" i="2"/>
  <c r="D6" i="2"/>
  <c r="D8" i="2"/>
  <c r="D9" i="2"/>
  <c r="D10" i="2"/>
  <c r="E10" i="2"/>
  <c r="D12" i="2"/>
  <c r="D13" i="2"/>
  <c r="D14" i="2"/>
  <c r="D16" i="2"/>
  <c r="D17" i="2"/>
  <c r="D18" i="2"/>
  <c r="E18" i="2"/>
  <c r="D5" i="2"/>
  <c r="M11" i="1"/>
  <c r="N15" i="1" s="1"/>
  <c r="D5" i="1"/>
  <c r="G5" i="1"/>
  <c r="E21" i="2" l="1"/>
  <c r="E17" i="2"/>
  <c r="E16" i="2"/>
  <c r="E9" i="2"/>
  <c r="E8" i="2"/>
  <c r="E6" i="2"/>
  <c r="E23" i="2"/>
  <c r="E27" i="2"/>
  <c r="E26" i="2"/>
  <c r="E5" i="1"/>
  <c r="F5" i="1" s="1"/>
  <c r="B5" i="1"/>
  <c r="E14" i="2"/>
  <c r="E25" i="2"/>
  <c r="E12" i="2"/>
  <c r="D23" i="2"/>
  <c r="E34" i="2"/>
  <c r="E36" i="2"/>
  <c r="E41" i="2"/>
  <c r="E39" i="2"/>
  <c r="E37" i="2"/>
  <c r="E35" i="2"/>
  <c r="E40" i="2"/>
  <c r="E38" i="2"/>
  <c r="E20" i="2"/>
  <c r="E15" i="2"/>
  <c r="E13" i="2"/>
  <c r="E7" i="2"/>
  <c r="E24" i="2"/>
  <c r="E5" i="2"/>
  <c r="E22" i="2"/>
  <c r="K46" i="2"/>
  <c r="J48" i="2"/>
  <c r="J51" i="2"/>
  <c r="J54" i="2"/>
  <c r="J47" i="2"/>
  <c r="J50" i="2"/>
  <c r="J53" i="2"/>
  <c r="J49" i="2"/>
  <c r="J52" i="2"/>
  <c r="M13" i="1"/>
  <c r="M15" i="1" s="1"/>
  <c r="E29" i="2"/>
  <c r="E19" i="2"/>
  <c r="F4" i="2"/>
  <c r="F38" i="2" l="1"/>
  <c r="F41" i="2"/>
  <c r="F39" i="2"/>
  <c r="F34" i="2"/>
  <c r="F36" i="2"/>
  <c r="F40" i="2"/>
  <c r="F37" i="2"/>
  <c r="F35" i="2"/>
  <c r="L46" i="2"/>
  <c r="K48" i="2"/>
  <c r="K51" i="2"/>
  <c r="K54" i="2"/>
  <c r="K47" i="2"/>
  <c r="K50" i="2"/>
  <c r="K53" i="2"/>
  <c r="K52" i="2"/>
  <c r="K49" i="2"/>
  <c r="M14" i="1"/>
  <c r="G4" i="2"/>
  <c r="F29" i="2"/>
  <c r="F19" i="2"/>
  <c r="F20" i="2"/>
  <c r="F26" i="2"/>
  <c r="F22" i="2"/>
  <c r="F23" i="2"/>
  <c r="F25" i="2"/>
  <c r="F21" i="2"/>
  <c r="F24" i="2"/>
  <c r="F27" i="2"/>
  <c r="F8" i="2"/>
  <c r="F13" i="2"/>
  <c r="F28" i="2"/>
  <c r="F6" i="2"/>
  <c r="F12" i="2"/>
  <c r="F7" i="2"/>
  <c r="F10" i="2"/>
  <c r="F11" i="2"/>
  <c r="F9" i="2"/>
  <c r="F16" i="2"/>
  <c r="F5" i="2"/>
  <c r="F18" i="2"/>
  <c r="F17" i="2"/>
  <c r="F15" i="2"/>
  <c r="F14" i="2"/>
  <c r="M46" i="2" l="1"/>
  <c r="L48" i="2"/>
  <c r="L51" i="2"/>
  <c r="L54" i="2"/>
  <c r="L47" i="2"/>
  <c r="L50" i="2"/>
  <c r="L53" i="2"/>
  <c r="L52" i="2"/>
  <c r="L49" i="2"/>
  <c r="G38" i="2"/>
  <c r="G41" i="2"/>
  <c r="G36" i="2"/>
  <c r="G39" i="2"/>
  <c r="G37" i="2"/>
  <c r="G34" i="2"/>
  <c r="G35" i="2"/>
  <c r="G40" i="2"/>
  <c r="H4" i="2"/>
  <c r="G19" i="2"/>
  <c r="G21" i="2"/>
  <c r="G20" i="2"/>
  <c r="G29" i="2"/>
  <c r="G26" i="2"/>
  <c r="G22" i="2"/>
  <c r="G23" i="2"/>
  <c r="G25" i="2"/>
  <c r="G28" i="2"/>
  <c r="G24" i="2"/>
  <c r="G27" i="2"/>
  <c r="G11" i="2"/>
  <c r="G9" i="2"/>
  <c r="G14" i="2"/>
  <c r="G8" i="2"/>
  <c r="G13" i="2"/>
  <c r="G6" i="2"/>
  <c r="G12" i="2"/>
  <c r="G7" i="2"/>
  <c r="G10" i="2"/>
  <c r="G17" i="2"/>
  <c r="G16" i="2"/>
  <c r="G5" i="2"/>
  <c r="G18" i="2"/>
  <c r="G15" i="2"/>
  <c r="H40" i="2" l="1"/>
  <c r="H38" i="2"/>
  <c r="H41" i="2"/>
  <c r="H34" i="2"/>
  <c r="H36" i="2"/>
  <c r="H39" i="2"/>
  <c r="H37" i="2"/>
  <c r="H35" i="2"/>
  <c r="N46" i="2"/>
  <c r="M49" i="2"/>
  <c r="M52" i="2"/>
  <c r="M48" i="2"/>
  <c r="M51" i="2"/>
  <c r="M54" i="2"/>
  <c r="M47" i="2"/>
  <c r="M50" i="2"/>
  <c r="M53" i="2"/>
  <c r="H22" i="2"/>
  <c r="I4" i="2"/>
  <c r="H29" i="2"/>
  <c r="H19" i="2"/>
  <c r="H21" i="2"/>
  <c r="H20" i="2"/>
  <c r="H24" i="2"/>
  <c r="H27" i="2"/>
  <c r="H26" i="2"/>
  <c r="H23" i="2"/>
  <c r="H25" i="2"/>
  <c r="H7" i="2"/>
  <c r="H10" i="2"/>
  <c r="H11" i="2"/>
  <c r="H9" i="2"/>
  <c r="H28" i="2"/>
  <c r="H8" i="2"/>
  <c r="H13" i="2"/>
  <c r="H6" i="2"/>
  <c r="H12" i="2"/>
  <c r="H14" i="2"/>
  <c r="H18" i="2"/>
  <c r="H17" i="2"/>
  <c r="H15" i="2"/>
  <c r="H5" i="2"/>
  <c r="H16" i="2"/>
  <c r="I35" i="2" l="1"/>
  <c r="I38" i="2"/>
  <c r="I41" i="2"/>
  <c r="I40" i="2"/>
  <c r="I37" i="2"/>
  <c r="I36" i="2"/>
  <c r="I39" i="2"/>
  <c r="I34" i="2"/>
  <c r="O46" i="2"/>
  <c r="N47" i="2"/>
  <c r="N49" i="2"/>
  <c r="N52" i="2"/>
  <c r="N48" i="2"/>
  <c r="N51" i="2"/>
  <c r="N54" i="2"/>
  <c r="N50" i="2"/>
  <c r="N53" i="2"/>
  <c r="I29" i="2"/>
  <c r="I23" i="2"/>
  <c r="J4" i="2"/>
  <c r="I19" i="2"/>
  <c r="I25" i="2"/>
  <c r="I28" i="2"/>
  <c r="I24" i="2"/>
  <c r="I27" i="2"/>
  <c r="I20" i="2"/>
  <c r="I21" i="2"/>
  <c r="I22" i="2"/>
  <c r="I26" i="2"/>
  <c r="I6" i="2"/>
  <c r="I12" i="2"/>
  <c r="I7" i="2"/>
  <c r="I10" i="2"/>
  <c r="I11" i="2"/>
  <c r="I9" i="2"/>
  <c r="I8" i="2"/>
  <c r="I13" i="2"/>
  <c r="I14" i="2"/>
  <c r="I18" i="2"/>
  <c r="I15" i="2"/>
  <c r="I16" i="2"/>
  <c r="I17" i="2"/>
  <c r="I5" i="2"/>
  <c r="J40" i="2" l="1"/>
  <c r="J35" i="2"/>
  <c r="J41" i="2"/>
  <c r="J38" i="2"/>
  <c r="J36" i="2"/>
  <c r="J39" i="2"/>
  <c r="J34" i="2"/>
  <c r="J37" i="2"/>
  <c r="P46" i="2"/>
  <c r="O48" i="2"/>
  <c r="O49" i="2"/>
  <c r="O52" i="2"/>
  <c r="O51" i="2"/>
  <c r="O54" i="2"/>
  <c r="O47" i="2"/>
  <c r="O50" i="2"/>
  <c r="O53" i="2"/>
  <c r="K4" i="2"/>
  <c r="J29" i="2"/>
  <c r="J19" i="2"/>
  <c r="J20" i="2"/>
  <c r="J21" i="2"/>
  <c r="J22" i="2"/>
  <c r="J23" i="2"/>
  <c r="J26" i="2"/>
  <c r="J25" i="2"/>
  <c r="J24" i="2"/>
  <c r="J27" i="2"/>
  <c r="J8" i="2"/>
  <c r="J13" i="2"/>
  <c r="J6" i="2"/>
  <c r="J12" i="2"/>
  <c r="J7" i="2"/>
  <c r="J10" i="2"/>
  <c r="J28" i="2"/>
  <c r="J11" i="2"/>
  <c r="J9" i="2"/>
  <c r="J16" i="2"/>
  <c r="J5" i="2"/>
  <c r="J18" i="2"/>
  <c r="J15" i="2"/>
  <c r="J14" i="2"/>
  <c r="J17" i="2"/>
  <c r="K37" i="2" l="1"/>
  <c r="K34" i="2"/>
  <c r="K35" i="2"/>
  <c r="K40" i="2"/>
  <c r="K38" i="2"/>
  <c r="K39" i="2"/>
  <c r="K36" i="2"/>
  <c r="K41" i="2"/>
  <c r="Q46" i="2"/>
  <c r="P49" i="2"/>
  <c r="P52" i="2"/>
  <c r="P48" i="2"/>
  <c r="P51" i="2"/>
  <c r="P54" i="2"/>
  <c r="P50" i="2"/>
  <c r="P47" i="2"/>
  <c r="P53" i="2"/>
  <c r="L4" i="2"/>
  <c r="K19" i="2"/>
  <c r="K29" i="2"/>
  <c r="K21" i="2"/>
  <c r="K20" i="2"/>
  <c r="K22" i="2"/>
  <c r="K23" i="2"/>
  <c r="K26" i="2"/>
  <c r="K25" i="2"/>
  <c r="K28" i="2"/>
  <c r="K24" i="2"/>
  <c r="K27" i="2"/>
  <c r="K15" i="2"/>
  <c r="K11" i="2"/>
  <c r="K9" i="2"/>
  <c r="K14" i="2"/>
  <c r="K8" i="2"/>
  <c r="K13" i="2"/>
  <c r="K6" i="2"/>
  <c r="K12" i="2"/>
  <c r="K7" i="2"/>
  <c r="K10" i="2"/>
  <c r="K17" i="2"/>
  <c r="K16" i="2"/>
  <c r="K5" i="2"/>
  <c r="K18" i="2"/>
  <c r="L34" i="2" l="1"/>
  <c r="L37" i="2"/>
  <c r="L35" i="2"/>
  <c r="L40" i="2"/>
  <c r="L38" i="2"/>
  <c r="L41" i="2"/>
  <c r="L36" i="2"/>
  <c r="L39" i="2"/>
  <c r="R46" i="2"/>
  <c r="Q50" i="2"/>
  <c r="Q53" i="2"/>
  <c r="Q49" i="2"/>
  <c r="Q52" i="2"/>
  <c r="Q48" i="2"/>
  <c r="Q51" i="2"/>
  <c r="Q54" i="2"/>
  <c r="Q47" i="2"/>
  <c r="L22" i="2"/>
  <c r="L21" i="2"/>
  <c r="L20" i="2"/>
  <c r="M4" i="2"/>
  <c r="L24" i="2"/>
  <c r="L27" i="2"/>
  <c r="L29" i="2"/>
  <c r="L23" i="2"/>
  <c r="L26" i="2"/>
  <c r="L19" i="2"/>
  <c r="L25" i="2"/>
  <c r="L28" i="2"/>
  <c r="L7" i="2"/>
  <c r="L10" i="2"/>
  <c r="L11" i="2"/>
  <c r="L9" i="2"/>
  <c r="L8" i="2"/>
  <c r="L13" i="2"/>
  <c r="L6" i="2"/>
  <c r="L12" i="2"/>
  <c r="L18" i="2"/>
  <c r="L17" i="2"/>
  <c r="L14" i="2"/>
  <c r="L5" i="2"/>
  <c r="L16" i="2"/>
  <c r="L15" i="2"/>
  <c r="M39" i="2" l="1"/>
  <c r="M37" i="2"/>
  <c r="M34" i="2"/>
  <c r="M40" i="2"/>
  <c r="M41" i="2"/>
  <c r="M35" i="2"/>
  <c r="M38" i="2"/>
  <c r="M36" i="2"/>
  <c r="S46" i="2"/>
  <c r="R51" i="2"/>
  <c r="R47" i="2"/>
  <c r="R50" i="2"/>
  <c r="R53" i="2"/>
  <c r="R49" i="2"/>
  <c r="R52" i="2"/>
  <c r="R48" i="2"/>
  <c r="R54" i="2"/>
  <c r="M29" i="2"/>
  <c r="N4" i="2"/>
  <c r="M19" i="2"/>
  <c r="M23" i="2"/>
  <c r="M25" i="2"/>
  <c r="M28" i="2"/>
  <c r="M21" i="2"/>
  <c r="M24" i="2"/>
  <c r="M27" i="2"/>
  <c r="M22" i="2"/>
  <c r="M20" i="2"/>
  <c r="M26" i="2"/>
  <c r="M6" i="2"/>
  <c r="M12" i="2"/>
  <c r="M7" i="2"/>
  <c r="M10" i="2"/>
  <c r="M11" i="2"/>
  <c r="M9" i="2"/>
  <c r="M8" i="2"/>
  <c r="M13" i="2"/>
  <c r="M14" i="2"/>
  <c r="M18" i="2"/>
  <c r="M17" i="2"/>
  <c r="M5" i="2"/>
  <c r="M16" i="2"/>
  <c r="M15" i="2"/>
  <c r="N37" i="2" l="1"/>
  <c r="N34" i="2"/>
  <c r="N39" i="2"/>
  <c r="N35" i="2"/>
  <c r="N40" i="2"/>
  <c r="N38" i="2"/>
  <c r="N36" i="2"/>
  <c r="N41" i="2"/>
  <c r="T46" i="2"/>
  <c r="S52" i="2"/>
  <c r="S47" i="2"/>
  <c r="S50" i="2"/>
  <c r="S53" i="2"/>
  <c r="S49" i="2"/>
  <c r="S48" i="2"/>
  <c r="S51" i="2"/>
  <c r="S54" i="2"/>
  <c r="O4" i="2"/>
  <c r="N29" i="2"/>
  <c r="N20" i="2"/>
  <c r="N19" i="2"/>
  <c r="N26" i="2"/>
  <c r="N25" i="2"/>
  <c r="N21" i="2"/>
  <c r="N24" i="2"/>
  <c r="N27" i="2"/>
  <c r="N22" i="2"/>
  <c r="N23" i="2"/>
  <c r="N8" i="2"/>
  <c r="N13" i="2"/>
  <c r="N28" i="2"/>
  <c r="N6" i="2"/>
  <c r="N12" i="2"/>
  <c r="N7" i="2"/>
  <c r="N10" i="2"/>
  <c r="N11" i="2"/>
  <c r="N9" i="2"/>
  <c r="N16" i="2"/>
  <c r="N5" i="2"/>
  <c r="N15" i="2"/>
  <c r="N14" i="2"/>
  <c r="N18" i="2"/>
  <c r="N17" i="2"/>
  <c r="U46" i="2" l="1"/>
  <c r="T53" i="2"/>
  <c r="T47" i="2"/>
  <c r="T50" i="2"/>
  <c r="T49" i="2"/>
  <c r="T52" i="2"/>
  <c r="T48" i="2"/>
  <c r="T51" i="2"/>
  <c r="T54" i="2"/>
  <c r="O41" i="2"/>
  <c r="O38" i="2"/>
  <c r="O39" i="2"/>
  <c r="O34" i="2"/>
  <c r="O37" i="2"/>
  <c r="O35" i="2"/>
  <c r="O40" i="2"/>
  <c r="O36" i="2"/>
  <c r="P4" i="2"/>
  <c r="O21" i="2"/>
  <c r="O20" i="2"/>
  <c r="O29" i="2"/>
  <c r="O19" i="2"/>
  <c r="O22" i="2"/>
  <c r="O23" i="2"/>
  <c r="O26" i="2"/>
  <c r="O25" i="2"/>
  <c r="O28" i="2"/>
  <c r="O24" i="2"/>
  <c r="O27" i="2"/>
  <c r="O11" i="2"/>
  <c r="O9" i="2"/>
  <c r="O14" i="2"/>
  <c r="O8" i="2"/>
  <c r="O13" i="2"/>
  <c r="O6" i="2"/>
  <c r="O12" i="2"/>
  <c r="O7" i="2"/>
  <c r="O10" i="2"/>
  <c r="O17" i="2"/>
  <c r="O15" i="2"/>
  <c r="O16" i="2"/>
  <c r="O5" i="2"/>
  <c r="O18" i="2"/>
  <c r="P36" i="2" l="1"/>
  <c r="P41" i="2"/>
  <c r="P39" i="2"/>
  <c r="P37" i="2"/>
  <c r="P35" i="2"/>
  <c r="P34" i="2"/>
  <c r="P40" i="2"/>
  <c r="P38" i="2"/>
  <c r="V46" i="2"/>
  <c r="U54" i="2"/>
  <c r="U47" i="2"/>
  <c r="U50" i="2"/>
  <c r="U53" i="2"/>
  <c r="U49" i="2"/>
  <c r="U52" i="2"/>
  <c r="U48" i="2"/>
  <c r="U51" i="2"/>
  <c r="P22" i="2"/>
  <c r="Q4" i="2"/>
  <c r="P29" i="2"/>
  <c r="P21" i="2"/>
  <c r="P20" i="2"/>
  <c r="P19" i="2"/>
  <c r="P24" i="2"/>
  <c r="P27" i="2"/>
  <c r="P23" i="2"/>
  <c r="P26" i="2"/>
  <c r="P25" i="2"/>
  <c r="P7" i="2"/>
  <c r="P10" i="2"/>
  <c r="P11" i="2"/>
  <c r="P9" i="2"/>
  <c r="P28" i="2"/>
  <c r="P8" i="2"/>
  <c r="P13" i="2"/>
  <c r="P6" i="2"/>
  <c r="P12" i="2"/>
  <c r="P18" i="2"/>
  <c r="P17" i="2"/>
  <c r="P14" i="2"/>
  <c r="P5" i="2"/>
  <c r="P16" i="2"/>
  <c r="P15" i="2"/>
  <c r="W46" i="2" l="1"/>
  <c r="V48" i="2"/>
  <c r="V51" i="2"/>
  <c r="V54" i="2"/>
  <c r="V47" i="2"/>
  <c r="V50" i="2"/>
  <c r="V53" i="2"/>
  <c r="V49" i="2"/>
  <c r="V52" i="2"/>
  <c r="Q41" i="2"/>
  <c r="Q36" i="2"/>
  <c r="Q39" i="2"/>
  <c r="Q34" i="2"/>
  <c r="Q37" i="2"/>
  <c r="Q35" i="2"/>
  <c r="Q40" i="2"/>
  <c r="Q38" i="2"/>
  <c r="Q29" i="2"/>
  <c r="Q19" i="2"/>
  <c r="R4" i="2"/>
  <c r="Q20" i="2"/>
  <c r="Q25" i="2"/>
  <c r="Q22" i="2"/>
  <c r="Q24" i="2"/>
  <c r="Q27" i="2"/>
  <c r="Q23" i="2"/>
  <c r="Q21" i="2"/>
  <c r="Q26" i="2"/>
  <c r="Q6" i="2"/>
  <c r="Q12" i="2"/>
  <c r="Q7" i="2"/>
  <c r="Q10" i="2"/>
  <c r="Q11" i="2"/>
  <c r="Q9" i="2"/>
  <c r="Q28" i="2"/>
  <c r="Q8" i="2"/>
  <c r="Q13" i="2"/>
  <c r="Q18" i="2"/>
  <c r="Q16" i="2"/>
  <c r="Q15" i="2"/>
  <c r="Q14" i="2"/>
  <c r="Q17" i="2"/>
  <c r="Q5" i="2"/>
  <c r="R38" i="2" l="1"/>
  <c r="R37" i="2"/>
  <c r="R36" i="2"/>
  <c r="R41" i="2"/>
  <c r="R34" i="2"/>
  <c r="R39" i="2"/>
  <c r="R35" i="2"/>
  <c r="R40" i="2"/>
  <c r="X46" i="2"/>
  <c r="W48" i="2"/>
  <c r="W51" i="2"/>
  <c r="W54" i="2"/>
  <c r="W47" i="2"/>
  <c r="W50" i="2"/>
  <c r="W53" i="2"/>
  <c r="W49" i="2"/>
  <c r="W52" i="2"/>
  <c r="S4" i="2"/>
  <c r="R29" i="2"/>
  <c r="R20" i="2"/>
  <c r="R19" i="2"/>
  <c r="R21" i="2"/>
  <c r="R26" i="2"/>
  <c r="R25" i="2"/>
  <c r="R22" i="2"/>
  <c r="R24" i="2"/>
  <c r="R27" i="2"/>
  <c r="R23" i="2"/>
  <c r="R28" i="2"/>
  <c r="R8" i="2"/>
  <c r="R13" i="2"/>
  <c r="R6" i="2"/>
  <c r="R12" i="2"/>
  <c r="R7" i="2"/>
  <c r="R10" i="2"/>
  <c r="R11" i="2"/>
  <c r="R9" i="2"/>
  <c r="R14" i="2"/>
  <c r="R16" i="2"/>
  <c r="R5" i="2"/>
  <c r="R15" i="2"/>
  <c r="R18" i="2"/>
  <c r="R17" i="2"/>
  <c r="S41" i="2" l="1"/>
  <c r="S38" i="2"/>
  <c r="S36" i="2"/>
  <c r="S35" i="2"/>
  <c r="S39" i="2"/>
  <c r="S37" i="2"/>
  <c r="S34" i="2"/>
  <c r="S40" i="2"/>
  <c r="Y46" i="2"/>
  <c r="X48" i="2"/>
  <c r="X51" i="2"/>
  <c r="X54" i="2"/>
  <c r="X47" i="2"/>
  <c r="X50" i="2"/>
  <c r="X53" i="2"/>
  <c r="X52" i="2"/>
  <c r="X49" i="2"/>
  <c r="T4" i="2"/>
  <c r="S29" i="2"/>
  <c r="S21" i="2"/>
  <c r="S20" i="2"/>
  <c r="S19" i="2"/>
  <c r="S23" i="2"/>
  <c r="S26" i="2"/>
  <c r="S25" i="2"/>
  <c r="S28" i="2"/>
  <c r="S22" i="2"/>
  <c r="S24" i="2"/>
  <c r="S27" i="2"/>
  <c r="S11" i="2"/>
  <c r="S9" i="2"/>
  <c r="S14" i="2"/>
  <c r="S8" i="2"/>
  <c r="S13" i="2"/>
  <c r="S6" i="2"/>
  <c r="S12" i="2"/>
  <c r="S7" i="2"/>
  <c r="S10" i="2"/>
  <c r="S17" i="2"/>
  <c r="S16" i="2"/>
  <c r="S5" i="2"/>
  <c r="S15" i="2"/>
  <c r="S18" i="2"/>
  <c r="Z46" i="2" l="1"/>
  <c r="Y48" i="2"/>
  <c r="Y51" i="2"/>
  <c r="Y54" i="2"/>
  <c r="Y47" i="2"/>
  <c r="Y50" i="2"/>
  <c r="Y53" i="2"/>
  <c r="Y52" i="2"/>
  <c r="Y49" i="2"/>
  <c r="T40" i="2"/>
  <c r="T38" i="2"/>
  <c r="T36" i="2"/>
  <c r="T41" i="2"/>
  <c r="T39" i="2"/>
  <c r="T37" i="2"/>
  <c r="T34" i="2"/>
  <c r="T35" i="2"/>
  <c r="T22" i="2"/>
  <c r="T21" i="2"/>
  <c r="T20" i="2"/>
  <c r="U4" i="2"/>
  <c r="T24" i="2"/>
  <c r="T27" i="2"/>
  <c r="T29" i="2"/>
  <c r="T19" i="2"/>
  <c r="T23" i="2"/>
  <c r="T26" i="2"/>
  <c r="T25" i="2"/>
  <c r="T7" i="2"/>
  <c r="T10" i="2"/>
  <c r="T28" i="2"/>
  <c r="T11" i="2"/>
  <c r="T9" i="2"/>
  <c r="T8" i="2"/>
  <c r="T13" i="2"/>
  <c r="T6" i="2"/>
  <c r="T12" i="2"/>
  <c r="T18" i="2"/>
  <c r="T15" i="2"/>
  <c r="T14" i="2"/>
  <c r="T17" i="2"/>
  <c r="T5" i="2"/>
  <c r="T16" i="2"/>
  <c r="U35" i="2" l="1"/>
  <c r="U40" i="2"/>
  <c r="U38" i="2"/>
  <c r="U37" i="2"/>
  <c r="U36" i="2"/>
  <c r="U41" i="2"/>
  <c r="U39" i="2"/>
  <c r="U34" i="2"/>
  <c r="AA46" i="2"/>
  <c r="Z47" i="2"/>
  <c r="Z49" i="2"/>
  <c r="Z52" i="2"/>
  <c r="Z48" i="2"/>
  <c r="Z51" i="2"/>
  <c r="Z54" i="2"/>
  <c r="Z50" i="2"/>
  <c r="Z53" i="2"/>
  <c r="U29" i="2"/>
  <c r="V4" i="2"/>
  <c r="U19" i="2"/>
  <c r="U22" i="2"/>
  <c r="U25" i="2"/>
  <c r="U20" i="2"/>
  <c r="U21" i="2"/>
  <c r="U24" i="2"/>
  <c r="U27" i="2"/>
  <c r="U23" i="2"/>
  <c r="U26" i="2"/>
  <c r="U6" i="2"/>
  <c r="U12" i="2"/>
  <c r="U7" i="2"/>
  <c r="U10" i="2"/>
  <c r="U28" i="2"/>
  <c r="U11" i="2"/>
  <c r="U9" i="2"/>
  <c r="U8" i="2"/>
  <c r="U13" i="2"/>
  <c r="U15" i="2"/>
  <c r="U18" i="2"/>
  <c r="U17" i="2"/>
  <c r="U5" i="2"/>
  <c r="U16" i="2"/>
  <c r="U14" i="2"/>
  <c r="AB46" i="2" l="1"/>
  <c r="AA48" i="2"/>
  <c r="AA49" i="2"/>
  <c r="AA52" i="2"/>
  <c r="AA51" i="2"/>
  <c r="AA54" i="2"/>
  <c r="AA47" i="2"/>
  <c r="AA50" i="2"/>
  <c r="AA53" i="2"/>
  <c r="V35" i="2"/>
  <c r="V40" i="2"/>
  <c r="V38" i="2"/>
  <c r="V36" i="2"/>
  <c r="V41" i="2"/>
  <c r="V39" i="2"/>
  <c r="V34" i="2"/>
  <c r="V37" i="2"/>
  <c r="W4" i="2"/>
  <c r="V29" i="2"/>
  <c r="V20" i="2"/>
  <c r="V19" i="2"/>
  <c r="V26" i="2"/>
  <c r="V22" i="2"/>
  <c r="V25" i="2"/>
  <c r="V21" i="2"/>
  <c r="V24" i="2"/>
  <c r="V27" i="2"/>
  <c r="V23" i="2"/>
  <c r="V8" i="2"/>
  <c r="V13" i="2"/>
  <c r="V6" i="2"/>
  <c r="V12" i="2"/>
  <c r="V7" i="2"/>
  <c r="V10" i="2"/>
  <c r="V28" i="2"/>
  <c r="V11" i="2"/>
  <c r="V9" i="2"/>
  <c r="V16" i="2"/>
  <c r="V5" i="2"/>
  <c r="V14" i="2"/>
  <c r="V18" i="2"/>
  <c r="V17" i="2"/>
  <c r="V15" i="2"/>
  <c r="W37" i="2" l="1"/>
  <c r="W34" i="2"/>
  <c r="W40" i="2"/>
  <c r="W38" i="2"/>
  <c r="W36" i="2"/>
  <c r="W35" i="2"/>
  <c r="W41" i="2"/>
  <c r="W39" i="2"/>
  <c r="AC46" i="2"/>
  <c r="AB49" i="2"/>
  <c r="AB52" i="2"/>
  <c r="AB48" i="2"/>
  <c r="AB51" i="2"/>
  <c r="AB54" i="2"/>
  <c r="AB47" i="2"/>
  <c r="AB53" i="2"/>
  <c r="AB50" i="2"/>
  <c r="X4" i="2"/>
  <c r="W21" i="2"/>
  <c r="W20" i="2"/>
  <c r="W29" i="2"/>
  <c r="W19" i="2"/>
  <c r="W23" i="2"/>
  <c r="W26" i="2"/>
  <c r="W22" i="2"/>
  <c r="W25" i="2"/>
  <c r="W28" i="2"/>
  <c r="W24" i="2"/>
  <c r="W27" i="2"/>
  <c r="W11" i="2"/>
  <c r="W9" i="2"/>
  <c r="W14" i="2"/>
  <c r="W8" i="2"/>
  <c r="W13" i="2"/>
  <c r="W6" i="2"/>
  <c r="W12" i="2"/>
  <c r="W7" i="2"/>
  <c r="W10" i="2"/>
  <c r="W17" i="2"/>
  <c r="W16" i="2"/>
  <c r="W5" i="2"/>
  <c r="W15" i="2"/>
  <c r="W18" i="2"/>
  <c r="X34" i="2" l="1"/>
  <c r="X35" i="2"/>
  <c r="X38" i="2"/>
  <c r="X41" i="2"/>
  <c r="X37" i="2"/>
  <c r="X40" i="2"/>
  <c r="X36" i="2"/>
  <c r="X39" i="2"/>
  <c r="AD46" i="2"/>
  <c r="AC50" i="2"/>
  <c r="AC49" i="2"/>
  <c r="AC52" i="2"/>
  <c r="AC48" i="2"/>
  <c r="AC51" i="2"/>
  <c r="AC54" i="2"/>
  <c r="AC53" i="2"/>
  <c r="AC47" i="2"/>
  <c r="X22" i="2"/>
  <c r="Y4" i="2"/>
  <c r="X29" i="2"/>
  <c r="X21" i="2"/>
  <c r="X20" i="2"/>
  <c r="X24" i="2"/>
  <c r="X27" i="2"/>
  <c r="X23" i="2"/>
  <c r="X19" i="2"/>
  <c r="X26" i="2"/>
  <c r="X25" i="2"/>
  <c r="X28" i="2"/>
  <c r="X7" i="2"/>
  <c r="X10" i="2"/>
  <c r="X11" i="2"/>
  <c r="X9" i="2"/>
  <c r="X8" i="2"/>
  <c r="X13" i="2"/>
  <c r="X6" i="2"/>
  <c r="X12" i="2"/>
  <c r="X14" i="2"/>
  <c r="X18" i="2"/>
  <c r="X17" i="2"/>
  <c r="X15" i="2"/>
  <c r="X5" i="2"/>
  <c r="X16" i="2"/>
  <c r="AE46" i="2" l="1"/>
  <c r="AD51" i="2"/>
  <c r="AD53" i="2"/>
  <c r="AD49" i="2"/>
  <c r="AD52" i="2"/>
  <c r="AD48" i="2"/>
  <c r="AD54" i="2"/>
  <c r="AD50" i="2"/>
  <c r="AD47" i="2"/>
  <c r="Y39" i="2"/>
  <c r="Y34" i="2"/>
  <c r="Y38" i="2"/>
  <c r="Y37" i="2"/>
  <c r="Y35" i="2"/>
  <c r="Y40" i="2"/>
  <c r="Y36" i="2"/>
  <c r="Y41" i="2"/>
  <c r="Y29" i="2"/>
  <c r="Y19" i="2"/>
  <c r="Z4" i="2"/>
  <c r="Y25" i="2"/>
  <c r="Y24" i="2"/>
  <c r="Y27" i="2"/>
  <c r="Y20" i="2"/>
  <c r="Y23" i="2"/>
  <c r="Y21" i="2"/>
  <c r="Y22" i="2"/>
  <c r="Y26" i="2"/>
  <c r="Y6" i="2"/>
  <c r="Y12" i="2"/>
  <c r="Y28" i="2"/>
  <c r="Y7" i="2"/>
  <c r="Y10" i="2"/>
  <c r="Y11" i="2"/>
  <c r="Y9" i="2"/>
  <c r="Y8" i="2"/>
  <c r="Y14" i="2"/>
  <c r="Y18" i="2"/>
  <c r="Y15" i="2"/>
  <c r="Y16" i="2"/>
  <c r="Y13" i="2"/>
  <c r="Y17" i="2"/>
  <c r="Y5" i="2"/>
  <c r="Z39" i="2" l="1"/>
  <c r="Z37" i="2"/>
  <c r="Z34" i="2"/>
  <c r="Z40" i="2"/>
  <c r="Z35" i="2"/>
  <c r="Z38" i="2"/>
  <c r="Z36" i="2"/>
  <c r="Z41" i="2"/>
  <c r="AF46" i="2"/>
  <c r="AE52" i="2"/>
  <c r="AE47" i="2"/>
  <c r="AE50" i="2"/>
  <c r="AE53" i="2"/>
  <c r="AE49" i="2"/>
  <c r="AE48" i="2"/>
  <c r="AE51" i="2"/>
  <c r="AE54" i="2"/>
  <c r="AA4" i="2"/>
  <c r="Z29" i="2"/>
  <c r="Z20" i="2"/>
  <c r="Z19" i="2"/>
  <c r="Z21" i="2"/>
  <c r="Z22" i="2"/>
  <c r="Z26" i="2"/>
  <c r="Z25" i="2"/>
  <c r="Z24" i="2"/>
  <c r="Z27" i="2"/>
  <c r="Z23" i="2"/>
  <c r="Z8" i="2"/>
  <c r="Z13" i="2"/>
  <c r="Z6" i="2"/>
  <c r="Z12" i="2"/>
  <c r="Z28" i="2"/>
  <c r="Z7" i="2"/>
  <c r="Z10" i="2"/>
  <c r="Z11" i="2"/>
  <c r="Z9" i="2"/>
  <c r="Z16" i="2"/>
  <c r="Z5" i="2"/>
  <c r="Z15" i="2"/>
  <c r="Z14" i="2"/>
  <c r="Z18" i="2"/>
  <c r="Z17" i="2"/>
  <c r="AA41" i="2" l="1"/>
  <c r="AA34" i="2"/>
  <c r="AA39" i="2"/>
  <c r="AA38" i="2"/>
  <c r="AA37" i="2"/>
  <c r="AA40" i="2"/>
  <c r="AA35" i="2"/>
  <c r="AA36" i="2"/>
  <c r="AG46" i="2"/>
  <c r="AF53" i="2"/>
  <c r="AF47" i="2"/>
  <c r="AF50" i="2"/>
  <c r="AF49" i="2"/>
  <c r="AF52" i="2"/>
  <c r="AF48" i="2"/>
  <c r="AF51" i="2"/>
  <c r="AF54" i="2"/>
  <c r="AB4" i="2"/>
  <c r="AA29" i="2"/>
  <c r="AA21" i="2"/>
  <c r="AA20" i="2"/>
  <c r="AA19" i="2"/>
  <c r="AA23" i="2"/>
  <c r="AA22" i="2"/>
  <c r="AA26" i="2"/>
  <c r="AA25" i="2"/>
  <c r="AA28" i="2"/>
  <c r="AA24" i="2"/>
  <c r="AA27" i="2"/>
  <c r="AA11" i="2"/>
  <c r="AA9" i="2"/>
  <c r="AA14" i="2"/>
  <c r="AA8" i="2"/>
  <c r="AA13" i="2"/>
  <c r="AA6" i="2"/>
  <c r="AA12" i="2"/>
  <c r="AA7" i="2"/>
  <c r="AA10" i="2"/>
  <c r="AA17" i="2"/>
  <c r="AA15" i="2"/>
  <c r="AA16" i="2"/>
  <c r="AA5" i="2"/>
  <c r="AA18" i="2"/>
  <c r="AB36" i="2" l="1"/>
  <c r="AB41" i="2"/>
  <c r="AB34" i="2"/>
  <c r="AB39" i="2"/>
  <c r="AB37" i="2"/>
  <c r="AB35" i="2"/>
  <c r="AB40" i="2"/>
  <c r="AB38" i="2"/>
  <c r="AH46" i="2"/>
  <c r="AG54" i="2"/>
  <c r="AG47" i="2"/>
  <c r="AG50" i="2"/>
  <c r="AG53" i="2"/>
  <c r="AG49" i="2"/>
  <c r="AG52" i="2"/>
  <c r="AG48" i="2"/>
  <c r="AG51" i="2"/>
  <c r="AB22" i="2"/>
  <c r="AB21" i="2"/>
  <c r="AB20" i="2"/>
  <c r="AC4" i="2"/>
  <c r="AB29" i="2"/>
  <c r="AB24" i="2"/>
  <c r="AB27" i="2"/>
  <c r="AB23" i="2"/>
  <c r="AB26" i="2"/>
  <c r="AB19" i="2"/>
  <c r="AB25" i="2"/>
  <c r="AB7" i="2"/>
  <c r="AB10" i="2"/>
  <c r="AB11" i="2"/>
  <c r="AB9" i="2"/>
  <c r="AB8" i="2"/>
  <c r="AB13" i="2"/>
  <c r="AB28" i="2"/>
  <c r="AB6" i="2"/>
  <c r="AB12" i="2"/>
  <c r="AB18" i="2"/>
  <c r="AB17" i="2"/>
  <c r="AB5" i="2"/>
  <c r="AB15" i="2"/>
  <c r="AB16" i="2"/>
  <c r="AB14" i="2"/>
  <c r="AC36" i="2" l="1"/>
  <c r="AC41" i="2"/>
  <c r="AC34" i="2"/>
  <c r="AC39" i="2"/>
  <c r="AC37" i="2"/>
  <c r="AC40" i="2"/>
  <c r="AC35" i="2"/>
  <c r="AC38" i="2"/>
  <c r="AI46" i="2"/>
  <c r="AH47" i="2"/>
  <c r="AH50" i="2"/>
  <c r="AH53" i="2"/>
  <c r="AH49" i="2"/>
  <c r="AH52" i="2"/>
  <c r="AH48" i="2"/>
  <c r="AH51" i="2"/>
  <c r="AH54" i="2"/>
  <c r="AC29" i="2"/>
  <c r="AD4" i="2"/>
  <c r="AC19" i="2"/>
  <c r="AC25" i="2"/>
  <c r="AC21" i="2"/>
  <c r="AC24" i="2"/>
  <c r="AC27" i="2"/>
  <c r="AC22" i="2"/>
  <c r="AC23" i="2"/>
  <c r="AC20" i="2"/>
  <c r="AC26" i="2"/>
  <c r="AC28" i="2"/>
  <c r="AC6" i="2"/>
  <c r="AC12" i="2"/>
  <c r="AC7" i="2"/>
  <c r="AC10" i="2"/>
  <c r="AC11" i="2"/>
  <c r="AC9" i="2"/>
  <c r="AC8" i="2"/>
  <c r="AC13" i="2"/>
  <c r="AC14" i="2"/>
  <c r="AC18" i="2"/>
  <c r="AC17" i="2"/>
  <c r="AC5" i="2"/>
  <c r="AC15" i="2"/>
  <c r="AC16" i="2"/>
  <c r="AJ46" i="2" l="1"/>
  <c r="AI48" i="2"/>
  <c r="AI51" i="2"/>
  <c r="AI54" i="2"/>
  <c r="AI47" i="2"/>
  <c r="AI50" i="2"/>
  <c r="AI53" i="2"/>
  <c r="AI49" i="2"/>
  <c r="AI52" i="2"/>
  <c r="AD38" i="2"/>
  <c r="AD41" i="2"/>
  <c r="AD36" i="2"/>
  <c r="AD39" i="2"/>
  <c r="AD37" i="2"/>
  <c r="AD34" i="2"/>
  <c r="AD35" i="2"/>
  <c r="AD40" i="2"/>
  <c r="AE4" i="2"/>
  <c r="AD29" i="2"/>
  <c r="AD20" i="2"/>
  <c r="AD19" i="2"/>
  <c r="AD26" i="2"/>
  <c r="AD25" i="2"/>
  <c r="AD21" i="2"/>
  <c r="AD24" i="2"/>
  <c r="AD27" i="2"/>
  <c r="AD22" i="2"/>
  <c r="AD23" i="2"/>
  <c r="AD8" i="2"/>
  <c r="AD13" i="2"/>
  <c r="AD28" i="2"/>
  <c r="AD6" i="2"/>
  <c r="AD12" i="2"/>
  <c r="AD7" i="2"/>
  <c r="AD10" i="2"/>
  <c r="AD11" i="2"/>
  <c r="AD9" i="2"/>
  <c r="AD16" i="2"/>
  <c r="AD5" i="2"/>
  <c r="AD15" i="2"/>
  <c r="AD14" i="2"/>
  <c r="AD18" i="2"/>
  <c r="AD17" i="2"/>
  <c r="AE35" i="2" l="1"/>
  <c r="AE38" i="2"/>
  <c r="AE36" i="2"/>
  <c r="AE39" i="2"/>
  <c r="AE41" i="2"/>
  <c r="AE37" i="2"/>
  <c r="AE34" i="2"/>
  <c r="AE40" i="2"/>
  <c r="AK46" i="2"/>
  <c r="AJ48" i="2"/>
  <c r="AJ51" i="2"/>
  <c r="AJ54" i="2"/>
  <c r="AJ47" i="2"/>
  <c r="AJ50" i="2"/>
  <c r="AJ53" i="2"/>
  <c r="AJ49" i="2"/>
  <c r="AJ52" i="2"/>
  <c r="AF4" i="2"/>
  <c r="AE21" i="2"/>
  <c r="AE20" i="2"/>
  <c r="AE29" i="2"/>
  <c r="AE19" i="2"/>
  <c r="AE22" i="2"/>
  <c r="AE23" i="2"/>
  <c r="AE26" i="2"/>
  <c r="AE25" i="2"/>
  <c r="AE28" i="2"/>
  <c r="AE24" i="2"/>
  <c r="AE27" i="2"/>
  <c r="AE11" i="2"/>
  <c r="AE9" i="2"/>
  <c r="AE14" i="2"/>
  <c r="AE8" i="2"/>
  <c r="AE13" i="2"/>
  <c r="AE6" i="2"/>
  <c r="AE12" i="2"/>
  <c r="AE7" i="2"/>
  <c r="AE10" i="2"/>
  <c r="AE17" i="2"/>
  <c r="AE16" i="2"/>
  <c r="AE5" i="2"/>
  <c r="AE15" i="2"/>
  <c r="AE18" i="2"/>
  <c r="AF40" i="2" l="1"/>
  <c r="AF41" i="2"/>
  <c r="AF39" i="2"/>
  <c r="AF38" i="2"/>
  <c r="AF36" i="2"/>
  <c r="AF37" i="2"/>
  <c r="AF34" i="2"/>
  <c r="AF35" i="2"/>
  <c r="AL46" i="2"/>
  <c r="AK48" i="2"/>
  <c r="AK51" i="2"/>
  <c r="AK54" i="2"/>
  <c r="AK47" i="2"/>
  <c r="AK50" i="2"/>
  <c r="AK53" i="2"/>
  <c r="AK52" i="2"/>
  <c r="AK49" i="2"/>
  <c r="AF22" i="2"/>
  <c r="AG4" i="2"/>
  <c r="AF29" i="2"/>
  <c r="AF21" i="2"/>
  <c r="AF20" i="2"/>
  <c r="AF19" i="2"/>
  <c r="AF24" i="2"/>
  <c r="AF27" i="2"/>
  <c r="AF23" i="2"/>
  <c r="AF26" i="2"/>
  <c r="AF25" i="2"/>
  <c r="AF7" i="2"/>
  <c r="AF10" i="2"/>
  <c r="AF11" i="2"/>
  <c r="AF9" i="2"/>
  <c r="AF28" i="2"/>
  <c r="AF8" i="2"/>
  <c r="AF13" i="2"/>
  <c r="AF6" i="2"/>
  <c r="AF12" i="2"/>
  <c r="AF18" i="2"/>
  <c r="AF17" i="2"/>
  <c r="AF15" i="2"/>
  <c r="AF5" i="2"/>
  <c r="AF14" i="2"/>
  <c r="AF16" i="2"/>
  <c r="AG35" i="2" l="1"/>
  <c r="AG38" i="2"/>
  <c r="AG37" i="2"/>
  <c r="AG40" i="2"/>
  <c r="AG41" i="2"/>
  <c r="AG36" i="2"/>
  <c r="AG39" i="2"/>
  <c r="AG34" i="2"/>
  <c r="AM46" i="2"/>
  <c r="AL47" i="2"/>
  <c r="AL48" i="2"/>
  <c r="AL51" i="2"/>
  <c r="AL54" i="2"/>
  <c r="AL50" i="2"/>
  <c r="AL53" i="2"/>
  <c r="AL52" i="2"/>
  <c r="AL49" i="2"/>
  <c r="AG29" i="2"/>
  <c r="AG19" i="2"/>
  <c r="AH4" i="2"/>
  <c r="AG20" i="2"/>
  <c r="AG25" i="2"/>
  <c r="AG22" i="2"/>
  <c r="AG24" i="2"/>
  <c r="AG27" i="2"/>
  <c r="AG23" i="2"/>
  <c r="AG21" i="2"/>
  <c r="AG26" i="2"/>
  <c r="AG6" i="2"/>
  <c r="AG12" i="2"/>
  <c r="AG7" i="2"/>
  <c r="AG10" i="2"/>
  <c r="AG11" i="2"/>
  <c r="AG9" i="2"/>
  <c r="AG28" i="2"/>
  <c r="AG8" i="2"/>
  <c r="AG13" i="2"/>
  <c r="AG18" i="2"/>
  <c r="AG14" i="2"/>
  <c r="AG16" i="2"/>
  <c r="AG17" i="2"/>
  <c r="AG15" i="2"/>
  <c r="AG5" i="2"/>
  <c r="AH40" i="2" l="1"/>
  <c r="AH35" i="2"/>
  <c r="AH38" i="2"/>
  <c r="AH41" i="2"/>
  <c r="AH36" i="2"/>
  <c r="AH39" i="2"/>
  <c r="AH34" i="2"/>
  <c r="AH37" i="2"/>
  <c r="AN46" i="2"/>
  <c r="AM48" i="2"/>
  <c r="AM49" i="2"/>
  <c r="AM52" i="2"/>
  <c r="AM51" i="2"/>
  <c r="AM54" i="2"/>
  <c r="AM47" i="2"/>
  <c r="AM50" i="2"/>
  <c r="AM53" i="2"/>
  <c r="AI4" i="2"/>
  <c r="AH29" i="2"/>
  <c r="AH26" i="2"/>
  <c r="AH20" i="2"/>
  <c r="AH19" i="2"/>
  <c r="AH21" i="2"/>
  <c r="AH25" i="2"/>
  <c r="AH22" i="2"/>
  <c r="AH24" i="2"/>
  <c r="AH27" i="2"/>
  <c r="AH23" i="2"/>
  <c r="AH28" i="2"/>
  <c r="AH8" i="2"/>
  <c r="AH13" i="2"/>
  <c r="AH6" i="2"/>
  <c r="AH12" i="2"/>
  <c r="AH7" i="2"/>
  <c r="AH10" i="2"/>
  <c r="AH11" i="2"/>
  <c r="AH9" i="2"/>
  <c r="AH14" i="2"/>
  <c r="AH16" i="2"/>
  <c r="AH5" i="2"/>
  <c r="AH15" i="2"/>
  <c r="AH18" i="2"/>
  <c r="AH17" i="2"/>
  <c r="AO46" i="2" l="1"/>
  <c r="AN47" i="2"/>
  <c r="AN50" i="2"/>
  <c r="AN49" i="2"/>
  <c r="AN48" i="2"/>
  <c r="AN53" i="2"/>
  <c r="AN51" i="2"/>
  <c r="AN54" i="2"/>
  <c r="AN52" i="2"/>
  <c r="AI37" i="2"/>
  <c r="AI34" i="2"/>
  <c r="AI39" i="2"/>
  <c r="AI35" i="2"/>
  <c r="AI40" i="2"/>
  <c r="AI38" i="2"/>
  <c r="AI36" i="2"/>
  <c r="AI41" i="2"/>
  <c r="AJ4" i="2"/>
  <c r="AI29" i="2"/>
  <c r="AI21" i="2"/>
  <c r="AI20" i="2"/>
  <c r="AI19" i="2"/>
  <c r="AI23" i="2"/>
  <c r="AI26" i="2"/>
  <c r="AI25" i="2"/>
  <c r="AI28" i="2"/>
  <c r="AI22" i="2"/>
  <c r="AI24" i="2"/>
  <c r="AI27" i="2"/>
  <c r="AI11" i="2"/>
  <c r="AI9" i="2"/>
  <c r="AI14" i="2"/>
  <c r="AI8" i="2"/>
  <c r="AI13" i="2"/>
  <c r="AI6" i="2"/>
  <c r="AI12" i="2"/>
  <c r="AI7" i="2"/>
  <c r="AI10" i="2"/>
  <c r="AI17" i="2"/>
  <c r="AI16" i="2"/>
  <c r="AI5" i="2"/>
  <c r="AI15" i="2"/>
  <c r="AI18" i="2"/>
  <c r="AJ34" i="2" l="1"/>
  <c r="AJ37" i="2"/>
  <c r="AJ35" i="2"/>
  <c r="AJ38" i="2"/>
  <c r="AJ40" i="2"/>
  <c r="AJ36" i="2"/>
  <c r="AJ41" i="2"/>
  <c r="AJ39" i="2"/>
  <c r="AO47" i="2"/>
  <c r="AO51" i="2"/>
  <c r="AO50" i="2"/>
  <c r="AO49" i="2"/>
  <c r="AO48" i="2"/>
  <c r="AP46" i="2"/>
  <c r="AO53" i="2"/>
  <c r="AO54" i="2"/>
  <c r="AO52" i="2"/>
  <c r="AJ22" i="2"/>
  <c r="AJ21" i="2"/>
  <c r="AJ20" i="2"/>
  <c r="AK4" i="2"/>
  <c r="AJ24" i="2"/>
  <c r="AJ27" i="2"/>
  <c r="AJ19" i="2"/>
  <c r="AJ23" i="2"/>
  <c r="AJ26" i="2"/>
  <c r="AJ29" i="2"/>
  <c r="AJ25" i="2"/>
  <c r="AJ7" i="2"/>
  <c r="AJ10" i="2"/>
  <c r="AJ28" i="2"/>
  <c r="AJ11" i="2"/>
  <c r="AJ9" i="2"/>
  <c r="AJ8" i="2"/>
  <c r="AJ13" i="2"/>
  <c r="AJ6" i="2"/>
  <c r="AJ12" i="2"/>
  <c r="AJ18" i="2"/>
  <c r="AJ15" i="2"/>
  <c r="AJ14" i="2"/>
  <c r="AJ17" i="2"/>
  <c r="AJ5" i="2"/>
  <c r="AJ16" i="2"/>
  <c r="AK39" i="2" l="1"/>
  <c r="AK40" i="2"/>
  <c r="AK37" i="2"/>
  <c r="AK34" i="2"/>
  <c r="AK38" i="2"/>
  <c r="AK35" i="2"/>
  <c r="AK41" i="2"/>
  <c r="AK36" i="2"/>
  <c r="AQ46" i="2"/>
  <c r="AP47" i="2"/>
  <c r="AP51" i="2"/>
  <c r="AP52" i="2"/>
  <c r="AP49" i="2"/>
  <c r="AP48" i="2"/>
  <c r="AP50" i="2"/>
  <c r="AP53" i="2"/>
  <c r="AP54" i="2"/>
  <c r="AK29" i="2"/>
  <c r="AL4" i="2"/>
  <c r="AK19" i="2"/>
  <c r="AK22" i="2"/>
  <c r="AK25" i="2"/>
  <c r="AK20" i="2"/>
  <c r="AK21" i="2"/>
  <c r="AK24" i="2"/>
  <c r="AK23" i="2"/>
  <c r="AK26" i="2"/>
  <c r="AK6" i="2"/>
  <c r="AK12" i="2"/>
  <c r="AK7" i="2"/>
  <c r="AK10" i="2"/>
  <c r="AK28" i="2"/>
  <c r="AK11" i="2"/>
  <c r="AK9" i="2"/>
  <c r="AK27" i="2"/>
  <c r="AK8" i="2"/>
  <c r="AK15" i="2"/>
  <c r="AK18" i="2"/>
  <c r="AK17" i="2"/>
  <c r="AK14" i="2"/>
  <c r="AK5" i="2"/>
  <c r="AK13" i="2"/>
  <c r="AK16" i="2"/>
  <c r="AR46" i="2" l="1"/>
  <c r="AQ52" i="2"/>
  <c r="AQ47" i="2"/>
  <c r="AQ51" i="2"/>
  <c r="AQ54" i="2"/>
  <c r="AQ49" i="2"/>
  <c r="AQ48" i="2"/>
  <c r="AQ50" i="2"/>
  <c r="AQ53" i="2"/>
  <c r="AL34" i="2"/>
  <c r="AL39" i="2"/>
  <c r="AL40" i="2"/>
  <c r="AL37" i="2"/>
  <c r="AL35" i="2"/>
  <c r="AL36" i="2"/>
  <c r="AL38" i="2"/>
  <c r="AL41" i="2"/>
  <c r="AM4" i="2"/>
  <c r="AL29" i="2"/>
  <c r="AL20" i="2"/>
  <c r="AL19" i="2"/>
  <c r="AL22" i="2"/>
  <c r="AL25" i="2"/>
  <c r="AL21" i="2"/>
  <c r="AL24" i="2"/>
  <c r="AL27" i="2"/>
  <c r="AL23" i="2"/>
  <c r="AL26" i="2"/>
  <c r="AL8" i="2"/>
  <c r="AL13" i="2"/>
  <c r="AL6" i="2"/>
  <c r="AL12" i="2"/>
  <c r="AL7" i="2"/>
  <c r="AL10" i="2"/>
  <c r="AL28" i="2"/>
  <c r="AL11" i="2"/>
  <c r="AL9" i="2"/>
  <c r="AL16" i="2"/>
  <c r="AL5" i="2"/>
  <c r="AL18" i="2"/>
  <c r="AL17" i="2"/>
  <c r="AL15" i="2"/>
  <c r="AL14" i="2"/>
  <c r="AM41" i="2" l="1"/>
  <c r="AM40" i="2"/>
  <c r="AM39" i="2"/>
  <c r="AM37" i="2"/>
  <c r="AM34" i="2"/>
  <c r="AM35" i="2"/>
  <c r="AM38" i="2"/>
  <c r="AM36" i="2"/>
  <c r="AS46" i="2"/>
  <c r="AR47" i="2"/>
  <c r="AR52" i="2"/>
  <c r="AR54" i="2"/>
  <c r="AR49" i="2"/>
  <c r="AR48" i="2"/>
  <c r="AR50" i="2"/>
  <c r="AR53" i="2"/>
  <c r="AR51" i="2"/>
  <c r="AN4" i="2"/>
  <c r="AM21" i="2"/>
  <c r="AM20" i="2"/>
  <c r="AM29" i="2"/>
  <c r="AM19" i="2"/>
  <c r="AM23" i="2"/>
  <c r="AM26" i="2"/>
  <c r="AM22" i="2"/>
  <c r="AM25" i="2"/>
  <c r="AM24" i="2"/>
  <c r="AM27" i="2"/>
  <c r="AM28" i="2"/>
  <c r="AM11" i="2"/>
  <c r="AM9" i="2"/>
  <c r="AM14" i="2"/>
  <c r="AM8" i="2"/>
  <c r="AM13" i="2"/>
  <c r="AM6" i="2"/>
  <c r="AM12" i="2"/>
  <c r="AM7" i="2"/>
  <c r="AM10" i="2"/>
  <c r="AM17" i="2"/>
  <c r="AM16" i="2"/>
  <c r="AM5" i="2"/>
  <c r="AM18" i="2"/>
  <c r="AM15" i="2"/>
  <c r="AT46" i="2" l="1"/>
  <c r="AS53" i="2"/>
  <c r="AS47" i="2"/>
  <c r="AS52" i="2"/>
  <c r="AS54" i="2"/>
  <c r="AS49" i="2"/>
  <c r="AS48" i="2"/>
  <c r="AS50" i="2"/>
  <c r="AS51" i="2"/>
  <c r="AN36" i="2"/>
  <c r="AN41" i="2"/>
  <c r="AN39" i="2"/>
  <c r="AN34" i="2"/>
  <c r="AN37" i="2"/>
  <c r="AN35" i="2"/>
  <c r="AN38" i="2"/>
  <c r="AN40" i="2"/>
  <c r="AN22" i="2"/>
  <c r="AO4" i="2"/>
  <c r="AN29" i="2"/>
  <c r="AN21" i="2"/>
  <c r="AN20" i="2"/>
  <c r="AN24" i="2"/>
  <c r="AN27" i="2"/>
  <c r="AN23" i="2"/>
  <c r="AN26" i="2"/>
  <c r="AN19" i="2"/>
  <c r="AN25" i="2"/>
  <c r="AN7" i="2"/>
  <c r="AN10" i="2"/>
  <c r="AN28" i="2"/>
  <c r="AN11" i="2"/>
  <c r="AN9" i="2"/>
  <c r="AN8" i="2"/>
  <c r="AN13" i="2"/>
  <c r="AN6" i="2"/>
  <c r="AN12" i="2"/>
  <c r="AN14" i="2"/>
  <c r="AN18" i="2"/>
  <c r="AN17" i="2"/>
  <c r="AN15" i="2"/>
  <c r="AN5" i="2"/>
  <c r="AN16" i="2"/>
  <c r="AO41" i="2" l="1"/>
  <c r="AO36" i="2"/>
  <c r="AO39" i="2"/>
  <c r="AO37" i="2"/>
  <c r="AO34" i="2"/>
  <c r="AO35" i="2"/>
  <c r="AO40" i="2"/>
  <c r="AO38" i="2"/>
  <c r="AU46" i="2"/>
  <c r="AT47" i="2"/>
  <c r="AT51" i="2"/>
  <c r="AT52" i="2"/>
  <c r="AT54" i="2"/>
  <c r="AT49" i="2"/>
  <c r="AT48" i="2"/>
  <c r="AT53" i="2"/>
  <c r="AT50" i="2"/>
  <c r="AO29" i="2"/>
  <c r="AO19" i="2"/>
  <c r="AP4" i="2"/>
  <c r="AO25" i="2"/>
  <c r="AO24" i="2"/>
  <c r="AO20" i="2"/>
  <c r="AO23" i="2"/>
  <c r="AO26" i="2"/>
  <c r="AO21" i="2"/>
  <c r="AO22" i="2"/>
  <c r="AO27" i="2"/>
  <c r="AO6" i="2"/>
  <c r="AO12" i="2"/>
  <c r="AO7" i="2"/>
  <c r="AO10" i="2"/>
  <c r="AO28" i="2"/>
  <c r="AO11" i="2"/>
  <c r="AO9" i="2"/>
  <c r="AO8" i="2"/>
  <c r="AO14" i="2"/>
  <c r="AO18" i="2"/>
  <c r="AO15" i="2"/>
  <c r="AO16" i="2"/>
  <c r="AO17" i="2"/>
  <c r="AO13" i="2"/>
  <c r="AO5" i="2"/>
  <c r="AP38" i="2" l="1"/>
  <c r="AP39" i="2"/>
  <c r="AP36" i="2"/>
  <c r="AP41" i="2"/>
  <c r="AP37" i="2"/>
  <c r="AP34" i="2"/>
  <c r="AP40" i="2"/>
  <c r="AP35" i="2"/>
  <c r="AV46" i="2"/>
  <c r="AU48" i="2"/>
  <c r="AU54" i="2"/>
  <c r="AU47" i="2"/>
  <c r="AU50" i="2"/>
  <c r="AU53" i="2"/>
  <c r="AU51" i="2"/>
  <c r="AU52" i="2"/>
  <c r="AU49" i="2"/>
  <c r="AQ4" i="2"/>
  <c r="AP29" i="2"/>
  <c r="AP20" i="2"/>
  <c r="AP19" i="2"/>
  <c r="AP21" i="2"/>
  <c r="AP22" i="2"/>
  <c r="AP25" i="2"/>
  <c r="AP24" i="2"/>
  <c r="AP27" i="2"/>
  <c r="AP23" i="2"/>
  <c r="AP26" i="2"/>
  <c r="AP8" i="2"/>
  <c r="AP13" i="2"/>
  <c r="AP6" i="2"/>
  <c r="AP12" i="2"/>
  <c r="AP7" i="2"/>
  <c r="AP10" i="2"/>
  <c r="AP28" i="2"/>
  <c r="AP11" i="2"/>
  <c r="AP9" i="2"/>
  <c r="AP16" i="2"/>
  <c r="AP5" i="2"/>
  <c r="AP18" i="2"/>
  <c r="AP15" i="2"/>
  <c r="AP14" i="2"/>
  <c r="AP17" i="2"/>
  <c r="AW46" i="2" l="1"/>
  <c r="AV47" i="2"/>
  <c r="AV48" i="2"/>
  <c r="AV50" i="2"/>
  <c r="AV53" i="2"/>
  <c r="AV51" i="2"/>
  <c r="AV52" i="2"/>
  <c r="AV54" i="2"/>
  <c r="AV49" i="2"/>
  <c r="AQ41" i="2"/>
  <c r="AQ39" i="2"/>
  <c r="AQ38" i="2"/>
  <c r="AQ36" i="2"/>
  <c r="AQ37" i="2"/>
  <c r="AQ34" i="2"/>
  <c r="AQ35" i="2"/>
  <c r="AQ40" i="2"/>
  <c r="AQ29" i="2"/>
  <c r="AR4" i="2"/>
  <c r="AQ21" i="2"/>
  <c r="AQ20" i="2"/>
  <c r="AQ19" i="2"/>
  <c r="AQ23" i="2"/>
  <c r="AQ26" i="2"/>
  <c r="AQ22" i="2"/>
  <c r="AQ25" i="2"/>
  <c r="AQ24" i="2"/>
  <c r="AQ28" i="2"/>
  <c r="AQ11" i="2"/>
  <c r="AQ9" i="2"/>
  <c r="AQ14" i="2"/>
  <c r="AQ27" i="2"/>
  <c r="AQ8" i="2"/>
  <c r="AQ13" i="2"/>
  <c r="AQ6" i="2"/>
  <c r="AQ12" i="2"/>
  <c r="AQ7" i="2"/>
  <c r="AQ10" i="2"/>
  <c r="AQ17" i="2"/>
  <c r="AQ16" i="2"/>
  <c r="AQ5" i="2"/>
  <c r="AQ15" i="2"/>
  <c r="AQ18" i="2"/>
  <c r="AR40" i="2" l="1"/>
  <c r="AR38" i="2"/>
  <c r="AR41" i="2"/>
  <c r="AR39" i="2"/>
  <c r="AR36" i="2"/>
  <c r="AR37" i="2"/>
  <c r="AR34" i="2"/>
  <c r="AR35" i="2"/>
  <c r="AX46" i="2"/>
  <c r="AW49" i="2"/>
  <c r="AW48" i="2"/>
  <c r="AW50" i="2"/>
  <c r="AW53" i="2"/>
  <c r="AW51" i="2"/>
  <c r="AW52" i="2"/>
  <c r="AW54" i="2"/>
  <c r="AW47" i="2"/>
  <c r="AR29" i="2"/>
  <c r="AR22" i="2"/>
  <c r="AR21" i="2"/>
  <c r="AR20" i="2"/>
  <c r="AS4" i="2"/>
  <c r="AR24" i="2"/>
  <c r="AR27" i="2"/>
  <c r="AR23" i="2"/>
  <c r="AR26" i="2"/>
  <c r="AR19" i="2"/>
  <c r="AR25" i="2"/>
  <c r="AR7" i="2"/>
  <c r="AR10" i="2"/>
  <c r="AR28" i="2"/>
  <c r="AR11" i="2"/>
  <c r="AR9" i="2"/>
  <c r="AR8" i="2"/>
  <c r="AR13" i="2"/>
  <c r="AR6" i="2"/>
  <c r="AR12" i="2"/>
  <c r="AR18" i="2"/>
  <c r="AR17" i="2"/>
  <c r="AR14" i="2"/>
  <c r="AR5" i="2"/>
  <c r="AR16" i="2"/>
  <c r="AR15" i="2"/>
  <c r="AY46" i="2" l="1"/>
  <c r="AX47" i="2"/>
  <c r="AX49" i="2"/>
  <c r="AX48" i="2"/>
  <c r="AX50" i="2"/>
  <c r="AX53" i="2"/>
  <c r="AX51" i="2"/>
  <c r="AX52" i="2"/>
  <c r="AX54" i="2"/>
  <c r="AS36" i="2"/>
  <c r="AS40" i="2"/>
  <c r="AS35" i="2"/>
  <c r="AS39" i="2"/>
  <c r="AS37" i="2"/>
  <c r="AS41" i="2"/>
  <c r="AS38" i="2"/>
  <c r="AS34" i="2"/>
  <c r="AT4" i="2"/>
  <c r="AS19" i="2"/>
  <c r="AS25" i="2"/>
  <c r="AS21" i="2"/>
  <c r="AS24" i="2"/>
  <c r="AS29" i="2"/>
  <c r="AS22" i="2"/>
  <c r="AS23" i="2"/>
  <c r="AS26" i="2"/>
  <c r="AS20" i="2"/>
  <c r="AS6" i="2"/>
  <c r="AS12" i="2"/>
  <c r="AS7" i="2"/>
  <c r="AS10" i="2"/>
  <c r="AS27" i="2"/>
  <c r="AS28" i="2"/>
  <c r="AS11" i="2"/>
  <c r="AS9" i="2"/>
  <c r="AS8" i="2"/>
  <c r="AS13" i="2"/>
  <c r="AS14" i="2"/>
  <c r="AS18" i="2"/>
  <c r="AS17" i="2"/>
  <c r="AS5" i="2"/>
  <c r="AS16" i="2"/>
  <c r="AS15" i="2"/>
  <c r="AT36" i="2" l="1"/>
  <c r="AT39" i="2"/>
  <c r="AT40" i="2"/>
  <c r="AT37" i="2"/>
  <c r="AT41" i="2"/>
  <c r="AT34" i="2"/>
  <c r="AT35" i="2"/>
  <c r="AT38" i="2"/>
  <c r="AY50" i="2"/>
  <c r="AY49" i="2"/>
  <c r="AY48" i="2"/>
  <c r="AY47" i="2"/>
  <c r="AZ46" i="2"/>
  <c r="AY53" i="2"/>
  <c r="AY51" i="2"/>
  <c r="AY52" i="2"/>
  <c r="AY54" i="2"/>
  <c r="AU4" i="2"/>
  <c r="AT29" i="2"/>
  <c r="AT20" i="2"/>
  <c r="AT19" i="2"/>
  <c r="AT25" i="2"/>
  <c r="AT21" i="2"/>
  <c r="AT24" i="2"/>
  <c r="AT27" i="2"/>
  <c r="AT22" i="2"/>
  <c r="AT23" i="2"/>
  <c r="AT26" i="2"/>
  <c r="AT8" i="2"/>
  <c r="AT13" i="2"/>
  <c r="AT6" i="2"/>
  <c r="AT12" i="2"/>
  <c r="AT7" i="2"/>
  <c r="AT10" i="2"/>
  <c r="AT28" i="2"/>
  <c r="AT11" i="2"/>
  <c r="AT9" i="2"/>
  <c r="AT16" i="2"/>
  <c r="AT5" i="2"/>
  <c r="AT14" i="2"/>
  <c r="AT18" i="2"/>
  <c r="AT17" i="2"/>
  <c r="AT15" i="2"/>
  <c r="AU39" i="2" l="1"/>
  <c r="AU36" i="2"/>
  <c r="AU37" i="2"/>
  <c r="AU40" i="2"/>
  <c r="AU41" i="2"/>
  <c r="AU34" i="2"/>
  <c r="AU35" i="2"/>
  <c r="AU38" i="2"/>
  <c r="BA46" i="2"/>
  <c r="AZ47" i="2"/>
  <c r="AZ50" i="2"/>
  <c r="AZ49" i="2"/>
  <c r="AZ53" i="2"/>
  <c r="AZ51" i="2"/>
  <c r="AZ52" i="2"/>
  <c r="AZ54" i="2"/>
  <c r="AZ48" i="2"/>
  <c r="AU29" i="2"/>
  <c r="AU5" i="2"/>
  <c r="AU8" i="2"/>
  <c r="AU10" i="2"/>
  <c r="AU12" i="2"/>
  <c r="AU14" i="2"/>
  <c r="AU16" i="2"/>
  <c r="AU18" i="2"/>
  <c r="AU20" i="2"/>
  <c r="AU22" i="2"/>
  <c r="AU24" i="2"/>
  <c r="AU26" i="2"/>
  <c r="AU28" i="2"/>
  <c r="AV4" i="2"/>
  <c r="AU6" i="2"/>
  <c r="AU7" i="2"/>
  <c r="AU11" i="2"/>
  <c r="AU15" i="2"/>
  <c r="AU19" i="2"/>
  <c r="AU23" i="2"/>
  <c r="AU27" i="2"/>
  <c r="AU21" i="2"/>
  <c r="AU9" i="2"/>
  <c r="AU25" i="2"/>
  <c r="AU13" i="2"/>
  <c r="AU17" i="2"/>
  <c r="BB46" i="2" l="1"/>
  <c r="BA51" i="2"/>
  <c r="BA50" i="2"/>
  <c r="BA49" i="2"/>
  <c r="BA48" i="2"/>
  <c r="BA53" i="2"/>
  <c r="BA52" i="2"/>
  <c r="BA54" i="2"/>
  <c r="BA47" i="2"/>
  <c r="AV35" i="2"/>
  <c r="AV38" i="2"/>
  <c r="AV39" i="2"/>
  <c r="AV37" i="2"/>
  <c r="AV40" i="2"/>
  <c r="AV41" i="2"/>
  <c r="AV34" i="2"/>
  <c r="AV36" i="2"/>
  <c r="AV8" i="2"/>
  <c r="AV10" i="2"/>
  <c r="AV12" i="2"/>
  <c r="AV14" i="2"/>
  <c r="AV16" i="2"/>
  <c r="AV18" i="2"/>
  <c r="AV20" i="2"/>
  <c r="AV22" i="2"/>
  <c r="AV24" i="2"/>
  <c r="AV26" i="2"/>
  <c r="AV28" i="2"/>
  <c r="AV9" i="2"/>
  <c r="AV13" i="2"/>
  <c r="AV17" i="2"/>
  <c r="AV21" i="2"/>
  <c r="AV25" i="2"/>
  <c r="AW4" i="2"/>
  <c r="AV29" i="2"/>
  <c r="AV7" i="2"/>
  <c r="AV11" i="2"/>
  <c r="AV15" i="2"/>
  <c r="AV19" i="2"/>
  <c r="AV23" i="2"/>
  <c r="AV27" i="2"/>
  <c r="AV5" i="2"/>
  <c r="AV6" i="2"/>
  <c r="AW38" i="2" l="1"/>
  <c r="AW39" i="2"/>
  <c r="AW37" i="2"/>
  <c r="AW40" i="2"/>
  <c r="AW34" i="2"/>
  <c r="AW41" i="2"/>
  <c r="AW35" i="2"/>
  <c r="AW36" i="2"/>
  <c r="BC46" i="2"/>
  <c r="BB47" i="2"/>
  <c r="BB51" i="2"/>
  <c r="BB50" i="2"/>
  <c r="BB53" i="2"/>
  <c r="BB49" i="2"/>
  <c r="BB52" i="2"/>
  <c r="BB48" i="2"/>
  <c r="BB54" i="2"/>
  <c r="AW29" i="2"/>
  <c r="AX4" i="2"/>
  <c r="AW7" i="2"/>
  <c r="AW11" i="2"/>
  <c r="AW15" i="2"/>
  <c r="AW19" i="2"/>
  <c r="AW23" i="2"/>
  <c r="AW27" i="2"/>
  <c r="AW8" i="2"/>
  <c r="AW12" i="2"/>
  <c r="AW16" i="2"/>
  <c r="AW20" i="2"/>
  <c r="AW24" i="2"/>
  <c r="AW28" i="2"/>
  <c r="AW6" i="2"/>
  <c r="AW14" i="2"/>
  <c r="AW22" i="2"/>
  <c r="AW9" i="2"/>
  <c r="AW17" i="2"/>
  <c r="AW25" i="2"/>
  <c r="AW5" i="2"/>
  <c r="AW21" i="2"/>
  <c r="AW10" i="2"/>
  <c r="AW26" i="2"/>
  <c r="AW13" i="2"/>
  <c r="AW18" i="2"/>
  <c r="AX37" i="2" l="1"/>
  <c r="AX38" i="2"/>
  <c r="AX39" i="2"/>
  <c r="AX40" i="2"/>
  <c r="AX41" i="2"/>
  <c r="AX34" i="2"/>
  <c r="AX36" i="2"/>
  <c r="AX35" i="2"/>
  <c r="BD46" i="2"/>
  <c r="BC52" i="2"/>
  <c r="BC51" i="2"/>
  <c r="BC50" i="2"/>
  <c r="BC53" i="2"/>
  <c r="BC49" i="2"/>
  <c r="BC47" i="2"/>
  <c r="BC48" i="2"/>
  <c r="BC54" i="2"/>
  <c r="AY4" i="2"/>
  <c r="AX29" i="2"/>
  <c r="AX7" i="2"/>
  <c r="AX11" i="2"/>
  <c r="AX19" i="2"/>
  <c r="AX23" i="2"/>
  <c r="AX14" i="2"/>
  <c r="AX27" i="2"/>
  <c r="AX8" i="2"/>
  <c r="AX12" i="2"/>
  <c r="AX20" i="2"/>
  <c r="AX24" i="2"/>
  <c r="AX15" i="2"/>
  <c r="AX28" i="2"/>
  <c r="AX5" i="2"/>
  <c r="AX13" i="2"/>
  <c r="AX25" i="2"/>
  <c r="AX6" i="2"/>
  <c r="AX18" i="2"/>
  <c r="AX26" i="2"/>
  <c r="AX9" i="2"/>
  <c r="AX17" i="2"/>
  <c r="AX10" i="2"/>
  <c r="AX16" i="2"/>
  <c r="AX21" i="2"/>
  <c r="AX22" i="2"/>
  <c r="BE46" i="2" l="1"/>
  <c r="BD47" i="2"/>
  <c r="BD52" i="2"/>
  <c r="BD48" i="2"/>
  <c r="BD54" i="2"/>
  <c r="BD50" i="2"/>
  <c r="BD51" i="2"/>
  <c r="BD53" i="2"/>
  <c r="BD49" i="2"/>
  <c r="AY37" i="2"/>
  <c r="AY36" i="2"/>
  <c r="AY35" i="2"/>
  <c r="AY39" i="2"/>
  <c r="AY40" i="2"/>
  <c r="AY41" i="2"/>
  <c r="AY38" i="2"/>
  <c r="AY34" i="2"/>
  <c r="AZ4" i="2"/>
  <c r="AY29" i="2"/>
  <c r="AY8" i="2"/>
  <c r="AY12" i="2"/>
  <c r="AY19" i="2"/>
  <c r="AY23" i="2"/>
  <c r="AY26" i="2"/>
  <c r="AY28" i="2"/>
  <c r="AY6" i="2"/>
  <c r="AY9" i="2"/>
  <c r="AY16" i="2"/>
  <c r="AY20" i="2"/>
  <c r="AY14" i="2"/>
  <c r="AY24" i="2"/>
  <c r="AY5" i="2"/>
  <c r="AY13" i="2"/>
  <c r="AY15" i="2"/>
  <c r="AY7" i="2"/>
  <c r="AY18" i="2"/>
  <c r="AY17" i="2"/>
  <c r="AY22" i="2"/>
  <c r="AY10" i="2"/>
  <c r="AY25" i="2"/>
  <c r="AY11" i="2"/>
  <c r="AY27" i="2"/>
  <c r="AY21" i="2"/>
  <c r="AZ35" i="2" l="1"/>
  <c r="AZ37" i="2"/>
  <c r="AZ36" i="2"/>
  <c r="AZ34" i="2"/>
  <c r="AZ39" i="2"/>
  <c r="AZ40" i="2"/>
  <c r="AZ41" i="2"/>
  <c r="AZ38" i="2"/>
  <c r="BF46" i="2"/>
  <c r="BE53" i="2"/>
  <c r="BE47" i="2"/>
  <c r="BE48" i="2"/>
  <c r="BE54" i="2"/>
  <c r="BE50" i="2"/>
  <c r="BE51" i="2"/>
  <c r="BE49" i="2"/>
  <c r="BE52" i="2"/>
  <c r="AZ29" i="2"/>
  <c r="BA4" i="2"/>
  <c r="AZ8" i="2"/>
  <c r="AZ12" i="2"/>
  <c r="AZ18" i="2"/>
  <c r="AZ22" i="2"/>
  <c r="AZ27" i="2"/>
  <c r="AZ25" i="2"/>
  <c r="AZ5" i="2"/>
  <c r="AZ9" i="2"/>
  <c r="AZ13" i="2"/>
  <c r="AZ19" i="2"/>
  <c r="AZ23" i="2"/>
  <c r="AZ28" i="2"/>
  <c r="AZ6" i="2"/>
  <c r="AZ14" i="2"/>
  <c r="AZ15" i="2"/>
  <c r="AZ7" i="2"/>
  <c r="AZ16" i="2"/>
  <c r="AZ17" i="2"/>
  <c r="AZ21" i="2"/>
  <c r="AZ10" i="2"/>
  <c r="AZ26" i="2"/>
  <c r="AZ11" i="2"/>
  <c r="AZ24" i="2"/>
  <c r="AZ20" i="2"/>
  <c r="BG46" i="2" l="1"/>
  <c r="BF49" i="2"/>
  <c r="BF47" i="2"/>
  <c r="BF48" i="2"/>
  <c r="BF54" i="2"/>
  <c r="BF50" i="2"/>
  <c r="BF51" i="2"/>
  <c r="BF53" i="2"/>
  <c r="BF52" i="2"/>
  <c r="BA35" i="2"/>
  <c r="BA38" i="2"/>
  <c r="BA41" i="2"/>
  <c r="BA36" i="2"/>
  <c r="BA34" i="2"/>
  <c r="BA39" i="2"/>
  <c r="BA40" i="2"/>
  <c r="BA37" i="2"/>
  <c r="BB4" i="2"/>
  <c r="BA29" i="2"/>
  <c r="BA8" i="2"/>
  <c r="BA12" i="2"/>
  <c r="BA16" i="2"/>
  <c r="BA20" i="2"/>
  <c r="BA24" i="2"/>
  <c r="BA26" i="2"/>
  <c r="BA5" i="2"/>
  <c r="BA9" i="2"/>
  <c r="BA13" i="2"/>
  <c r="BA17" i="2"/>
  <c r="BA21" i="2"/>
  <c r="BA25" i="2"/>
  <c r="BA6" i="2"/>
  <c r="BA14" i="2"/>
  <c r="BA22" i="2"/>
  <c r="BA7" i="2"/>
  <c r="BA15" i="2"/>
  <c r="BA23" i="2"/>
  <c r="BA19" i="2"/>
  <c r="BA10" i="2"/>
  <c r="BA27" i="2"/>
  <c r="BA11" i="2"/>
  <c r="BA28" i="2"/>
  <c r="BA18" i="2"/>
  <c r="BB35" i="2" l="1"/>
  <c r="BB38" i="2"/>
  <c r="BB41" i="2"/>
  <c r="BB36" i="2"/>
  <c r="BB34" i="2"/>
  <c r="BB39" i="2"/>
  <c r="BB37" i="2"/>
  <c r="BB40" i="2"/>
  <c r="BH46" i="2"/>
  <c r="BG48" i="2"/>
  <c r="BG54" i="2"/>
  <c r="BG52" i="2"/>
  <c r="BG49" i="2"/>
  <c r="BG47" i="2"/>
  <c r="BG50" i="2"/>
  <c r="BG53" i="2"/>
  <c r="BG51" i="2"/>
  <c r="BC4" i="2"/>
  <c r="BB29" i="2"/>
  <c r="BB7" i="2"/>
  <c r="BB11" i="2"/>
  <c r="BB18" i="2"/>
  <c r="BB22" i="2"/>
  <c r="BB26" i="2"/>
  <c r="BB27" i="2"/>
  <c r="BB8" i="2"/>
  <c r="BB12" i="2"/>
  <c r="BB19" i="2"/>
  <c r="BB23" i="2"/>
  <c r="BB13" i="2"/>
  <c r="BB28" i="2"/>
  <c r="BB10" i="2"/>
  <c r="BB21" i="2"/>
  <c r="BB14" i="2"/>
  <c r="BB5" i="2"/>
  <c r="BB15" i="2"/>
  <c r="BB24" i="2"/>
  <c r="BB6" i="2"/>
  <c r="BB17" i="2"/>
  <c r="BB25" i="2"/>
  <c r="BB9" i="2"/>
  <c r="BB20" i="2"/>
  <c r="BB16" i="2"/>
  <c r="BC35" i="2" l="1"/>
  <c r="BC40" i="2"/>
  <c r="BC38" i="2"/>
  <c r="BC41" i="2"/>
  <c r="BC36" i="2"/>
  <c r="BC34" i="2"/>
  <c r="BC39" i="2"/>
  <c r="BC37" i="2"/>
  <c r="BI46" i="2"/>
  <c r="BH47" i="2"/>
  <c r="BH48" i="2"/>
  <c r="BH53" i="2"/>
  <c r="BH52" i="2"/>
  <c r="BH49" i="2"/>
  <c r="BH54" i="2"/>
  <c r="BH50" i="2"/>
  <c r="BH51" i="2"/>
  <c r="BD4" i="2"/>
  <c r="BC29" i="2"/>
  <c r="BC8" i="2"/>
  <c r="BC5" i="2"/>
  <c r="BC18" i="2"/>
  <c r="BC22" i="2"/>
  <c r="BC16" i="2"/>
  <c r="BC27" i="2"/>
  <c r="BC9" i="2"/>
  <c r="BC14" i="2"/>
  <c r="BC19" i="2"/>
  <c r="BC23" i="2"/>
  <c r="BC24" i="2"/>
  <c r="BC28" i="2"/>
  <c r="BC11" i="2"/>
  <c r="BC21" i="2"/>
  <c r="BC26" i="2"/>
  <c r="BC6" i="2"/>
  <c r="BC15" i="2"/>
  <c r="BC12" i="2"/>
  <c r="BC7" i="2"/>
  <c r="BC17" i="2"/>
  <c r="BC13" i="2"/>
  <c r="BC10" i="2"/>
  <c r="BC20" i="2"/>
  <c r="BC25" i="2"/>
  <c r="BJ46" i="2" l="1"/>
  <c r="BI47" i="2"/>
  <c r="BI49" i="2"/>
  <c r="BI48" i="2"/>
  <c r="BI51" i="2"/>
  <c r="BI53" i="2"/>
  <c r="BI52" i="2"/>
  <c r="BI54" i="2"/>
  <c r="BI50" i="2"/>
  <c r="BD40" i="2"/>
  <c r="BD35" i="2"/>
  <c r="BD38" i="2"/>
  <c r="BD41" i="2"/>
  <c r="BD36" i="2"/>
  <c r="BD34" i="2"/>
  <c r="BD39" i="2"/>
  <c r="BD37" i="2"/>
  <c r="BD29" i="2"/>
  <c r="BE4" i="2"/>
  <c r="BD7" i="2"/>
  <c r="BD11" i="2"/>
  <c r="BD16" i="2"/>
  <c r="BD19" i="2"/>
  <c r="BD23" i="2"/>
  <c r="BD25" i="2"/>
  <c r="BD8" i="2"/>
  <c r="BD13" i="2"/>
  <c r="BD15" i="2"/>
  <c r="BD20" i="2"/>
  <c r="BD27" i="2"/>
  <c r="BD26" i="2"/>
  <c r="BD10" i="2"/>
  <c r="BD18" i="2"/>
  <c r="BD24" i="2"/>
  <c r="BD5" i="2"/>
  <c r="BD14" i="2"/>
  <c r="BD21" i="2"/>
  <c r="BD6" i="2"/>
  <c r="BD12" i="2"/>
  <c r="BD22" i="2"/>
  <c r="BD9" i="2"/>
  <c r="BD17" i="2"/>
  <c r="BD28" i="2"/>
  <c r="BE36" i="2" l="1"/>
  <c r="BE40" i="2"/>
  <c r="BE35" i="2"/>
  <c r="BE38" i="2"/>
  <c r="BE41" i="2"/>
  <c r="BE34" i="2"/>
  <c r="BE39" i="2"/>
  <c r="BE37" i="2"/>
  <c r="BK46" i="2"/>
  <c r="BJ47" i="2"/>
  <c r="BJ49" i="2"/>
  <c r="BJ48" i="2"/>
  <c r="BJ50" i="2"/>
  <c r="BJ51" i="2"/>
  <c r="BJ53" i="2"/>
  <c r="BJ52" i="2"/>
  <c r="BJ54" i="2"/>
  <c r="BE29" i="2"/>
  <c r="BF4" i="2"/>
  <c r="BE7" i="2"/>
  <c r="BE11" i="2"/>
  <c r="BE16" i="2"/>
  <c r="BE19" i="2"/>
  <c r="BE23" i="2"/>
  <c r="BE28" i="2"/>
  <c r="BE8" i="2"/>
  <c r="BE13" i="2"/>
  <c r="BE17" i="2"/>
  <c r="BE20" i="2"/>
  <c r="BE24" i="2"/>
  <c r="BE26" i="2"/>
  <c r="BE10" i="2"/>
  <c r="BE18" i="2"/>
  <c r="BE27" i="2"/>
  <c r="BE5" i="2"/>
  <c r="BE14" i="2"/>
  <c r="BE21" i="2"/>
  <c r="BE6" i="2"/>
  <c r="BE15" i="2"/>
  <c r="BE22" i="2"/>
  <c r="BE9" i="2"/>
  <c r="BE12" i="2"/>
  <c r="BE25" i="2"/>
  <c r="BL46" i="2" l="1"/>
  <c r="BK50" i="2"/>
  <c r="BK47" i="2"/>
  <c r="BK49" i="2"/>
  <c r="BK48" i="2"/>
  <c r="BK51" i="2"/>
  <c r="BK53" i="2"/>
  <c r="BK52" i="2"/>
  <c r="BK54" i="2"/>
  <c r="BF36" i="2"/>
  <c r="BF39" i="2"/>
  <c r="BF40" i="2"/>
  <c r="BF35" i="2"/>
  <c r="BF37" i="2"/>
  <c r="BF38" i="2"/>
  <c r="BF41" i="2"/>
  <c r="BF34" i="2"/>
  <c r="BG4" i="2"/>
  <c r="BF29" i="2"/>
  <c r="BF7" i="2"/>
  <c r="BF11" i="2"/>
  <c r="BF19" i="2"/>
  <c r="BF23" i="2"/>
  <c r="BF14" i="2"/>
  <c r="BF27" i="2"/>
  <c r="BF8" i="2"/>
  <c r="BF13" i="2"/>
  <c r="BF22" i="2"/>
  <c r="BF16" i="2"/>
  <c r="BF9" i="2"/>
  <c r="BF18" i="2"/>
  <c r="BF24" i="2"/>
  <c r="BF15" i="2"/>
  <c r="BF5" i="2"/>
  <c r="BF10" i="2"/>
  <c r="BF20" i="2"/>
  <c r="BF25" i="2"/>
  <c r="BF17" i="2"/>
  <c r="BF6" i="2"/>
  <c r="BF12" i="2"/>
  <c r="BF21" i="2"/>
  <c r="BF26" i="2"/>
  <c r="BF28" i="2"/>
  <c r="BG36" i="2" l="1"/>
  <c r="BG39" i="2"/>
  <c r="BG37" i="2"/>
  <c r="BG40" i="2"/>
  <c r="BG35" i="2"/>
  <c r="BG38" i="2"/>
  <c r="BG41" i="2"/>
  <c r="BG34" i="2"/>
  <c r="BM46" i="2"/>
  <c r="BL47" i="2"/>
  <c r="BL50" i="2"/>
  <c r="BL49" i="2"/>
  <c r="BL48" i="2"/>
  <c r="BL51" i="2"/>
  <c r="BL53" i="2"/>
  <c r="BL52" i="2"/>
  <c r="BL54" i="2"/>
  <c r="BH4" i="2"/>
  <c r="BG29" i="2"/>
  <c r="BG6" i="2"/>
  <c r="BG10" i="2"/>
  <c r="BG13" i="2"/>
  <c r="BG21" i="2"/>
  <c r="BG16" i="2"/>
  <c r="BG27" i="2"/>
  <c r="BG7" i="2"/>
  <c r="BG15" i="2"/>
  <c r="BG20" i="2"/>
  <c r="BG24" i="2"/>
  <c r="BG8" i="2"/>
  <c r="BG17" i="2"/>
  <c r="BG22" i="2"/>
  <c r="BG25" i="2"/>
  <c r="BG5" i="2"/>
  <c r="BG9" i="2"/>
  <c r="BG18" i="2"/>
  <c r="BG23" i="2"/>
  <c r="BG26" i="2"/>
  <c r="BG12" i="2"/>
  <c r="BG11" i="2"/>
  <c r="BG19" i="2"/>
  <c r="BG14" i="2"/>
  <c r="BG28" i="2"/>
  <c r="BN46" i="2" l="1"/>
  <c r="BM51" i="2"/>
  <c r="BM47" i="2"/>
  <c r="BM50" i="2"/>
  <c r="BM48" i="2"/>
  <c r="BM49" i="2"/>
  <c r="BM53" i="2"/>
  <c r="BM52" i="2"/>
  <c r="BM54" i="2"/>
  <c r="BH35" i="2"/>
  <c r="BH38" i="2"/>
  <c r="BH36" i="2"/>
  <c r="BH39" i="2"/>
  <c r="BH37" i="2"/>
  <c r="BH40" i="2"/>
  <c r="BH41" i="2"/>
  <c r="BH34" i="2"/>
  <c r="BH29" i="2"/>
  <c r="BI4" i="2"/>
  <c r="BH7" i="2"/>
  <c r="BH11" i="2"/>
  <c r="BH15" i="2"/>
  <c r="BH20" i="2"/>
  <c r="BH16" i="2"/>
  <c r="BH24" i="2"/>
  <c r="BH8" i="2"/>
  <c r="BH14" i="2"/>
  <c r="BH19" i="2"/>
  <c r="BH26" i="2"/>
  <c r="BH9" i="2"/>
  <c r="BH12" i="2"/>
  <c r="BH21" i="2"/>
  <c r="BH27" i="2"/>
  <c r="BH5" i="2"/>
  <c r="BH10" i="2"/>
  <c r="BH17" i="2"/>
  <c r="BH22" i="2"/>
  <c r="BH28" i="2"/>
  <c r="BH6" i="2"/>
  <c r="BH13" i="2"/>
  <c r="BH18" i="2"/>
  <c r="BH23" i="2"/>
  <c r="BH25" i="2"/>
  <c r="BI38" i="2" l="1"/>
  <c r="BI37" i="2"/>
  <c r="BI40" i="2"/>
  <c r="BI35" i="2"/>
  <c r="BI39" i="2"/>
  <c r="BI36" i="2"/>
  <c r="BI41" i="2"/>
  <c r="BI34" i="2"/>
  <c r="BO46" i="2"/>
  <c r="BN47" i="2"/>
  <c r="BN51" i="2"/>
  <c r="BN50" i="2"/>
  <c r="BN48" i="2"/>
  <c r="BN49" i="2"/>
  <c r="BN53" i="2"/>
  <c r="BN52" i="2"/>
  <c r="BN54" i="2"/>
  <c r="BI29" i="2"/>
  <c r="BJ4" i="2"/>
  <c r="BI6" i="2"/>
  <c r="BI10" i="2"/>
  <c r="BI15" i="2"/>
  <c r="BI18" i="2"/>
  <c r="BI22" i="2"/>
  <c r="BI26" i="2"/>
  <c r="BI7" i="2"/>
  <c r="BI11" i="2"/>
  <c r="BI16" i="2"/>
  <c r="BI19" i="2"/>
  <c r="BI23" i="2"/>
  <c r="BI27" i="2"/>
  <c r="BI8" i="2"/>
  <c r="BI13" i="2"/>
  <c r="BI17" i="2"/>
  <c r="BI20" i="2"/>
  <c r="BI24" i="2"/>
  <c r="BI28" i="2"/>
  <c r="BI5" i="2"/>
  <c r="BI9" i="2"/>
  <c r="BI14" i="2"/>
  <c r="BI12" i="2"/>
  <c r="BI21" i="2"/>
  <c r="BI25" i="2"/>
  <c r="BP46" i="2" l="1"/>
  <c r="BO52" i="2"/>
  <c r="BO51" i="2"/>
  <c r="BO47" i="2"/>
  <c r="BO50" i="2"/>
  <c r="BO48" i="2"/>
  <c r="BO49" i="2"/>
  <c r="BO53" i="2"/>
  <c r="BO54" i="2"/>
  <c r="BJ37" i="2"/>
  <c r="BJ38" i="2"/>
  <c r="BJ40" i="2"/>
  <c r="BJ34" i="2"/>
  <c r="BJ35" i="2"/>
  <c r="BJ36" i="2"/>
  <c r="BJ41" i="2"/>
  <c r="BJ39" i="2"/>
  <c r="BK4" i="2"/>
  <c r="BJ29" i="2"/>
  <c r="BJ6" i="2"/>
  <c r="BJ10" i="2"/>
  <c r="BJ18" i="2"/>
  <c r="BJ22" i="2"/>
  <c r="BJ26" i="2"/>
  <c r="BJ14" i="2"/>
  <c r="BJ7" i="2"/>
  <c r="BJ11" i="2"/>
  <c r="BJ19" i="2"/>
  <c r="BJ23" i="2"/>
  <c r="BJ13" i="2"/>
  <c r="BJ27" i="2"/>
  <c r="BJ8" i="2"/>
  <c r="BJ12" i="2"/>
  <c r="BJ20" i="2"/>
  <c r="BJ24" i="2"/>
  <c r="BJ15" i="2"/>
  <c r="BJ28" i="2"/>
  <c r="BJ5" i="2"/>
  <c r="BJ9" i="2"/>
  <c r="BJ16" i="2"/>
  <c r="BJ21" i="2"/>
  <c r="BJ25" i="2"/>
  <c r="BJ17" i="2"/>
  <c r="BK37" i="2" l="1"/>
  <c r="BK39" i="2"/>
  <c r="BK41" i="2"/>
  <c r="BK40" i="2"/>
  <c r="BK35" i="2"/>
  <c r="BK36" i="2"/>
  <c r="BK38" i="2"/>
  <c r="BK34" i="2"/>
  <c r="BQ46" i="2"/>
  <c r="BP47" i="2"/>
  <c r="BP52" i="2"/>
  <c r="BP50" i="2"/>
  <c r="BP51" i="2"/>
  <c r="BP48" i="2"/>
  <c r="BP49" i="2"/>
  <c r="BP53" i="2"/>
  <c r="BP54" i="2"/>
  <c r="BL4" i="2"/>
  <c r="BK29" i="2"/>
  <c r="BK7" i="2"/>
  <c r="BK11" i="2"/>
  <c r="BK16" i="2"/>
  <c r="BK21" i="2"/>
  <c r="BK17" i="2"/>
  <c r="BK26" i="2"/>
  <c r="BK8" i="2"/>
  <c r="BK6" i="2"/>
  <c r="BK18" i="2"/>
  <c r="BK22" i="2"/>
  <c r="BK24" i="2"/>
  <c r="BK27" i="2"/>
  <c r="BK9" i="2"/>
  <c r="BK12" i="2"/>
  <c r="BK19" i="2"/>
  <c r="BK13" i="2"/>
  <c r="BK25" i="2"/>
  <c r="BK28" i="2"/>
  <c r="BK5" i="2"/>
  <c r="BK10" i="2"/>
  <c r="BK14" i="2"/>
  <c r="BK20" i="2"/>
  <c r="BK15" i="2"/>
  <c r="BK23" i="2"/>
  <c r="BR46" i="2" l="1"/>
  <c r="BQ53" i="2"/>
  <c r="BQ47" i="2"/>
  <c r="BQ54" i="2"/>
  <c r="BQ50" i="2"/>
  <c r="BQ51" i="2"/>
  <c r="BQ48" i="2"/>
  <c r="BQ49" i="2"/>
  <c r="BQ52" i="2"/>
  <c r="BL37" i="2"/>
  <c r="BL36" i="2"/>
  <c r="BL34" i="2"/>
  <c r="BL39" i="2"/>
  <c r="BL40" i="2"/>
  <c r="BL35" i="2"/>
  <c r="BL38" i="2"/>
  <c r="BL41" i="2"/>
  <c r="BL29" i="2"/>
  <c r="BM4" i="2"/>
  <c r="BL6" i="2"/>
  <c r="BL9" i="2"/>
  <c r="BL14" i="2"/>
  <c r="BL18" i="2"/>
  <c r="BL22" i="2"/>
  <c r="BL24" i="2"/>
  <c r="BL12" i="2"/>
  <c r="BL10" i="2"/>
  <c r="BL15" i="2"/>
  <c r="BL19" i="2"/>
  <c r="BL23" i="2"/>
  <c r="BL25" i="2"/>
  <c r="BL7" i="2"/>
  <c r="BL11" i="2"/>
  <c r="BL17" i="2"/>
  <c r="BL20" i="2"/>
  <c r="BL27" i="2"/>
  <c r="BL26" i="2"/>
  <c r="BL5" i="2"/>
  <c r="BL8" i="2"/>
  <c r="BL13" i="2"/>
  <c r="BL16" i="2"/>
  <c r="BL21" i="2"/>
  <c r="BL28" i="2"/>
  <c r="BM35" i="2" l="1"/>
  <c r="BM41" i="2"/>
  <c r="BM34" i="2"/>
  <c r="BM39" i="2"/>
  <c r="BM37" i="2"/>
  <c r="BM40" i="2"/>
  <c r="BM36" i="2"/>
  <c r="BM38" i="2"/>
  <c r="BS46" i="2"/>
  <c r="BR54" i="2"/>
  <c r="BR47" i="2"/>
  <c r="BR50" i="2"/>
  <c r="BR51" i="2"/>
  <c r="BR48" i="2"/>
  <c r="BR49" i="2"/>
  <c r="BR52" i="2"/>
  <c r="BR53" i="2"/>
  <c r="BN4" i="2"/>
  <c r="BM29" i="2"/>
  <c r="BM6" i="2"/>
  <c r="BM10" i="2"/>
  <c r="BM15" i="2"/>
  <c r="BM18" i="2"/>
  <c r="BM22" i="2"/>
  <c r="BM27" i="2"/>
  <c r="BM7" i="2"/>
  <c r="BM11" i="2"/>
  <c r="BM16" i="2"/>
  <c r="BM19" i="2"/>
  <c r="BM23" i="2"/>
  <c r="BM28" i="2"/>
  <c r="BM8" i="2"/>
  <c r="BM13" i="2"/>
  <c r="BM17" i="2"/>
  <c r="BM20" i="2"/>
  <c r="BM24" i="2"/>
  <c r="BM25" i="2"/>
  <c r="BM5" i="2"/>
  <c r="BM9" i="2"/>
  <c r="BM14" i="2"/>
  <c r="BM12" i="2"/>
  <c r="BM21" i="2"/>
  <c r="BM26" i="2"/>
  <c r="BT46" i="2" l="1"/>
  <c r="BS48" i="2"/>
  <c r="BS54" i="2"/>
  <c r="BS47" i="2"/>
  <c r="BS50" i="2"/>
  <c r="BS51" i="2"/>
  <c r="BS49" i="2"/>
  <c r="BS52" i="2"/>
  <c r="BS53" i="2"/>
  <c r="BN35" i="2"/>
  <c r="BN41" i="2"/>
  <c r="BN34" i="2"/>
  <c r="BN39" i="2"/>
  <c r="BN37" i="2"/>
  <c r="BN40" i="2"/>
  <c r="BN36" i="2"/>
  <c r="BN38" i="2"/>
  <c r="BO4" i="2"/>
  <c r="BN29" i="2"/>
  <c r="BN6" i="2"/>
  <c r="BN10" i="2"/>
  <c r="BN18" i="2"/>
  <c r="BN22" i="2"/>
  <c r="BN26" i="2"/>
  <c r="BN16" i="2"/>
  <c r="BN7" i="2"/>
  <c r="BN11" i="2"/>
  <c r="BN19" i="2"/>
  <c r="BN23" i="2"/>
  <c r="BN14" i="2"/>
  <c r="BN8" i="2"/>
  <c r="BN12" i="2"/>
  <c r="BN20" i="2"/>
  <c r="BN24" i="2"/>
  <c r="BN15" i="2"/>
  <c r="BN28" i="2"/>
  <c r="BN5" i="2"/>
  <c r="BN9" i="2"/>
  <c r="BN13" i="2"/>
  <c r="BN21" i="2"/>
  <c r="BN25" i="2"/>
  <c r="BN17" i="2"/>
  <c r="BN27" i="2"/>
  <c r="BO35" i="2" l="1"/>
  <c r="BO41" i="2"/>
  <c r="BO34" i="2"/>
  <c r="BO39" i="2"/>
  <c r="BO37" i="2"/>
  <c r="BO40" i="2"/>
  <c r="BO36" i="2"/>
  <c r="BO38" i="2"/>
  <c r="BU46" i="2"/>
  <c r="BT47" i="2"/>
  <c r="BT48" i="2"/>
  <c r="BT54" i="2"/>
  <c r="BT50" i="2"/>
  <c r="BT51" i="2"/>
  <c r="BT49" i="2"/>
  <c r="BT52" i="2"/>
  <c r="BT53" i="2"/>
  <c r="BP4" i="2"/>
  <c r="BO29" i="2"/>
  <c r="BO5" i="2"/>
  <c r="BO10" i="2"/>
  <c r="BO13" i="2"/>
  <c r="BO21" i="2"/>
  <c r="BO17" i="2"/>
  <c r="BO25" i="2"/>
  <c r="BO8" i="2"/>
  <c r="BO12" i="2"/>
  <c r="BO19" i="2"/>
  <c r="BO14" i="2"/>
  <c r="BO23" i="2"/>
  <c r="BO28" i="2"/>
  <c r="BO6" i="2"/>
  <c r="BO9" i="2"/>
  <c r="BO16" i="2"/>
  <c r="BO20" i="2"/>
  <c r="BO15" i="2"/>
  <c r="BO24" i="2"/>
  <c r="BO7" i="2"/>
  <c r="BO26" i="2"/>
  <c r="BO11" i="2"/>
  <c r="BO27" i="2"/>
  <c r="BO18" i="2"/>
  <c r="BO22" i="2"/>
  <c r="BV46" i="2" l="1"/>
  <c r="BU49" i="2"/>
  <c r="BU48" i="2"/>
  <c r="BU52" i="2"/>
  <c r="BU53" i="2"/>
  <c r="BU54" i="2"/>
  <c r="BU47" i="2"/>
  <c r="BU50" i="2"/>
  <c r="BU51" i="2"/>
  <c r="BP40" i="2"/>
  <c r="BP35" i="2"/>
  <c r="BP38" i="2"/>
  <c r="BP41" i="2"/>
  <c r="BP34" i="2"/>
  <c r="BP39" i="2"/>
  <c r="BP37" i="2"/>
  <c r="BP36" i="2"/>
  <c r="BP29" i="2"/>
  <c r="BQ4" i="2"/>
  <c r="BP6" i="2"/>
  <c r="BP10" i="2"/>
  <c r="BP14" i="2"/>
  <c r="BP20" i="2"/>
  <c r="BP17" i="2"/>
  <c r="BP26" i="2"/>
  <c r="BP8" i="2"/>
  <c r="BP12" i="2"/>
  <c r="BP18" i="2"/>
  <c r="BP22" i="2"/>
  <c r="BP27" i="2"/>
  <c r="BP24" i="2"/>
  <c r="BP5" i="2"/>
  <c r="BP9" i="2"/>
  <c r="BP13" i="2"/>
  <c r="BP19" i="2"/>
  <c r="BP15" i="2"/>
  <c r="BP28" i="2"/>
  <c r="BP16" i="2"/>
  <c r="BP21" i="2"/>
  <c r="BP7" i="2"/>
  <c r="BP25" i="2"/>
  <c r="BP11" i="2"/>
  <c r="BP23" i="2"/>
  <c r="BQ40" i="2" l="1"/>
  <c r="BQ36" i="2"/>
  <c r="BQ38" i="2"/>
  <c r="BQ41" i="2"/>
  <c r="BQ34" i="2"/>
  <c r="BQ39" i="2"/>
  <c r="BQ35" i="2"/>
  <c r="BQ37" i="2"/>
  <c r="BW46" i="2"/>
  <c r="BV47" i="2"/>
  <c r="BV49" i="2"/>
  <c r="BV48" i="2"/>
  <c r="BV52" i="2"/>
  <c r="BV53" i="2"/>
  <c r="BV54" i="2"/>
  <c r="BV50" i="2"/>
  <c r="BV51" i="2"/>
  <c r="BQ29" i="2"/>
  <c r="BR4" i="2"/>
  <c r="BQ6" i="2"/>
  <c r="BQ10" i="2"/>
  <c r="BQ14" i="2"/>
  <c r="BQ18" i="2"/>
  <c r="BQ22" i="2"/>
  <c r="BQ27" i="2"/>
  <c r="BQ8" i="2"/>
  <c r="BQ12" i="2"/>
  <c r="BQ16" i="2"/>
  <c r="BQ20" i="2"/>
  <c r="BQ24" i="2"/>
  <c r="BQ26" i="2"/>
  <c r="BQ5" i="2"/>
  <c r="BQ9" i="2"/>
  <c r="BQ13" i="2"/>
  <c r="BQ17" i="2"/>
  <c r="BQ21" i="2"/>
  <c r="BQ25" i="2"/>
  <c r="BQ7" i="2"/>
  <c r="BQ23" i="2"/>
  <c r="BQ11" i="2"/>
  <c r="BQ28" i="2"/>
  <c r="BQ15" i="2"/>
  <c r="BQ19" i="2"/>
  <c r="BX46" i="2" l="1"/>
  <c r="BW50" i="2"/>
  <c r="BW49" i="2"/>
  <c r="BW48" i="2"/>
  <c r="BW52" i="2"/>
  <c r="BW53" i="2"/>
  <c r="BW47" i="2"/>
  <c r="BW54" i="2"/>
  <c r="BW51" i="2"/>
  <c r="BR36" i="2"/>
  <c r="BR39" i="2"/>
  <c r="BR40" i="2"/>
  <c r="BR38" i="2"/>
  <c r="BR41" i="2"/>
  <c r="BR34" i="2"/>
  <c r="BR35" i="2"/>
  <c r="BR37" i="2"/>
  <c r="BS4" i="2"/>
  <c r="BR29" i="2"/>
  <c r="BR6" i="2"/>
  <c r="BR10" i="2"/>
  <c r="BR18" i="2"/>
  <c r="BR22" i="2"/>
  <c r="BR26" i="2"/>
  <c r="BR14" i="2"/>
  <c r="BR8" i="2"/>
  <c r="BR15" i="2"/>
  <c r="BR20" i="2"/>
  <c r="BR24" i="2"/>
  <c r="BR13" i="2"/>
  <c r="BR28" i="2"/>
  <c r="BR5" i="2"/>
  <c r="BR9" i="2"/>
  <c r="BR17" i="2"/>
  <c r="BR21" i="2"/>
  <c r="BR25" i="2"/>
  <c r="BR16" i="2"/>
  <c r="BR19" i="2"/>
  <c r="BR23" i="2"/>
  <c r="BR7" i="2"/>
  <c r="BR12" i="2"/>
  <c r="BR11" i="2"/>
  <c r="BR27" i="2"/>
  <c r="BS36" i="2" l="1"/>
  <c r="BS39" i="2"/>
  <c r="BS35" i="2"/>
  <c r="BS38" i="2"/>
  <c r="BS41" i="2"/>
  <c r="BS34" i="2"/>
  <c r="BS40" i="2"/>
  <c r="BS37" i="2"/>
  <c r="BY46" i="2"/>
  <c r="BX47" i="2"/>
  <c r="BX50" i="2"/>
  <c r="BX49" i="2"/>
  <c r="BX51" i="2"/>
  <c r="BX52" i="2"/>
  <c r="BX53" i="2"/>
  <c r="BX54" i="2"/>
  <c r="BX48" i="2"/>
  <c r="BT4" i="2"/>
  <c r="BS29" i="2"/>
  <c r="BS7" i="2"/>
  <c r="BS11" i="2"/>
  <c r="BS17" i="2"/>
  <c r="BS21" i="2"/>
  <c r="BS16" i="2"/>
  <c r="BS25" i="2"/>
  <c r="BS9" i="2"/>
  <c r="BS14" i="2"/>
  <c r="BS19" i="2"/>
  <c r="BS12" i="2"/>
  <c r="BS24" i="2"/>
  <c r="BS28" i="2"/>
  <c r="BS6" i="2"/>
  <c r="BS15" i="2"/>
  <c r="BS13" i="2"/>
  <c r="BS8" i="2"/>
  <c r="BS18" i="2"/>
  <c r="BS23" i="2"/>
  <c r="BS10" i="2"/>
  <c r="BS20" i="2"/>
  <c r="BS26" i="2"/>
  <c r="BS5" i="2"/>
  <c r="BS22" i="2"/>
  <c r="BS27" i="2"/>
  <c r="BZ46" i="2" l="1"/>
  <c r="BY51" i="2"/>
  <c r="BY50" i="2"/>
  <c r="BY52" i="2"/>
  <c r="BY53" i="2"/>
  <c r="BY47" i="2"/>
  <c r="BY54" i="2"/>
  <c r="BY49" i="2"/>
  <c r="BY48" i="2"/>
  <c r="BT35" i="2"/>
  <c r="BT38" i="2"/>
  <c r="BT36" i="2"/>
  <c r="BT39" i="2"/>
  <c r="BT41" i="2"/>
  <c r="BT34" i="2"/>
  <c r="BT37" i="2"/>
  <c r="BT40" i="2"/>
  <c r="BU4" i="2"/>
  <c r="BT29" i="2"/>
  <c r="BT6" i="2"/>
  <c r="BT10" i="2"/>
  <c r="BT14" i="2"/>
  <c r="BT18" i="2"/>
  <c r="BT22" i="2"/>
  <c r="BT24" i="2"/>
  <c r="BT8" i="2"/>
  <c r="BT12" i="2"/>
  <c r="BT5" i="2"/>
  <c r="BT13" i="2"/>
  <c r="BT19" i="2"/>
  <c r="BT28" i="2"/>
  <c r="BT7" i="2"/>
  <c r="BT16" i="2"/>
  <c r="BT20" i="2"/>
  <c r="BT23" i="2"/>
  <c r="BT9" i="2"/>
  <c r="BT15" i="2"/>
  <c r="BT21" i="2"/>
  <c r="BT26" i="2"/>
  <c r="BT11" i="2"/>
  <c r="BT17" i="2"/>
  <c r="BT27" i="2"/>
  <c r="BT25" i="2"/>
  <c r="BU38" i="2" l="1"/>
  <c r="BU36" i="2"/>
  <c r="BU37" i="2"/>
  <c r="BU40" i="2"/>
  <c r="BU34" i="2"/>
  <c r="BU39" i="2"/>
  <c r="BU41" i="2"/>
  <c r="BU35" i="2"/>
  <c r="CA46" i="2"/>
  <c r="BZ47" i="2"/>
  <c r="BZ51" i="2"/>
  <c r="BZ49" i="2"/>
  <c r="BZ52" i="2"/>
  <c r="BZ53" i="2"/>
  <c r="BZ54" i="2"/>
  <c r="BZ50" i="2"/>
  <c r="BZ48" i="2"/>
  <c r="BU29" i="2"/>
  <c r="BV4" i="2"/>
  <c r="BU6" i="2"/>
  <c r="BU10" i="2"/>
  <c r="BU14" i="2"/>
  <c r="BU18" i="2"/>
  <c r="BU22" i="2"/>
  <c r="BU27" i="2"/>
  <c r="BU5" i="2"/>
  <c r="BU11" i="2"/>
  <c r="BU16" i="2"/>
  <c r="BU21" i="2"/>
  <c r="BU28" i="2"/>
  <c r="BU7" i="2"/>
  <c r="BU12" i="2"/>
  <c r="BU17" i="2"/>
  <c r="BU23" i="2"/>
  <c r="BU26" i="2"/>
  <c r="BU8" i="2"/>
  <c r="BU13" i="2"/>
  <c r="BU19" i="2"/>
  <c r="BU24" i="2"/>
  <c r="BU9" i="2"/>
  <c r="BU15" i="2"/>
  <c r="BU20" i="2"/>
  <c r="BU25" i="2"/>
  <c r="CB46" i="2" l="1"/>
  <c r="CA52" i="2"/>
  <c r="CA51" i="2"/>
  <c r="CA48" i="2"/>
  <c r="CA49" i="2"/>
  <c r="CA53" i="2"/>
  <c r="CA47" i="2"/>
  <c r="CA54" i="2"/>
  <c r="CA50" i="2"/>
  <c r="BV37" i="2"/>
  <c r="BV38" i="2"/>
  <c r="BV34" i="2"/>
  <c r="BV36" i="2"/>
  <c r="BV40" i="2"/>
  <c r="BV39" i="2"/>
  <c r="BV41" i="2"/>
  <c r="BV35" i="2"/>
  <c r="BW4" i="2"/>
  <c r="BV29" i="2"/>
  <c r="BV6" i="2"/>
  <c r="BV10" i="2"/>
  <c r="BV18" i="2"/>
  <c r="BV22" i="2"/>
  <c r="BV26" i="2"/>
  <c r="BV15" i="2"/>
  <c r="BV8" i="2"/>
  <c r="BV17" i="2"/>
  <c r="BV23" i="2"/>
  <c r="BV16" i="2"/>
  <c r="BV9" i="2"/>
  <c r="BV19" i="2"/>
  <c r="BV24" i="2"/>
  <c r="BV12" i="2"/>
  <c r="BV5" i="2"/>
  <c r="BV11" i="2"/>
  <c r="BV20" i="2"/>
  <c r="BV25" i="2"/>
  <c r="BV27" i="2"/>
  <c r="BV7" i="2"/>
  <c r="BV13" i="2"/>
  <c r="BV21" i="2"/>
  <c r="BV14" i="2"/>
  <c r="BV28" i="2"/>
  <c r="BW37" i="2" l="1"/>
  <c r="BW35" i="2"/>
  <c r="BW39" i="2"/>
  <c r="BW36" i="2"/>
  <c r="BW40" i="2"/>
  <c r="BW38" i="2"/>
  <c r="BW41" i="2"/>
  <c r="BW34" i="2"/>
  <c r="CC46" i="2"/>
  <c r="CB52" i="2"/>
  <c r="CB50" i="2"/>
  <c r="CB48" i="2"/>
  <c r="CB51" i="2"/>
  <c r="CB49" i="2"/>
  <c r="CB53" i="2"/>
  <c r="CB47" i="2"/>
  <c r="CB54" i="2"/>
  <c r="BW29" i="2"/>
  <c r="BX4" i="2"/>
  <c r="BW6" i="2"/>
  <c r="BW10" i="2"/>
  <c r="BW5" i="2"/>
  <c r="BW11" i="2"/>
  <c r="BW17" i="2"/>
  <c r="BW21" i="2"/>
  <c r="BW25" i="2"/>
  <c r="BW27" i="2"/>
  <c r="BW7" i="2"/>
  <c r="BW12" i="2"/>
  <c r="BW18" i="2"/>
  <c r="BW22" i="2"/>
  <c r="BW23" i="2"/>
  <c r="BW28" i="2"/>
  <c r="BW8" i="2"/>
  <c r="BW15" i="2"/>
  <c r="BW19" i="2"/>
  <c r="BW14" i="2"/>
  <c r="BW24" i="2"/>
  <c r="BW9" i="2"/>
  <c r="BW13" i="2"/>
  <c r="BW20" i="2"/>
  <c r="BW16" i="2"/>
  <c r="BW26" i="2"/>
  <c r="CD46" i="2" l="1"/>
  <c r="CC47" i="2"/>
  <c r="CC53" i="2"/>
  <c r="CC50" i="2"/>
  <c r="CC48" i="2"/>
  <c r="CC51" i="2"/>
  <c r="CC49" i="2"/>
  <c r="CC52" i="2"/>
  <c r="CC54" i="2"/>
  <c r="BX37" i="2"/>
  <c r="BX34" i="2"/>
  <c r="BX35" i="2"/>
  <c r="BX36" i="2"/>
  <c r="BX40" i="2"/>
  <c r="BX38" i="2"/>
  <c r="BX39" i="2"/>
  <c r="BX41" i="2"/>
  <c r="BX29" i="2"/>
  <c r="BY4" i="2"/>
  <c r="BX7" i="2"/>
  <c r="BX11" i="2"/>
  <c r="BX17" i="2"/>
  <c r="BX21" i="2"/>
  <c r="BX26" i="2"/>
  <c r="BX23" i="2"/>
  <c r="BX8" i="2"/>
  <c r="BX12" i="2"/>
  <c r="BX18" i="2"/>
  <c r="BX22" i="2"/>
  <c r="BX27" i="2"/>
  <c r="BX24" i="2"/>
  <c r="BX5" i="2"/>
  <c r="BX9" i="2"/>
  <c r="BX13" i="2"/>
  <c r="BX19" i="2"/>
  <c r="BX14" i="2"/>
  <c r="BX28" i="2"/>
  <c r="BX6" i="2"/>
  <c r="BX10" i="2"/>
  <c r="BX15" i="2"/>
  <c r="BX20" i="2"/>
  <c r="BX16" i="2"/>
  <c r="BX25" i="2"/>
  <c r="BY36" i="2" l="1"/>
  <c r="BY41" i="2"/>
  <c r="BY37" i="2"/>
  <c r="BY34" i="2"/>
  <c r="BY35" i="2"/>
  <c r="BY40" i="2"/>
  <c r="BY38" i="2"/>
  <c r="BY39" i="2"/>
  <c r="CE46" i="2"/>
  <c r="CD47" i="2"/>
  <c r="CD54" i="2"/>
  <c r="CD50" i="2"/>
  <c r="CD48" i="2"/>
  <c r="CD51" i="2"/>
  <c r="CD49" i="2"/>
  <c r="CD52" i="2"/>
  <c r="CD53" i="2"/>
  <c r="BZ4" i="2"/>
  <c r="BY29" i="2"/>
  <c r="BY7" i="2"/>
  <c r="BY11" i="2"/>
  <c r="BY15" i="2"/>
  <c r="BY19" i="2"/>
  <c r="BY23" i="2"/>
  <c r="BY28" i="2"/>
  <c r="BY8" i="2"/>
  <c r="BY12" i="2"/>
  <c r="BY16" i="2"/>
  <c r="BY20" i="2"/>
  <c r="BY24" i="2"/>
  <c r="BY25" i="2"/>
  <c r="BY5" i="2"/>
  <c r="BY9" i="2"/>
  <c r="BY13" i="2"/>
  <c r="BY17" i="2"/>
  <c r="BY21" i="2"/>
  <c r="BY26" i="2"/>
  <c r="BY6" i="2"/>
  <c r="BY10" i="2"/>
  <c r="BY14" i="2"/>
  <c r="BY18" i="2"/>
  <c r="BY22" i="2"/>
  <c r="BY27" i="2"/>
  <c r="CF46" i="2" l="1"/>
  <c r="CE48" i="2"/>
  <c r="CE54" i="2"/>
  <c r="CE47" i="2"/>
  <c r="CE50" i="2"/>
  <c r="CE51" i="2"/>
  <c r="CE49" i="2"/>
  <c r="CE52" i="2"/>
  <c r="CE53" i="2"/>
  <c r="BZ35" i="2"/>
  <c r="BZ39" i="2"/>
  <c r="BZ41" i="2"/>
  <c r="BZ37" i="2"/>
  <c r="BZ34" i="2"/>
  <c r="BZ36" i="2"/>
  <c r="BZ40" i="2"/>
  <c r="BZ38" i="2"/>
  <c r="CA4" i="2"/>
  <c r="BZ29" i="2"/>
  <c r="BZ7" i="2"/>
  <c r="BZ11" i="2"/>
  <c r="BZ18" i="2"/>
  <c r="BZ22" i="2"/>
  <c r="BZ12" i="2"/>
  <c r="BZ27" i="2"/>
  <c r="BZ8" i="2"/>
  <c r="BZ14" i="2"/>
  <c r="BZ19" i="2"/>
  <c r="BZ23" i="2"/>
  <c r="BZ13" i="2"/>
  <c r="BZ28" i="2"/>
  <c r="BZ5" i="2"/>
  <c r="BZ9" i="2"/>
  <c r="BZ16" i="2"/>
  <c r="BZ20" i="2"/>
  <c r="BZ24" i="2"/>
  <c r="BZ15" i="2"/>
  <c r="BZ6" i="2"/>
  <c r="BZ10" i="2"/>
  <c r="BZ17" i="2"/>
  <c r="BZ21" i="2"/>
  <c r="BZ25" i="2"/>
  <c r="BZ26" i="2"/>
  <c r="CA35" i="2" l="1"/>
  <c r="CA39" i="2"/>
  <c r="CA41" i="2"/>
  <c r="CA37" i="2"/>
  <c r="CA34" i="2"/>
  <c r="CA36" i="2"/>
  <c r="CA40" i="2"/>
  <c r="CA38" i="2"/>
  <c r="CG46" i="2"/>
  <c r="CF48" i="2"/>
  <c r="CF47" i="2"/>
  <c r="CF54" i="2"/>
  <c r="CF50" i="2"/>
  <c r="CF51" i="2"/>
  <c r="CF49" i="2"/>
  <c r="CF52" i="2"/>
  <c r="CF53" i="2"/>
  <c r="CA29" i="2"/>
  <c r="CB4" i="2"/>
  <c r="CA7" i="2"/>
  <c r="CA11" i="2"/>
  <c r="CA18" i="2"/>
  <c r="CA22" i="2"/>
  <c r="CA23" i="2"/>
  <c r="CA27" i="2"/>
  <c r="CA8" i="2"/>
  <c r="CA14" i="2"/>
  <c r="CA19" i="2"/>
  <c r="CA12" i="2"/>
  <c r="CA24" i="2"/>
  <c r="CA28" i="2"/>
  <c r="CA5" i="2"/>
  <c r="CA9" i="2"/>
  <c r="CA16" i="2"/>
  <c r="CA20" i="2"/>
  <c r="CA13" i="2"/>
  <c r="CA25" i="2"/>
  <c r="CA6" i="2"/>
  <c r="CA10" i="2"/>
  <c r="CA17" i="2"/>
  <c r="CA21" i="2"/>
  <c r="CA15" i="2"/>
  <c r="CA26" i="2"/>
  <c r="CH46" i="2" l="1"/>
  <c r="CG49" i="2"/>
  <c r="CG48" i="2"/>
  <c r="CG47" i="2"/>
  <c r="CG54" i="2"/>
  <c r="CG50" i="2"/>
  <c r="CG51" i="2"/>
  <c r="CG52" i="2"/>
  <c r="CG53" i="2"/>
  <c r="CB40" i="2"/>
  <c r="CB35" i="2"/>
  <c r="CB39" i="2"/>
  <c r="CB41" i="2"/>
  <c r="CB37" i="2"/>
  <c r="CB34" i="2"/>
  <c r="CB36" i="2"/>
  <c r="CB38" i="2"/>
  <c r="CB29" i="2"/>
  <c r="CC4" i="2"/>
  <c r="CB7" i="2"/>
  <c r="CB11" i="2"/>
  <c r="CB14" i="2"/>
  <c r="CB19" i="2"/>
  <c r="CB26" i="2"/>
  <c r="CB24" i="2"/>
  <c r="CB8" i="2"/>
  <c r="CB12" i="2"/>
  <c r="CB16" i="2"/>
  <c r="CB20" i="2"/>
  <c r="CB27" i="2"/>
  <c r="CB25" i="2"/>
  <c r="CB5" i="2"/>
  <c r="CB9" i="2"/>
  <c r="CB13" i="2"/>
  <c r="CB17" i="2"/>
  <c r="CB21" i="2"/>
  <c r="CB28" i="2"/>
  <c r="CB6" i="2"/>
  <c r="CB10" i="2"/>
  <c r="CB15" i="2"/>
  <c r="CB18" i="2"/>
  <c r="CB22" i="2"/>
  <c r="CB23" i="2"/>
  <c r="CC40" i="2" l="1"/>
  <c r="CC35" i="2"/>
  <c r="CC39" i="2"/>
  <c r="CC41" i="2"/>
  <c r="CC37" i="2"/>
  <c r="CC34" i="2"/>
  <c r="CC36" i="2"/>
  <c r="CC38" i="2"/>
  <c r="CI46" i="2"/>
  <c r="CH49" i="2"/>
  <c r="CH48" i="2"/>
  <c r="CH53" i="2"/>
  <c r="CH54" i="2"/>
  <c r="CH50" i="2"/>
  <c r="CH51" i="2"/>
  <c r="CH47" i="2"/>
  <c r="CH52" i="2"/>
  <c r="CC29" i="2"/>
  <c r="CD4" i="2"/>
  <c r="CC7" i="2"/>
  <c r="CC11" i="2"/>
  <c r="CC15" i="2"/>
  <c r="CC19" i="2"/>
  <c r="CC23" i="2"/>
  <c r="CC28" i="2"/>
  <c r="CC8" i="2"/>
  <c r="CC12" i="2"/>
  <c r="CC16" i="2"/>
  <c r="CC20" i="2"/>
  <c r="CC24" i="2"/>
  <c r="CC25" i="2"/>
  <c r="CC5" i="2"/>
  <c r="CC9" i="2"/>
  <c r="CC13" i="2"/>
  <c r="CC17" i="2"/>
  <c r="CC21" i="2"/>
  <c r="CC26" i="2"/>
  <c r="CC6" i="2"/>
  <c r="CC10" i="2"/>
  <c r="CC14" i="2"/>
  <c r="CC18" i="2"/>
  <c r="CC22" i="2"/>
  <c r="CC27" i="2"/>
  <c r="CJ46" i="2" l="1"/>
  <c r="CI50" i="2"/>
  <c r="CI49" i="2"/>
  <c r="CI48" i="2"/>
  <c r="CI47" i="2"/>
  <c r="CI52" i="2"/>
  <c r="CI53" i="2"/>
  <c r="CI54" i="2"/>
  <c r="CI51" i="2"/>
  <c r="CD36" i="2"/>
  <c r="CD39" i="2"/>
  <c r="CD40" i="2"/>
  <c r="CD35" i="2"/>
  <c r="CD41" i="2"/>
  <c r="CD37" i="2"/>
  <c r="CD34" i="2"/>
  <c r="CD38" i="2"/>
  <c r="CE4" i="2"/>
  <c r="CD29" i="2"/>
  <c r="CD7" i="2"/>
  <c r="CD11" i="2"/>
  <c r="CD19" i="2"/>
  <c r="CD23" i="2"/>
  <c r="CD12" i="2"/>
  <c r="CD27" i="2"/>
  <c r="CD8" i="2"/>
  <c r="CD13" i="2"/>
  <c r="CD20" i="2"/>
  <c r="CD24" i="2"/>
  <c r="CD14" i="2"/>
  <c r="CD28" i="2"/>
  <c r="CD5" i="2"/>
  <c r="CD9" i="2"/>
  <c r="CD17" i="2"/>
  <c r="CD21" i="2"/>
  <c r="CD25" i="2"/>
  <c r="CD16" i="2"/>
  <c r="CD6" i="2"/>
  <c r="CD10" i="2"/>
  <c r="CD18" i="2"/>
  <c r="CD22" i="2"/>
  <c r="CD15" i="2"/>
  <c r="CD26" i="2"/>
  <c r="CE39" i="2" l="1"/>
  <c r="CE38" i="2"/>
  <c r="CE35" i="2"/>
  <c r="CE41" i="2"/>
  <c r="CE37" i="2"/>
  <c r="CE40" i="2"/>
  <c r="CE34" i="2"/>
  <c r="CE36" i="2"/>
  <c r="CK46" i="2"/>
  <c r="CJ50" i="2"/>
  <c r="CJ49" i="2"/>
  <c r="CJ52" i="2"/>
  <c r="CJ53" i="2"/>
  <c r="CJ48" i="2"/>
  <c r="CJ54" i="2"/>
  <c r="CJ51" i="2"/>
  <c r="CJ47" i="2"/>
  <c r="CF4" i="2"/>
  <c r="CE29" i="2"/>
  <c r="CE7" i="2"/>
  <c r="CE11" i="2"/>
  <c r="CE13" i="2"/>
  <c r="CE20" i="2"/>
  <c r="CE23" i="2"/>
  <c r="CE27" i="2"/>
  <c r="CE21" i="2"/>
  <c r="CE8" i="2"/>
  <c r="CE12" i="2"/>
  <c r="CE17" i="2"/>
  <c r="CE24" i="2"/>
  <c r="CE28" i="2"/>
  <c r="CE5" i="2"/>
  <c r="CE9" i="2"/>
  <c r="CE14" i="2"/>
  <c r="CE18" i="2"/>
  <c r="CE22" i="2"/>
  <c r="CE25" i="2"/>
  <c r="CE6" i="2"/>
  <c r="CE10" i="2"/>
  <c r="CE16" i="2"/>
  <c r="CE19" i="2"/>
  <c r="CE15" i="2"/>
  <c r="CE26" i="2"/>
  <c r="CL46" i="2" l="1"/>
  <c r="CK51" i="2"/>
  <c r="CK50" i="2"/>
  <c r="CK52" i="2"/>
  <c r="CK53" i="2"/>
  <c r="CK48" i="2"/>
  <c r="CK54" i="2"/>
  <c r="CK49" i="2"/>
  <c r="CK47" i="2"/>
  <c r="CF35" i="2"/>
  <c r="CF36" i="2"/>
  <c r="CF38" i="2"/>
  <c r="CF39" i="2"/>
  <c r="CF41" i="2"/>
  <c r="CF37" i="2"/>
  <c r="CF40" i="2"/>
  <c r="CF34" i="2"/>
  <c r="CF29" i="2"/>
  <c r="CG4" i="2"/>
  <c r="CF7" i="2"/>
  <c r="CF11" i="2"/>
  <c r="CF16" i="2"/>
  <c r="CF20" i="2"/>
  <c r="CF25" i="2"/>
  <c r="CF23" i="2"/>
  <c r="CF8" i="2"/>
  <c r="CF17" i="2"/>
  <c r="CF21" i="2"/>
  <c r="CF26" i="2"/>
  <c r="CF24" i="2"/>
  <c r="CF12" i="2"/>
  <c r="CF5" i="2"/>
  <c r="CF9" i="2"/>
  <c r="CF13" i="2"/>
  <c r="CF18" i="2"/>
  <c r="CF22" i="2"/>
  <c r="CF27" i="2"/>
  <c r="CF19" i="2"/>
  <c r="CF6" i="2"/>
  <c r="CF10" i="2"/>
  <c r="CF14" i="2"/>
  <c r="CF15" i="2"/>
  <c r="CF28" i="2"/>
  <c r="CG36" i="2" l="1"/>
  <c r="CG38" i="2"/>
  <c r="CG35" i="2"/>
  <c r="CG39" i="2"/>
  <c r="CG34" i="2"/>
  <c r="CG41" i="2"/>
  <c r="CG37" i="2"/>
  <c r="CG40" i="2"/>
  <c r="CM46" i="2"/>
  <c r="CL51" i="2"/>
  <c r="CL47" i="2"/>
  <c r="CL52" i="2"/>
  <c r="CL53" i="2"/>
  <c r="CL48" i="2"/>
  <c r="CL50" i="2"/>
  <c r="CL54" i="2"/>
  <c r="CL49" i="2"/>
  <c r="CG29" i="2"/>
  <c r="CH4" i="2"/>
  <c r="CG7" i="2"/>
  <c r="CG11" i="2"/>
  <c r="CG15" i="2"/>
  <c r="CG19" i="2"/>
  <c r="CG23" i="2"/>
  <c r="CG27" i="2"/>
  <c r="CG8" i="2"/>
  <c r="CG12" i="2"/>
  <c r="CG16" i="2"/>
  <c r="CG20" i="2"/>
  <c r="CG24" i="2"/>
  <c r="CG28" i="2"/>
  <c r="CG18" i="2"/>
  <c r="CG26" i="2"/>
  <c r="CG5" i="2"/>
  <c r="CG9" i="2"/>
  <c r="CG13" i="2"/>
  <c r="CG17" i="2"/>
  <c r="CG21" i="2"/>
  <c r="CG25" i="2"/>
  <c r="CG14" i="2"/>
  <c r="CG22" i="2"/>
  <c r="CG6" i="2"/>
  <c r="CG10" i="2"/>
  <c r="CN46" i="2" l="1"/>
  <c r="CM52" i="2"/>
  <c r="CM51" i="2"/>
  <c r="CM47" i="2"/>
  <c r="CM53" i="2"/>
  <c r="CM48" i="2"/>
  <c r="CM50" i="2"/>
  <c r="CM54" i="2"/>
  <c r="CM49" i="2"/>
  <c r="CH37" i="2"/>
  <c r="CH36" i="2"/>
  <c r="CH38" i="2"/>
  <c r="CH40" i="2"/>
  <c r="CH35" i="2"/>
  <c r="CH39" i="2"/>
  <c r="CH34" i="2"/>
  <c r="CH41" i="2"/>
  <c r="CI4" i="2"/>
  <c r="CH29" i="2"/>
  <c r="CH7" i="2"/>
  <c r="CH11" i="2"/>
  <c r="CH19" i="2"/>
  <c r="CH23" i="2"/>
  <c r="CH13" i="2"/>
  <c r="CH27" i="2"/>
  <c r="CH8" i="2"/>
  <c r="CH15" i="2"/>
  <c r="CH20" i="2"/>
  <c r="CH24" i="2"/>
  <c r="CH14" i="2"/>
  <c r="CH28" i="2"/>
  <c r="CH10" i="2"/>
  <c r="CH22" i="2"/>
  <c r="CH26" i="2"/>
  <c r="CH5" i="2"/>
  <c r="CH9" i="2"/>
  <c r="CH17" i="2"/>
  <c r="CH21" i="2"/>
  <c r="CH25" i="2"/>
  <c r="CH16" i="2"/>
  <c r="CH6" i="2"/>
  <c r="CH18" i="2"/>
  <c r="CH12" i="2"/>
  <c r="CI37" i="2" l="1"/>
  <c r="CI38" i="2"/>
  <c r="CI41" i="2"/>
  <c r="CI35" i="2"/>
  <c r="CI39" i="2"/>
  <c r="CI36" i="2"/>
  <c r="CI34" i="2"/>
  <c r="CI40" i="2"/>
  <c r="CO46" i="2"/>
  <c r="CN52" i="2"/>
  <c r="CN47" i="2"/>
  <c r="CN53" i="2"/>
  <c r="CN48" i="2"/>
  <c r="CN50" i="2"/>
  <c r="CN54" i="2"/>
  <c r="CN51" i="2"/>
  <c r="CN49" i="2"/>
  <c r="CI6" i="2"/>
  <c r="CI7" i="2"/>
  <c r="CI14" i="2"/>
  <c r="CI15" i="2"/>
  <c r="CI21" i="2"/>
  <c r="CI26" i="2"/>
  <c r="CI27" i="2"/>
  <c r="CJ4" i="2"/>
  <c r="CI5" i="2"/>
  <c r="CI12" i="2"/>
  <c r="CI13" i="2"/>
  <c r="CI20" i="2"/>
  <c r="CI25" i="2"/>
  <c r="CI8" i="2"/>
  <c r="CI23" i="2"/>
  <c r="CI29" i="2"/>
  <c r="CI17" i="2"/>
  <c r="CI19" i="2"/>
  <c r="CI24" i="2"/>
  <c r="CI9" i="2"/>
  <c r="CI11" i="2"/>
  <c r="CI18" i="2"/>
  <c r="CI22" i="2"/>
  <c r="CI10" i="2"/>
  <c r="CI28" i="2"/>
  <c r="CI16" i="2"/>
  <c r="CP46" i="2" l="1"/>
  <c r="CO47" i="2"/>
  <c r="CO53" i="2"/>
  <c r="CO52" i="2"/>
  <c r="CO48" i="2"/>
  <c r="CO54" i="2"/>
  <c r="CO51" i="2"/>
  <c r="CO50" i="2"/>
  <c r="CO49" i="2"/>
  <c r="CJ37" i="2"/>
  <c r="CJ40" i="2"/>
  <c r="CJ34" i="2"/>
  <c r="CJ38" i="2"/>
  <c r="CJ35" i="2"/>
  <c r="CJ39" i="2"/>
  <c r="CJ36" i="2"/>
  <c r="CJ41" i="2"/>
  <c r="CJ8" i="2"/>
  <c r="CJ9" i="2"/>
  <c r="CJ16" i="2"/>
  <c r="CJ17" i="2"/>
  <c r="CJ22" i="2"/>
  <c r="CJ23" i="2"/>
  <c r="CJ29" i="2"/>
  <c r="CJ6" i="2"/>
  <c r="CJ7" i="2"/>
  <c r="CJ14" i="2"/>
  <c r="CJ15" i="2"/>
  <c r="CJ21" i="2"/>
  <c r="CJ26" i="2"/>
  <c r="CJ27" i="2"/>
  <c r="CJ10" i="2"/>
  <c r="CJ12" i="2"/>
  <c r="CJ28" i="2"/>
  <c r="CK4" i="2"/>
  <c r="CJ13" i="2"/>
  <c r="CJ19" i="2"/>
  <c r="CJ24" i="2"/>
  <c r="CJ20" i="2"/>
  <c r="CJ5" i="2"/>
  <c r="CJ11" i="2"/>
  <c r="CJ18" i="2"/>
  <c r="CJ25" i="2"/>
  <c r="CK41" i="2" l="1"/>
  <c r="CK40" i="2"/>
  <c r="CK34" i="2"/>
  <c r="CK37" i="2"/>
  <c r="CK38" i="2"/>
  <c r="CK35" i="2"/>
  <c r="CK39" i="2"/>
  <c r="CK36" i="2"/>
  <c r="CQ46" i="2"/>
  <c r="CP47" i="2"/>
  <c r="CP49" i="2"/>
  <c r="CP51" i="2"/>
  <c r="CP52" i="2"/>
  <c r="CP53" i="2"/>
  <c r="CP54" i="2"/>
  <c r="CP48" i="2"/>
  <c r="CP50" i="2"/>
  <c r="CK26" i="2"/>
  <c r="CK10" i="2"/>
  <c r="CK11" i="2"/>
  <c r="CK18" i="2"/>
  <c r="CK19" i="2"/>
  <c r="CK24" i="2"/>
  <c r="CK8" i="2"/>
  <c r="CK9" i="2"/>
  <c r="CK16" i="2"/>
  <c r="CK17" i="2"/>
  <c r="CK22" i="2"/>
  <c r="CK23" i="2"/>
  <c r="CK5" i="2"/>
  <c r="CK14" i="2"/>
  <c r="CK20" i="2"/>
  <c r="CK25" i="2"/>
  <c r="CK6" i="2"/>
  <c r="CK12" i="2"/>
  <c r="CK21" i="2"/>
  <c r="CL4" i="2"/>
  <c r="CK15" i="2"/>
  <c r="CK29" i="2"/>
  <c r="CK7" i="2"/>
  <c r="CK13" i="2"/>
  <c r="CK28" i="2"/>
  <c r="CK27" i="2"/>
  <c r="CR46" i="2" l="1"/>
  <c r="CQ48" i="2"/>
  <c r="CQ54" i="2"/>
  <c r="CQ47" i="2"/>
  <c r="CQ50" i="2"/>
  <c r="CQ49" i="2"/>
  <c r="CQ51" i="2"/>
  <c r="CQ52" i="2"/>
  <c r="CQ53" i="2"/>
  <c r="CL36" i="2"/>
  <c r="CL41" i="2"/>
  <c r="CL40" i="2"/>
  <c r="CL34" i="2"/>
  <c r="CL38" i="2"/>
  <c r="CL39" i="2"/>
  <c r="CL35" i="2"/>
  <c r="CL37" i="2"/>
  <c r="CM4" i="2"/>
  <c r="CL12" i="2"/>
  <c r="CL16" i="2"/>
  <c r="CL29" i="2"/>
  <c r="CL8" i="2"/>
  <c r="CL9" i="2"/>
  <c r="CL14" i="2"/>
  <c r="CL24" i="2"/>
  <c r="CL13" i="2"/>
  <c r="CL21" i="2"/>
  <c r="CL11" i="2"/>
  <c r="CL5" i="2"/>
  <c r="CL10" i="2"/>
  <c r="CL22" i="2"/>
  <c r="CL28" i="2"/>
  <c r="CL19" i="2"/>
  <c r="CL7" i="2"/>
  <c r="CL27" i="2"/>
  <c r="CL18" i="2"/>
  <c r="CL15" i="2"/>
  <c r="CL6" i="2"/>
  <c r="CL25" i="2"/>
  <c r="CL26" i="2"/>
  <c r="CL23" i="2"/>
  <c r="CL20" i="2"/>
  <c r="CL17" i="2"/>
  <c r="CM35" i="2" l="1"/>
  <c r="CM36" i="2"/>
  <c r="CM37" i="2"/>
  <c r="CM39" i="2"/>
  <c r="CM41" i="2"/>
  <c r="CM40" i="2"/>
  <c r="CM34" i="2"/>
  <c r="CM38" i="2"/>
  <c r="CS46" i="2"/>
  <c r="CR48" i="2"/>
  <c r="CR47" i="2"/>
  <c r="CR54" i="2"/>
  <c r="CR50" i="2"/>
  <c r="CR49" i="2"/>
  <c r="CR51" i="2"/>
  <c r="CR52" i="2"/>
  <c r="CR53" i="2"/>
  <c r="CM29" i="2"/>
  <c r="CN4" i="2"/>
  <c r="CM26" i="2"/>
  <c r="CM7" i="2"/>
  <c r="CM11" i="2"/>
  <c r="CM15" i="2"/>
  <c r="CM19" i="2"/>
  <c r="CM23" i="2"/>
  <c r="CM8" i="2"/>
  <c r="CM12" i="2"/>
  <c r="CM16" i="2"/>
  <c r="CM20" i="2"/>
  <c r="CM24" i="2"/>
  <c r="CM6" i="2"/>
  <c r="CM14" i="2"/>
  <c r="CM22" i="2"/>
  <c r="CM9" i="2"/>
  <c r="CM17" i="2"/>
  <c r="CM25" i="2"/>
  <c r="CM10" i="2"/>
  <c r="CM18" i="2"/>
  <c r="CM27" i="2"/>
  <c r="CM5" i="2"/>
  <c r="CM13" i="2"/>
  <c r="CM21" i="2"/>
  <c r="CM28" i="2"/>
  <c r="CT46" i="2" l="1"/>
  <c r="CS49" i="2"/>
  <c r="CS48" i="2"/>
  <c r="CS47" i="2"/>
  <c r="CS54" i="2"/>
  <c r="CS50" i="2"/>
  <c r="CS51" i="2"/>
  <c r="CS52" i="2"/>
  <c r="CS53" i="2"/>
  <c r="CN40" i="2"/>
  <c r="CN35" i="2"/>
  <c r="CN36" i="2"/>
  <c r="CN37" i="2"/>
  <c r="CN41" i="2"/>
  <c r="CN34" i="2"/>
  <c r="CN38" i="2"/>
  <c r="CN39" i="2"/>
  <c r="CN29" i="2"/>
  <c r="CO4" i="2"/>
  <c r="CN7" i="2"/>
  <c r="CN11" i="2"/>
  <c r="CN15" i="2"/>
  <c r="CN19" i="2"/>
  <c r="CN23" i="2"/>
  <c r="CN27" i="2"/>
  <c r="CN8" i="2"/>
  <c r="CN12" i="2"/>
  <c r="CN16" i="2"/>
  <c r="CN20" i="2"/>
  <c r="CN24" i="2"/>
  <c r="CN28" i="2"/>
  <c r="CN10" i="2"/>
  <c r="CN18" i="2"/>
  <c r="CN26" i="2"/>
  <c r="CN6" i="2"/>
  <c r="CN14" i="2"/>
  <c r="CN22" i="2"/>
  <c r="CN9" i="2"/>
  <c r="CN17" i="2"/>
  <c r="CN25" i="2"/>
  <c r="CN5" i="2"/>
  <c r="CN13" i="2"/>
  <c r="CN21" i="2"/>
  <c r="CO40" i="2" l="1"/>
  <c r="CO35" i="2"/>
  <c r="CO39" i="2"/>
  <c r="CO36" i="2"/>
  <c r="CO37" i="2"/>
  <c r="CO41" i="2"/>
  <c r="CO34" i="2"/>
  <c r="CO38" i="2"/>
  <c r="CU46" i="2"/>
  <c r="CT49" i="2"/>
  <c r="CT48" i="2"/>
  <c r="CT54" i="2"/>
  <c r="CT47" i="2"/>
  <c r="CT50" i="2"/>
  <c r="CT51" i="2"/>
  <c r="CT52" i="2"/>
  <c r="CT53" i="2"/>
  <c r="CP4" i="2"/>
  <c r="CO29" i="2"/>
  <c r="CO6" i="2"/>
  <c r="CO10" i="2"/>
  <c r="CO14" i="2"/>
  <c r="CO18" i="2"/>
  <c r="CO23" i="2"/>
  <c r="CO27" i="2"/>
  <c r="CO7" i="2"/>
  <c r="CO11" i="2"/>
  <c r="CO15" i="2"/>
  <c r="CO19" i="2"/>
  <c r="CO24" i="2"/>
  <c r="CO28" i="2"/>
  <c r="CO22" i="2"/>
  <c r="CO12" i="2"/>
  <c r="CO20" i="2"/>
  <c r="CO5" i="2"/>
  <c r="CO13" i="2"/>
  <c r="CO21" i="2"/>
  <c r="CO16" i="2"/>
  <c r="CO17" i="2"/>
  <c r="CO8" i="2"/>
  <c r="CO25" i="2"/>
  <c r="CO9" i="2"/>
  <c r="CO26" i="2"/>
  <c r="CV46" i="2" l="1"/>
  <c r="CU50" i="2"/>
  <c r="CU49" i="2"/>
  <c r="CU48" i="2"/>
  <c r="CU47" i="2"/>
  <c r="CU53" i="2"/>
  <c r="CU54" i="2"/>
  <c r="CU51" i="2"/>
  <c r="CU52" i="2"/>
  <c r="CP36" i="2"/>
  <c r="CP39" i="2"/>
  <c r="CP40" i="2"/>
  <c r="CP35" i="2"/>
  <c r="CP37" i="2"/>
  <c r="CP41" i="2"/>
  <c r="CP34" i="2"/>
  <c r="CP38" i="2"/>
  <c r="CQ4" i="2"/>
  <c r="CP29" i="2"/>
  <c r="CP11" i="2"/>
  <c r="CP6" i="2"/>
  <c r="CP16" i="2"/>
  <c r="CP22" i="2"/>
  <c r="CP21" i="2"/>
  <c r="CP27" i="2"/>
  <c r="CP5" i="2"/>
  <c r="CP12" i="2"/>
  <c r="CP9" i="2"/>
  <c r="CP26" i="2"/>
  <c r="CP24" i="2"/>
  <c r="CP23" i="2"/>
  <c r="CP7" i="2"/>
  <c r="CP10" i="2"/>
  <c r="CP17" i="2"/>
  <c r="CP8" i="2"/>
  <c r="CP14" i="2"/>
  <c r="CP19" i="2"/>
  <c r="CP15" i="2"/>
  <c r="CP20" i="2"/>
  <c r="CP28" i="2"/>
  <c r="CP18" i="2"/>
  <c r="CP13" i="2"/>
  <c r="CP25" i="2"/>
  <c r="CQ39" i="2" l="1"/>
  <c r="CQ36" i="2"/>
  <c r="CQ37" i="2"/>
  <c r="CQ40" i="2"/>
  <c r="CQ41" i="2"/>
  <c r="CQ34" i="2"/>
  <c r="CQ38" i="2"/>
  <c r="CQ35" i="2"/>
  <c r="CW46" i="2"/>
  <c r="CV50" i="2"/>
  <c r="CV49" i="2"/>
  <c r="CV53" i="2"/>
  <c r="CV47" i="2"/>
  <c r="CV54" i="2"/>
  <c r="CV51" i="2"/>
  <c r="CV52" i="2"/>
  <c r="CV48" i="2"/>
  <c r="CQ29" i="2"/>
  <c r="CR4" i="2"/>
  <c r="CQ8" i="2"/>
  <c r="CQ12" i="2"/>
  <c r="CQ16" i="2"/>
  <c r="CQ20" i="2"/>
  <c r="CQ24" i="2"/>
  <c r="CQ26" i="2"/>
  <c r="CQ5" i="2"/>
  <c r="CQ9" i="2"/>
  <c r="CQ13" i="2"/>
  <c r="CQ17" i="2"/>
  <c r="CQ21" i="2"/>
  <c r="CQ27" i="2"/>
  <c r="CQ6" i="2"/>
  <c r="CQ14" i="2"/>
  <c r="CQ22" i="2"/>
  <c r="CQ7" i="2"/>
  <c r="CQ15" i="2"/>
  <c r="CQ23" i="2"/>
  <c r="CQ11" i="2"/>
  <c r="CQ28" i="2"/>
  <c r="CQ18" i="2"/>
  <c r="CQ19" i="2"/>
  <c r="CQ10" i="2"/>
  <c r="CQ25" i="2"/>
  <c r="CX46" i="2" l="1"/>
  <c r="CW51" i="2"/>
  <c r="CW50" i="2"/>
  <c r="CW48" i="2"/>
  <c r="CW52" i="2"/>
  <c r="CW53" i="2"/>
  <c r="CW49" i="2"/>
  <c r="CW47" i="2"/>
  <c r="CW54" i="2"/>
  <c r="CR35" i="2"/>
  <c r="CR38" i="2"/>
  <c r="CR39" i="2"/>
  <c r="CR36" i="2"/>
  <c r="CR37" i="2"/>
  <c r="CR40" i="2"/>
  <c r="CR41" i="2"/>
  <c r="CR34" i="2"/>
  <c r="CS4" i="2"/>
  <c r="CR29" i="2"/>
  <c r="CR28" i="2"/>
  <c r="CR18" i="2"/>
  <c r="CR10" i="2"/>
  <c r="CR23" i="2"/>
  <c r="CR11" i="2"/>
  <c r="CR9" i="2"/>
  <c r="CR25" i="2"/>
  <c r="CR8" i="2"/>
  <c r="CR20" i="2"/>
  <c r="CR17" i="2"/>
  <c r="CR5" i="2"/>
  <c r="CR15" i="2"/>
  <c r="CR26" i="2"/>
  <c r="CR22" i="2"/>
  <c r="CR13" i="2"/>
  <c r="CR27" i="2"/>
  <c r="CR24" i="2"/>
  <c r="CR7" i="2"/>
  <c r="CR16" i="2"/>
  <c r="CR14" i="2"/>
  <c r="CR19" i="2"/>
  <c r="CR21" i="2"/>
  <c r="CR12" i="2"/>
  <c r="CR6" i="2"/>
  <c r="CS36" i="2" l="1"/>
  <c r="CS38" i="2"/>
  <c r="CS39" i="2"/>
  <c r="CS34" i="2"/>
  <c r="CS37" i="2"/>
  <c r="CS40" i="2"/>
  <c r="CS41" i="2"/>
  <c r="CS35" i="2"/>
  <c r="CY46" i="2"/>
  <c r="CX51" i="2"/>
  <c r="CX48" i="2"/>
  <c r="CX52" i="2"/>
  <c r="CX53" i="2"/>
  <c r="CX49" i="2"/>
  <c r="CX50" i="2"/>
  <c r="CX47" i="2"/>
  <c r="CX54" i="2"/>
  <c r="CS29" i="2"/>
  <c r="CT4" i="2"/>
  <c r="CS8" i="2"/>
  <c r="CS5" i="2"/>
  <c r="CS6" i="2"/>
  <c r="CS11" i="2"/>
  <c r="CS15" i="2"/>
  <c r="CS19" i="2"/>
  <c r="CS23" i="2"/>
  <c r="CS28" i="2"/>
  <c r="CS7" i="2"/>
  <c r="CS12" i="2"/>
  <c r="CS16" i="2"/>
  <c r="CS20" i="2"/>
  <c r="CS24" i="2"/>
  <c r="CS25" i="2"/>
  <c r="CS10" i="2"/>
  <c r="CS18" i="2"/>
  <c r="CS27" i="2"/>
  <c r="CS13" i="2"/>
  <c r="CS21" i="2"/>
  <c r="CS14" i="2"/>
  <c r="CS22" i="2"/>
  <c r="CS9" i="2"/>
  <c r="CS17" i="2"/>
  <c r="CS26" i="2"/>
  <c r="CZ46" i="2" l="1"/>
  <c r="CY52" i="2"/>
  <c r="CY51" i="2"/>
  <c r="CY48" i="2"/>
  <c r="CY53" i="2"/>
  <c r="CY49" i="2"/>
  <c r="CY50" i="2"/>
  <c r="CY47" i="2"/>
  <c r="CY54" i="2"/>
  <c r="CT37" i="2"/>
  <c r="CT36" i="2"/>
  <c r="CT38" i="2"/>
  <c r="CT35" i="2"/>
  <c r="CT39" i="2"/>
  <c r="CT40" i="2"/>
  <c r="CT34" i="2"/>
  <c r="CT41" i="2"/>
  <c r="CU4" i="2"/>
  <c r="CT29" i="2"/>
  <c r="CT7" i="2"/>
  <c r="CT11" i="2"/>
  <c r="CT15" i="2"/>
  <c r="CT19" i="2"/>
  <c r="CT23" i="2"/>
  <c r="CT26" i="2"/>
  <c r="CT8" i="2"/>
  <c r="CT12" i="2"/>
  <c r="CT16" i="2"/>
  <c r="CT20" i="2"/>
  <c r="CT24" i="2"/>
  <c r="CT25" i="2"/>
  <c r="CT10" i="2"/>
  <c r="CT18" i="2"/>
  <c r="CT27" i="2"/>
  <c r="CT5" i="2"/>
  <c r="CT13" i="2"/>
  <c r="CT21" i="2"/>
  <c r="CT6" i="2"/>
  <c r="CT14" i="2"/>
  <c r="CT22" i="2"/>
  <c r="CT9" i="2"/>
  <c r="CT17" i="2"/>
  <c r="CT28" i="2"/>
  <c r="CU37" i="2" l="1"/>
  <c r="CU36" i="2"/>
  <c r="CU35" i="2"/>
  <c r="CU41" i="2"/>
  <c r="CU39" i="2"/>
  <c r="CU38" i="2"/>
  <c r="CU40" i="2"/>
  <c r="CU34" i="2"/>
  <c r="DA46" i="2"/>
  <c r="CZ52" i="2"/>
  <c r="CZ48" i="2"/>
  <c r="CZ53" i="2"/>
  <c r="CZ49" i="2"/>
  <c r="CZ50" i="2"/>
  <c r="CZ51" i="2"/>
  <c r="CZ47" i="2"/>
  <c r="CZ54" i="2"/>
  <c r="CV4" i="2"/>
  <c r="CU29" i="2"/>
  <c r="CU7" i="2"/>
  <c r="CU11" i="2"/>
  <c r="CU15" i="2"/>
  <c r="CU19" i="2"/>
  <c r="CU23" i="2"/>
  <c r="CU26" i="2"/>
  <c r="CU8" i="2"/>
  <c r="CU12" i="2"/>
  <c r="CU16" i="2"/>
  <c r="CU20" i="2"/>
  <c r="CU24" i="2"/>
  <c r="CU28" i="2"/>
  <c r="CU10" i="2"/>
  <c r="CU18" i="2"/>
  <c r="CU27" i="2"/>
  <c r="CU5" i="2"/>
  <c r="CU13" i="2"/>
  <c r="CU21" i="2"/>
  <c r="CU6" i="2"/>
  <c r="CU14" i="2"/>
  <c r="CU22" i="2"/>
  <c r="CU9" i="2"/>
  <c r="CU17" i="2"/>
  <c r="CU25" i="2"/>
  <c r="DB46" i="2" l="1"/>
  <c r="DA47" i="2"/>
  <c r="DA53" i="2"/>
  <c r="DA52" i="2"/>
  <c r="DA48" i="2"/>
  <c r="DA49" i="2"/>
  <c r="DA50" i="2"/>
  <c r="DA51" i="2"/>
  <c r="DA54" i="2"/>
  <c r="CV37" i="2"/>
  <c r="CV34" i="2"/>
  <c r="CV35" i="2"/>
  <c r="CV39" i="2"/>
  <c r="CV36" i="2"/>
  <c r="CV40" i="2"/>
  <c r="CV38" i="2"/>
  <c r="CV41" i="2"/>
  <c r="CV29" i="2"/>
  <c r="CW4" i="2"/>
  <c r="CV27" i="2"/>
  <c r="CV8" i="2"/>
  <c r="CV15" i="2"/>
  <c r="CV14" i="2"/>
  <c r="CV18" i="2"/>
  <c r="CV17" i="2"/>
  <c r="CV28" i="2"/>
  <c r="CV11" i="2"/>
  <c r="CV6" i="2"/>
  <c r="CV21" i="2"/>
  <c r="CV20" i="2"/>
  <c r="CV19" i="2"/>
  <c r="CV7" i="2"/>
  <c r="CV10" i="2"/>
  <c r="CV24" i="2"/>
  <c r="CV25" i="2"/>
  <c r="CV12" i="2"/>
  <c r="CV23" i="2"/>
  <c r="CV26" i="2"/>
  <c r="CV13" i="2"/>
  <c r="CV16" i="2"/>
  <c r="CV5" i="2"/>
  <c r="CV9" i="2"/>
  <c r="CV22" i="2"/>
  <c r="CW38" i="2" l="1"/>
  <c r="CW41" i="2"/>
  <c r="CW34" i="2"/>
  <c r="CW35" i="2"/>
  <c r="CW40" i="2"/>
  <c r="CW39" i="2"/>
  <c r="CW36" i="2"/>
  <c r="CW37" i="2"/>
  <c r="DC46" i="2"/>
  <c r="DB47" i="2"/>
  <c r="DB52" i="2"/>
  <c r="DB48" i="2"/>
  <c r="DB53" i="2"/>
  <c r="DB49" i="2"/>
  <c r="DB50" i="2"/>
  <c r="DB51" i="2"/>
  <c r="DB54" i="2"/>
  <c r="CW29" i="2"/>
  <c r="CX4" i="2"/>
  <c r="CW27" i="2"/>
  <c r="CW13" i="2"/>
  <c r="CW23" i="2"/>
  <c r="CW8" i="2"/>
  <c r="CW16" i="2"/>
  <c r="CW24" i="2"/>
  <c r="CW28" i="2"/>
  <c r="CW9" i="2"/>
  <c r="CW15" i="2"/>
  <c r="CW7" i="2"/>
  <c r="CW22" i="2"/>
  <c r="CW25" i="2"/>
  <c r="CW17" i="2"/>
  <c r="CW6" i="2"/>
  <c r="CW11" i="2"/>
  <c r="CW10" i="2"/>
  <c r="CW26" i="2"/>
  <c r="CW19" i="2"/>
  <c r="CW14" i="2"/>
  <c r="CW18" i="2"/>
  <c r="CW5" i="2"/>
  <c r="CW21" i="2"/>
  <c r="CW12" i="2"/>
  <c r="CW20" i="2"/>
  <c r="DD46" i="2" l="1"/>
  <c r="DC48" i="2"/>
  <c r="DC54" i="2"/>
  <c r="DC47" i="2"/>
  <c r="DC52" i="2"/>
  <c r="DC53" i="2"/>
  <c r="DC49" i="2"/>
  <c r="DC50" i="2"/>
  <c r="DC51" i="2"/>
  <c r="CX38" i="2"/>
  <c r="CX41" i="2"/>
  <c r="CX34" i="2"/>
  <c r="CX35" i="2"/>
  <c r="CX39" i="2"/>
  <c r="CX36" i="2"/>
  <c r="CX37" i="2"/>
  <c r="CX40" i="2"/>
  <c r="CY4" i="2"/>
  <c r="CX29" i="2"/>
  <c r="CX7" i="2"/>
  <c r="CX11" i="2"/>
  <c r="CX15" i="2"/>
  <c r="CX19" i="2"/>
  <c r="CX23" i="2"/>
  <c r="CX25" i="2"/>
  <c r="CX5" i="2"/>
  <c r="CX10" i="2"/>
  <c r="CX16" i="2"/>
  <c r="CX21" i="2"/>
  <c r="CX28" i="2"/>
  <c r="CX6" i="2"/>
  <c r="CX12" i="2"/>
  <c r="CX17" i="2"/>
  <c r="CX22" i="2"/>
  <c r="CX27" i="2"/>
  <c r="CX8" i="2"/>
  <c r="CX13" i="2"/>
  <c r="CX18" i="2"/>
  <c r="CX24" i="2"/>
  <c r="CX9" i="2"/>
  <c r="CX14" i="2"/>
  <c r="CX20" i="2"/>
  <c r="CX26" i="2"/>
  <c r="CY36" i="2" l="1"/>
  <c r="CY40" i="2"/>
  <c r="CY38" i="2"/>
  <c r="CY41" i="2"/>
  <c r="CY34" i="2"/>
  <c r="CY35" i="2"/>
  <c r="CY39" i="2"/>
  <c r="CY37" i="2"/>
  <c r="DE46" i="2"/>
  <c r="DD48" i="2"/>
  <c r="DD47" i="2"/>
  <c r="DD52" i="2"/>
  <c r="DD53" i="2"/>
  <c r="DD51" i="2"/>
  <c r="DD54" i="2"/>
  <c r="DD50" i="2"/>
  <c r="DD49" i="2"/>
  <c r="CZ4" i="2"/>
  <c r="CY29" i="2"/>
  <c r="CY7" i="2"/>
  <c r="CY11" i="2"/>
  <c r="CY15" i="2"/>
  <c r="CY19" i="2"/>
  <c r="CY23" i="2"/>
  <c r="CY25" i="2"/>
  <c r="CY5" i="2"/>
  <c r="CY10" i="2"/>
  <c r="CY16" i="2"/>
  <c r="CY21" i="2"/>
  <c r="CY26" i="2"/>
  <c r="CY6" i="2"/>
  <c r="CY12" i="2"/>
  <c r="CY17" i="2"/>
  <c r="CY22" i="2"/>
  <c r="CY28" i="2"/>
  <c r="CY8" i="2"/>
  <c r="CY13" i="2"/>
  <c r="CY18" i="2"/>
  <c r="CY24" i="2"/>
  <c r="CY9" i="2"/>
  <c r="CY14" i="2"/>
  <c r="CY20" i="2"/>
  <c r="CY27" i="2"/>
  <c r="CZ35" i="2" l="1"/>
  <c r="CZ37" i="2"/>
  <c r="CZ40" i="2"/>
  <c r="CZ38" i="2"/>
  <c r="CZ41" i="2"/>
  <c r="CZ34" i="2"/>
  <c r="CZ36" i="2"/>
  <c r="CZ39" i="2"/>
  <c r="DF46" i="2"/>
  <c r="DE49" i="2"/>
  <c r="DE48" i="2"/>
  <c r="DE47" i="2"/>
  <c r="DE51" i="2"/>
  <c r="DE54" i="2"/>
  <c r="DE52" i="2"/>
  <c r="DE53" i="2"/>
  <c r="DE50" i="2"/>
  <c r="CZ29" i="2"/>
  <c r="DA4" i="2"/>
  <c r="CZ27" i="2"/>
  <c r="CZ7" i="2"/>
  <c r="CZ11" i="2"/>
  <c r="CZ15" i="2"/>
  <c r="CZ19" i="2"/>
  <c r="CZ25" i="2"/>
  <c r="CZ6" i="2"/>
  <c r="CZ12" i="2"/>
  <c r="CZ17" i="2"/>
  <c r="CZ22" i="2"/>
  <c r="CZ26" i="2"/>
  <c r="CZ8" i="2"/>
  <c r="CZ13" i="2"/>
  <c r="CZ18" i="2"/>
  <c r="CZ23" i="2"/>
  <c r="CZ28" i="2"/>
  <c r="CZ9" i="2"/>
  <c r="CZ14" i="2"/>
  <c r="CZ20" i="2"/>
  <c r="CZ24" i="2"/>
  <c r="CZ5" i="2"/>
  <c r="CZ10" i="2"/>
  <c r="CZ16" i="2"/>
  <c r="CZ21" i="2"/>
  <c r="DG46" i="2" l="1"/>
  <c r="DF49" i="2"/>
  <c r="DF48" i="2"/>
  <c r="DF50" i="2"/>
  <c r="DF51" i="2"/>
  <c r="DF54" i="2"/>
  <c r="DF52" i="2"/>
  <c r="DF47" i="2"/>
  <c r="DF53" i="2"/>
  <c r="DA35" i="2"/>
  <c r="DA40" i="2"/>
  <c r="DA39" i="2"/>
  <c r="DA38" i="2"/>
  <c r="DA41" i="2"/>
  <c r="DA34" i="2"/>
  <c r="DA36" i="2"/>
  <c r="DA37" i="2"/>
  <c r="DA29" i="2"/>
  <c r="DB4" i="2"/>
  <c r="DA28" i="2"/>
  <c r="DA8" i="2"/>
  <c r="DA15" i="2"/>
  <c r="DA10" i="2"/>
  <c r="DA24" i="2"/>
  <c r="DA23" i="2"/>
  <c r="DA5" i="2"/>
  <c r="DA11" i="2"/>
  <c r="DA25" i="2"/>
  <c r="DA14" i="2"/>
  <c r="DA17" i="2"/>
  <c r="DA18" i="2"/>
  <c r="DA6" i="2"/>
  <c r="DA12" i="2"/>
  <c r="DA26" i="2"/>
  <c r="DA16" i="2"/>
  <c r="DA19" i="2"/>
  <c r="DA20" i="2"/>
  <c r="DA27" i="2"/>
  <c r="DA7" i="2"/>
  <c r="DA13" i="2"/>
  <c r="DA9" i="2"/>
  <c r="DA22" i="2"/>
  <c r="DA21" i="2"/>
  <c r="DB36" i="2" l="1"/>
  <c r="DB39" i="2"/>
  <c r="DB35" i="2"/>
  <c r="DB37" i="2"/>
  <c r="DB40" i="2"/>
  <c r="DB38" i="2"/>
  <c r="DB41" i="2"/>
  <c r="DB34" i="2"/>
  <c r="DH46" i="2"/>
  <c r="DG50" i="2"/>
  <c r="DG49" i="2"/>
  <c r="DG48" i="2"/>
  <c r="DG47" i="2"/>
  <c r="DG51" i="2"/>
  <c r="DG54" i="2"/>
  <c r="DG52" i="2"/>
  <c r="DG53" i="2"/>
  <c r="DC4" i="2"/>
  <c r="DB29" i="2"/>
  <c r="DB10" i="2"/>
  <c r="DB20" i="2"/>
  <c r="DB26" i="2"/>
  <c r="DB5" i="2"/>
  <c r="DB8" i="2"/>
  <c r="DB21" i="2"/>
  <c r="DB14" i="2"/>
  <c r="DB22" i="2"/>
  <c r="DB7" i="2"/>
  <c r="DB9" i="2"/>
  <c r="DB12" i="2"/>
  <c r="DB23" i="2"/>
  <c r="DB16" i="2"/>
  <c r="DB24" i="2"/>
  <c r="DB11" i="2"/>
  <c r="DB13" i="2"/>
  <c r="DB17" i="2"/>
  <c r="DB25" i="2"/>
  <c r="DB6" i="2"/>
  <c r="DB18" i="2"/>
  <c r="DB28" i="2"/>
  <c r="DB15" i="2"/>
  <c r="DB27" i="2"/>
  <c r="DB19" i="2"/>
  <c r="DI46" i="2" l="1"/>
  <c r="DH50" i="2"/>
  <c r="DH49" i="2"/>
  <c r="DH53" i="2"/>
  <c r="DH51" i="2"/>
  <c r="DH54" i="2"/>
  <c r="DH48" i="2"/>
  <c r="DH52" i="2"/>
  <c r="DH47" i="2"/>
  <c r="DC39" i="2"/>
  <c r="DC37" i="2"/>
  <c r="DC40" i="2"/>
  <c r="DC35" i="2"/>
  <c r="DC38" i="2"/>
  <c r="DC41" i="2"/>
  <c r="DC34" i="2"/>
  <c r="DC36" i="2"/>
  <c r="DD4" i="2"/>
  <c r="DC6" i="2"/>
  <c r="DC10" i="2"/>
  <c r="DC14" i="2"/>
  <c r="DC18" i="2"/>
  <c r="DC7" i="2"/>
  <c r="DC11" i="2"/>
  <c r="DC15" i="2"/>
  <c r="DC19" i="2"/>
  <c r="DC21" i="2"/>
  <c r="DC23" i="2"/>
  <c r="DC25" i="2"/>
  <c r="DC27" i="2"/>
  <c r="DC29" i="2"/>
  <c r="DC5" i="2"/>
  <c r="DC13" i="2"/>
  <c r="DC20" i="2"/>
  <c r="DC24" i="2"/>
  <c r="DC28" i="2"/>
  <c r="DC9" i="2"/>
  <c r="DC22" i="2"/>
  <c r="DC8" i="2"/>
  <c r="DC16" i="2"/>
  <c r="DC17" i="2"/>
  <c r="DC26" i="2"/>
  <c r="DC12" i="2"/>
  <c r="DD35" i="2" l="1"/>
  <c r="DD38" i="2"/>
  <c r="DD39" i="2"/>
  <c r="DD37" i="2"/>
  <c r="DD40" i="2"/>
  <c r="DD41" i="2"/>
  <c r="DD34" i="2"/>
  <c r="DD36" i="2"/>
  <c r="DJ46" i="2"/>
  <c r="DI51" i="2"/>
  <c r="DI50" i="2"/>
  <c r="DI53" i="2"/>
  <c r="DI54" i="2"/>
  <c r="DI48" i="2"/>
  <c r="DI52" i="2"/>
  <c r="DI47" i="2"/>
  <c r="DI49" i="2"/>
  <c r="DD20" i="2"/>
  <c r="DD22" i="2"/>
  <c r="DD24" i="2"/>
  <c r="DD26" i="2"/>
  <c r="DD28" i="2"/>
  <c r="DD19" i="2"/>
  <c r="DD23" i="2"/>
  <c r="DD21" i="2"/>
  <c r="DD25" i="2"/>
  <c r="DD29" i="2"/>
  <c r="DD27" i="2"/>
  <c r="DD5" i="2"/>
  <c r="DD9" i="2"/>
  <c r="DD13" i="2"/>
  <c r="DD17" i="2"/>
  <c r="DD6" i="2"/>
  <c r="DD10" i="2"/>
  <c r="DD14" i="2"/>
  <c r="DD18" i="2"/>
  <c r="DD7" i="2"/>
  <c r="DD11" i="2"/>
  <c r="DD15" i="2"/>
  <c r="DE4" i="2"/>
  <c r="DD8" i="2"/>
  <c r="DD12" i="2"/>
  <c r="DD16" i="2"/>
  <c r="DE38" i="2" l="1"/>
  <c r="DE36" i="2"/>
  <c r="DE37" i="2"/>
  <c r="DE35" i="2"/>
  <c r="DE40" i="2"/>
  <c r="DE41" i="2"/>
  <c r="DE34" i="2"/>
  <c r="DE39" i="2"/>
  <c r="DK46" i="2"/>
  <c r="DJ51" i="2"/>
  <c r="DJ47" i="2"/>
  <c r="DJ49" i="2"/>
  <c r="DJ50" i="2"/>
  <c r="DJ53" i="2"/>
  <c r="DJ54" i="2"/>
  <c r="DJ48" i="2"/>
  <c r="DJ52" i="2"/>
  <c r="DE5" i="2"/>
  <c r="DE9" i="2"/>
  <c r="DE13" i="2"/>
  <c r="DE17" i="2"/>
  <c r="DE21" i="2"/>
  <c r="DE27" i="2"/>
  <c r="DE20" i="2"/>
  <c r="DE6" i="2"/>
  <c r="DE10" i="2"/>
  <c r="DE14" i="2"/>
  <c r="DE18" i="2"/>
  <c r="DE23" i="2"/>
  <c r="DE28" i="2"/>
  <c r="DE24" i="2"/>
  <c r="DE7" i="2"/>
  <c r="DE11" i="2"/>
  <c r="DE15" i="2"/>
  <c r="DF4" i="2"/>
  <c r="DE25" i="2"/>
  <c r="DE29" i="2"/>
  <c r="DE8" i="2"/>
  <c r="DE12" i="2"/>
  <c r="DE16" i="2"/>
  <c r="DE19" i="2"/>
  <c r="DE26" i="2"/>
  <c r="DE22" i="2"/>
  <c r="DF36" i="2" l="1"/>
  <c r="DF37" i="2"/>
  <c r="DF38" i="2"/>
  <c r="DF34" i="2"/>
  <c r="DF35" i="2"/>
  <c r="DF40" i="2"/>
  <c r="DF41" i="2"/>
  <c r="DF39" i="2"/>
  <c r="DL46" i="2"/>
  <c r="DK52" i="2"/>
  <c r="DK51" i="2"/>
  <c r="DK47" i="2"/>
  <c r="DK49" i="2"/>
  <c r="DK50" i="2"/>
  <c r="DK53" i="2"/>
  <c r="DK54" i="2"/>
  <c r="DK48" i="2"/>
  <c r="DF7" i="2"/>
  <c r="DF11" i="2"/>
  <c r="DF15" i="2"/>
  <c r="DF19" i="2"/>
  <c r="DF23" i="2"/>
  <c r="DF27" i="2"/>
  <c r="DG4" i="2"/>
  <c r="DF8" i="2"/>
  <c r="DF12" i="2"/>
  <c r="DF16" i="2"/>
  <c r="DF20" i="2"/>
  <c r="DF24" i="2"/>
  <c r="DF28" i="2"/>
  <c r="DF5" i="2"/>
  <c r="DF9" i="2"/>
  <c r="DF13" i="2"/>
  <c r="DF17" i="2"/>
  <c r="DF21" i="2"/>
  <c r="DF25" i="2"/>
  <c r="DF29" i="2"/>
  <c r="DF6" i="2"/>
  <c r="DF10" i="2"/>
  <c r="DF14" i="2"/>
  <c r="DF18" i="2"/>
  <c r="DF22" i="2"/>
  <c r="DF26" i="2"/>
  <c r="DM46" i="2" l="1"/>
  <c r="DL52" i="2"/>
  <c r="DL47" i="2"/>
  <c r="DL49" i="2"/>
  <c r="DL50" i="2"/>
  <c r="DL51" i="2"/>
  <c r="DL53" i="2"/>
  <c r="DL54" i="2"/>
  <c r="DL48" i="2"/>
  <c r="DG36" i="2"/>
  <c r="DG37" i="2"/>
  <c r="DG35" i="2"/>
  <c r="DG39" i="2"/>
  <c r="DG38" i="2"/>
  <c r="DG40" i="2"/>
  <c r="DG41" i="2"/>
  <c r="DG34" i="2"/>
  <c r="DH4" i="2"/>
  <c r="DG8" i="2"/>
  <c r="DG12" i="2"/>
  <c r="DG16" i="2"/>
  <c r="DG22" i="2"/>
  <c r="DG28" i="2"/>
  <c r="DG23" i="2"/>
  <c r="DG7" i="2"/>
  <c r="DG15" i="2"/>
  <c r="DG27" i="2"/>
  <c r="DG5" i="2"/>
  <c r="DG9" i="2"/>
  <c r="DG13" i="2"/>
  <c r="DG17" i="2"/>
  <c r="DG24" i="2"/>
  <c r="DG29" i="2"/>
  <c r="DG25" i="2"/>
  <c r="DG6" i="2"/>
  <c r="DG10" i="2"/>
  <c r="DG14" i="2"/>
  <c r="DG18" i="2"/>
  <c r="DG26" i="2"/>
  <c r="DG19" i="2"/>
  <c r="DG11" i="2"/>
  <c r="DG20" i="2"/>
  <c r="DG21" i="2"/>
  <c r="DH36" i="2" l="1"/>
  <c r="DH37" i="2"/>
  <c r="DH34" i="2"/>
  <c r="DH39" i="2"/>
  <c r="DH35" i="2"/>
  <c r="DH38" i="2"/>
  <c r="DH40" i="2"/>
  <c r="DH41" i="2"/>
  <c r="DN46" i="2"/>
  <c r="DM47" i="2"/>
  <c r="DM53" i="2"/>
  <c r="DM52" i="2"/>
  <c r="DM49" i="2"/>
  <c r="DM50" i="2"/>
  <c r="DM51" i="2"/>
  <c r="DM54" i="2"/>
  <c r="DM48" i="2"/>
  <c r="DH5" i="2"/>
  <c r="DH9" i="2"/>
  <c r="DH13" i="2"/>
  <c r="DH17" i="2"/>
  <c r="DH22" i="2"/>
  <c r="DH28" i="2"/>
  <c r="DH23" i="2"/>
  <c r="DH7" i="2"/>
  <c r="DH11" i="2"/>
  <c r="DH15" i="2"/>
  <c r="DH26" i="2"/>
  <c r="DH19" i="2"/>
  <c r="DH16" i="2"/>
  <c r="DH27" i="2"/>
  <c r="DH6" i="2"/>
  <c r="DH10" i="2"/>
  <c r="DH14" i="2"/>
  <c r="DI4" i="2"/>
  <c r="DH24" i="2"/>
  <c r="DH29" i="2"/>
  <c r="DH25" i="2"/>
  <c r="DH18" i="2"/>
  <c r="DH8" i="2"/>
  <c r="DH12" i="2"/>
  <c r="DH20" i="2"/>
  <c r="DH21" i="2"/>
  <c r="DO46" i="2" l="1"/>
  <c r="DN47" i="2"/>
  <c r="DN48" i="2"/>
  <c r="DN52" i="2"/>
  <c r="DN49" i="2"/>
  <c r="DN50" i="2"/>
  <c r="DN53" i="2"/>
  <c r="DN51" i="2"/>
  <c r="DN54" i="2"/>
  <c r="DI41" i="2"/>
  <c r="DI36" i="2"/>
  <c r="DI34" i="2"/>
  <c r="DI39" i="2"/>
  <c r="DI37" i="2"/>
  <c r="DI35" i="2"/>
  <c r="DI38" i="2"/>
  <c r="DI40" i="2"/>
  <c r="DI5" i="2"/>
  <c r="DI9" i="2"/>
  <c r="DI13" i="2"/>
  <c r="DI17" i="2"/>
  <c r="DI23" i="2"/>
  <c r="DI22" i="2"/>
  <c r="DI28" i="2"/>
  <c r="DI11" i="2"/>
  <c r="DI26" i="2"/>
  <c r="DI6" i="2"/>
  <c r="DI10" i="2"/>
  <c r="DI14" i="2"/>
  <c r="DJ4" i="2"/>
  <c r="DI25" i="2"/>
  <c r="DI24" i="2"/>
  <c r="DI29" i="2"/>
  <c r="DI7" i="2"/>
  <c r="DI15" i="2"/>
  <c r="DI19" i="2"/>
  <c r="DI18" i="2"/>
  <c r="DI8" i="2"/>
  <c r="DI12" i="2"/>
  <c r="DI16" i="2"/>
  <c r="DI21" i="2"/>
  <c r="DI20" i="2"/>
  <c r="DI27" i="2"/>
  <c r="DJ41" i="2" l="1"/>
  <c r="DJ36" i="2"/>
  <c r="DJ34" i="2"/>
  <c r="DJ39" i="2"/>
  <c r="DJ37" i="2"/>
  <c r="DJ35" i="2"/>
  <c r="DJ38" i="2"/>
  <c r="DJ40" i="2"/>
  <c r="DP46" i="2"/>
  <c r="DO48" i="2"/>
  <c r="DO54" i="2"/>
  <c r="DO47" i="2"/>
  <c r="DO52" i="2"/>
  <c r="DO49" i="2"/>
  <c r="DO50" i="2"/>
  <c r="DO53" i="2"/>
  <c r="DO51" i="2"/>
  <c r="DK4" i="2"/>
  <c r="DJ21" i="2"/>
  <c r="DJ25" i="2"/>
  <c r="DJ8" i="2"/>
  <c r="DJ12" i="2"/>
  <c r="DJ16" i="2"/>
  <c r="DJ28" i="2"/>
  <c r="DJ18" i="2"/>
  <c r="DJ22" i="2"/>
  <c r="DJ5" i="2"/>
  <c r="DJ9" i="2"/>
  <c r="DJ13" i="2"/>
  <c r="DJ17" i="2"/>
  <c r="DJ29" i="2"/>
  <c r="DJ19" i="2"/>
  <c r="DJ23" i="2"/>
  <c r="DJ6" i="2"/>
  <c r="DJ10" i="2"/>
  <c r="DJ14" i="2"/>
  <c r="DJ26" i="2"/>
  <c r="DJ20" i="2"/>
  <c r="DJ24" i="2"/>
  <c r="DJ7" i="2"/>
  <c r="DJ11" i="2"/>
  <c r="DJ15" i="2"/>
  <c r="DJ27" i="2"/>
  <c r="DQ46" i="2" l="1"/>
  <c r="DP48" i="2"/>
  <c r="DP47" i="2"/>
  <c r="DP52" i="2"/>
  <c r="DP49" i="2"/>
  <c r="DP50" i="2"/>
  <c r="DP53" i="2"/>
  <c r="DP51" i="2"/>
  <c r="DP54" i="2"/>
  <c r="DK40" i="2"/>
  <c r="DK41" i="2"/>
  <c r="DK36" i="2"/>
  <c r="DK34" i="2"/>
  <c r="DK39" i="2"/>
  <c r="DK37" i="2"/>
  <c r="DK38" i="2"/>
  <c r="DK35" i="2"/>
  <c r="DL4" i="2"/>
  <c r="DK16" i="2"/>
  <c r="DK29" i="2"/>
  <c r="DK19" i="2"/>
  <c r="DK6" i="2"/>
  <c r="DK17" i="2"/>
  <c r="DK5" i="2"/>
  <c r="DK18" i="2"/>
  <c r="DK26" i="2"/>
  <c r="DK7" i="2"/>
  <c r="DK21" i="2"/>
  <c r="DK10" i="2"/>
  <c r="DK20" i="2"/>
  <c r="DK13" i="2"/>
  <c r="DK8" i="2"/>
  <c r="DK27" i="2"/>
  <c r="DK11" i="2"/>
  <c r="DK23" i="2"/>
  <c r="DK14" i="2"/>
  <c r="DK22" i="2"/>
  <c r="DK12" i="2"/>
  <c r="DK28" i="2"/>
  <c r="DK15" i="2"/>
  <c r="DK25" i="2"/>
  <c r="DK9" i="2"/>
  <c r="DK24" i="2"/>
  <c r="DL35" i="2" l="1"/>
  <c r="DL38" i="2"/>
  <c r="DL40" i="2"/>
  <c r="DL41" i="2"/>
  <c r="DL36" i="2"/>
  <c r="DL34" i="2"/>
  <c r="DL39" i="2"/>
  <c r="DL37" i="2"/>
  <c r="DR46" i="2"/>
  <c r="DQ49" i="2"/>
  <c r="DQ48" i="2"/>
  <c r="DQ47" i="2"/>
  <c r="DQ52" i="2"/>
  <c r="DQ50" i="2"/>
  <c r="DQ53" i="2"/>
  <c r="DQ51" i="2"/>
  <c r="DQ54" i="2"/>
  <c r="DL5" i="2"/>
  <c r="DL9" i="2"/>
  <c r="DL13" i="2"/>
  <c r="DL17" i="2"/>
  <c r="DL22" i="2"/>
  <c r="DL28" i="2"/>
  <c r="DL23" i="2"/>
  <c r="DL8" i="2"/>
  <c r="DL12" i="2"/>
  <c r="DL16" i="2"/>
  <c r="DL20" i="2"/>
  <c r="DL27" i="2"/>
  <c r="DL21" i="2"/>
  <c r="DL6" i="2"/>
  <c r="DL10" i="2"/>
  <c r="DL14" i="2"/>
  <c r="DM4" i="2"/>
  <c r="DL24" i="2"/>
  <c r="DL29" i="2"/>
  <c r="DL25" i="2"/>
  <c r="DL7" i="2"/>
  <c r="DL11" i="2"/>
  <c r="DL15" i="2"/>
  <c r="DL18" i="2"/>
  <c r="DL26" i="2"/>
  <c r="DL19" i="2"/>
  <c r="DM35" i="2" l="1"/>
  <c r="DM38" i="2"/>
  <c r="DM40" i="2"/>
  <c r="DM41" i="2"/>
  <c r="DM36" i="2"/>
  <c r="DM34" i="2"/>
  <c r="DM39" i="2"/>
  <c r="DM37" i="2"/>
  <c r="DS46" i="2"/>
  <c r="DR47" i="2"/>
  <c r="DR49" i="2"/>
  <c r="DR51" i="2"/>
  <c r="DR53" i="2"/>
  <c r="DR54" i="2"/>
  <c r="DR52" i="2"/>
  <c r="DR50" i="2"/>
  <c r="DR48" i="2"/>
  <c r="DM5" i="2"/>
  <c r="DM9" i="2"/>
  <c r="DM13" i="2"/>
  <c r="DM17" i="2"/>
  <c r="DM24" i="2"/>
  <c r="DM29" i="2"/>
  <c r="DM23" i="2"/>
  <c r="DM7" i="2"/>
  <c r="DM11" i="2"/>
  <c r="DM15" i="2"/>
  <c r="DM20" i="2"/>
  <c r="DM27" i="2"/>
  <c r="DM19" i="2"/>
  <c r="DM16" i="2"/>
  <c r="DM21" i="2"/>
  <c r="DM6" i="2"/>
  <c r="DM10" i="2"/>
  <c r="DM14" i="2"/>
  <c r="DN4" i="2"/>
  <c r="DM26" i="2"/>
  <c r="DM18" i="2"/>
  <c r="DM25" i="2"/>
  <c r="DM8" i="2"/>
  <c r="DM12" i="2"/>
  <c r="DM22" i="2"/>
  <c r="DM28" i="2"/>
  <c r="DN36" i="2" l="1"/>
  <c r="DN39" i="2"/>
  <c r="DN35" i="2"/>
  <c r="DN38" i="2"/>
  <c r="DN40" i="2"/>
  <c r="DN41" i="2"/>
  <c r="DN34" i="2"/>
  <c r="DN37" i="2"/>
  <c r="DT46" i="2"/>
  <c r="DS47" i="2"/>
  <c r="DS54" i="2"/>
  <c r="DS53" i="2"/>
  <c r="DS51" i="2"/>
  <c r="DS49" i="2"/>
  <c r="DS52" i="2"/>
  <c r="DS50" i="2"/>
  <c r="DS48" i="2"/>
  <c r="DO4" i="2"/>
  <c r="DN8" i="2"/>
  <c r="DN12" i="2"/>
  <c r="DN16" i="2"/>
  <c r="DN20" i="2"/>
  <c r="DN24" i="2"/>
  <c r="DN28" i="2"/>
  <c r="DN5" i="2"/>
  <c r="DN9" i="2"/>
  <c r="DN13" i="2"/>
  <c r="DN17" i="2"/>
  <c r="DN21" i="2"/>
  <c r="DN25" i="2"/>
  <c r="DN29" i="2"/>
  <c r="DN6" i="2"/>
  <c r="DN10" i="2"/>
  <c r="DN14" i="2"/>
  <c r="DN18" i="2"/>
  <c r="DN22" i="2"/>
  <c r="DN26" i="2"/>
  <c r="DN7" i="2"/>
  <c r="DN11" i="2"/>
  <c r="DN15" i="2"/>
  <c r="DN19" i="2"/>
  <c r="DN23" i="2"/>
  <c r="DN27" i="2"/>
  <c r="DU46" i="2" l="1"/>
  <c r="DT48" i="2"/>
  <c r="DT50" i="2"/>
  <c r="DT52" i="2"/>
  <c r="DT54" i="2"/>
  <c r="DT47" i="2"/>
  <c r="DT49" i="2"/>
  <c r="DT51" i="2"/>
  <c r="DT53" i="2"/>
  <c r="DO39" i="2"/>
  <c r="DO35" i="2"/>
  <c r="DO38" i="2"/>
  <c r="DO40" i="2"/>
  <c r="DO37" i="2"/>
  <c r="DO36" i="2"/>
  <c r="DO41" i="2"/>
  <c r="DO34" i="2"/>
  <c r="DP4" i="2"/>
  <c r="DO8" i="2"/>
  <c r="DO12" i="2"/>
  <c r="DO16" i="2"/>
  <c r="DO21" i="2"/>
  <c r="DO27" i="2"/>
  <c r="DO22" i="2"/>
  <c r="DO15" i="2"/>
  <c r="DO20" i="2"/>
  <c r="DO5" i="2"/>
  <c r="DO9" i="2"/>
  <c r="DO13" i="2"/>
  <c r="DO17" i="2"/>
  <c r="DO23" i="2"/>
  <c r="DO28" i="2"/>
  <c r="DO24" i="2"/>
  <c r="DO7" i="2"/>
  <c r="DO19" i="2"/>
  <c r="DO6" i="2"/>
  <c r="DO10" i="2"/>
  <c r="DO14" i="2"/>
  <c r="DO18" i="2"/>
  <c r="DO25" i="2"/>
  <c r="DO29" i="2"/>
  <c r="DO11" i="2"/>
  <c r="DO26" i="2"/>
  <c r="DP35" i="2" l="1"/>
  <c r="DP38" i="2"/>
  <c r="DP39" i="2"/>
  <c r="DP40" i="2"/>
  <c r="DP36" i="2"/>
  <c r="DP41" i="2"/>
  <c r="DP34" i="2"/>
  <c r="DP37" i="2"/>
  <c r="DV46" i="2"/>
  <c r="DU48" i="2"/>
  <c r="DU47" i="2"/>
  <c r="DU54" i="2"/>
  <c r="DU53" i="2"/>
  <c r="DU52" i="2"/>
  <c r="DU49" i="2"/>
  <c r="DU50" i="2"/>
  <c r="DU51" i="2"/>
  <c r="DP5" i="2"/>
  <c r="DP9" i="2"/>
  <c r="DP13" i="2"/>
  <c r="DP17" i="2"/>
  <c r="DP21" i="2"/>
  <c r="DP27" i="2"/>
  <c r="DP22" i="2"/>
  <c r="DP6" i="2"/>
  <c r="DP10" i="2"/>
  <c r="DP14" i="2"/>
  <c r="DQ4" i="2"/>
  <c r="DP23" i="2"/>
  <c r="DP28" i="2"/>
  <c r="DP24" i="2"/>
  <c r="DP7" i="2"/>
  <c r="DP11" i="2"/>
  <c r="DP15" i="2"/>
  <c r="DP18" i="2"/>
  <c r="DP25" i="2"/>
  <c r="DP29" i="2"/>
  <c r="DP8" i="2"/>
  <c r="DP12" i="2"/>
  <c r="DP16" i="2"/>
  <c r="DP19" i="2"/>
  <c r="DP26" i="2"/>
  <c r="DP20" i="2"/>
  <c r="DW46" i="2" l="1"/>
  <c r="DV48" i="2"/>
  <c r="DV50" i="2"/>
  <c r="DV52" i="2"/>
  <c r="DV54" i="2"/>
  <c r="DV47" i="2"/>
  <c r="DV49" i="2"/>
  <c r="DV51" i="2"/>
  <c r="DV53" i="2"/>
  <c r="DQ38" i="2"/>
  <c r="DQ37" i="2"/>
  <c r="DQ35" i="2"/>
  <c r="DQ40" i="2"/>
  <c r="DQ39" i="2"/>
  <c r="DQ36" i="2"/>
  <c r="DQ41" i="2"/>
  <c r="DQ34" i="2"/>
  <c r="DQ5" i="2"/>
  <c r="DQ9" i="2"/>
  <c r="DQ13" i="2"/>
  <c r="DQ17" i="2"/>
  <c r="DQ22" i="2"/>
  <c r="DQ23" i="2"/>
  <c r="DQ28" i="2"/>
  <c r="DQ7" i="2"/>
  <c r="DQ11" i="2"/>
  <c r="DQ15" i="2"/>
  <c r="DQ18" i="2"/>
  <c r="DQ19" i="2"/>
  <c r="DQ26" i="2"/>
  <c r="DQ21" i="2"/>
  <c r="DQ6" i="2"/>
  <c r="DQ10" i="2"/>
  <c r="DQ14" i="2"/>
  <c r="DR4" i="2"/>
  <c r="DQ24" i="2"/>
  <c r="DQ25" i="2"/>
  <c r="DQ29" i="2"/>
  <c r="DQ8" i="2"/>
  <c r="DQ12" i="2"/>
  <c r="DQ16" i="2"/>
  <c r="DQ20" i="2"/>
  <c r="DQ27" i="2"/>
  <c r="DR37" i="2" l="1"/>
  <c r="DR38" i="2"/>
  <c r="DR35" i="2"/>
  <c r="DR40" i="2"/>
  <c r="DR39" i="2"/>
  <c r="DR36" i="2"/>
  <c r="DR41" i="2"/>
  <c r="DR34" i="2"/>
  <c r="DX46" i="2"/>
  <c r="DW48" i="2"/>
  <c r="DW47" i="2"/>
  <c r="DW54" i="2"/>
  <c r="DW49" i="2"/>
  <c r="DW52" i="2"/>
  <c r="DW50" i="2"/>
  <c r="DW53" i="2"/>
  <c r="DW51" i="2"/>
  <c r="DR18" i="2"/>
  <c r="DR22" i="2"/>
  <c r="DR6" i="2"/>
  <c r="DR10" i="2"/>
  <c r="DR14" i="2"/>
  <c r="DR27" i="2"/>
  <c r="DR28" i="2"/>
  <c r="DR19" i="2"/>
  <c r="DR23" i="2"/>
  <c r="DR7" i="2"/>
  <c r="DR11" i="2"/>
  <c r="DR15" i="2"/>
  <c r="DR29" i="2"/>
  <c r="DR20" i="2"/>
  <c r="DR24" i="2"/>
  <c r="DR8" i="2"/>
  <c r="DR12" i="2"/>
  <c r="DR16" i="2"/>
  <c r="DR25" i="2"/>
  <c r="DS4" i="2"/>
  <c r="DR21" i="2"/>
  <c r="DR5" i="2"/>
  <c r="DR9" i="2"/>
  <c r="DR13" i="2"/>
  <c r="DR17" i="2"/>
  <c r="DR26" i="2"/>
  <c r="DY46" i="2" l="1"/>
  <c r="DX48" i="2"/>
  <c r="DX50" i="2"/>
  <c r="DX52" i="2"/>
  <c r="DX54" i="2"/>
  <c r="DX49" i="2"/>
  <c r="DX47" i="2"/>
  <c r="DX53" i="2"/>
  <c r="DX51" i="2"/>
  <c r="DS36" i="2"/>
  <c r="DS37" i="2"/>
  <c r="DS35" i="2"/>
  <c r="DS38" i="2"/>
  <c r="DS40" i="2"/>
  <c r="DS39" i="2"/>
  <c r="DS41" i="2"/>
  <c r="DS34" i="2"/>
  <c r="DT4" i="2"/>
  <c r="DS13" i="2"/>
  <c r="DS27" i="2"/>
  <c r="DS12" i="2"/>
  <c r="DS24" i="2"/>
  <c r="DS6" i="2"/>
  <c r="DS10" i="2"/>
  <c r="DS18" i="2"/>
  <c r="DS17" i="2"/>
  <c r="DS28" i="2"/>
  <c r="DS16" i="2"/>
  <c r="DS7" i="2"/>
  <c r="DS14" i="2"/>
  <c r="DS23" i="2"/>
  <c r="DS5" i="2"/>
  <c r="DS25" i="2"/>
  <c r="DS29" i="2"/>
  <c r="DS20" i="2"/>
  <c r="DS11" i="2"/>
  <c r="DS19" i="2"/>
  <c r="DS9" i="2"/>
  <c r="DS26" i="2"/>
  <c r="DS8" i="2"/>
  <c r="DS22" i="2"/>
  <c r="DS15" i="2"/>
  <c r="DS21" i="2"/>
  <c r="DT36" i="2" l="1"/>
  <c r="DT37" i="2"/>
  <c r="DT35" i="2"/>
  <c r="DT34" i="2"/>
  <c r="DT38" i="2"/>
  <c r="DT40" i="2"/>
  <c r="DT39" i="2"/>
  <c r="DT41" i="2"/>
  <c r="DZ46" i="2"/>
  <c r="DY49" i="2"/>
  <c r="DY48" i="2"/>
  <c r="DY47" i="2"/>
  <c r="DY51" i="2"/>
  <c r="DY54" i="2"/>
  <c r="DY52" i="2"/>
  <c r="DY50" i="2"/>
  <c r="DY53" i="2"/>
  <c r="DT5" i="2"/>
  <c r="DT9" i="2"/>
  <c r="DT13" i="2"/>
  <c r="DT17" i="2"/>
  <c r="DT21" i="2"/>
  <c r="DT27" i="2"/>
  <c r="DT22" i="2"/>
  <c r="DT7" i="2"/>
  <c r="DT15" i="2"/>
  <c r="DT25" i="2"/>
  <c r="DT12" i="2"/>
  <c r="DT19" i="2"/>
  <c r="DT20" i="2"/>
  <c r="DT6" i="2"/>
  <c r="DT10" i="2"/>
  <c r="DT14" i="2"/>
  <c r="DU4" i="2"/>
  <c r="DT23" i="2"/>
  <c r="DT28" i="2"/>
  <c r="DT24" i="2"/>
  <c r="DT11" i="2"/>
  <c r="DT18" i="2"/>
  <c r="DT29" i="2"/>
  <c r="DT8" i="2"/>
  <c r="DT16" i="2"/>
  <c r="DT26" i="2"/>
  <c r="DU36" i="2" l="1"/>
  <c r="DU41" i="2"/>
  <c r="DU37" i="2"/>
  <c r="DU34" i="2"/>
  <c r="DU35" i="2"/>
  <c r="DU38" i="2"/>
  <c r="DU40" i="2"/>
  <c r="DU39" i="2"/>
  <c r="DZ47" i="2"/>
  <c r="DZ49" i="2"/>
  <c r="DZ51" i="2"/>
  <c r="DZ53" i="2"/>
  <c r="DZ48" i="2"/>
  <c r="DZ50" i="2"/>
  <c r="DZ52" i="2"/>
  <c r="DZ54" i="2"/>
  <c r="EA46" i="2"/>
  <c r="DU5" i="2"/>
  <c r="DU9" i="2"/>
  <c r="DU13" i="2"/>
  <c r="DU17" i="2"/>
  <c r="DU21" i="2"/>
  <c r="DU27" i="2"/>
  <c r="DU22" i="2"/>
  <c r="DU7" i="2"/>
  <c r="DU15" i="2"/>
  <c r="DU25" i="2"/>
  <c r="DU8" i="2"/>
  <c r="DU12" i="2"/>
  <c r="DU16" i="2"/>
  <c r="DU26" i="2"/>
  <c r="DU20" i="2"/>
  <c r="DU6" i="2"/>
  <c r="DU10" i="2"/>
  <c r="DU14" i="2"/>
  <c r="DV4" i="2"/>
  <c r="DU23" i="2"/>
  <c r="DU28" i="2"/>
  <c r="DU24" i="2"/>
  <c r="DU11" i="2"/>
  <c r="DU18" i="2"/>
  <c r="DU29" i="2"/>
  <c r="DU19" i="2"/>
  <c r="DV39" i="2" l="1"/>
  <c r="DV41" i="2"/>
  <c r="DV37" i="2"/>
  <c r="DV34" i="2"/>
  <c r="DV35" i="2"/>
  <c r="DV36" i="2"/>
  <c r="DV38" i="2"/>
  <c r="DV40" i="2"/>
  <c r="EB46" i="2"/>
  <c r="EA50" i="2"/>
  <c r="EA49" i="2"/>
  <c r="EA48" i="2"/>
  <c r="EA54" i="2"/>
  <c r="EA51" i="2"/>
  <c r="EA47" i="2"/>
  <c r="EA52" i="2"/>
  <c r="EA53" i="2"/>
  <c r="DW4" i="2"/>
  <c r="DV8" i="2"/>
  <c r="DV12" i="2"/>
  <c r="DV16" i="2"/>
  <c r="DV20" i="2"/>
  <c r="DV24" i="2"/>
  <c r="DV28" i="2"/>
  <c r="DV6" i="2"/>
  <c r="DV14" i="2"/>
  <c r="DV26" i="2"/>
  <c r="DV19" i="2"/>
  <c r="DV5" i="2"/>
  <c r="DV9" i="2"/>
  <c r="DV13" i="2"/>
  <c r="DV17" i="2"/>
  <c r="DV21" i="2"/>
  <c r="DV25" i="2"/>
  <c r="DV29" i="2"/>
  <c r="DV10" i="2"/>
  <c r="DV18" i="2"/>
  <c r="DV22" i="2"/>
  <c r="DV7" i="2"/>
  <c r="DV11" i="2"/>
  <c r="DV15" i="2"/>
  <c r="DV23" i="2"/>
  <c r="DV27" i="2"/>
  <c r="EC46" i="2" l="1"/>
  <c r="EB47" i="2"/>
  <c r="EB49" i="2"/>
  <c r="EB51" i="2"/>
  <c r="EB53" i="2"/>
  <c r="EB48" i="2"/>
  <c r="EB50" i="2"/>
  <c r="EB52" i="2"/>
  <c r="EB54" i="2"/>
  <c r="DW40" i="2"/>
  <c r="DW39" i="2"/>
  <c r="DW41" i="2"/>
  <c r="DW37" i="2"/>
  <c r="DW34" i="2"/>
  <c r="DW35" i="2"/>
  <c r="DW38" i="2"/>
  <c r="DW36" i="2"/>
  <c r="DX4" i="2"/>
  <c r="DW8" i="2"/>
  <c r="DW12" i="2"/>
  <c r="DW16" i="2"/>
  <c r="DW22" i="2"/>
  <c r="DW27" i="2"/>
  <c r="DW21" i="2"/>
  <c r="DW6" i="2"/>
  <c r="DW14" i="2"/>
  <c r="DW25" i="2"/>
  <c r="DW20" i="2"/>
  <c r="DW5" i="2"/>
  <c r="DW9" i="2"/>
  <c r="DW13" i="2"/>
  <c r="DW17" i="2"/>
  <c r="DW24" i="2"/>
  <c r="DW28" i="2"/>
  <c r="DW23" i="2"/>
  <c r="DW10" i="2"/>
  <c r="DW18" i="2"/>
  <c r="DW29" i="2"/>
  <c r="DW7" i="2"/>
  <c r="DW11" i="2"/>
  <c r="DW15" i="2"/>
  <c r="DW26" i="2"/>
  <c r="DW19" i="2"/>
  <c r="DX36" i="2" l="1"/>
  <c r="DX40" i="2"/>
  <c r="DX39" i="2"/>
  <c r="DX41" i="2"/>
  <c r="DX37" i="2"/>
  <c r="DX34" i="2"/>
  <c r="DX38" i="2"/>
  <c r="DX35" i="2"/>
  <c r="ED46" i="2"/>
  <c r="EC51" i="2"/>
  <c r="EC50" i="2"/>
  <c r="EC49" i="2"/>
  <c r="EC48" i="2"/>
  <c r="EC47" i="2"/>
  <c r="EC53" i="2"/>
  <c r="EC54" i="2"/>
  <c r="EC52" i="2"/>
  <c r="DX5" i="2"/>
  <c r="DX9" i="2"/>
  <c r="DX13" i="2"/>
  <c r="DX17" i="2"/>
  <c r="DX22" i="2"/>
  <c r="DX27" i="2"/>
  <c r="DX21" i="2"/>
  <c r="DX7" i="2"/>
  <c r="DX11" i="2"/>
  <c r="DX15" i="2"/>
  <c r="DX25" i="2"/>
  <c r="DX12" i="2"/>
  <c r="DX20" i="2"/>
  <c r="DX19" i="2"/>
  <c r="DX6" i="2"/>
  <c r="DX10" i="2"/>
  <c r="DX14" i="2"/>
  <c r="DY4" i="2"/>
  <c r="DX24" i="2"/>
  <c r="DX28" i="2"/>
  <c r="DX23" i="2"/>
  <c r="DX18" i="2"/>
  <c r="DX29" i="2"/>
  <c r="DX8" i="2"/>
  <c r="DX16" i="2"/>
  <c r="DX26" i="2"/>
  <c r="DY36" i="2" l="1"/>
  <c r="DY40" i="2"/>
  <c r="DY38" i="2"/>
  <c r="DY39" i="2"/>
  <c r="DY41" i="2"/>
  <c r="DY37" i="2"/>
  <c r="DY34" i="2"/>
  <c r="DY35" i="2"/>
  <c r="EE46" i="2"/>
  <c r="ED47" i="2"/>
  <c r="ED49" i="2"/>
  <c r="ED51" i="2"/>
  <c r="ED53" i="2"/>
  <c r="ED50" i="2"/>
  <c r="ED54" i="2"/>
  <c r="ED52" i="2"/>
  <c r="ED48" i="2"/>
  <c r="DY5" i="2"/>
  <c r="DY9" i="2"/>
  <c r="DY13" i="2"/>
  <c r="DY17" i="2"/>
  <c r="DY23" i="2"/>
  <c r="DY24" i="2"/>
  <c r="DY28" i="2"/>
  <c r="DY7" i="2"/>
  <c r="DY11" i="2"/>
  <c r="DY19" i="2"/>
  <c r="DY26" i="2"/>
  <c r="DY8" i="2"/>
  <c r="DY12" i="2"/>
  <c r="DY16" i="2"/>
  <c r="DY21" i="2"/>
  <c r="DY22" i="2"/>
  <c r="DY6" i="2"/>
  <c r="DY10" i="2"/>
  <c r="DY14" i="2"/>
  <c r="DZ4" i="2"/>
  <c r="DY18" i="2"/>
  <c r="DY25" i="2"/>
  <c r="DY29" i="2"/>
  <c r="DY15" i="2"/>
  <c r="DY20" i="2"/>
  <c r="DY27" i="2"/>
  <c r="EF46" i="2" l="1"/>
  <c r="EE52" i="2"/>
  <c r="EE51" i="2"/>
  <c r="EE50" i="2"/>
  <c r="EE49" i="2"/>
  <c r="EE48" i="2"/>
  <c r="EE53" i="2"/>
  <c r="EE47" i="2"/>
  <c r="EE54" i="2"/>
  <c r="EA4" i="2"/>
  <c r="DZ36" i="2"/>
  <c r="DZ35" i="2"/>
  <c r="DZ39" i="2"/>
  <c r="DZ40" i="2"/>
  <c r="DZ41" i="2"/>
  <c r="DZ37" i="2"/>
  <c r="DZ34" i="2"/>
  <c r="DZ38" i="2"/>
  <c r="DZ18" i="2"/>
  <c r="DZ22" i="2"/>
  <c r="DZ6" i="2"/>
  <c r="DZ10" i="2"/>
  <c r="DZ14" i="2"/>
  <c r="DZ25" i="2"/>
  <c r="DZ29" i="2"/>
  <c r="DZ20" i="2"/>
  <c r="DZ8" i="2"/>
  <c r="DZ16" i="2"/>
  <c r="DZ19" i="2"/>
  <c r="DZ23" i="2"/>
  <c r="DZ7" i="2"/>
  <c r="DZ11" i="2"/>
  <c r="DZ15" i="2"/>
  <c r="DZ26" i="2"/>
  <c r="DZ24" i="2"/>
  <c r="DZ12" i="2"/>
  <c r="DZ27" i="2"/>
  <c r="DZ21" i="2"/>
  <c r="DZ5" i="2"/>
  <c r="DZ9" i="2"/>
  <c r="DZ13" i="2"/>
  <c r="DZ17" i="2"/>
  <c r="DZ28" i="2"/>
  <c r="D28" i="1"/>
  <c r="B28" i="1" s="1"/>
  <c r="D34" i="1"/>
  <c r="B34" i="1" s="1"/>
  <c r="D13" i="1"/>
  <c r="D20" i="1"/>
  <c r="B20" i="1" s="1"/>
  <c r="D35" i="1"/>
  <c r="D26" i="1"/>
  <c r="B26" i="1" s="1"/>
  <c r="D33" i="1"/>
  <c r="D25" i="1"/>
  <c r="B25" i="1" s="1"/>
  <c r="D17" i="1"/>
  <c r="B17" i="1" s="1"/>
  <c r="D37" i="1"/>
  <c r="D36" i="1"/>
  <c r="D27" i="1"/>
  <c r="D18" i="1"/>
  <c r="E18" i="1" s="1"/>
  <c r="D32" i="1"/>
  <c r="D24" i="1"/>
  <c r="B24" i="1" s="1"/>
  <c r="D16" i="1"/>
  <c r="B16" i="1" s="1"/>
  <c r="D21" i="1"/>
  <c r="D12" i="1"/>
  <c r="D19" i="1"/>
  <c r="B19" i="1" s="1"/>
  <c r="D31" i="1"/>
  <c r="D23" i="1"/>
  <c r="D15" i="1"/>
  <c r="B15" i="1" s="1"/>
  <c r="D29" i="1"/>
  <c r="B29" i="1" s="1"/>
  <c r="E29" i="1"/>
  <c r="D11" i="1"/>
  <c r="D30" i="1"/>
  <c r="D22" i="1"/>
  <c r="B22" i="1" s="1"/>
  <c r="D14" i="1"/>
  <c r="E35" i="1" l="1"/>
  <c r="B35" i="1"/>
  <c r="G32" i="1"/>
  <c r="B32" i="1"/>
  <c r="G11" i="1"/>
  <c r="B11" i="1"/>
  <c r="G13" i="1"/>
  <c r="B13" i="1"/>
  <c r="EB4" i="2"/>
  <c r="EA16" i="2"/>
  <c r="EA6" i="2"/>
  <c r="EA18" i="2"/>
  <c r="EA8" i="2"/>
  <c r="EA10" i="2"/>
  <c r="EA12" i="2"/>
  <c r="EA15" i="2"/>
  <c r="EA28" i="2"/>
  <c r="EA17" i="2"/>
  <c r="EA40" i="2"/>
  <c r="EA19" i="2"/>
  <c r="EA29" i="2"/>
  <c r="EA38" i="2"/>
  <c r="EA20" i="2"/>
  <c r="EA36" i="2"/>
  <c r="EA21" i="2"/>
  <c r="EA5" i="2"/>
  <c r="EA34" i="2"/>
  <c r="EA39" i="2"/>
  <c r="EA11" i="2"/>
  <c r="EA13" i="2"/>
  <c r="EA14" i="2"/>
  <c r="EA22" i="2"/>
  <c r="EA23" i="2"/>
  <c r="EA41" i="2"/>
  <c r="EA24" i="2"/>
  <c r="EA35" i="2"/>
  <c r="EA25" i="2"/>
  <c r="EA26" i="2"/>
  <c r="EA37" i="2"/>
  <c r="EA27" i="2"/>
  <c r="EA7" i="2"/>
  <c r="EA9" i="2"/>
  <c r="G18" i="1"/>
  <c r="B18" i="1"/>
  <c r="G27" i="1"/>
  <c r="B27" i="1"/>
  <c r="G36" i="1"/>
  <c r="B36" i="1"/>
  <c r="E30" i="1"/>
  <c r="B30" i="1"/>
  <c r="G23" i="1"/>
  <c r="B23" i="1"/>
  <c r="G37" i="1"/>
  <c r="B37" i="1"/>
  <c r="G31" i="1"/>
  <c r="B31" i="1"/>
  <c r="G12" i="1"/>
  <c r="B12" i="1"/>
  <c r="G33" i="1"/>
  <c r="B33" i="1"/>
  <c r="E21" i="1"/>
  <c r="F21" i="1" s="1"/>
  <c r="B21" i="1"/>
  <c r="G14" i="1"/>
  <c r="B14" i="1"/>
  <c r="G35" i="1"/>
  <c r="EG46" i="2"/>
  <c r="EF48" i="2"/>
  <c r="EF50" i="2"/>
  <c r="EF52" i="2"/>
  <c r="EF54" i="2"/>
  <c r="EF47" i="2"/>
  <c r="EF49" i="2"/>
  <c r="EF51" i="2"/>
  <c r="EF53" i="2"/>
  <c r="E27" i="1"/>
  <c r="F27" i="1" s="1"/>
  <c r="E31" i="1"/>
  <c r="F31" i="1" s="1"/>
  <c r="E26" i="1"/>
  <c r="F26" i="1" s="1"/>
  <c r="G26" i="1"/>
  <c r="F35" i="1"/>
  <c r="F29" i="1"/>
  <c r="E14" i="1"/>
  <c r="F14" i="1" s="1"/>
  <c r="F18" i="1"/>
  <c r="E13" i="1"/>
  <c r="F13" i="1" s="1"/>
  <c r="G25" i="1"/>
  <c r="E25" i="1"/>
  <c r="F25" i="1" s="1"/>
  <c r="G22" i="1"/>
  <c r="E22" i="1"/>
  <c r="F22" i="1" s="1"/>
  <c r="E24" i="1"/>
  <c r="F24" i="1" s="1"/>
  <c r="G24" i="1"/>
  <c r="G20" i="1"/>
  <c r="E20" i="1"/>
  <c r="F20" i="1" s="1"/>
  <c r="G28" i="1"/>
  <c r="E28" i="1"/>
  <c r="F28" i="1" s="1"/>
  <c r="G17" i="1"/>
  <c r="E17" i="1"/>
  <c r="F17" i="1" s="1"/>
  <c r="E15" i="1"/>
  <c r="F15" i="1" s="1"/>
  <c r="G15" i="1"/>
  <c r="G19" i="1"/>
  <c r="E19" i="1"/>
  <c r="F19" i="1" s="1"/>
  <c r="E16" i="1"/>
  <c r="F16" i="1" s="1"/>
  <c r="G16" i="1"/>
  <c r="G34" i="1"/>
  <c r="E34" i="1"/>
  <c r="F34" i="1" s="1"/>
  <c r="F30" i="1"/>
  <c r="E23" i="1"/>
  <c r="F23" i="1" s="1"/>
  <c r="E12" i="1"/>
  <c r="F12" i="1" s="1"/>
  <c r="E32" i="1"/>
  <c r="F32" i="1" s="1"/>
  <c r="E33" i="1"/>
  <c r="F33" i="1" s="1"/>
  <c r="E36" i="1"/>
  <c r="F36" i="1" s="1"/>
  <c r="E11" i="1"/>
  <c r="F11" i="1" s="1"/>
  <c r="G29" i="1"/>
  <c r="G21" i="1"/>
  <c r="E37" i="1"/>
  <c r="F37" i="1" s="1"/>
  <c r="G30" i="1"/>
  <c r="D8" i="1"/>
  <c r="B8" i="1" s="1"/>
  <c r="D7" i="1"/>
  <c r="D6" i="1"/>
  <c r="D10" i="1"/>
  <c r="D9" i="1"/>
  <c r="B9" i="1" s="1"/>
  <c r="E6" i="1" l="1"/>
  <c r="B6" i="1"/>
  <c r="G7" i="1"/>
  <c r="B7" i="1"/>
  <c r="EB23" i="2"/>
  <c r="EB29" i="2"/>
  <c r="EB36" i="2"/>
  <c r="EB39" i="2"/>
  <c r="EB24" i="2"/>
  <c r="EB19" i="2"/>
  <c r="EB25" i="2"/>
  <c r="EB35" i="2"/>
  <c r="EB38" i="2"/>
  <c r="EB41" i="2"/>
  <c r="EB20" i="2"/>
  <c r="EB26" i="2"/>
  <c r="EB21" i="2"/>
  <c r="EB27" i="2"/>
  <c r="EB28" i="2"/>
  <c r="EB40" i="2"/>
  <c r="EB22" i="2"/>
  <c r="EB34" i="2"/>
  <c r="EB37" i="2"/>
  <c r="EB16" i="2"/>
  <c r="EB17" i="2"/>
  <c r="EB6" i="2"/>
  <c r="EB18" i="2"/>
  <c r="EB7" i="2"/>
  <c r="EB8" i="2"/>
  <c r="EB11" i="2"/>
  <c r="EB5" i="2"/>
  <c r="EB9" i="2"/>
  <c r="EB10" i="2"/>
  <c r="EB13" i="2"/>
  <c r="EC4" i="2"/>
  <c r="EB15" i="2"/>
  <c r="EB12" i="2"/>
  <c r="EB14" i="2"/>
  <c r="G10" i="1"/>
  <c r="B10" i="1"/>
  <c r="EH46" i="2"/>
  <c r="EG52" i="2"/>
  <c r="EG51" i="2"/>
  <c r="EG50" i="2"/>
  <c r="EG53" i="2"/>
  <c r="EG49" i="2"/>
  <c r="EG47" i="2"/>
  <c r="EG54" i="2"/>
  <c r="EG48" i="2"/>
  <c r="E10" i="1"/>
  <c r="G9" i="1"/>
  <c r="E9" i="1"/>
  <c r="F9" i="1" s="1"/>
  <c r="G8" i="1"/>
  <c r="E8" i="1"/>
  <c r="F8" i="1" s="1"/>
  <c r="G6" i="1"/>
  <c r="F6" i="1"/>
  <c r="E7" i="1"/>
  <c r="F7" i="1" s="1"/>
  <c r="F10" i="1"/>
  <c r="EC35" i="2" l="1"/>
  <c r="EC38" i="2"/>
  <c r="EC40" i="2"/>
  <c r="EC36" i="2"/>
  <c r="EC39" i="2"/>
  <c r="EC41" i="2"/>
  <c r="EC34" i="2"/>
  <c r="EC37" i="2"/>
  <c r="EC6" i="2"/>
  <c r="EC18" i="2"/>
  <c r="EC22" i="2"/>
  <c r="EC7" i="2"/>
  <c r="ED4" i="2"/>
  <c r="EC8" i="2"/>
  <c r="EC24" i="2"/>
  <c r="EC9" i="2"/>
  <c r="EC21" i="2"/>
  <c r="EC23" i="2"/>
  <c r="EC25" i="2"/>
  <c r="EC13" i="2"/>
  <c r="EC14" i="2"/>
  <c r="EC5" i="2"/>
  <c r="EC19" i="2"/>
  <c r="EC10" i="2"/>
  <c r="EC12" i="2"/>
  <c r="EC15" i="2"/>
  <c r="EC17" i="2"/>
  <c r="EC28" i="2"/>
  <c r="EC20" i="2"/>
  <c r="EC11" i="2"/>
  <c r="EC26" i="2"/>
  <c r="EC16" i="2"/>
  <c r="EC29" i="2"/>
  <c r="EC27" i="2"/>
  <c r="EI46" i="2"/>
  <c r="EH48" i="2"/>
  <c r="EH50" i="2"/>
  <c r="EH52" i="2"/>
  <c r="EH54" i="2"/>
  <c r="EH47" i="2"/>
  <c r="EH49" i="2"/>
  <c r="EH51" i="2"/>
  <c r="EH53" i="2"/>
  <c r="EI53" i="2" l="1"/>
  <c r="EI52" i="2"/>
  <c r="EJ46" i="2"/>
  <c r="EI51" i="2"/>
  <c r="EI49" i="2"/>
  <c r="EI47" i="2"/>
  <c r="EI54" i="2"/>
  <c r="EI50" i="2"/>
  <c r="EI48" i="2"/>
  <c r="ED34" i="2"/>
  <c r="ED37" i="2"/>
  <c r="ED40" i="2"/>
  <c r="ED36" i="2"/>
  <c r="ED39" i="2"/>
  <c r="ED35" i="2"/>
  <c r="ED38" i="2"/>
  <c r="ED41" i="2"/>
  <c r="ED5" i="2"/>
  <c r="ED17" i="2"/>
  <c r="ED26" i="2"/>
  <c r="ED13" i="2"/>
  <c r="ED14" i="2"/>
  <c r="ED27" i="2"/>
  <c r="ED28" i="2"/>
  <c r="ED6" i="2"/>
  <c r="ED18" i="2"/>
  <c r="ED16" i="2"/>
  <c r="ED7" i="2"/>
  <c r="ED19" i="2"/>
  <c r="ED20" i="2"/>
  <c r="ED9" i="2"/>
  <c r="ED22" i="2"/>
  <c r="ED11" i="2"/>
  <c r="ED12" i="2"/>
  <c r="ED29" i="2"/>
  <c r="ED8" i="2"/>
  <c r="ED21" i="2"/>
  <c r="ED10" i="2"/>
  <c r="ED23" i="2"/>
  <c r="ED24" i="2"/>
  <c r="ED25" i="2"/>
  <c r="ED15" i="2"/>
  <c r="EE4" i="2"/>
  <c r="EK46" i="2" l="1"/>
  <c r="EJ53" i="2"/>
  <c r="EJ47" i="2"/>
  <c r="EJ54" i="2"/>
  <c r="EJ50" i="2"/>
  <c r="EJ51" i="2"/>
  <c r="EJ48" i="2"/>
  <c r="EJ49" i="2"/>
  <c r="EJ52" i="2"/>
  <c r="EE34" i="2"/>
  <c r="EE37" i="2"/>
  <c r="EE35" i="2"/>
  <c r="EE36" i="2"/>
  <c r="EE39" i="2"/>
  <c r="EE40" i="2"/>
  <c r="EE41" i="2"/>
  <c r="EE38" i="2"/>
  <c r="EE5" i="2"/>
  <c r="EE17" i="2"/>
  <c r="EE25" i="2"/>
  <c r="EE6" i="2"/>
  <c r="EE7" i="2"/>
  <c r="EE20" i="2"/>
  <c r="EE22" i="2"/>
  <c r="EE9" i="2"/>
  <c r="EE24" i="2"/>
  <c r="EE10" i="2"/>
  <c r="EE11" i="2"/>
  <c r="EE12" i="2"/>
  <c r="EE28" i="2"/>
  <c r="EE19" i="2"/>
  <c r="EE15" i="2"/>
  <c r="EE18" i="2"/>
  <c r="EE8" i="2"/>
  <c r="EE26" i="2"/>
  <c r="EE27" i="2"/>
  <c r="EE29" i="2"/>
  <c r="EE14" i="2"/>
  <c r="EF4" i="2"/>
  <c r="EE21" i="2"/>
  <c r="EE23" i="2"/>
  <c r="EE16" i="2"/>
  <c r="EE13" i="2"/>
  <c r="EF34" i="2" l="1"/>
  <c r="EF37" i="2"/>
  <c r="EF40" i="2"/>
  <c r="EF36" i="2"/>
  <c r="EF39" i="2"/>
  <c r="EF35" i="2"/>
  <c r="EF38" i="2"/>
  <c r="EF41" i="2"/>
  <c r="EF6" i="2"/>
  <c r="EG4" i="2"/>
  <c r="EF25" i="2"/>
  <c r="EF7" i="2"/>
  <c r="EF19" i="2"/>
  <c r="EF14" i="2"/>
  <c r="EF8" i="2"/>
  <c r="EF23" i="2"/>
  <c r="EF27" i="2"/>
  <c r="EF9" i="2"/>
  <c r="EF18" i="2"/>
  <c r="EF5" i="2"/>
  <c r="EF10" i="2"/>
  <c r="EF20" i="2"/>
  <c r="EF17" i="2"/>
  <c r="EF11" i="2"/>
  <c r="EF22" i="2"/>
  <c r="EF26" i="2"/>
  <c r="EF12" i="2"/>
  <c r="EF24" i="2"/>
  <c r="EF13" i="2"/>
  <c r="EF21" i="2"/>
  <c r="EF15" i="2"/>
  <c r="EF28" i="2"/>
  <c r="EF16" i="2"/>
  <c r="EF29" i="2"/>
  <c r="EK48" i="2"/>
  <c r="EK50" i="2"/>
  <c r="EK52" i="2"/>
  <c r="EK53" i="2"/>
  <c r="EK54" i="2"/>
  <c r="EK51" i="2"/>
  <c r="EK47" i="2"/>
  <c r="EL46" i="2"/>
  <c r="EK49" i="2"/>
  <c r="EG34" i="2" l="1"/>
  <c r="EG39" i="2"/>
  <c r="EG41" i="2"/>
  <c r="EG37" i="2"/>
  <c r="EG35" i="2"/>
  <c r="EG40" i="2"/>
  <c r="EG36" i="2"/>
  <c r="EG38" i="2"/>
  <c r="EG12" i="2"/>
  <c r="EG20" i="2"/>
  <c r="EG13" i="2"/>
  <c r="EG22" i="2"/>
  <c r="EG14" i="2"/>
  <c r="EG26" i="2"/>
  <c r="EG27" i="2"/>
  <c r="EG5" i="2"/>
  <c r="EG17" i="2"/>
  <c r="EG28" i="2"/>
  <c r="EH4" i="2"/>
  <c r="EG16" i="2"/>
  <c r="EG29" i="2"/>
  <c r="EG7" i="2"/>
  <c r="EG24" i="2"/>
  <c r="EG15" i="2"/>
  <c r="EG6" i="2"/>
  <c r="EG21" i="2"/>
  <c r="EG10" i="2"/>
  <c r="EG11" i="2"/>
  <c r="EG19" i="2"/>
  <c r="EG23" i="2"/>
  <c r="EG25" i="2"/>
  <c r="EG18" i="2"/>
  <c r="EG8" i="2"/>
  <c r="EG9" i="2"/>
  <c r="EL48" i="2"/>
  <c r="EL47" i="2"/>
  <c r="EL50" i="2"/>
  <c r="EL49" i="2"/>
  <c r="EL54" i="2"/>
  <c r="EL51" i="2"/>
  <c r="EM46" i="2"/>
  <c r="EL53" i="2"/>
  <c r="EL52" i="2"/>
  <c r="EH35" i="2" l="1"/>
  <c r="EH38" i="2"/>
  <c r="EH41" i="2"/>
  <c r="EH34" i="2"/>
  <c r="EH37" i="2"/>
  <c r="EH40" i="2"/>
  <c r="EH36" i="2"/>
  <c r="EH39" i="2"/>
  <c r="EH22" i="2"/>
  <c r="EH13" i="2"/>
  <c r="EH28" i="2"/>
  <c r="EH12" i="2"/>
  <c r="EH23" i="2"/>
  <c r="EH14" i="2"/>
  <c r="EH15" i="2"/>
  <c r="EH24" i="2"/>
  <c r="EH21" i="2"/>
  <c r="EH25" i="2"/>
  <c r="EH17" i="2"/>
  <c r="EH7" i="2"/>
  <c r="EH11" i="2"/>
  <c r="EH5" i="2"/>
  <c r="EH27" i="2"/>
  <c r="EH20" i="2"/>
  <c r="EH6" i="2"/>
  <c r="EH16" i="2"/>
  <c r="EI4" i="2"/>
  <c r="EH8" i="2"/>
  <c r="EH29" i="2"/>
  <c r="EH18" i="2"/>
  <c r="EH9" i="2"/>
  <c r="EH26" i="2"/>
  <c r="EH19" i="2"/>
  <c r="EH10" i="2"/>
  <c r="EM53" i="2"/>
  <c r="EN46" i="2"/>
  <c r="EM49" i="2"/>
  <c r="EM48" i="2"/>
  <c r="EM47" i="2"/>
  <c r="EM52" i="2"/>
  <c r="EM50" i="2"/>
  <c r="EM51" i="2"/>
  <c r="EM54" i="2"/>
  <c r="EN50" i="2" l="1"/>
  <c r="EO46" i="2"/>
  <c r="EN52" i="2"/>
  <c r="EN49" i="2"/>
  <c r="EN48" i="2"/>
  <c r="EN53" i="2"/>
  <c r="EN51" i="2"/>
  <c r="EN47" i="2"/>
  <c r="EN54" i="2"/>
  <c r="EI39" i="2"/>
  <c r="EI41" i="2"/>
  <c r="EI37" i="2"/>
  <c r="EI35" i="2"/>
  <c r="EI36" i="2"/>
  <c r="EI40" i="2"/>
  <c r="EI34" i="2"/>
  <c r="EI38" i="2"/>
  <c r="EI26" i="2"/>
  <c r="EI23" i="2"/>
  <c r="EI11" i="2"/>
  <c r="EI27" i="2"/>
  <c r="EI25" i="2"/>
  <c r="EI16" i="2"/>
  <c r="EI12" i="2"/>
  <c r="EI21" i="2"/>
  <c r="EI28" i="2"/>
  <c r="EI9" i="2"/>
  <c r="EI19" i="2"/>
  <c r="EI29" i="2"/>
  <c r="EI22" i="2"/>
  <c r="EI14" i="2"/>
  <c r="EJ4" i="2"/>
  <c r="EI13" i="2"/>
  <c r="EI6" i="2"/>
  <c r="EI24" i="2"/>
  <c r="EI7" i="2"/>
  <c r="EI5" i="2"/>
  <c r="EI8" i="2"/>
  <c r="EI20" i="2"/>
  <c r="EI10" i="2"/>
  <c r="EI18" i="2"/>
  <c r="EI15" i="2"/>
  <c r="EI17" i="2"/>
  <c r="EO47" i="2" l="1"/>
  <c r="EP46" i="2"/>
  <c r="EO49" i="2"/>
  <c r="EO48" i="2"/>
  <c r="EO52" i="2"/>
  <c r="EO51" i="2"/>
  <c r="EO50" i="2"/>
  <c r="EO54" i="2"/>
  <c r="EO53" i="2"/>
  <c r="EJ35" i="2"/>
  <c r="EJ38" i="2"/>
  <c r="EJ41" i="2"/>
  <c r="EJ34" i="2"/>
  <c r="EJ37" i="2"/>
  <c r="EJ40" i="2"/>
  <c r="EJ39" i="2"/>
  <c r="EJ36" i="2"/>
  <c r="EJ10" i="2"/>
  <c r="EJ18" i="2"/>
  <c r="EJ11" i="2"/>
  <c r="EJ26" i="2"/>
  <c r="EJ12" i="2"/>
  <c r="EJ27" i="2"/>
  <c r="EJ13" i="2"/>
  <c r="EJ28" i="2"/>
  <c r="EJ29" i="2"/>
  <c r="EJ17" i="2"/>
  <c r="EJ25" i="2"/>
  <c r="EJ20" i="2"/>
  <c r="EJ14" i="2"/>
  <c r="EJ15" i="2"/>
  <c r="EJ19" i="2"/>
  <c r="EJ16" i="2"/>
  <c r="EJ21" i="2"/>
  <c r="EJ5" i="2"/>
  <c r="EJ23" i="2"/>
  <c r="EJ8" i="2"/>
  <c r="EJ24" i="2"/>
  <c r="EJ6" i="2"/>
  <c r="EK4" i="2"/>
  <c r="EJ22" i="2"/>
  <c r="EJ9" i="2"/>
  <c r="EJ7" i="2"/>
  <c r="EP49" i="2" l="1"/>
  <c r="EQ46" i="2"/>
  <c r="EP52" i="2"/>
  <c r="EP47" i="2"/>
  <c r="EP50" i="2"/>
  <c r="EP51" i="2"/>
  <c r="EP48" i="2"/>
  <c r="EP54" i="2"/>
  <c r="EP53" i="2"/>
  <c r="EK35" i="2"/>
  <c r="EK34" i="2"/>
  <c r="EK41" i="2"/>
  <c r="EK37" i="2"/>
  <c r="EK39" i="2"/>
  <c r="EK38" i="2"/>
  <c r="EK40" i="2"/>
  <c r="EK36" i="2"/>
  <c r="EK10" i="2"/>
  <c r="EK22" i="2"/>
  <c r="EK11" i="2"/>
  <c r="EK24" i="2"/>
  <c r="EK18" i="2"/>
  <c r="EK12" i="2"/>
  <c r="EK19" i="2"/>
  <c r="EK14" i="2"/>
  <c r="EK27" i="2"/>
  <c r="EK15" i="2"/>
  <c r="EK5" i="2"/>
  <c r="EK17" i="2"/>
  <c r="EK21" i="2"/>
  <c r="EK23" i="2"/>
  <c r="EK7" i="2"/>
  <c r="EK8" i="2"/>
  <c r="EK13" i="2"/>
  <c r="EK26" i="2"/>
  <c r="EK28" i="2"/>
  <c r="EK16" i="2"/>
  <c r="EK29" i="2"/>
  <c r="EK25" i="2"/>
  <c r="EL4" i="2"/>
  <c r="EK9" i="2"/>
  <c r="EK20" i="2"/>
  <c r="EK6" i="2"/>
  <c r="EQ47" i="2" l="1"/>
  <c r="EQ52" i="2"/>
  <c r="EQ53" i="2"/>
  <c r="EQ50" i="2"/>
  <c r="EQ54" i="2"/>
  <c r="EQ51" i="2"/>
  <c r="EQ49" i="2"/>
  <c r="EQ48" i="2"/>
  <c r="ER46" i="2"/>
  <c r="EL36" i="2"/>
  <c r="EL39" i="2"/>
  <c r="EL35" i="2"/>
  <c r="EL38" i="2"/>
  <c r="EL41" i="2"/>
  <c r="EL34" i="2"/>
  <c r="EL37" i="2"/>
  <c r="EL40" i="2"/>
  <c r="EL9" i="2"/>
  <c r="EL21" i="2"/>
  <c r="EL23" i="2"/>
  <c r="EL24" i="2"/>
  <c r="EL29" i="2"/>
  <c r="EL28" i="2"/>
  <c r="EL10" i="2"/>
  <c r="EL22" i="2"/>
  <c r="EL11" i="2"/>
  <c r="EL14" i="2"/>
  <c r="EM4" i="2"/>
  <c r="EL7" i="2"/>
  <c r="EL20" i="2"/>
  <c r="EL15" i="2"/>
  <c r="EL16" i="2"/>
  <c r="EL27" i="2"/>
  <c r="EL5" i="2"/>
  <c r="EL6" i="2"/>
  <c r="EL12" i="2"/>
  <c r="EL13" i="2"/>
  <c r="EL25" i="2"/>
  <c r="EL26" i="2"/>
  <c r="EL17" i="2"/>
  <c r="EL18" i="2"/>
  <c r="EL19" i="2"/>
  <c r="EL8" i="2"/>
  <c r="ER48" i="2" l="1"/>
  <c r="ER53" i="2"/>
  <c r="ER52" i="2"/>
  <c r="ER50" i="2"/>
  <c r="ER49" i="2"/>
  <c r="ER51" i="2"/>
  <c r="ER47" i="2"/>
  <c r="ES46" i="2"/>
  <c r="ER54" i="2"/>
  <c r="EM34" i="2"/>
  <c r="EM41" i="2"/>
  <c r="EM37" i="2"/>
  <c r="EM39" i="2"/>
  <c r="EM35" i="2"/>
  <c r="EM38" i="2"/>
  <c r="EM40" i="2"/>
  <c r="EM36" i="2"/>
  <c r="EM9" i="2"/>
  <c r="EM23" i="2"/>
  <c r="EM10" i="2"/>
  <c r="EM25" i="2"/>
  <c r="EM27" i="2"/>
  <c r="EM28" i="2"/>
  <c r="EN4" i="2"/>
  <c r="EM24" i="2"/>
  <c r="EM16" i="2"/>
  <c r="EM11" i="2"/>
  <c r="EM26" i="2"/>
  <c r="EM12" i="2"/>
  <c r="EM22" i="2"/>
  <c r="EM17" i="2"/>
  <c r="EM19" i="2"/>
  <c r="EM8" i="2"/>
  <c r="EM13" i="2"/>
  <c r="EM21" i="2"/>
  <c r="EM14" i="2"/>
  <c r="EM29" i="2"/>
  <c r="EM15" i="2"/>
  <c r="EM7" i="2"/>
  <c r="EM20" i="2"/>
  <c r="EM5" i="2"/>
  <c r="EM6" i="2"/>
  <c r="EM18" i="2"/>
  <c r="EN36" i="2" l="1"/>
  <c r="EN39" i="2"/>
  <c r="EN35" i="2"/>
  <c r="EN38" i="2"/>
  <c r="EN41" i="2"/>
  <c r="EN34" i="2"/>
  <c r="EN37" i="2"/>
  <c r="EN40" i="2"/>
  <c r="EN11" i="2"/>
  <c r="EN23" i="2"/>
  <c r="EN25" i="2"/>
  <c r="EN5" i="2"/>
  <c r="EN12" i="2"/>
  <c r="EN7" i="2"/>
  <c r="EN8" i="2"/>
  <c r="EN13" i="2"/>
  <c r="EN26" i="2"/>
  <c r="EN9" i="2"/>
  <c r="EN19" i="2"/>
  <c r="EN14" i="2"/>
  <c r="EN27" i="2"/>
  <c r="EN20" i="2"/>
  <c r="EO4" i="2"/>
  <c r="EN15" i="2"/>
  <c r="EN28" i="2"/>
  <c r="EN24" i="2"/>
  <c r="EN16" i="2"/>
  <c r="EN29" i="2"/>
  <c r="EN17" i="2"/>
  <c r="EN6" i="2"/>
  <c r="EN22" i="2"/>
  <c r="EN18" i="2"/>
  <c r="EN10" i="2"/>
  <c r="EN21" i="2"/>
  <c r="ES48" i="2"/>
  <c r="ES50" i="2"/>
  <c r="ES51" i="2"/>
  <c r="ES52" i="2"/>
  <c r="ET46" i="2"/>
  <c r="ES53" i="2"/>
  <c r="ES54" i="2"/>
  <c r="ES47" i="2"/>
  <c r="ES49" i="2"/>
  <c r="EO36" i="2" l="1"/>
  <c r="EO34" i="2"/>
  <c r="EO41" i="2"/>
  <c r="EO35" i="2"/>
  <c r="EO37" i="2"/>
  <c r="EO38" i="2"/>
  <c r="EO39" i="2"/>
  <c r="EO40" i="2"/>
  <c r="EO10" i="2"/>
  <c r="EO18" i="2"/>
  <c r="EO5" i="2"/>
  <c r="EO6" i="2"/>
  <c r="EO22" i="2"/>
  <c r="EO9" i="2"/>
  <c r="EO11" i="2"/>
  <c r="EO19" i="2"/>
  <c r="EO16" i="2"/>
  <c r="EO28" i="2"/>
  <c r="EO20" i="2"/>
  <c r="EO8" i="2"/>
  <c r="EO12" i="2"/>
  <c r="EO21" i="2"/>
  <c r="EO13" i="2"/>
  <c r="EO23" i="2"/>
  <c r="EO27" i="2"/>
  <c r="EO17" i="2"/>
  <c r="EP4" i="2"/>
  <c r="EO24" i="2"/>
  <c r="EO14" i="2"/>
  <c r="EO25" i="2"/>
  <c r="EO15" i="2"/>
  <c r="EO26" i="2"/>
  <c r="EO29" i="2"/>
  <c r="EO7" i="2"/>
  <c r="ET49" i="2"/>
  <c r="ET54" i="2"/>
  <c r="ET50" i="2"/>
  <c r="ET53" i="2"/>
  <c r="ET51" i="2"/>
  <c r="ET52" i="2"/>
  <c r="EU46" i="2"/>
  <c r="ET48" i="2"/>
  <c r="ET47" i="2"/>
  <c r="EU47" i="2" l="1"/>
  <c r="EV46" i="2"/>
  <c r="EU49" i="2"/>
  <c r="EU52" i="2"/>
  <c r="EU50" i="2"/>
  <c r="EU54" i="2"/>
  <c r="EU51" i="2"/>
  <c r="EU48" i="2"/>
  <c r="EU53" i="2"/>
  <c r="EP34" i="2"/>
  <c r="EP37" i="2"/>
  <c r="EP40" i="2"/>
  <c r="EP36" i="2"/>
  <c r="EP39" i="2"/>
  <c r="EP35" i="2"/>
  <c r="EP38" i="2"/>
  <c r="EP41" i="2"/>
  <c r="EP22" i="2"/>
  <c r="EP14" i="2"/>
  <c r="EP23" i="2"/>
  <c r="EP15" i="2"/>
  <c r="EP24" i="2"/>
  <c r="EP27" i="2"/>
  <c r="EP5" i="2"/>
  <c r="EP17" i="2"/>
  <c r="EP18" i="2"/>
  <c r="EP6" i="2"/>
  <c r="EP26" i="2"/>
  <c r="EP7" i="2"/>
  <c r="EP28" i="2"/>
  <c r="EP8" i="2"/>
  <c r="EP29" i="2"/>
  <c r="EP10" i="2"/>
  <c r="EP25" i="2"/>
  <c r="EQ4" i="2"/>
  <c r="EP9" i="2"/>
  <c r="EP16" i="2"/>
  <c r="EP19" i="2"/>
  <c r="EP11" i="2"/>
  <c r="EP12" i="2"/>
  <c r="EP20" i="2"/>
  <c r="EP21" i="2"/>
  <c r="EP13" i="2"/>
  <c r="EQ38" i="2" l="1"/>
  <c r="EQ40" i="2"/>
  <c r="EQ36" i="2"/>
  <c r="EQ34" i="2"/>
  <c r="EQ39" i="2"/>
  <c r="EQ35" i="2"/>
  <c r="EQ41" i="2"/>
  <c r="EQ37" i="2"/>
  <c r="EQ16" i="2"/>
  <c r="EQ24" i="2"/>
  <c r="EQ10" i="2"/>
  <c r="EQ20" i="2"/>
  <c r="EQ25" i="2"/>
  <c r="EQ6" i="2"/>
  <c r="EQ26" i="2"/>
  <c r="EQ14" i="2"/>
  <c r="EQ17" i="2"/>
  <c r="EQ18" i="2"/>
  <c r="EQ15" i="2"/>
  <c r="EQ27" i="2"/>
  <c r="EQ21" i="2"/>
  <c r="EQ28" i="2"/>
  <c r="ER4" i="2"/>
  <c r="EQ5" i="2"/>
  <c r="EQ9" i="2"/>
  <c r="EQ13" i="2"/>
  <c r="EQ7" i="2"/>
  <c r="EQ23" i="2"/>
  <c r="EQ19" i="2"/>
  <c r="EQ12" i="2"/>
  <c r="EQ22" i="2"/>
  <c r="EQ29" i="2"/>
  <c r="EQ11" i="2"/>
  <c r="EQ8" i="2"/>
  <c r="EV48" i="2"/>
  <c r="EV47" i="2"/>
  <c r="EV52" i="2"/>
  <c r="EV53" i="2"/>
  <c r="EV51" i="2"/>
  <c r="EV54" i="2"/>
  <c r="EW46" i="2"/>
  <c r="EV49" i="2"/>
  <c r="EV50" i="2"/>
  <c r="ER34" i="2" l="1"/>
  <c r="ER37" i="2"/>
  <c r="ER40" i="2"/>
  <c r="ER36" i="2"/>
  <c r="ER39" i="2"/>
  <c r="ER38" i="2"/>
  <c r="ER41" i="2"/>
  <c r="ER35" i="2"/>
  <c r="ER10" i="2"/>
  <c r="ER25" i="2"/>
  <c r="ER11" i="2"/>
  <c r="ER26" i="2"/>
  <c r="ER17" i="2"/>
  <c r="ER12" i="2"/>
  <c r="ER27" i="2"/>
  <c r="ER24" i="2"/>
  <c r="ER13" i="2"/>
  <c r="ER28" i="2"/>
  <c r="ER29" i="2"/>
  <c r="ER22" i="2"/>
  <c r="ER6" i="2"/>
  <c r="ER14" i="2"/>
  <c r="ER9" i="2"/>
  <c r="ER15" i="2"/>
  <c r="ER18" i="2"/>
  <c r="ER16" i="2"/>
  <c r="ER20" i="2"/>
  <c r="ES4" i="2"/>
  <c r="ER7" i="2"/>
  <c r="ER21" i="2"/>
  <c r="ER23" i="2"/>
  <c r="ER8" i="2"/>
  <c r="ER5" i="2"/>
  <c r="ER19" i="2"/>
  <c r="EW48" i="2"/>
  <c r="EW50" i="2"/>
  <c r="EW52" i="2"/>
  <c r="EW49" i="2"/>
  <c r="EW53" i="2"/>
  <c r="EW47" i="2"/>
  <c r="EW51" i="2"/>
  <c r="EX46" i="2"/>
  <c r="EW54" i="2"/>
  <c r="EX49" i="2" l="1"/>
  <c r="EX51" i="2"/>
  <c r="EX50" i="2"/>
  <c r="EX54" i="2"/>
  <c r="EX48" i="2"/>
  <c r="EX47" i="2"/>
  <c r="EY46" i="2"/>
  <c r="EX52" i="2"/>
  <c r="EX53" i="2"/>
  <c r="ES34" i="2"/>
  <c r="ES40" i="2"/>
  <c r="ES36" i="2"/>
  <c r="ES38" i="2"/>
  <c r="ES37" i="2"/>
  <c r="ES39" i="2"/>
  <c r="ES35" i="2"/>
  <c r="ES41" i="2"/>
  <c r="ES10" i="2"/>
  <c r="ES21" i="2"/>
  <c r="ES15" i="2"/>
  <c r="ES6" i="2"/>
  <c r="ES9" i="2"/>
  <c r="ES11" i="2"/>
  <c r="ES23" i="2"/>
  <c r="ES28" i="2"/>
  <c r="ES16" i="2"/>
  <c r="ES8" i="2"/>
  <c r="ES12" i="2"/>
  <c r="ES25" i="2"/>
  <c r="ES13" i="2"/>
  <c r="ES26" i="2"/>
  <c r="ES20" i="2"/>
  <c r="ES22" i="2"/>
  <c r="ES7" i="2"/>
  <c r="ES17" i="2"/>
  <c r="ES14" i="2"/>
  <c r="ES27" i="2"/>
  <c r="ES29" i="2"/>
  <c r="ES5" i="2"/>
  <c r="ET4" i="2"/>
  <c r="ES18" i="2"/>
  <c r="ES19" i="2"/>
  <c r="ES24" i="2"/>
  <c r="EY47" i="2" l="1"/>
  <c r="EY52" i="2"/>
  <c r="EY51" i="2"/>
  <c r="EY50" i="2"/>
  <c r="EY54" i="2"/>
  <c r="EY53" i="2"/>
  <c r="EZ46" i="2"/>
  <c r="EY49" i="2"/>
  <c r="EY48" i="2"/>
  <c r="ET35" i="2"/>
  <c r="ET38" i="2"/>
  <c r="ET41" i="2"/>
  <c r="ET34" i="2"/>
  <c r="ET37" i="2"/>
  <c r="ET40" i="2"/>
  <c r="ET36" i="2"/>
  <c r="ET39" i="2"/>
  <c r="ET9" i="2"/>
  <c r="ET21" i="2"/>
  <c r="ET27" i="2"/>
  <c r="ET18" i="2"/>
  <c r="ET19" i="2"/>
  <c r="ET20" i="2"/>
  <c r="ET10" i="2"/>
  <c r="ET22" i="2"/>
  <c r="ET11" i="2"/>
  <c r="ET23" i="2"/>
  <c r="ET12" i="2"/>
  <c r="ET24" i="2"/>
  <c r="ET16" i="2"/>
  <c r="ET5" i="2"/>
  <c r="ET29" i="2"/>
  <c r="ET6" i="2"/>
  <c r="ET7" i="2"/>
  <c r="ET13" i="2"/>
  <c r="ET26" i="2"/>
  <c r="ET15" i="2"/>
  <c r="ET25" i="2"/>
  <c r="ET14" i="2"/>
  <c r="ET28" i="2"/>
  <c r="EU4" i="2"/>
  <c r="ET17" i="2"/>
  <c r="ET8" i="2"/>
  <c r="EU40" i="2" l="1"/>
  <c r="EU36" i="2"/>
  <c r="EU38" i="2"/>
  <c r="EU34" i="2"/>
  <c r="EU37" i="2"/>
  <c r="EU39" i="2"/>
  <c r="EU35" i="2"/>
  <c r="EU41" i="2"/>
  <c r="EU9" i="2"/>
  <c r="EU24" i="2"/>
  <c r="EV4" i="2"/>
  <c r="EU5" i="2"/>
  <c r="EU10" i="2"/>
  <c r="EU25" i="2"/>
  <c r="EU11" i="2"/>
  <c r="EU26" i="2"/>
  <c r="EU21" i="2"/>
  <c r="EU23" i="2"/>
  <c r="EU12" i="2"/>
  <c r="EU27" i="2"/>
  <c r="EU28" i="2"/>
  <c r="EU29" i="2"/>
  <c r="EU15" i="2"/>
  <c r="EU19" i="2"/>
  <c r="EU20" i="2"/>
  <c r="EU13" i="2"/>
  <c r="EU14" i="2"/>
  <c r="EU16" i="2"/>
  <c r="EU17" i="2"/>
  <c r="EU6" i="2"/>
  <c r="EU18" i="2"/>
  <c r="EU7" i="2"/>
  <c r="EU8" i="2"/>
  <c r="EU22" i="2"/>
  <c r="EZ53" i="2"/>
  <c r="EZ47" i="2"/>
  <c r="EZ52" i="2"/>
  <c r="EZ48" i="2"/>
  <c r="EZ50" i="2"/>
  <c r="EZ54" i="2"/>
  <c r="EZ49" i="2"/>
  <c r="EZ51" i="2"/>
  <c r="FA46" i="2"/>
  <c r="EV35" i="2" l="1"/>
  <c r="EV38" i="2"/>
  <c r="EV41" i="2"/>
  <c r="EV34" i="2"/>
  <c r="EV37" i="2"/>
  <c r="EV40" i="2"/>
  <c r="EV36" i="2"/>
  <c r="EV39" i="2"/>
  <c r="EV10" i="2"/>
  <c r="EV22" i="2"/>
  <c r="EV23" i="2"/>
  <c r="EV11" i="2"/>
  <c r="EV24" i="2"/>
  <c r="EV6" i="2"/>
  <c r="EV18" i="2"/>
  <c r="EV9" i="2"/>
  <c r="EV12" i="2"/>
  <c r="EV25" i="2"/>
  <c r="EV14" i="2"/>
  <c r="EV15" i="2"/>
  <c r="EV16" i="2"/>
  <c r="EV29" i="2"/>
  <c r="EV17" i="2"/>
  <c r="EW4" i="2"/>
  <c r="EV20" i="2"/>
  <c r="EV13" i="2"/>
  <c r="EV26" i="2"/>
  <c r="EV27" i="2"/>
  <c r="EV28" i="2"/>
  <c r="EV5" i="2"/>
  <c r="EV7" i="2"/>
  <c r="EV19" i="2"/>
  <c r="EV8" i="2"/>
  <c r="EV21" i="2"/>
  <c r="FA50" i="2"/>
  <c r="FA51" i="2"/>
  <c r="FA49" i="2"/>
  <c r="FA53" i="2"/>
  <c r="FA48" i="2"/>
  <c r="FA52" i="2"/>
  <c r="FB46" i="2"/>
  <c r="FA54" i="2"/>
  <c r="FA47" i="2"/>
  <c r="EW34" i="2" l="1"/>
  <c r="EW40" i="2"/>
  <c r="EW38" i="2"/>
  <c r="EW36" i="2"/>
  <c r="EW41" i="2"/>
  <c r="EW37" i="2"/>
  <c r="EW39" i="2"/>
  <c r="EW35" i="2"/>
  <c r="EW10" i="2"/>
  <c r="EW18" i="2"/>
  <c r="EW11" i="2"/>
  <c r="EW20" i="2"/>
  <c r="EW13" i="2"/>
  <c r="EW17" i="2"/>
  <c r="EW6" i="2"/>
  <c r="EW9" i="2"/>
  <c r="EW12" i="2"/>
  <c r="EW22" i="2"/>
  <c r="EW24" i="2"/>
  <c r="EX4" i="2"/>
  <c r="EW19" i="2"/>
  <c r="EW23" i="2"/>
  <c r="EW5" i="2"/>
  <c r="EW28" i="2"/>
  <c r="EW7" i="2"/>
  <c r="EW8" i="2"/>
  <c r="EW14" i="2"/>
  <c r="EW25" i="2"/>
  <c r="EW15" i="2"/>
  <c r="EW26" i="2"/>
  <c r="EW16" i="2"/>
  <c r="EW27" i="2"/>
  <c r="EW29" i="2"/>
  <c r="EW21" i="2"/>
  <c r="FC46" i="2"/>
  <c r="FB49" i="2"/>
  <c r="FB48" i="2"/>
  <c r="FB51" i="2"/>
  <c r="FB50" i="2"/>
  <c r="FB54" i="2"/>
  <c r="FB53" i="2"/>
  <c r="FB47" i="2"/>
  <c r="FB52" i="2"/>
  <c r="EX36" i="2" l="1"/>
  <c r="EX39" i="2"/>
  <c r="EX35" i="2"/>
  <c r="EX38" i="2"/>
  <c r="EX41" i="2"/>
  <c r="EX34" i="2"/>
  <c r="EX37" i="2"/>
  <c r="EX40" i="2"/>
  <c r="EY4" i="2"/>
  <c r="EX23" i="2"/>
  <c r="EX15" i="2"/>
  <c r="EX7" i="2"/>
  <c r="EX16" i="2"/>
  <c r="EX19" i="2"/>
  <c r="EX24" i="2"/>
  <c r="EX25" i="2"/>
  <c r="EX27" i="2"/>
  <c r="EX28" i="2"/>
  <c r="EX11" i="2"/>
  <c r="EX14" i="2"/>
  <c r="EX5" i="2"/>
  <c r="EX26" i="2"/>
  <c r="EX18" i="2"/>
  <c r="EX20" i="2"/>
  <c r="EX6" i="2"/>
  <c r="EX29" i="2"/>
  <c r="EX17" i="2"/>
  <c r="EX9" i="2"/>
  <c r="EX10" i="2"/>
  <c r="EX12" i="2"/>
  <c r="EX21" i="2"/>
  <c r="EX13" i="2"/>
  <c r="EX22" i="2"/>
  <c r="EX8" i="2"/>
  <c r="FC47" i="2"/>
  <c r="FC52" i="2"/>
  <c r="FC51" i="2"/>
  <c r="FC50" i="2"/>
  <c r="FC48" i="2"/>
  <c r="FC54" i="2"/>
  <c r="FD46" i="2"/>
  <c r="FC53" i="2"/>
  <c r="FC49" i="2"/>
  <c r="EZ4" i="2" l="1"/>
  <c r="EY12" i="2"/>
  <c r="EY18" i="2"/>
  <c r="EY24" i="2"/>
  <c r="EY5" i="2"/>
  <c r="EY13" i="2"/>
  <c r="EY19" i="2"/>
  <c r="EY25" i="2"/>
  <c r="EY7" i="2"/>
  <c r="EY14" i="2"/>
  <c r="EY20" i="2"/>
  <c r="EY26" i="2"/>
  <c r="EY9" i="2"/>
  <c r="EY15" i="2"/>
  <c r="EY21" i="2"/>
  <c r="EY27" i="2"/>
  <c r="EY10" i="2"/>
  <c r="EY16" i="2"/>
  <c r="EY22" i="2"/>
  <c r="EY28" i="2"/>
  <c r="EY35" i="2"/>
  <c r="EY17" i="2"/>
  <c r="EY6" i="2"/>
  <c r="EY40" i="2"/>
  <c r="EY8" i="2"/>
  <c r="EY29" i="2"/>
  <c r="EY34" i="2"/>
  <c r="EY36" i="2"/>
  <c r="EY41" i="2"/>
  <c r="EY37" i="2"/>
  <c r="EY38" i="2"/>
  <c r="EY23" i="2"/>
  <c r="EY39" i="2"/>
  <c r="EY11" i="2"/>
  <c r="FD53" i="2"/>
  <c r="FD49" i="2"/>
  <c r="FD52" i="2"/>
  <c r="FD50" i="2"/>
  <c r="FD51" i="2"/>
  <c r="FD47" i="2"/>
  <c r="FD54" i="2"/>
  <c r="FE46" i="2"/>
  <c r="FD48" i="2"/>
  <c r="FE48" i="2" l="1"/>
  <c r="FE49" i="2"/>
  <c r="FE50" i="2"/>
  <c r="FE47" i="2"/>
  <c r="FE52" i="2"/>
  <c r="FE53" i="2"/>
  <c r="FE51" i="2"/>
  <c r="FF46" i="2"/>
  <c r="FE54" i="2"/>
  <c r="EZ36" i="2"/>
  <c r="EZ39" i="2"/>
  <c r="EZ35" i="2"/>
  <c r="EZ38" i="2"/>
  <c r="EZ41" i="2"/>
  <c r="EZ37" i="2"/>
  <c r="EZ15" i="2"/>
  <c r="EZ25" i="2"/>
  <c r="EZ16" i="2"/>
  <c r="EZ26" i="2"/>
  <c r="EZ27" i="2"/>
  <c r="EZ17" i="2"/>
  <c r="EZ28" i="2"/>
  <c r="EZ18" i="2"/>
  <c r="EZ34" i="2"/>
  <c r="EZ10" i="2"/>
  <c r="EZ20" i="2"/>
  <c r="EZ12" i="2"/>
  <c r="EZ13" i="2"/>
  <c r="EZ14" i="2"/>
  <c r="EZ19" i="2"/>
  <c r="EZ21" i="2"/>
  <c r="EZ22" i="2"/>
  <c r="EZ23" i="2"/>
  <c r="EZ24" i="2"/>
  <c r="EZ40" i="2"/>
  <c r="EZ9" i="2"/>
  <c r="EZ29" i="2"/>
  <c r="EZ11" i="2"/>
  <c r="FA4" i="2"/>
  <c r="EZ8" i="2"/>
  <c r="EZ6" i="2"/>
  <c r="EZ5" i="2"/>
  <c r="EZ7" i="2"/>
  <c r="FF50" i="2" l="1"/>
  <c r="FF53" i="2"/>
  <c r="FF54" i="2"/>
  <c r="FG46" i="2"/>
  <c r="FF49" i="2"/>
  <c r="FF52" i="2"/>
  <c r="FF47" i="2"/>
  <c r="FF51" i="2"/>
  <c r="FF48" i="2"/>
  <c r="FA39" i="2"/>
  <c r="FA35" i="2"/>
  <c r="FA37" i="2"/>
  <c r="FA38" i="2"/>
  <c r="FA40" i="2"/>
  <c r="FA34" i="2"/>
  <c r="FA36" i="2"/>
  <c r="FA41" i="2"/>
  <c r="FA8" i="2"/>
  <c r="FA16" i="2"/>
  <c r="FA9" i="2"/>
  <c r="FA10" i="2"/>
  <c r="FA24" i="2"/>
  <c r="FA11" i="2"/>
  <c r="FA28" i="2"/>
  <c r="FA23" i="2"/>
  <c r="FA13" i="2"/>
  <c r="FA29" i="2"/>
  <c r="FA14" i="2"/>
  <c r="FA27" i="2"/>
  <c r="FA19" i="2"/>
  <c r="FA22" i="2"/>
  <c r="FA17" i="2"/>
  <c r="FA20" i="2"/>
  <c r="FA12" i="2"/>
  <c r="FA15" i="2"/>
  <c r="FB4" i="2"/>
  <c r="FA18" i="2"/>
  <c r="FA6" i="2"/>
  <c r="FA25" i="2"/>
  <c r="FA7" i="2"/>
  <c r="FA5" i="2"/>
  <c r="FA26" i="2"/>
  <c r="FA21" i="2"/>
  <c r="FG52" i="2" l="1"/>
  <c r="FG50" i="2"/>
  <c r="FG51" i="2"/>
  <c r="FG48" i="2"/>
  <c r="FG49" i="2"/>
  <c r="FG53" i="2"/>
  <c r="FG54" i="2"/>
  <c r="FH46" i="2"/>
  <c r="FG47" i="2"/>
  <c r="FB34" i="2"/>
  <c r="FB37" i="2"/>
  <c r="FB40" i="2"/>
  <c r="FB36" i="2"/>
  <c r="FB39" i="2"/>
  <c r="FB35" i="2"/>
  <c r="FB38" i="2"/>
  <c r="FB41" i="2"/>
  <c r="FB8" i="2"/>
  <c r="FB12" i="2"/>
  <c r="FB21" i="2"/>
  <c r="FB29" i="2"/>
  <c r="FB20" i="2"/>
  <c r="FB11" i="2"/>
  <c r="FB22" i="2"/>
  <c r="FC4" i="2"/>
  <c r="FB5" i="2"/>
  <c r="FB13" i="2"/>
  <c r="FB23" i="2"/>
  <c r="FB14" i="2"/>
  <c r="FB25" i="2"/>
  <c r="FB15" i="2"/>
  <c r="FB9" i="2"/>
  <c r="FB16" i="2"/>
  <c r="FB26" i="2"/>
  <c r="FB17" i="2"/>
  <c r="FB27" i="2"/>
  <c r="FB28" i="2"/>
  <c r="FB6" i="2"/>
  <c r="FB7" i="2"/>
  <c r="FB10" i="2"/>
  <c r="FB24" i="2"/>
  <c r="FB18" i="2"/>
  <c r="FB19" i="2"/>
  <c r="FH47" i="2" l="1"/>
  <c r="FH51" i="2"/>
  <c r="FI46" i="2"/>
  <c r="FH49" i="2"/>
  <c r="FH50" i="2"/>
  <c r="FH54" i="2"/>
  <c r="FH48" i="2"/>
  <c r="FH53" i="2"/>
  <c r="FH52" i="2"/>
  <c r="FC41" i="2"/>
  <c r="FC39" i="2"/>
  <c r="FC35" i="2"/>
  <c r="FC37" i="2"/>
  <c r="FC34" i="2"/>
  <c r="FC36" i="2"/>
  <c r="FC38" i="2"/>
  <c r="FC40" i="2"/>
  <c r="FC7" i="2"/>
  <c r="FC10" i="2"/>
  <c r="FC17" i="2"/>
  <c r="FC13" i="2"/>
  <c r="FC21" i="2"/>
  <c r="FC8" i="2"/>
  <c r="FC25" i="2"/>
  <c r="FC11" i="2"/>
  <c r="FC15" i="2"/>
  <c r="FC18" i="2"/>
  <c r="FC23" i="2"/>
  <c r="FC9" i="2"/>
  <c r="FC14" i="2"/>
  <c r="FC16" i="2"/>
  <c r="FC12" i="2"/>
  <c r="FC20" i="2"/>
  <c r="FC24" i="2"/>
  <c r="FC19" i="2"/>
  <c r="FC5" i="2"/>
  <c r="FC29" i="2"/>
  <c r="FD4" i="2"/>
  <c r="FC26" i="2"/>
  <c r="FC28" i="2"/>
  <c r="FC22" i="2"/>
  <c r="FC27" i="2"/>
  <c r="FC6" i="2"/>
  <c r="FI49" i="2" l="1"/>
  <c r="FI52" i="2"/>
  <c r="FI53" i="2"/>
  <c r="FI54" i="2"/>
  <c r="FI47" i="2"/>
  <c r="FJ46" i="2"/>
  <c r="FI50" i="2"/>
  <c r="FI48" i="2"/>
  <c r="FI51" i="2"/>
  <c r="FD34" i="2"/>
  <c r="FD37" i="2"/>
  <c r="FD40" i="2"/>
  <c r="FD36" i="2"/>
  <c r="FD39" i="2"/>
  <c r="FD41" i="2"/>
  <c r="FD35" i="2"/>
  <c r="FD38" i="2"/>
  <c r="FD8" i="2"/>
  <c r="FD18" i="2"/>
  <c r="FE4" i="2"/>
  <c r="FD22" i="2"/>
  <c r="FD19" i="2"/>
  <c r="FD10" i="2"/>
  <c r="FD23" i="2"/>
  <c r="FD28" i="2"/>
  <c r="FD29" i="2"/>
  <c r="FD7" i="2"/>
  <c r="FD9" i="2"/>
  <c r="FD24" i="2"/>
  <c r="FD12" i="2"/>
  <c r="FD25" i="2"/>
  <c r="FD16" i="2"/>
  <c r="FD26" i="2"/>
  <c r="FD11" i="2"/>
  <c r="FD20" i="2"/>
  <c r="FD27" i="2"/>
  <c r="FD13" i="2"/>
  <c r="FD5" i="2"/>
  <c r="FD14" i="2"/>
  <c r="FD21" i="2"/>
  <c r="FD6" i="2"/>
  <c r="FD15" i="2"/>
  <c r="FD17" i="2"/>
  <c r="FK46" i="2" l="1"/>
  <c r="FJ54" i="2"/>
  <c r="FJ52" i="2"/>
  <c r="FJ48" i="2"/>
  <c r="FJ51" i="2"/>
  <c r="FJ53" i="2"/>
  <c r="FJ49" i="2"/>
  <c r="FJ50" i="2"/>
  <c r="FJ47" i="2"/>
  <c r="FE34" i="2"/>
  <c r="FE39" i="2"/>
  <c r="FE41" i="2"/>
  <c r="FE37" i="2"/>
  <c r="FE35" i="2"/>
  <c r="FE38" i="2"/>
  <c r="FE36" i="2"/>
  <c r="FE40" i="2"/>
  <c r="FE13" i="2"/>
  <c r="FE23" i="2"/>
  <c r="FE24" i="2"/>
  <c r="FE21" i="2"/>
  <c r="FE26" i="2"/>
  <c r="FE5" i="2"/>
  <c r="FE27" i="2"/>
  <c r="FE6" i="2"/>
  <c r="FE28" i="2"/>
  <c r="FE7" i="2"/>
  <c r="FE14" i="2"/>
  <c r="FE8" i="2"/>
  <c r="FE15" i="2"/>
  <c r="FE19" i="2"/>
  <c r="FE22" i="2"/>
  <c r="FE17" i="2"/>
  <c r="FE16" i="2"/>
  <c r="FE20" i="2"/>
  <c r="FE11" i="2"/>
  <c r="FE12" i="2"/>
  <c r="FE10" i="2"/>
  <c r="FE18" i="2"/>
  <c r="FE25" i="2"/>
  <c r="FF4" i="2"/>
  <c r="FE29" i="2"/>
  <c r="FE9" i="2"/>
  <c r="FF35" i="2" l="1"/>
  <c r="FF38" i="2"/>
  <c r="FF41" i="2"/>
  <c r="FF34" i="2"/>
  <c r="FF37" i="2"/>
  <c r="FF40" i="2"/>
  <c r="FF36" i="2"/>
  <c r="FF39" i="2"/>
  <c r="FF15" i="2"/>
  <c r="FF7" i="2"/>
  <c r="FF8" i="2"/>
  <c r="FF16" i="2"/>
  <c r="FF13" i="2"/>
  <c r="FF29" i="2"/>
  <c r="FF17" i="2"/>
  <c r="FF26" i="2"/>
  <c r="FF24" i="2"/>
  <c r="FF18" i="2"/>
  <c r="FF27" i="2"/>
  <c r="FF19" i="2"/>
  <c r="FF14" i="2"/>
  <c r="FF25" i="2"/>
  <c r="FG4" i="2"/>
  <c r="FF20" i="2"/>
  <c r="FF9" i="2"/>
  <c r="FF5" i="2"/>
  <c r="FF21" i="2"/>
  <c r="FF28" i="2"/>
  <c r="FF11" i="2"/>
  <c r="FF22" i="2"/>
  <c r="FF6" i="2"/>
  <c r="FF12" i="2"/>
  <c r="FF10" i="2"/>
  <c r="FF23" i="2"/>
  <c r="FK51" i="2"/>
  <c r="FK50" i="2"/>
  <c r="FK53" i="2"/>
  <c r="FK54" i="2"/>
  <c r="FK48" i="2"/>
  <c r="FL46" i="2"/>
  <c r="FK49" i="2"/>
  <c r="FK47" i="2"/>
  <c r="FK52" i="2"/>
  <c r="FG39" i="2" l="1"/>
  <c r="FG41" i="2"/>
  <c r="FG37" i="2"/>
  <c r="FG35" i="2"/>
  <c r="FG40" i="2"/>
  <c r="FG38" i="2"/>
  <c r="FG36" i="2"/>
  <c r="FG34" i="2"/>
  <c r="FG14" i="2"/>
  <c r="FG28" i="2"/>
  <c r="FG20" i="2"/>
  <c r="FG11" i="2"/>
  <c r="FG19" i="2"/>
  <c r="FG8" i="2"/>
  <c r="FG10" i="2"/>
  <c r="FG24" i="2"/>
  <c r="FG23" i="2"/>
  <c r="FG7" i="2"/>
  <c r="FG12" i="2"/>
  <c r="FG13" i="2"/>
  <c r="FG18" i="2"/>
  <c r="FG9" i="2"/>
  <c r="FG6" i="2"/>
  <c r="FG16" i="2"/>
  <c r="FG22" i="2"/>
  <c r="FG15" i="2"/>
  <c r="FG21" i="2"/>
  <c r="FH4" i="2"/>
  <c r="FG26" i="2"/>
  <c r="FG27" i="2"/>
  <c r="FG5" i="2"/>
  <c r="FG17" i="2"/>
  <c r="FG25" i="2"/>
  <c r="FG29" i="2"/>
  <c r="FL52" i="2"/>
  <c r="FL54" i="2"/>
  <c r="FM46" i="2"/>
  <c r="FL47" i="2"/>
  <c r="FL50" i="2"/>
  <c r="FL49" i="2"/>
  <c r="FL51" i="2"/>
  <c r="FL48" i="2"/>
  <c r="FL53" i="2"/>
  <c r="FH35" i="2" l="1"/>
  <c r="FH38" i="2"/>
  <c r="FH41" i="2"/>
  <c r="FH34" i="2"/>
  <c r="FH37" i="2"/>
  <c r="FH40" i="2"/>
  <c r="FH39" i="2"/>
  <c r="FH36" i="2"/>
  <c r="FH11" i="2"/>
  <c r="FH26" i="2"/>
  <c r="FH13" i="2"/>
  <c r="FH27" i="2"/>
  <c r="FH14" i="2"/>
  <c r="FH28" i="2"/>
  <c r="FH15" i="2"/>
  <c r="FH10" i="2"/>
  <c r="FH20" i="2"/>
  <c r="FH8" i="2"/>
  <c r="FI4" i="2"/>
  <c r="FH19" i="2"/>
  <c r="FH29" i="2"/>
  <c r="FH5" i="2"/>
  <c r="FH18" i="2"/>
  <c r="FH16" i="2"/>
  <c r="FH6" i="2"/>
  <c r="FH7" i="2"/>
  <c r="FH23" i="2"/>
  <c r="FH12" i="2"/>
  <c r="FH25" i="2"/>
  <c r="FH22" i="2"/>
  <c r="FH17" i="2"/>
  <c r="FH21" i="2"/>
  <c r="FH9" i="2"/>
  <c r="FH24" i="2"/>
  <c r="FM53" i="2"/>
  <c r="FM49" i="2"/>
  <c r="FM48" i="2"/>
  <c r="FM54" i="2"/>
  <c r="FM47" i="2"/>
  <c r="FN46" i="2"/>
  <c r="FM50" i="2"/>
  <c r="FM51" i="2"/>
  <c r="FM52" i="2"/>
  <c r="FN54" i="2" l="1"/>
  <c r="FO46" i="2"/>
  <c r="FN49" i="2"/>
  <c r="FN53" i="2"/>
  <c r="FN48" i="2"/>
  <c r="FN47" i="2"/>
  <c r="FN52" i="2"/>
  <c r="FN51" i="2"/>
  <c r="FN50" i="2"/>
  <c r="FI34" i="2"/>
  <c r="FI36" i="2"/>
  <c r="FI41" i="2"/>
  <c r="FI35" i="2"/>
  <c r="FI40" i="2"/>
  <c r="FI37" i="2"/>
  <c r="FI38" i="2"/>
  <c r="FI39" i="2"/>
  <c r="FI12" i="2"/>
  <c r="FI17" i="2"/>
  <c r="FJ4" i="2"/>
  <c r="FI25" i="2"/>
  <c r="FI19" i="2"/>
  <c r="FI8" i="2"/>
  <c r="FI21" i="2"/>
  <c r="FI13" i="2"/>
  <c r="FI26" i="2"/>
  <c r="FI16" i="2"/>
  <c r="FI28" i="2"/>
  <c r="FI5" i="2"/>
  <c r="FI29" i="2"/>
  <c r="FI18" i="2"/>
  <c r="FI24" i="2"/>
  <c r="FI14" i="2"/>
  <c r="FI27" i="2"/>
  <c r="FI20" i="2"/>
  <c r="FI6" i="2"/>
  <c r="FI15" i="2"/>
  <c r="FI23" i="2"/>
  <c r="FI22" i="2"/>
  <c r="FI11" i="2"/>
  <c r="FI7" i="2"/>
  <c r="FI9" i="2"/>
  <c r="FI10" i="2"/>
  <c r="FJ36" i="2" l="1"/>
  <c r="FJ39" i="2"/>
  <c r="FJ35" i="2"/>
  <c r="FJ38" i="2"/>
  <c r="FJ41" i="2"/>
  <c r="FJ34" i="2"/>
  <c r="FJ37" i="2"/>
  <c r="FJ40" i="2"/>
  <c r="FJ15" i="2"/>
  <c r="FJ14" i="2"/>
  <c r="FJ26" i="2"/>
  <c r="FJ5" i="2"/>
  <c r="FJ12" i="2"/>
  <c r="FJ11" i="2"/>
  <c r="FJ16" i="2"/>
  <c r="FJ8" i="2"/>
  <c r="FJ18" i="2"/>
  <c r="FK4" i="2"/>
  <c r="FJ20" i="2"/>
  <c r="FJ28" i="2"/>
  <c r="FJ21" i="2"/>
  <c r="FJ17" i="2"/>
  <c r="FJ13" i="2"/>
  <c r="FJ10" i="2"/>
  <c r="FJ7" i="2"/>
  <c r="FJ6" i="2"/>
  <c r="FJ23" i="2"/>
  <c r="FJ24" i="2"/>
  <c r="FJ19" i="2"/>
  <c r="FJ27" i="2"/>
  <c r="FJ29" i="2"/>
  <c r="FJ22" i="2"/>
  <c r="FJ9" i="2"/>
  <c r="FJ25" i="2"/>
  <c r="FO51" i="2"/>
  <c r="FO50" i="2"/>
  <c r="FO49" i="2"/>
  <c r="FO52" i="2"/>
  <c r="FO54" i="2"/>
  <c r="FO53" i="2"/>
  <c r="FP46" i="2"/>
  <c r="FO47" i="2"/>
  <c r="FO48" i="2"/>
  <c r="FP49" i="2" l="1"/>
  <c r="FP50" i="2"/>
  <c r="FP51" i="2"/>
  <c r="FQ46" i="2"/>
  <c r="FP48" i="2"/>
  <c r="FP53" i="2"/>
  <c r="FP54" i="2"/>
  <c r="FP47" i="2"/>
  <c r="FP52" i="2"/>
  <c r="FK38" i="2"/>
  <c r="FK36" i="2"/>
  <c r="FK37" i="2"/>
  <c r="FK39" i="2"/>
  <c r="FK35" i="2"/>
  <c r="FK40" i="2"/>
  <c r="FK41" i="2"/>
  <c r="FK34" i="2"/>
  <c r="FK14" i="2"/>
  <c r="FK26" i="2"/>
  <c r="FK24" i="2"/>
  <c r="FK29" i="2"/>
  <c r="FK11" i="2"/>
  <c r="FK10" i="2"/>
  <c r="FK28" i="2"/>
  <c r="FK9" i="2"/>
  <c r="FK18" i="2"/>
  <c r="FL4" i="2"/>
  <c r="FK13" i="2"/>
  <c r="FK17" i="2"/>
  <c r="FK23" i="2"/>
  <c r="FK19" i="2"/>
  <c r="FK21" i="2"/>
  <c r="FK5" i="2"/>
  <c r="FK12" i="2"/>
  <c r="FK22" i="2"/>
  <c r="FK25" i="2"/>
  <c r="FK6" i="2"/>
  <c r="FK16" i="2"/>
  <c r="FK27" i="2"/>
  <c r="FK20" i="2"/>
  <c r="FK7" i="2"/>
  <c r="FK8" i="2"/>
  <c r="FK15" i="2"/>
  <c r="FQ53" i="2" l="1"/>
  <c r="FQ48" i="2"/>
  <c r="FQ52" i="2"/>
  <c r="FQ54" i="2"/>
  <c r="FQ47" i="2"/>
  <c r="FQ51" i="2"/>
  <c r="FR46" i="2"/>
  <c r="FQ49" i="2"/>
  <c r="FQ50" i="2"/>
  <c r="FL36" i="2"/>
  <c r="FL39" i="2"/>
  <c r="FL35" i="2"/>
  <c r="FL38" i="2"/>
  <c r="FL41" i="2"/>
  <c r="FL40" i="2"/>
  <c r="FL34" i="2"/>
  <c r="FL37" i="2"/>
  <c r="FL9" i="2"/>
  <c r="FL26" i="2"/>
  <c r="FL16" i="2"/>
  <c r="FL13" i="2"/>
  <c r="FL27" i="2"/>
  <c r="FL11" i="2"/>
  <c r="FL25" i="2"/>
  <c r="FL18" i="2"/>
  <c r="FL28" i="2"/>
  <c r="FL23" i="2"/>
  <c r="FL10" i="2"/>
  <c r="FL22" i="2"/>
  <c r="FL19" i="2"/>
  <c r="FL14" i="2"/>
  <c r="FL8" i="2"/>
  <c r="FL24" i="2"/>
  <c r="FL5" i="2"/>
  <c r="FL17" i="2"/>
  <c r="FL29" i="2"/>
  <c r="FL7" i="2"/>
  <c r="FL6" i="2"/>
  <c r="FL21" i="2"/>
  <c r="FL15" i="2"/>
  <c r="FM4" i="2"/>
  <c r="FL12" i="2"/>
  <c r="FL20" i="2"/>
  <c r="FR50" i="2" l="1"/>
  <c r="FR54" i="2"/>
  <c r="FR52" i="2"/>
  <c r="FR53" i="2"/>
  <c r="FR48" i="2"/>
  <c r="FR47" i="2"/>
  <c r="FR51" i="2"/>
  <c r="FS46" i="2"/>
  <c r="FR49" i="2"/>
  <c r="FM34" i="2"/>
  <c r="FM38" i="2"/>
  <c r="FM40" i="2"/>
  <c r="FM36" i="2"/>
  <c r="FM41" i="2"/>
  <c r="FM35" i="2"/>
  <c r="FM37" i="2"/>
  <c r="FM39" i="2"/>
  <c r="FM11" i="2"/>
  <c r="FM27" i="2"/>
  <c r="FM16" i="2"/>
  <c r="FM6" i="2"/>
  <c r="FM24" i="2"/>
  <c r="FM12" i="2"/>
  <c r="FM28" i="2"/>
  <c r="FM19" i="2"/>
  <c r="FM13" i="2"/>
  <c r="FM20" i="2"/>
  <c r="FM18" i="2"/>
  <c r="FM9" i="2"/>
  <c r="FM14" i="2"/>
  <c r="FM25" i="2"/>
  <c r="FM7" i="2"/>
  <c r="FN4" i="2"/>
  <c r="FM21" i="2"/>
  <c r="FM23" i="2"/>
  <c r="FM10" i="2"/>
  <c r="FM15" i="2"/>
  <c r="FM29" i="2"/>
  <c r="FM5" i="2"/>
  <c r="FM22" i="2"/>
  <c r="FM8" i="2"/>
  <c r="FM17" i="2"/>
  <c r="FM26" i="2"/>
  <c r="FS51" i="2" l="1"/>
  <c r="FS49" i="2"/>
  <c r="FS52" i="2"/>
  <c r="FS50" i="2"/>
  <c r="FS54" i="2"/>
  <c r="FS53" i="2"/>
  <c r="FT46" i="2"/>
  <c r="FS48" i="2"/>
  <c r="FS47" i="2"/>
  <c r="FN34" i="2"/>
  <c r="FN37" i="2"/>
  <c r="FN40" i="2"/>
  <c r="FN36" i="2"/>
  <c r="FN39" i="2"/>
  <c r="FN35" i="2"/>
  <c r="FN38" i="2"/>
  <c r="FN41" i="2"/>
  <c r="FN11" i="2"/>
  <c r="FN25" i="2"/>
  <c r="FN15" i="2"/>
  <c r="FN13" i="2"/>
  <c r="FN26" i="2"/>
  <c r="FN16" i="2"/>
  <c r="FN17" i="2"/>
  <c r="FN27" i="2"/>
  <c r="FN6" i="2"/>
  <c r="FN18" i="2"/>
  <c r="FN28" i="2"/>
  <c r="FO4" i="2"/>
  <c r="FN19" i="2"/>
  <c r="FN29" i="2"/>
  <c r="FN20" i="2"/>
  <c r="FN14" i="2"/>
  <c r="FN22" i="2"/>
  <c r="FN5" i="2"/>
  <c r="FN21" i="2"/>
  <c r="FN9" i="2"/>
  <c r="FN8" i="2"/>
  <c r="FN10" i="2"/>
  <c r="FN12" i="2"/>
  <c r="FN23" i="2"/>
  <c r="FN7" i="2"/>
  <c r="FN24" i="2"/>
  <c r="FO34" i="2" l="1"/>
  <c r="FO38" i="2"/>
  <c r="FO40" i="2"/>
  <c r="FO36" i="2"/>
  <c r="FO41" i="2"/>
  <c r="FO37" i="2"/>
  <c r="FO39" i="2"/>
  <c r="FO35" i="2"/>
  <c r="FO9" i="2"/>
  <c r="FO21" i="2"/>
  <c r="FO11" i="2"/>
  <c r="FO12" i="2"/>
  <c r="FO25" i="2"/>
  <c r="FO19" i="2"/>
  <c r="FO8" i="2"/>
  <c r="FO7" i="2"/>
  <c r="FO26" i="2"/>
  <c r="FO29" i="2"/>
  <c r="FO22" i="2"/>
  <c r="FO14" i="2"/>
  <c r="FO16" i="2"/>
  <c r="FO27" i="2"/>
  <c r="FO6" i="2"/>
  <c r="FO23" i="2"/>
  <c r="FO20" i="2"/>
  <c r="FO28" i="2"/>
  <c r="FP4" i="2"/>
  <c r="FO10" i="2"/>
  <c r="FO13" i="2"/>
  <c r="FO17" i="2"/>
  <c r="FO5" i="2"/>
  <c r="FO15" i="2"/>
  <c r="FO24" i="2"/>
  <c r="FO18" i="2"/>
  <c r="FT50" i="2"/>
  <c r="FT52" i="2"/>
  <c r="FT49" i="2"/>
  <c r="FT51" i="2"/>
  <c r="FT48" i="2"/>
  <c r="FT47" i="2"/>
  <c r="FT54" i="2"/>
  <c r="FT53" i="2"/>
  <c r="FU46" i="2"/>
  <c r="FU49" i="2" l="1"/>
  <c r="FU47" i="2"/>
  <c r="FU51" i="2"/>
  <c r="FU54" i="2"/>
  <c r="FV46" i="2"/>
  <c r="FU48" i="2"/>
  <c r="FU53" i="2"/>
  <c r="FU50" i="2"/>
  <c r="FU52" i="2"/>
  <c r="FP34" i="2"/>
  <c r="FP37" i="2"/>
  <c r="FP40" i="2"/>
  <c r="FP36" i="2"/>
  <c r="FP39" i="2"/>
  <c r="FP38" i="2"/>
  <c r="FP41" i="2"/>
  <c r="FP35" i="2"/>
  <c r="FP9" i="2"/>
  <c r="FP25" i="2"/>
  <c r="FP10" i="2"/>
  <c r="FP13" i="2"/>
  <c r="FP26" i="2"/>
  <c r="FP14" i="2"/>
  <c r="FP27" i="2"/>
  <c r="FP7" i="2"/>
  <c r="FP15" i="2"/>
  <c r="FP19" i="2"/>
  <c r="FP17" i="2"/>
  <c r="FP28" i="2"/>
  <c r="FP29" i="2"/>
  <c r="FQ4" i="2"/>
  <c r="FP21" i="2"/>
  <c r="FP5" i="2"/>
  <c r="FP16" i="2"/>
  <c r="FP18" i="2"/>
  <c r="FP6" i="2"/>
  <c r="FP22" i="2"/>
  <c r="FP12" i="2"/>
  <c r="FP8" i="2"/>
  <c r="FP11" i="2"/>
  <c r="FP24" i="2"/>
  <c r="FP20" i="2"/>
  <c r="FP23" i="2"/>
  <c r="FV53" i="2" l="1"/>
  <c r="FV48" i="2"/>
  <c r="FV54" i="2"/>
  <c r="FV49" i="2"/>
  <c r="FW46" i="2"/>
  <c r="FV52" i="2"/>
  <c r="FV51" i="2"/>
  <c r="FV50" i="2"/>
  <c r="FV47" i="2"/>
  <c r="FQ34" i="2"/>
  <c r="FQ40" i="2"/>
  <c r="FQ36" i="2"/>
  <c r="FQ38" i="2"/>
  <c r="FQ35" i="2"/>
  <c r="FQ39" i="2"/>
  <c r="FQ41" i="2"/>
  <c r="FQ37" i="2"/>
  <c r="FQ12" i="2"/>
  <c r="FQ27" i="2"/>
  <c r="FQ6" i="2"/>
  <c r="FQ15" i="2"/>
  <c r="FQ11" i="2"/>
  <c r="FQ13" i="2"/>
  <c r="FQ19" i="2"/>
  <c r="FQ29" i="2"/>
  <c r="FQ5" i="2"/>
  <c r="FQ21" i="2"/>
  <c r="FQ8" i="2"/>
  <c r="FQ18" i="2"/>
  <c r="FQ23" i="2"/>
  <c r="FQ22" i="2"/>
  <c r="FQ26" i="2"/>
  <c r="FQ28" i="2"/>
  <c r="FQ7" i="2"/>
  <c r="FQ16" i="2"/>
  <c r="FQ9" i="2"/>
  <c r="FQ17" i="2"/>
  <c r="FR4" i="2"/>
  <c r="FQ25" i="2"/>
  <c r="FQ14" i="2"/>
  <c r="FQ20" i="2"/>
  <c r="FQ10" i="2"/>
  <c r="FQ24" i="2"/>
  <c r="FW53" i="2" l="1"/>
  <c r="FW52" i="2"/>
  <c r="FW51" i="2"/>
  <c r="FW50" i="2"/>
  <c r="FW54" i="2"/>
  <c r="FW48" i="2"/>
  <c r="FW47" i="2"/>
  <c r="FX46" i="2"/>
  <c r="FW49" i="2"/>
  <c r="FR35" i="2"/>
  <c r="FR38" i="2"/>
  <c r="FR41" i="2"/>
  <c r="FR34" i="2"/>
  <c r="FR37" i="2"/>
  <c r="FR40" i="2"/>
  <c r="FR36" i="2"/>
  <c r="FR39" i="2"/>
  <c r="FR14" i="2"/>
  <c r="FR13" i="2"/>
  <c r="FR20" i="2"/>
  <c r="FR21" i="2"/>
  <c r="FR23" i="2"/>
  <c r="FR15" i="2"/>
  <c r="FR25" i="2"/>
  <c r="FR12" i="2"/>
  <c r="FR16" i="2"/>
  <c r="FR26" i="2"/>
  <c r="FR17" i="2"/>
  <c r="FR27" i="2"/>
  <c r="FR6" i="2"/>
  <c r="FR5" i="2"/>
  <c r="FR11" i="2"/>
  <c r="FR24" i="2"/>
  <c r="FR18" i="2"/>
  <c r="FR28" i="2"/>
  <c r="FR7" i="2"/>
  <c r="FR9" i="2"/>
  <c r="FR8" i="2"/>
  <c r="FS4" i="2"/>
  <c r="FR19" i="2"/>
  <c r="FR29" i="2"/>
  <c r="FR22" i="2"/>
  <c r="FR10" i="2"/>
  <c r="FX47" i="2" l="1"/>
  <c r="FX53" i="2"/>
  <c r="FX51" i="2"/>
  <c r="FX50" i="2"/>
  <c r="FX54" i="2"/>
  <c r="FY46" i="2"/>
  <c r="FX49" i="2"/>
  <c r="FX48" i="2"/>
  <c r="FX52" i="2"/>
  <c r="FS35" i="2"/>
  <c r="FS34" i="2"/>
  <c r="FS40" i="2"/>
  <c r="FS36" i="2"/>
  <c r="FS39" i="2"/>
  <c r="FS41" i="2"/>
  <c r="FS37" i="2"/>
  <c r="FS38" i="2"/>
  <c r="FS12" i="2"/>
  <c r="FS24" i="2"/>
  <c r="FS18" i="2"/>
  <c r="FS11" i="2"/>
  <c r="FS25" i="2"/>
  <c r="FS6" i="2"/>
  <c r="FS10" i="2"/>
  <c r="FS26" i="2"/>
  <c r="FS22" i="2"/>
  <c r="FS8" i="2"/>
  <c r="FS27" i="2"/>
  <c r="FS15" i="2"/>
  <c r="FS28" i="2"/>
  <c r="FS29" i="2"/>
  <c r="FS16" i="2"/>
  <c r="FS7" i="2"/>
  <c r="FS5" i="2"/>
  <c r="FS19" i="2"/>
  <c r="FT4" i="2"/>
  <c r="FS23" i="2"/>
  <c r="FS9" i="2"/>
  <c r="FS17" i="2"/>
  <c r="FS13" i="2"/>
  <c r="FS21" i="2"/>
  <c r="FS14" i="2"/>
  <c r="FS20" i="2"/>
  <c r="FY49" i="2" l="1"/>
  <c r="FY52" i="2"/>
  <c r="FY53" i="2"/>
  <c r="FY54" i="2"/>
  <c r="FZ46" i="2"/>
  <c r="FY48" i="2"/>
  <c r="FY51" i="2"/>
  <c r="FY50" i="2"/>
  <c r="FY47" i="2"/>
  <c r="FT35" i="2"/>
  <c r="FT38" i="2"/>
  <c r="FT41" i="2"/>
  <c r="FT34" i="2"/>
  <c r="FT37" i="2"/>
  <c r="FT40" i="2"/>
  <c r="FT36" i="2"/>
  <c r="FT39" i="2"/>
  <c r="FT12" i="2"/>
  <c r="FT27" i="2"/>
  <c r="FT22" i="2"/>
  <c r="FT26" i="2"/>
  <c r="FT16" i="2"/>
  <c r="FT28" i="2"/>
  <c r="FT13" i="2"/>
  <c r="FT18" i="2"/>
  <c r="FT24" i="2"/>
  <c r="FT25" i="2"/>
  <c r="FT20" i="2"/>
  <c r="FT11" i="2"/>
  <c r="FT19" i="2"/>
  <c r="FT17" i="2"/>
  <c r="FT5" i="2"/>
  <c r="FT6" i="2"/>
  <c r="FT8" i="2"/>
  <c r="FU4" i="2"/>
  <c r="FT9" i="2"/>
  <c r="FT15" i="2"/>
  <c r="FT29" i="2"/>
  <c r="FT14" i="2"/>
  <c r="FT21" i="2"/>
  <c r="FT23" i="2"/>
  <c r="FT10" i="2"/>
  <c r="FT7" i="2"/>
  <c r="FZ54" i="2" l="1"/>
  <c r="FZ50" i="2"/>
  <c r="GA46" i="2"/>
  <c r="FZ52" i="2"/>
  <c r="FZ53" i="2"/>
  <c r="FZ48" i="2"/>
  <c r="FZ47" i="2"/>
  <c r="FZ49" i="2"/>
  <c r="FZ51" i="2"/>
  <c r="FU34" i="2"/>
  <c r="FU37" i="2"/>
  <c r="FU39" i="2"/>
  <c r="FU35" i="2"/>
  <c r="FU38" i="2"/>
  <c r="FU36" i="2"/>
  <c r="FU40" i="2"/>
  <c r="FU41" i="2"/>
  <c r="FU12" i="2"/>
  <c r="FU29" i="2"/>
  <c r="FV4" i="2"/>
  <c r="FU23" i="2"/>
  <c r="FU8" i="2"/>
  <c r="FU14" i="2"/>
  <c r="FU13" i="2"/>
  <c r="FU24" i="2"/>
  <c r="FU25" i="2"/>
  <c r="FU15" i="2"/>
  <c r="FU17" i="2"/>
  <c r="FU18" i="2"/>
  <c r="FU21" i="2"/>
  <c r="FU26" i="2"/>
  <c r="FU22" i="2"/>
  <c r="FU11" i="2"/>
  <c r="FU5" i="2"/>
  <c r="FU16" i="2"/>
  <c r="FU27" i="2"/>
  <c r="FU6" i="2"/>
  <c r="FU20" i="2"/>
  <c r="FU28" i="2"/>
  <c r="FU7" i="2"/>
  <c r="FU19" i="2"/>
  <c r="FU9" i="2"/>
  <c r="FU10" i="2"/>
  <c r="FV36" i="2" l="1"/>
  <c r="FV39" i="2"/>
  <c r="FV35" i="2"/>
  <c r="FV38" i="2"/>
  <c r="FV41" i="2"/>
  <c r="FV34" i="2"/>
  <c r="FV37" i="2"/>
  <c r="FV40" i="2"/>
  <c r="FV9" i="2"/>
  <c r="FV23" i="2"/>
  <c r="FV25" i="2"/>
  <c r="FV28" i="2"/>
  <c r="FV18" i="2"/>
  <c r="FV5" i="2"/>
  <c r="FV26" i="2"/>
  <c r="FV12" i="2"/>
  <c r="FV24" i="2"/>
  <c r="FW4" i="2"/>
  <c r="FV6" i="2"/>
  <c r="FV8" i="2"/>
  <c r="FV22" i="2"/>
  <c r="FV10" i="2"/>
  <c r="FV15" i="2"/>
  <c r="FV16" i="2"/>
  <c r="FV27" i="2"/>
  <c r="FV17" i="2"/>
  <c r="FV29" i="2"/>
  <c r="FV19" i="2"/>
  <c r="FV20" i="2"/>
  <c r="FV11" i="2"/>
  <c r="FV7" i="2"/>
  <c r="FV21" i="2"/>
  <c r="FV13" i="2"/>
  <c r="FV14" i="2"/>
  <c r="GA51" i="2"/>
  <c r="GA53" i="2"/>
  <c r="GA50" i="2"/>
  <c r="GA54" i="2"/>
  <c r="GA48" i="2"/>
  <c r="GB46" i="2"/>
  <c r="GA47" i="2"/>
  <c r="GA49" i="2"/>
  <c r="GA52" i="2"/>
  <c r="FW41" i="2" l="1"/>
  <c r="FW37" i="2"/>
  <c r="FW39" i="2"/>
  <c r="FW35" i="2"/>
  <c r="FW34" i="2"/>
  <c r="FW40" i="2"/>
  <c r="FW36" i="2"/>
  <c r="FW38" i="2"/>
  <c r="FW11" i="2"/>
  <c r="FW26" i="2"/>
  <c r="FW23" i="2"/>
  <c r="FW7" i="2"/>
  <c r="FW27" i="2"/>
  <c r="FW9" i="2"/>
  <c r="FW17" i="2"/>
  <c r="FX4" i="2"/>
  <c r="FW21" i="2"/>
  <c r="FW10" i="2"/>
  <c r="FW28" i="2"/>
  <c r="FW18" i="2"/>
  <c r="FW24" i="2"/>
  <c r="FW22" i="2"/>
  <c r="FW15" i="2"/>
  <c r="FW5" i="2"/>
  <c r="FW19" i="2"/>
  <c r="FW6" i="2"/>
  <c r="FW29" i="2"/>
  <c r="FW12" i="2"/>
  <c r="FW16" i="2"/>
  <c r="FW8" i="2"/>
  <c r="FW13" i="2"/>
  <c r="FW20" i="2"/>
  <c r="FW14" i="2"/>
  <c r="FW25" i="2"/>
  <c r="GB52" i="2"/>
  <c r="GB51" i="2"/>
  <c r="GC46" i="2"/>
  <c r="GB50" i="2"/>
  <c r="GB53" i="2"/>
  <c r="GB47" i="2"/>
  <c r="GB54" i="2"/>
  <c r="GB49" i="2"/>
  <c r="GB48" i="2"/>
  <c r="FX36" i="2" l="1"/>
  <c r="FX39" i="2"/>
  <c r="FX35" i="2"/>
  <c r="FX38" i="2"/>
  <c r="FX41" i="2"/>
  <c r="FX37" i="2"/>
  <c r="FX34" i="2"/>
  <c r="FX40" i="2"/>
  <c r="FX11" i="2"/>
  <c r="FX25" i="2"/>
  <c r="FX13" i="2"/>
  <c r="FX26" i="2"/>
  <c r="FX14" i="2"/>
  <c r="FX27" i="2"/>
  <c r="FX15" i="2"/>
  <c r="FX28" i="2"/>
  <c r="FX19" i="2"/>
  <c r="FX16" i="2"/>
  <c r="FX5" i="2"/>
  <c r="FX10" i="2"/>
  <c r="FX29" i="2"/>
  <c r="FX6" i="2"/>
  <c r="FX20" i="2"/>
  <c r="FX7" i="2"/>
  <c r="FX8" i="2"/>
  <c r="FX9" i="2"/>
  <c r="FX18" i="2"/>
  <c r="FX22" i="2"/>
  <c r="FX17" i="2"/>
  <c r="FY4" i="2"/>
  <c r="FX21" i="2"/>
  <c r="FX24" i="2"/>
  <c r="FX23" i="2"/>
  <c r="FX12" i="2"/>
  <c r="GC52" i="2"/>
  <c r="GC54" i="2"/>
  <c r="GC49" i="2"/>
  <c r="GC53" i="2"/>
  <c r="GC51" i="2"/>
  <c r="GD46" i="2"/>
  <c r="GC48" i="2"/>
  <c r="GC47" i="2"/>
  <c r="GC50" i="2"/>
  <c r="GD54" i="2" l="1"/>
  <c r="GE46" i="2"/>
  <c r="GD49" i="2"/>
  <c r="GD53" i="2"/>
  <c r="GD52" i="2"/>
  <c r="GD48" i="2"/>
  <c r="GD47" i="2"/>
  <c r="GD51" i="2"/>
  <c r="GD50" i="2"/>
  <c r="FY41" i="2"/>
  <c r="FY39" i="2"/>
  <c r="FY35" i="2"/>
  <c r="FY37" i="2"/>
  <c r="FY34" i="2"/>
  <c r="FY36" i="2"/>
  <c r="FY40" i="2"/>
  <c r="FY38" i="2"/>
  <c r="FZ4" i="2"/>
  <c r="FY25" i="2"/>
  <c r="FY29" i="2"/>
  <c r="FY14" i="2"/>
  <c r="FY6" i="2"/>
  <c r="FY12" i="2"/>
  <c r="FY26" i="2"/>
  <c r="FY13" i="2"/>
  <c r="FY27" i="2"/>
  <c r="FY5" i="2"/>
  <c r="FY21" i="2"/>
  <c r="FY7" i="2"/>
  <c r="FY8" i="2"/>
  <c r="FY23" i="2"/>
  <c r="FY18" i="2"/>
  <c r="FY16" i="2"/>
  <c r="FY28" i="2"/>
  <c r="FY17" i="2"/>
  <c r="FY10" i="2"/>
  <c r="FY20" i="2"/>
  <c r="FY15" i="2"/>
  <c r="FY19" i="2"/>
  <c r="FY9" i="2"/>
  <c r="FY24" i="2"/>
  <c r="FY11" i="2"/>
  <c r="FY22" i="2"/>
  <c r="FZ34" i="2" l="1"/>
  <c r="FZ37" i="2"/>
  <c r="FZ40" i="2"/>
  <c r="FZ36" i="2"/>
  <c r="FZ39" i="2"/>
  <c r="FZ35" i="2"/>
  <c r="FZ38" i="2"/>
  <c r="FZ41" i="2"/>
  <c r="FZ16" i="2"/>
  <c r="FZ12" i="2"/>
  <c r="FZ18" i="2"/>
  <c r="FZ5" i="2"/>
  <c r="FZ17" i="2"/>
  <c r="FZ7" i="2"/>
  <c r="FZ25" i="2"/>
  <c r="FZ26" i="2"/>
  <c r="FZ10" i="2"/>
  <c r="FZ11" i="2"/>
  <c r="FZ24" i="2"/>
  <c r="FZ14" i="2"/>
  <c r="FZ19" i="2"/>
  <c r="FZ23" i="2"/>
  <c r="FZ13" i="2"/>
  <c r="FZ20" i="2"/>
  <c r="FZ27" i="2"/>
  <c r="FZ22" i="2"/>
  <c r="FZ8" i="2"/>
  <c r="GA4" i="2"/>
  <c r="FZ21" i="2"/>
  <c r="FZ28" i="2"/>
  <c r="FZ29" i="2"/>
  <c r="FZ6" i="2"/>
  <c r="FZ15" i="2"/>
  <c r="FZ9" i="2"/>
  <c r="GE51" i="2"/>
  <c r="GE50" i="2"/>
  <c r="GE54" i="2"/>
  <c r="GE53" i="2"/>
  <c r="GF46" i="2"/>
  <c r="GE49" i="2"/>
  <c r="GE48" i="2"/>
  <c r="GE47" i="2"/>
  <c r="GE52" i="2"/>
  <c r="GA41" i="2" l="1"/>
  <c r="GA39" i="2"/>
  <c r="GA35" i="2"/>
  <c r="GA37" i="2"/>
  <c r="GA34" i="2"/>
  <c r="GA38" i="2"/>
  <c r="GA36" i="2"/>
  <c r="GA40" i="2"/>
  <c r="GA14" i="2"/>
  <c r="GA26" i="2"/>
  <c r="GA9" i="2"/>
  <c r="GA16" i="2"/>
  <c r="GA7" i="2"/>
  <c r="GA10" i="2"/>
  <c r="GA28" i="2"/>
  <c r="GB4" i="2"/>
  <c r="GA11" i="2"/>
  <c r="GA13" i="2"/>
  <c r="GA8" i="2"/>
  <c r="GA29" i="2"/>
  <c r="GA6" i="2"/>
  <c r="GA20" i="2"/>
  <c r="GA15" i="2"/>
  <c r="GA18" i="2"/>
  <c r="GA22" i="2"/>
  <c r="GA19" i="2"/>
  <c r="GA17" i="2"/>
  <c r="GA24" i="2"/>
  <c r="GA21" i="2"/>
  <c r="GA27" i="2"/>
  <c r="GA23" i="2"/>
  <c r="GA5" i="2"/>
  <c r="GA25" i="2"/>
  <c r="GA12" i="2"/>
  <c r="GF49" i="2"/>
  <c r="GF54" i="2"/>
  <c r="GF50" i="2"/>
  <c r="GF51" i="2"/>
  <c r="GF47" i="2"/>
  <c r="GF52" i="2"/>
  <c r="GG46" i="2"/>
  <c r="GF48" i="2"/>
  <c r="GF53" i="2"/>
  <c r="GG53" i="2" l="1"/>
  <c r="GG52" i="2"/>
  <c r="GG54" i="2"/>
  <c r="GG47" i="2"/>
  <c r="GG49" i="2"/>
  <c r="GG48" i="2"/>
  <c r="GH46" i="2"/>
  <c r="GG50" i="2"/>
  <c r="GG51" i="2"/>
  <c r="GB34" i="2"/>
  <c r="GB37" i="2"/>
  <c r="GB40" i="2"/>
  <c r="GB36" i="2"/>
  <c r="GB39" i="2"/>
  <c r="GB41" i="2"/>
  <c r="GB35" i="2"/>
  <c r="GB38" i="2"/>
  <c r="GB10" i="2"/>
  <c r="GB26" i="2"/>
  <c r="GB28" i="2"/>
  <c r="GB21" i="2"/>
  <c r="GB5" i="2"/>
  <c r="GB14" i="2"/>
  <c r="GB13" i="2"/>
  <c r="GB16" i="2"/>
  <c r="GB8" i="2"/>
  <c r="GB11" i="2"/>
  <c r="GB24" i="2"/>
  <c r="GB18" i="2"/>
  <c r="GB27" i="2"/>
  <c r="GB17" i="2"/>
  <c r="GB19" i="2"/>
  <c r="GB6" i="2"/>
  <c r="GB15" i="2"/>
  <c r="GB22" i="2"/>
  <c r="GB29" i="2"/>
  <c r="GB9" i="2"/>
  <c r="GB20" i="2"/>
  <c r="GB23" i="2"/>
  <c r="GB12" i="2"/>
  <c r="GB25" i="2"/>
  <c r="GB7" i="2"/>
  <c r="GC4" i="2"/>
  <c r="GC34" i="2" l="1"/>
  <c r="GC39" i="2"/>
  <c r="GC41" i="2"/>
  <c r="GC35" i="2"/>
  <c r="GC38" i="2"/>
  <c r="GC36" i="2"/>
  <c r="GC40" i="2"/>
  <c r="GC37" i="2"/>
  <c r="GC11" i="2"/>
  <c r="GC26" i="2"/>
  <c r="GC14" i="2"/>
  <c r="GC16" i="2"/>
  <c r="GC15" i="2"/>
  <c r="GC22" i="2"/>
  <c r="GC17" i="2"/>
  <c r="GC23" i="2"/>
  <c r="GC12" i="2"/>
  <c r="GC27" i="2"/>
  <c r="GC29" i="2"/>
  <c r="GC5" i="2"/>
  <c r="GC19" i="2"/>
  <c r="GC20" i="2"/>
  <c r="GC13" i="2"/>
  <c r="GC28" i="2"/>
  <c r="GC6" i="2"/>
  <c r="GC18" i="2"/>
  <c r="GC24" i="2"/>
  <c r="GC8" i="2"/>
  <c r="GC21" i="2"/>
  <c r="GC9" i="2"/>
  <c r="GC10" i="2"/>
  <c r="GC25" i="2"/>
  <c r="GC7" i="2"/>
  <c r="GD4" i="2"/>
  <c r="GH50" i="2"/>
  <c r="GH52" i="2"/>
  <c r="GH53" i="2"/>
  <c r="GH54" i="2"/>
  <c r="GH48" i="2"/>
  <c r="GH47" i="2"/>
  <c r="GH51" i="2"/>
  <c r="GI46" i="2"/>
  <c r="GH49" i="2"/>
  <c r="GD35" i="2" l="1"/>
  <c r="GD38" i="2"/>
  <c r="GD41" i="2"/>
  <c r="GD34" i="2"/>
  <c r="GD37" i="2"/>
  <c r="GD40" i="2"/>
  <c r="GD36" i="2"/>
  <c r="GD39" i="2"/>
  <c r="GD15" i="2"/>
  <c r="GD10" i="2"/>
  <c r="GD11" i="2"/>
  <c r="GD8" i="2"/>
  <c r="GD16" i="2"/>
  <c r="GD25" i="2"/>
  <c r="GD19" i="2"/>
  <c r="GD21" i="2"/>
  <c r="GD14" i="2"/>
  <c r="GD24" i="2"/>
  <c r="GD17" i="2"/>
  <c r="GD26" i="2"/>
  <c r="GD6" i="2"/>
  <c r="GD23" i="2"/>
  <c r="GD18" i="2"/>
  <c r="GD27" i="2"/>
  <c r="GD28" i="2"/>
  <c r="GD13" i="2"/>
  <c r="GD7" i="2"/>
  <c r="GD9" i="2"/>
  <c r="GD12" i="2"/>
  <c r="GD5" i="2"/>
  <c r="GE4" i="2"/>
  <c r="GD20" i="2"/>
  <c r="GD29" i="2"/>
  <c r="GD22" i="2"/>
  <c r="GI51" i="2"/>
  <c r="GI50" i="2"/>
  <c r="GI48" i="2"/>
  <c r="GI54" i="2"/>
  <c r="GI53" i="2"/>
  <c r="GI52" i="2"/>
  <c r="GJ46" i="2"/>
  <c r="GI49" i="2"/>
  <c r="GI47" i="2"/>
  <c r="GE36" i="2" l="1"/>
  <c r="GE38" i="2"/>
  <c r="GE37" i="2"/>
  <c r="GE34" i="2"/>
  <c r="GE35" i="2"/>
  <c r="GE39" i="2"/>
  <c r="GE40" i="2"/>
  <c r="GE41" i="2"/>
  <c r="GE14" i="2"/>
  <c r="GE24" i="2"/>
  <c r="GE7" i="2"/>
  <c r="GE29" i="2"/>
  <c r="GE9" i="2"/>
  <c r="GE25" i="2"/>
  <c r="GE11" i="2"/>
  <c r="GE26" i="2"/>
  <c r="GE16" i="2"/>
  <c r="GE27" i="2"/>
  <c r="GE5" i="2"/>
  <c r="GE20" i="2"/>
  <c r="GE28" i="2"/>
  <c r="GE6" i="2"/>
  <c r="GE15" i="2"/>
  <c r="GE17" i="2"/>
  <c r="GF4" i="2"/>
  <c r="GE23" i="2"/>
  <c r="GE19" i="2"/>
  <c r="GE8" i="2"/>
  <c r="GE18" i="2"/>
  <c r="GE10" i="2"/>
  <c r="GE12" i="2"/>
  <c r="GE22" i="2"/>
  <c r="GE13" i="2"/>
  <c r="GE21" i="2"/>
  <c r="GJ49" i="2"/>
  <c r="GJ51" i="2"/>
  <c r="GJ54" i="2"/>
  <c r="GK46" i="2"/>
  <c r="GJ47" i="2"/>
  <c r="GJ52" i="2"/>
  <c r="GJ50" i="2"/>
  <c r="GJ48" i="2"/>
  <c r="GJ53" i="2"/>
  <c r="GK52" i="2" l="1"/>
  <c r="GK51" i="2"/>
  <c r="GK53" i="2"/>
  <c r="GK48" i="2"/>
  <c r="GK54" i="2"/>
  <c r="GK47" i="2"/>
  <c r="GL46" i="2"/>
  <c r="GK50" i="2"/>
  <c r="GK49" i="2"/>
  <c r="GF35" i="2"/>
  <c r="GF38" i="2"/>
  <c r="GF41" i="2"/>
  <c r="GF34" i="2"/>
  <c r="GF37" i="2"/>
  <c r="GF40" i="2"/>
  <c r="GF36" i="2"/>
  <c r="GF39" i="2"/>
  <c r="GF12" i="2"/>
  <c r="GF25" i="2"/>
  <c r="GF26" i="2"/>
  <c r="GF9" i="2"/>
  <c r="GF13" i="2"/>
  <c r="GF27" i="2"/>
  <c r="GF5" i="2"/>
  <c r="GF16" i="2"/>
  <c r="GF22" i="2"/>
  <c r="GF20" i="2"/>
  <c r="GF15" i="2"/>
  <c r="GF17" i="2"/>
  <c r="GF28" i="2"/>
  <c r="GF7" i="2"/>
  <c r="GF21" i="2"/>
  <c r="GF29" i="2"/>
  <c r="GF14" i="2"/>
  <c r="GF18" i="2"/>
  <c r="GF6" i="2"/>
  <c r="GF8" i="2"/>
  <c r="GG4" i="2"/>
  <c r="GF19" i="2"/>
  <c r="GF11" i="2"/>
  <c r="GF23" i="2"/>
  <c r="GF10" i="2"/>
  <c r="GF24" i="2"/>
  <c r="GL53" i="2" l="1"/>
  <c r="GL48" i="2"/>
  <c r="GL50" i="2"/>
  <c r="GL54" i="2"/>
  <c r="GL52" i="2"/>
  <c r="GL49" i="2"/>
  <c r="GM46" i="2"/>
  <c r="GL47" i="2"/>
  <c r="GL51" i="2"/>
  <c r="GG34" i="2"/>
  <c r="GG40" i="2"/>
  <c r="GG38" i="2"/>
  <c r="GG36" i="2"/>
  <c r="GG41" i="2"/>
  <c r="GG35" i="2"/>
  <c r="GG39" i="2"/>
  <c r="GG37" i="2"/>
  <c r="GH4" i="2"/>
  <c r="GG25" i="2"/>
  <c r="GG24" i="2"/>
  <c r="GG12" i="2"/>
  <c r="GG27" i="2"/>
  <c r="GG5" i="2"/>
  <c r="GG17" i="2"/>
  <c r="GG15" i="2"/>
  <c r="GG21" i="2"/>
  <c r="GG10" i="2"/>
  <c r="GG13" i="2"/>
  <c r="GG23" i="2"/>
  <c r="GG29" i="2"/>
  <c r="GG22" i="2"/>
  <c r="GG26" i="2"/>
  <c r="GG28" i="2"/>
  <c r="GG7" i="2"/>
  <c r="GG19" i="2"/>
  <c r="GG11" i="2"/>
  <c r="GG18" i="2"/>
  <c r="GG6" i="2"/>
  <c r="GG14" i="2"/>
  <c r="GG8" i="2"/>
  <c r="GG9" i="2"/>
  <c r="GG16" i="2"/>
  <c r="GG20" i="2"/>
  <c r="GM51" i="2" l="1"/>
  <c r="GM50" i="2"/>
  <c r="GM53" i="2"/>
  <c r="GM54" i="2"/>
  <c r="GN46" i="2"/>
  <c r="GM48" i="2"/>
  <c r="GM47" i="2"/>
  <c r="GM52" i="2"/>
  <c r="GM49" i="2"/>
  <c r="GH36" i="2"/>
  <c r="GH39" i="2"/>
  <c r="GH35" i="2"/>
  <c r="GH38" i="2"/>
  <c r="GH41" i="2"/>
  <c r="GH34" i="2"/>
  <c r="GH37" i="2"/>
  <c r="GH40" i="2"/>
  <c r="GH9" i="2"/>
  <c r="GH24" i="2"/>
  <c r="GH21" i="2"/>
  <c r="GH22" i="2"/>
  <c r="GH14" i="2"/>
  <c r="GH12" i="2"/>
  <c r="GH5" i="2"/>
  <c r="GH29" i="2"/>
  <c r="GH10" i="2"/>
  <c r="GH15" i="2"/>
  <c r="GH25" i="2"/>
  <c r="GH20" i="2"/>
  <c r="GH11" i="2"/>
  <c r="GH16" i="2"/>
  <c r="GH26" i="2"/>
  <c r="GH17" i="2"/>
  <c r="GH27" i="2"/>
  <c r="GH19" i="2"/>
  <c r="GH7" i="2"/>
  <c r="GH23" i="2"/>
  <c r="GI4" i="2"/>
  <c r="GH18" i="2"/>
  <c r="GH28" i="2"/>
  <c r="GH8" i="2"/>
  <c r="GH6" i="2"/>
  <c r="GH13" i="2"/>
  <c r="GN47" i="2" l="1"/>
  <c r="GN54" i="2"/>
  <c r="GN51" i="2"/>
  <c r="GN50" i="2"/>
  <c r="GN48" i="2"/>
  <c r="GN53" i="2"/>
  <c r="GO46" i="2"/>
  <c r="GN52" i="2"/>
  <c r="GN49" i="2"/>
  <c r="GI40" i="2"/>
  <c r="GI38" i="2"/>
  <c r="GI36" i="2"/>
  <c r="GI34" i="2"/>
  <c r="GI35" i="2"/>
  <c r="GI39" i="2"/>
  <c r="GI41" i="2"/>
  <c r="GI37" i="2"/>
  <c r="GI14" i="2"/>
  <c r="GI24" i="2"/>
  <c r="GI25" i="2"/>
  <c r="GI18" i="2"/>
  <c r="GI6" i="2"/>
  <c r="GJ4" i="2"/>
  <c r="GI17" i="2"/>
  <c r="GI21" i="2"/>
  <c r="GI29" i="2"/>
  <c r="GI10" i="2"/>
  <c r="GI8" i="2"/>
  <c r="GI5" i="2"/>
  <c r="GI16" i="2"/>
  <c r="GI23" i="2"/>
  <c r="GI11" i="2"/>
  <c r="GI26" i="2"/>
  <c r="GI9" i="2"/>
  <c r="GI15" i="2"/>
  <c r="GI27" i="2"/>
  <c r="GI22" i="2"/>
  <c r="GI12" i="2"/>
  <c r="GI19" i="2"/>
  <c r="GI28" i="2"/>
  <c r="GI20" i="2"/>
  <c r="GI7" i="2"/>
  <c r="GI13" i="2"/>
  <c r="GJ36" i="2" l="1"/>
  <c r="GJ39" i="2"/>
  <c r="GJ35" i="2"/>
  <c r="GJ38" i="2"/>
  <c r="GJ41" i="2"/>
  <c r="GJ40" i="2"/>
  <c r="GJ37" i="2"/>
  <c r="GJ34" i="2"/>
  <c r="GJ12" i="2"/>
  <c r="GJ26" i="2"/>
  <c r="GJ19" i="2"/>
  <c r="GJ22" i="2"/>
  <c r="GJ16" i="2"/>
  <c r="GJ27" i="2"/>
  <c r="GJ14" i="2"/>
  <c r="GJ24" i="2"/>
  <c r="GJ20" i="2"/>
  <c r="GJ28" i="2"/>
  <c r="GJ6" i="2"/>
  <c r="GJ7" i="2"/>
  <c r="GJ18" i="2"/>
  <c r="GJ8" i="2"/>
  <c r="GK4" i="2"/>
  <c r="GJ11" i="2"/>
  <c r="GJ17" i="2"/>
  <c r="GJ13" i="2"/>
  <c r="GJ29" i="2"/>
  <c r="GJ5" i="2"/>
  <c r="GJ15" i="2"/>
  <c r="GJ21" i="2"/>
  <c r="GJ23" i="2"/>
  <c r="GJ10" i="2"/>
  <c r="GJ9" i="2"/>
  <c r="GJ25" i="2"/>
  <c r="GO49" i="2"/>
  <c r="GO54" i="2"/>
  <c r="GO52" i="2"/>
  <c r="GO50" i="2"/>
  <c r="GO53" i="2"/>
  <c r="GO47" i="2"/>
  <c r="GO48" i="2"/>
  <c r="GO51" i="2"/>
  <c r="GP46" i="2"/>
  <c r="GK38" i="2" l="1"/>
  <c r="GK40" i="2"/>
  <c r="GK36" i="2"/>
  <c r="GK37" i="2"/>
  <c r="GK34" i="2"/>
  <c r="GK35" i="2"/>
  <c r="GK39" i="2"/>
  <c r="GK41" i="2"/>
  <c r="GK12" i="2"/>
  <c r="GK18" i="2"/>
  <c r="GK13" i="2"/>
  <c r="GK23" i="2"/>
  <c r="GK16" i="2"/>
  <c r="GK20" i="2"/>
  <c r="GL4" i="2"/>
  <c r="GK24" i="2"/>
  <c r="GK28" i="2"/>
  <c r="GK14" i="2"/>
  <c r="GK25" i="2"/>
  <c r="GK8" i="2"/>
  <c r="GK17" i="2"/>
  <c r="GK26" i="2"/>
  <c r="GK5" i="2"/>
  <c r="GK21" i="2"/>
  <c r="GK27" i="2"/>
  <c r="GK7" i="2"/>
  <c r="GK15" i="2"/>
  <c r="GK29" i="2"/>
  <c r="GK6" i="2"/>
  <c r="GK22" i="2"/>
  <c r="GK11" i="2"/>
  <c r="GK9" i="2"/>
  <c r="GK19" i="2"/>
  <c r="GK10" i="2"/>
  <c r="GP54" i="2"/>
  <c r="GP52" i="2"/>
  <c r="GP53" i="2"/>
  <c r="GP48" i="2"/>
  <c r="GP49" i="2"/>
  <c r="GP51" i="2"/>
  <c r="GP50" i="2"/>
  <c r="GQ46" i="2"/>
  <c r="GP47" i="2"/>
  <c r="GQ51" i="2" l="1"/>
  <c r="GQ50" i="2"/>
  <c r="GQ54" i="2"/>
  <c r="GQ53" i="2"/>
  <c r="GQ48" i="2"/>
  <c r="GQ52" i="2"/>
  <c r="GR46" i="2"/>
  <c r="GQ47" i="2"/>
  <c r="GQ49" i="2"/>
  <c r="GL34" i="2"/>
  <c r="GL37" i="2"/>
  <c r="GL40" i="2"/>
  <c r="GL36" i="2"/>
  <c r="GL39" i="2"/>
  <c r="GL35" i="2"/>
  <c r="GL38" i="2"/>
  <c r="GL41" i="2"/>
  <c r="GL15" i="2"/>
  <c r="GL16" i="2"/>
  <c r="GL26" i="2"/>
  <c r="GL7" i="2"/>
  <c r="GL23" i="2"/>
  <c r="GL17" i="2"/>
  <c r="GL27" i="2"/>
  <c r="GL18" i="2"/>
  <c r="GL28" i="2"/>
  <c r="GL13" i="2"/>
  <c r="GM4" i="2"/>
  <c r="GL19" i="2"/>
  <c r="GL29" i="2"/>
  <c r="GL12" i="2"/>
  <c r="GL5" i="2"/>
  <c r="GL20" i="2"/>
  <c r="GL25" i="2"/>
  <c r="GL8" i="2"/>
  <c r="GL24" i="2"/>
  <c r="GL11" i="2"/>
  <c r="GL21" i="2"/>
  <c r="GL10" i="2"/>
  <c r="GL22" i="2"/>
  <c r="GL6" i="2"/>
  <c r="GL14" i="2"/>
  <c r="GL9" i="2"/>
  <c r="GM38" i="2" l="1"/>
  <c r="GM40" i="2"/>
  <c r="GM36" i="2"/>
  <c r="GM41" i="2"/>
  <c r="GM37" i="2"/>
  <c r="GM34" i="2"/>
  <c r="GM35" i="2"/>
  <c r="GM39" i="2"/>
  <c r="GM14" i="2"/>
  <c r="GM25" i="2"/>
  <c r="GM18" i="2"/>
  <c r="GM22" i="2"/>
  <c r="GM23" i="2"/>
  <c r="GM9" i="2"/>
  <c r="GM11" i="2"/>
  <c r="GM26" i="2"/>
  <c r="GM19" i="2"/>
  <c r="GM24" i="2"/>
  <c r="GM20" i="2"/>
  <c r="GM10" i="2"/>
  <c r="GM27" i="2"/>
  <c r="GM28" i="2"/>
  <c r="GM6" i="2"/>
  <c r="GN4" i="2"/>
  <c r="GM16" i="2"/>
  <c r="GM13" i="2"/>
  <c r="GM17" i="2"/>
  <c r="GM7" i="2"/>
  <c r="GM15" i="2"/>
  <c r="GM5" i="2"/>
  <c r="GM21" i="2"/>
  <c r="GM29" i="2"/>
  <c r="GM8" i="2"/>
  <c r="GM12" i="2"/>
  <c r="GR52" i="2"/>
  <c r="GR51" i="2"/>
  <c r="GR49" i="2"/>
  <c r="GR50" i="2"/>
  <c r="GR54" i="2"/>
  <c r="GR53" i="2"/>
  <c r="GS46" i="2"/>
  <c r="GR47" i="2"/>
  <c r="GR48" i="2"/>
  <c r="GS53" i="2" l="1"/>
  <c r="GS51" i="2"/>
  <c r="GS48" i="2"/>
  <c r="GS54" i="2"/>
  <c r="GS52" i="2"/>
  <c r="GS49" i="2"/>
  <c r="GS47" i="2"/>
  <c r="GT46" i="2"/>
  <c r="GS50" i="2"/>
  <c r="GN34" i="2"/>
  <c r="GN37" i="2"/>
  <c r="GN40" i="2"/>
  <c r="GN36" i="2"/>
  <c r="GN39" i="2"/>
  <c r="GN35" i="2"/>
  <c r="GN41" i="2"/>
  <c r="GN38" i="2"/>
  <c r="GN11" i="2"/>
  <c r="GN25" i="2"/>
  <c r="GN10" i="2"/>
  <c r="GN26" i="2"/>
  <c r="GN13" i="2"/>
  <c r="GN27" i="2"/>
  <c r="GN14" i="2"/>
  <c r="GN28" i="2"/>
  <c r="GN15" i="2"/>
  <c r="GN20" i="2"/>
  <c r="GN19" i="2"/>
  <c r="GN6" i="2"/>
  <c r="GN17" i="2"/>
  <c r="GN8" i="2"/>
  <c r="GN12" i="2"/>
  <c r="GN16" i="2"/>
  <c r="GO4" i="2"/>
  <c r="GN23" i="2"/>
  <c r="GN22" i="2"/>
  <c r="GN9" i="2"/>
  <c r="GN24" i="2"/>
  <c r="GN7" i="2"/>
  <c r="GN21" i="2"/>
  <c r="GN5" i="2"/>
  <c r="GN29" i="2"/>
  <c r="GN18" i="2"/>
  <c r="GT54" i="2" l="1"/>
  <c r="GU46" i="2"/>
  <c r="GT49" i="2"/>
  <c r="GT51" i="2"/>
  <c r="GT52" i="2"/>
  <c r="GT53" i="2"/>
  <c r="GT47" i="2"/>
  <c r="GT48" i="2"/>
  <c r="GT50" i="2"/>
  <c r="GO34" i="2"/>
  <c r="GO37" i="2"/>
  <c r="GO35" i="2"/>
  <c r="GO36" i="2"/>
  <c r="GO38" i="2"/>
  <c r="GO41" i="2"/>
  <c r="GO39" i="2"/>
  <c r="GO40" i="2"/>
  <c r="GP4" i="2"/>
  <c r="GO25" i="2"/>
  <c r="GO23" i="2"/>
  <c r="GO11" i="2"/>
  <c r="GO12" i="2"/>
  <c r="GO26" i="2"/>
  <c r="GO19" i="2"/>
  <c r="GO14" i="2"/>
  <c r="GO7" i="2"/>
  <c r="GO8" i="2"/>
  <c r="GO17" i="2"/>
  <c r="GO16" i="2"/>
  <c r="GO27" i="2"/>
  <c r="GO24" i="2"/>
  <c r="GO20" i="2"/>
  <c r="GO28" i="2"/>
  <c r="GO15" i="2"/>
  <c r="GO29" i="2"/>
  <c r="GO21" i="2"/>
  <c r="GO6" i="2"/>
  <c r="GO18" i="2"/>
  <c r="GO22" i="2"/>
  <c r="GO5" i="2"/>
  <c r="GO9" i="2"/>
  <c r="GO13" i="2"/>
  <c r="GO10" i="2"/>
  <c r="GP35" i="2" l="1"/>
  <c r="GP38" i="2"/>
  <c r="GP41" i="2"/>
  <c r="GP34" i="2"/>
  <c r="GP37" i="2"/>
  <c r="GP40" i="2"/>
  <c r="GP36" i="2"/>
  <c r="GP39" i="2"/>
  <c r="GP16" i="2"/>
  <c r="GP12" i="2"/>
  <c r="GP17" i="2"/>
  <c r="GP14" i="2"/>
  <c r="GP15" i="2"/>
  <c r="GP18" i="2"/>
  <c r="GP25" i="2"/>
  <c r="GP19" i="2"/>
  <c r="GP26" i="2"/>
  <c r="GP10" i="2"/>
  <c r="GP11" i="2"/>
  <c r="GP20" i="2"/>
  <c r="GP27" i="2"/>
  <c r="GQ4" i="2"/>
  <c r="GP28" i="2"/>
  <c r="GP13" i="2"/>
  <c r="GP8" i="2"/>
  <c r="GP21" i="2"/>
  <c r="GP6" i="2"/>
  <c r="GP29" i="2"/>
  <c r="GP22" i="2"/>
  <c r="GP5" i="2"/>
  <c r="GP23" i="2"/>
  <c r="GP7" i="2"/>
  <c r="GP24" i="2"/>
  <c r="GP9" i="2"/>
  <c r="GU51" i="2"/>
  <c r="GU53" i="2"/>
  <c r="GU47" i="2"/>
  <c r="GU52" i="2"/>
  <c r="GU50" i="2"/>
  <c r="GU54" i="2"/>
  <c r="GV46" i="2"/>
  <c r="GU49" i="2"/>
  <c r="GU48" i="2"/>
  <c r="GV49" i="2" l="1"/>
  <c r="GV50" i="2"/>
  <c r="GV47" i="2"/>
  <c r="GV51" i="2"/>
  <c r="GV54" i="2"/>
  <c r="GV48" i="2"/>
  <c r="GV53" i="2"/>
  <c r="GV52" i="2"/>
  <c r="GW46" i="2"/>
  <c r="GQ34" i="2"/>
  <c r="GQ39" i="2"/>
  <c r="GQ41" i="2"/>
  <c r="GQ37" i="2"/>
  <c r="GQ35" i="2"/>
  <c r="GQ40" i="2"/>
  <c r="GQ36" i="2"/>
  <c r="GQ38" i="2"/>
  <c r="GQ13" i="2"/>
  <c r="GQ18" i="2"/>
  <c r="GQ24" i="2"/>
  <c r="GQ29" i="2"/>
  <c r="GQ26" i="2"/>
  <c r="GQ14" i="2"/>
  <c r="GQ25" i="2"/>
  <c r="GQ9" i="2"/>
  <c r="GR4" i="2"/>
  <c r="GQ22" i="2"/>
  <c r="GQ11" i="2"/>
  <c r="GQ12" i="2"/>
  <c r="GQ10" i="2"/>
  <c r="GQ17" i="2"/>
  <c r="GQ7" i="2"/>
  <c r="GQ15" i="2"/>
  <c r="GQ20" i="2"/>
  <c r="GQ5" i="2"/>
  <c r="GQ21" i="2"/>
  <c r="GQ27" i="2"/>
  <c r="GQ8" i="2"/>
  <c r="GQ6" i="2"/>
  <c r="GQ16" i="2"/>
  <c r="GQ28" i="2"/>
  <c r="GQ23" i="2"/>
  <c r="GQ19" i="2"/>
  <c r="GR35" i="2" l="1"/>
  <c r="GR38" i="2"/>
  <c r="GR41" i="2"/>
  <c r="GR34" i="2"/>
  <c r="GR37" i="2"/>
  <c r="GR40" i="2"/>
  <c r="GR39" i="2"/>
  <c r="GR36" i="2"/>
  <c r="GR10" i="2"/>
  <c r="GR25" i="2"/>
  <c r="GR15" i="2"/>
  <c r="GR21" i="2"/>
  <c r="GR8" i="2"/>
  <c r="GR24" i="2"/>
  <c r="GR9" i="2"/>
  <c r="GR26" i="2"/>
  <c r="GR28" i="2"/>
  <c r="GR29" i="2"/>
  <c r="GR17" i="2"/>
  <c r="GR19" i="2"/>
  <c r="GR14" i="2"/>
  <c r="GR27" i="2"/>
  <c r="GR5" i="2"/>
  <c r="GR23" i="2"/>
  <c r="GR18" i="2"/>
  <c r="GR20" i="2"/>
  <c r="GR11" i="2"/>
  <c r="GR13" i="2"/>
  <c r="GR12" i="2"/>
  <c r="GR6" i="2"/>
  <c r="GR7" i="2"/>
  <c r="GR16" i="2"/>
  <c r="GS4" i="2"/>
  <c r="GR22" i="2"/>
  <c r="GW53" i="2"/>
  <c r="GW54" i="2"/>
  <c r="GW48" i="2"/>
  <c r="GW52" i="2"/>
  <c r="GW49" i="2"/>
  <c r="GW50" i="2"/>
  <c r="GW47" i="2"/>
  <c r="GX46" i="2"/>
  <c r="GW51" i="2"/>
  <c r="GS34" i="2" l="1"/>
  <c r="GS41" i="2"/>
  <c r="GS37" i="2"/>
  <c r="GS39" i="2"/>
  <c r="GS35" i="2"/>
  <c r="GS36" i="2"/>
  <c r="GS38" i="2"/>
  <c r="GS40" i="2"/>
  <c r="GS11" i="2"/>
  <c r="GS26" i="2"/>
  <c r="GS28" i="2"/>
  <c r="GS20" i="2"/>
  <c r="GS22" i="2"/>
  <c r="GS18" i="2"/>
  <c r="GS21" i="2"/>
  <c r="GS9" i="2"/>
  <c r="GS12" i="2"/>
  <c r="GS27" i="2"/>
  <c r="GS14" i="2"/>
  <c r="GS29" i="2"/>
  <c r="GS7" i="2"/>
  <c r="GS17" i="2"/>
  <c r="GS16" i="2"/>
  <c r="GS13" i="2"/>
  <c r="GS15" i="2"/>
  <c r="GS19" i="2"/>
  <c r="GS24" i="2"/>
  <c r="GT4" i="2"/>
  <c r="GS5" i="2"/>
  <c r="GS6" i="2"/>
  <c r="GS10" i="2"/>
  <c r="GS8" i="2"/>
  <c r="GS23" i="2"/>
  <c r="GS25" i="2"/>
  <c r="GX50" i="2"/>
  <c r="GX54" i="2"/>
  <c r="GX53" i="2"/>
  <c r="GX52" i="2"/>
  <c r="GX47" i="2"/>
  <c r="GX48" i="2"/>
  <c r="GX51" i="2"/>
  <c r="GX49" i="2"/>
  <c r="GY46" i="2"/>
  <c r="GY54" i="2" l="1"/>
  <c r="GY50" i="2"/>
  <c r="GY53" i="2"/>
  <c r="GZ46" i="2"/>
  <c r="GY49" i="2"/>
  <c r="GY48" i="2"/>
  <c r="GY47" i="2"/>
  <c r="GY52" i="2"/>
  <c r="GY51" i="2"/>
  <c r="GT36" i="2"/>
  <c r="GT39" i="2"/>
  <c r="GT35" i="2"/>
  <c r="GT38" i="2"/>
  <c r="GT41" i="2"/>
  <c r="GT34" i="2"/>
  <c r="GT37" i="2"/>
  <c r="GT40" i="2"/>
  <c r="GT15" i="2"/>
  <c r="GT13" i="2"/>
  <c r="GT17" i="2"/>
  <c r="GT25" i="2"/>
  <c r="GT26" i="2"/>
  <c r="GT19" i="2"/>
  <c r="GT27" i="2"/>
  <c r="GT20" i="2"/>
  <c r="GT21" i="2"/>
  <c r="GT11" i="2"/>
  <c r="GT16" i="2"/>
  <c r="GT12" i="2"/>
  <c r="GT18" i="2"/>
  <c r="GT28" i="2"/>
  <c r="GT29" i="2"/>
  <c r="GT22" i="2"/>
  <c r="GU4" i="2"/>
  <c r="GT8" i="2"/>
  <c r="GT5" i="2"/>
  <c r="GT24" i="2"/>
  <c r="GT23" i="2"/>
  <c r="GT7" i="2"/>
  <c r="GT14" i="2"/>
  <c r="GT6" i="2"/>
  <c r="GT9" i="2"/>
  <c r="GT10" i="2"/>
  <c r="GU34" i="2" l="1"/>
  <c r="GU41" i="2"/>
  <c r="GU37" i="2"/>
  <c r="GU39" i="2"/>
  <c r="GU35" i="2"/>
  <c r="GU36" i="2"/>
  <c r="GU38" i="2"/>
  <c r="GU40" i="2"/>
  <c r="GU14" i="2"/>
  <c r="GU29" i="2"/>
  <c r="GU17" i="2"/>
  <c r="GU20" i="2"/>
  <c r="GU25" i="2"/>
  <c r="GU26" i="2"/>
  <c r="GU6" i="2"/>
  <c r="GU28" i="2"/>
  <c r="GU12" i="2"/>
  <c r="GU9" i="2"/>
  <c r="GU11" i="2"/>
  <c r="GU7" i="2"/>
  <c r="GU15" i="2"/>
  <c r="GU19" i="2"/>
  <c r="GU22" i="2"/>
  <c r="GU23" i="2"/>
  <c r="GU18" i="2"/>
  <c r="GU16" i="2"/>
  <c r="GU5" i="2"/>
  <c r="GU27" i="2"/>
  <c r="GV4" i="2"/>
  <c r="GU10" i="2"/>
  <c r="GU21" i="2"/>
  <c r="GU24" i="2"/>
  <c r="GU8" i="2"/>
  <c r="GU13" i="2"/>
  <c r="GZ51" i="2"/>
  <c r="GZ54" i="2"/>
  <c r="GZ48" i="2"/>
  <c r="GZ53" i="2"/>
  <c r="GZ52" i="2"/>
  <c r="GZ47" i="2"/>
  <c r="HA46" i="2"/>
  <c r="GZ50" i="2"/>
  <c r="GZ49" i="2"/>
  <c r="HA54" i="2" l="1"/>
  <c r="HA53" i="2"/>
  <c r="HA52" i="2"/>
  <c r="HA48" i="2"/>
  <c r="HA51" i="2"/>
  <c r="HA47" i="2"/>
  <c r="HB46" i="2"/>
  <c r="HA50" i="2"/>
  <c r="HA49" i="2"/>
  <c r="GV36" i="2"/>
  <c r="GV39" i="2"/>
  <c r="GV35" i="2"/>
  <c r="GV38" i="2"/>
  <c r="GV41" i="2"/>
  <c r="GV34" i="2"/>
  <c r="GV37" i="2"/>
  <c r="GV40" i="2"/>
  <c r="GV12" i="2"/>
  <c r="GV25" i="2"/>
  <c r="GV27" i="2"/>
  <c r="GV28" i="2"/>
  <c r="GV16" i="2"/>
  <c r="GV29" i="2"/>
  <c r="GV14" i="2"/>
  <c r="GV8" i="2"/>
  <c r="GV9" i="2"/>
  <c r="GV26" i="2"/>
  <c r="GV20" i="2"/>
  <c r="GV22" i="2"/>
  <c r="GV17" i="2"/>
  <c r="GV18" i="2"/>
  <c r="GV7" i="2"/>
  <c r="GV15" i="2"/>
  <c r="GW4" i="2"/>
  <c r="GV23" i="2"/>
  <c r="GV24" i="2"/>
  <c r="GV21" i="2"/>
  <c r="GV5" i="2"/>
  <c r="GV11" i="2"/>
  <c r="GV6" i="2"/>
  <c r="GV13" i="2"/>
  <c r="GV19" i="2"/>
  <c r="GV10" i="2"/>
  <c r="HC46" i="2" l="1"/>
  <c r="HB52" i="2"/>
  <c r="HB53" i="2"/>
  <c r="HB54" i="2"/>
  <c r="HB48" i="2"/>
  <c r="HB51" i="2"/>
  <c r="HB50" i="2"/>
  <c r="HB47" i="2"/>
  <c r="HB49" i="2"/>
  <c r="GW34" i="2"/>
  <c r="GW41" i="2"/>
  <c r="GW39" i="2"/>
  <c r="GW35" i="2"/>
  <c r="GW40" i="2"/>
  <c r="GW37" i="2"/>
  <c r="GW36" i="2"/>
  <c r="GW38" i="2"/>
  <c r="GX4" i="2"/>
  <c r="GW23" i="2"/>
  <c r="GW13" i="2"/>
  <c r="GW18" i="2"/>
  <c r="GW25" i="2"/>
  <c r="GW20" i="2"/>
  <c r="GW14" i="2"/>
  <c r="GW9" i="2"/>
  <c r="GW12" i="2"/>
  <c r="GW29" i="2"/>
  <c r="GW19" i="2"/>
  <c r="GW27" i="2"/>
  <c r="GW26" i="2"/>
  <c r="GW11" i="2"/>
  <c r="GW17" i="2"/>
  <c r="GW5" i="2"/>
  <c r="GW21" i="2"/>
  <c r="GW15" i="2"/>
  <c r="GW16" i="2"/>
  <c r="GW7" i="2"/>
  <c r="GW8" i="2"/>
  <c r="GW10" i="2"/>
  <c r="GW6" i="2"/>
  <c r="GW22" i="2"/>
  <c r="GW24" i="2"/>
  <c r="GW28" i="2"/>
  <c r="GX34" i="2" l="1"/>
  <c r="GX37" i="2"/>
  <c r="GX40" i="2"/>
  <c r="GX36" i="2"/>
  <c r="GX39" i="2"/>
  <c r="GX35" i="2"/>
  <c r="GX38" i="2"/>
  <c r="GX41" i="2"/>
  <c r="GX14" i="2"/>
  <c r="GX5" i="2"/>
  <c r="GX18" i="2"/>
  <c r="GX7" i="2"/>
  <c r="GX29" i="2"/>
  <c r="GX15" i="2"/>
  <c r="GX9" i="2"/>
  <c r="GX26" i="2"/>
  <c r="GX23" i="2"/>
  <c r="GX13" i="2"/>
  <c r="GX16" i="2"/>
  <c r="GX25" i="2"/>
  <c r="GX27" i="2"/>
  <c r="GX20" i="2"/>
  <c r="GX11" i="2"/>
  <c r="GX22" i="2"/>
  <c r="GX10" i="2"/>
  <c r="GX17" i="2"/>
  <c r="GX12" i="2"/>
  <c r="GX8" i="2"/>
  <c r="GY4" i="2"/>
  <c r="GX19" i="2"/>
  <c r="GX28" i="2"/>
  <c r="GX24" i="2"/>
  <c r="GX6" i="2"/>
  <c r="GX21" i="2"/>
  <c r="HC53" i="2"/>
  <c r="HC47" i="2"/>
  <c r="HC52" i="2"/>
  <c r="HC51" i="2"/>
  <c r="HC54" i="2"/>
  <c r="HC48" i="2"/>
  <c r="HD46" i="2"/>
  <c r="HC50" i="2"/>
  <c r="HC49" i="2"/>
  <c r="GY36" i="2" l="1"/>
  <c r="GY34" i="2"/>
  <c r="GY41" i="2"/>
  <c r="GY35" i="2"/>
  <c r="GY37" i="2"/>
  <c r="GY40" i="2"/>
  <c r="GY38" i="2"/>
  <c r="GY39" i="2"/>
  <c r="GY14" i="2"/>
  <c r="GY24" i="2"/>
  <c r="GY27" i="2"/>
  <c r="GY18" i="2"/>
  <c r="GY7" i="2"/>
  <c r="GY9" i="2"/>
  <c r="GY21" i="2"/>
  <c r="GY11" i="2"/>
  <c r="GY25" i="2"/>
  <c r="GY20" i="2"/>
  <c r="GY15" i="2"/>
  <c r="GY26" i="2"/>
  <c r="GY29" i="2"/>
  <c r="GY23" i="2"/>
  <c r="GY8" i="2"/>
  <c r="GY13" i="2"/>
  <c r="GY16" i="2"/>
  <c r="GY19" i="2"/>
  <c r="GY22" i="2"/>
  <c r="GY17" i="2"/>
  <c r="GY12" i="2"/>
  <c r="GY10" i="2"/>
  <c r="GY28" i="2"/>
  <c r="GY6" i="2"/>
  <c r="GZ4" i="2"/>
  <c r="GY5" i="2"/>
  <c r="HD54" i="2"/>
  <c r="HD51" i="2"/>
  <c r="HD53" i="2"/>
  <c r="HD50" i="2"/>
  <c r="HD52" i="2"/>
  <c r="HE46" i="2"/>
  <c r="HD48" i="2"/>
  <c r="HD49" i="2"/>
  <c r="HD47" i="2"/>
  <c r="GZ34" i="2" l="1"/>
  <c r="GZ37" i="2"/>
  <c r="GZ40" i="2"/>
  <c r="GZ36" i="2"/>
  <c r="GZ39" i="2"/>
  <c r="GZ38" i="2"/>
  <c r="GZ35" i="2"/>
  <c r="GZ41" i="2"/>
  <c r="GZ12" i="2"/>
  <c r="GZ25" i="2"/>
  <c r="GZ11" i="2"/>
  <c r="GZ26" i="2"/>
  <c r="GZ14" i="2"/>
  <c r="GZ27" i="2"/>
  <c r="GZ13" i="2"/>
  <c r="GZ6" i="2"/>
  <c r="GZ19" i="2"/>
  <c r="GZ10" i="2"/>
  <c r="GZ23" i="2"/>
  <c r="GZ16" i="2"/>
  <c r="GZ28" i="2"/>
  <c r="GZ5" i="2"/>
  <c r="HA4" i="2"/>
  <c r="GZ24" i="2"/>
  <c r="GZ20" i="2"/>
  <c r="GZ21" i="2"/>
  <c r="GZ29" i="2"/>
  <c r="GZ15" i="2"/>
  <c r="GZ17" i="2"/>
  <c r="GZ7" i="2"/>
  <c r="GZ8" i="2"/>
  <c r="GZ18" i="2"/>
  <c r="GZ22" i="2"/>
  <c r="GZ9" i="2"/>
  <c r="HE53" i="2"/>
  <c r="HE54" i="2"/>
  <c r="HE47" i="2"/>
  <c r="HF46" i="2"/>
  <c r="HE48" i="2"/>
  <c r="HE49" i="2"/>
  <c r="HE51" i="2"/>
  <c r="HE52" i="2"/>
  <c r="HE50" i="2"/>
  <c r="HG46" i="2" l="1"/>
  <c r="HF48" i="2"/>
  <c r="HF53" i="2"/>
  <c r="HF47" i="2"/>
  <c r="HF50" i="2"/>
  <c r="HF49" i="2"/>
  <c r="HF51" i="2"/>
  <c r="HF52" i="2"/>
  <c r="HF54" i="2"/>
  <c r="HA34" i="2"/>
  <c r="HA40" i="2"/>
  <c r="HA36" i="2"/>
  <c r="HA38" i="2"/>
  <c r="HA39" i="2"/>
  <c r="HA41" i="2"/>
  <c r="HA35" i="2"/>
  <c r="HA37" i="2"/>
  <c r="HB4" i="2"/>
  <c r="HA22" i="2"/>
  <c r="HA8" i="2"/>
  <c r="HA19" i="2"/>
  <c r="HA18" i="2"/>
  <c r="HA12" i="2"/>
  <c r="HA23" i="2"/>
  <c r="HA5" i="2"/>
  <c r="HA6" i="2"/>
  <c r="HA7" i="2"/>
  <c r="HA17" i="2"/>
  <c r="HA24" i="2"/>
  <c r="HA27" i="2"/>
  <c r="HA20" i="2"/>
  <c r="HA13" i="2"/>
  <c r="HA21" i="2"/>
  <c r="HA25" i="2"/>
  <c r="HA14" i="2"/>
  <c r="HA26" i="2"/>
  <c r="HA28" i="2"/>
  <c r="HA10" i="2"/>
  <c r="HA11" i="2"/>
  <c r="HA29" i="2"/>
  <c r="HA16" i="2"/>
  <c r="HA15" i="2"/>
  <c r="HA9" i="2"/>
  <c r="HB35" i="2" l="1"/>
  <c r="HB38" i="2"/>
  <c r="HB41" i="2"/>
  <c r="HB34" i="2"/>
  <c r="HB37" i="2"/>
  <c r="HB40" i="2"/>
  <c r="HB36" i="2"/>
  <c r="HB39" i="2"/>
  <c r="HB9" i="2"/>
  <c r="HB14" i="2"/>
  <c r="HB12" i="2"/>
  <c r="HB27" i="2"/>
  <c r="HB15" i="2"/>
  <c r="HB26" i="2"/>
  <c r="HB28" i="2"/>
  <c r="HB13" i="2"/>
  <c r="HB18" i="2"/>
  <c r="HB5" i="2"/>
  <c r="HB25" i="2"/>
  <c r="HB8" i="2"/>
  <c r="HB21" i="2"/>
  <c r="HB7" i="2"/>
  <c r="HB10" i="2"/>
  <c r="HB24" i="2"/>
  <c r="HB16" i="2"/>
  <c r="HB17" i="2"/>
  <c r="HC4" i="2"/>
  <c r="HB29" i="2"/>
  <c r="HB19" i="2"/>
  <c r="HB20" i="2"/>
  <c r="HB11" i="2"/>
  <c r="HB22" i="2"/>
  <c r="HB6" i="2"/>
  <c r="HB23" i="2"/>
  <c r="HG50" i="2"/>
  <c r="HG49" i="2"/>
  <c r="HG47" i="2"/>
  <c r="HG51" i="2"/>
  <c r="HG54" i="2"/>
  <c r="HG48" i="2"/>
  <c r="HG52" i="2"/>
  <c r="HG53" i="2"/>
  <c r="HH46" i="2"/>
  <c r="HH52" i="2" l="1"/>
  <c r="HI46" i="2"/>
  <c r="HH49" i="2"/>
  <c r="HH51" i="2"/>
  <c r="HH54" i="2"/>
  <c r="HH48" i="2"/>
  <c r="HH50" i="2"/>
  <c r="HH47" i="2"/>
  <c r="HH53" i="2"/>
  <c r="HC40" i="2"/>
  <c r="HC36" i="2"/>
  <c r="HC38" i="2"/>
  <c r="HC34" i="2"/>
  <c r="HC35" i="2"/>
  <c r="HC41" i="2"/>
  <c r="HC37" i="2"/>
  <c r="HC39" i="2"/>
  <c r="HC11" i="2"/>
  <c r="HC25" i="2"/>
  <c r="HC9" i="2"/>
  <c r="HC28" i="2"/>
  <c r="HC7" i="2"/>
  <c r="HC26" i="2"/>
  <c r="HC10" i="2"/>
  <c r="HC27" i="2"/>
  <c r="HC18" i="2"/>
  <c r="HC15" i="2"/>
  <c r="HC5" i="2"/>
  <c r="HC17" i="2"/>
  <c r="HC29" i="2"/>
  <c r="HD4" i="2"/>
  <c r="HC22" i="2"/>
  <c r="HC20" i="2"/>
  <c r="HC6" i="2"/>
  <c r="HC21" i="2"/>
  <c r="HC24" i="2"/>
  <c r="HC8" i="2"/>
  <c r="HC23" i="2"/>
  <c r="HC12" i="2"/>
  <c r="HC16" i="2"/>
  <c r="HC13" i="2"/>
  <c r="HC14" i="2"/>
  <c r="HC19" i="2"/>
  <c r="HD35" i="2" l="1"/>
  <c r="HD38" i="2"/>
  <c r="HD41" i="2"/>
  <c r="HD34" i="2"/>
  <c r="HD37" i="2"/>
  <c r="HD40" i="2"/>
  <c r="HD36" i="2"/>
  <c r="HD39" i="2"/>
  <c r="HD13" i="2"/>
  <c r="HD25" i="2"/>
  <c r="HD14" i="2"/>
  <c r="HD26" i="2"/>
  <c r="HD12" i="2"/>
  <c r="HD17" i="2"/>
  <c r="HD15" i="2"/>
  <c r="HD27" i="2"/>
  <c r="HD28" i="2"/>
  <c r="HD29" i="2"/>
  <c r="HD22" i="2"/>
  <c r="HD9" i="2"/>
  <c r="HD11" i="2"/>
  <c r="HD19" i="2"/>
  <c r="HD23" i="2"/>
  <c r="HD5" i="2"/>
  <c r="HD18" i="2"/>
  <c r="HD20" i="2"/>
  <c r="HD6" i="2"/>
  <c r="HD10" i="2"/>
  <c r="HD16" i="2"/>
  <c r="HE4" i="2"/>
  <c r="HD7" i="2"/>
  <c r="HD8" i="2"/>
  <c r="HD21" i="2"/>
  <c r="HD24" i="2"/>
  <c r="HI52" i="2"/>
  <c r="HI54" i="2"/>
  <c r="HI50" i="2"/>
  <c r="HI48" i="2"/>
  <c r="HJ46" i="2"/>
  <c r="HI47" i="2"/>
  <c r="HI49" i="2"/>
  <c r="HI53" i="2"/>
  <c r="HI51" i="2"/>
  <c r="HE40" i="2" l="1"/>
  <c r="HE38" i="2"/>
  <c r="HE36" i="2"/>
  <c r="HE34" i="2"/>
  <c r="HE39" i="2"/>
  <c r="HE35" i="2"/>
  <c r="HE41" i="2"/>
  <c r="HE37" i="2"/>
  <c r="HE12" i="2"/>
  <c r="HE14" i="2"/>
  <c r="HE16" i="2"/>
  <c r="HE25" i="2"/>
  <c r="HE19" i="2"/>
  <c r="HE9" i="2"/>
  <c r="HE10" i="2"/>
  <c r="HE13" i="2"/>
  <c r="HE21" i="2"/>
  <c r="HE20" i="2"/>
  <c r="HE15" i="2"/>
  <c r="HE27" i="2"/>
  <c r="HE5" i="2"/>
  <c r="HE28" i="2"/>
  <c r="HF4" i="2"/>
  <c r="HE18" i="2"/>
  <c r="HE23" i="2"/>
  <c r="HE26" i="2"/>
  <c r="HE22" i="2"/>
  <c r="HE24" i="2"/>
  <c r="HE6" i="2"/>
  <c r="HE29" i="2"/>
  <c r="HE7" i="2"/>
  <c r="HE8" i="2"/>
  <c r="HE17" i="2"/>
  <c r="HE11" i="2"/>
  <c r="HJ53" i="2"/>
  <c r="HK46" i="2"/>
  <c r="HJ50" i="2"/>
  <c r="HJ48" i="2"/>
  <c r="HJ54" i="2"/>
  <c r="HJ49" i="2"/>
  <c r="HJ47" i="2"/>
  <c r="HJ52" i="2"/>
  <c r="HJ51" i="2"/>
  <c r="HF36" i="2" l="1"/>
  <c r="HF39" i="2"/>
  <c r="HF35" i="2"/>
  <c r="HF38" i="2"/>
  <c r="HF41" i="2"/>
  <c r="HF34" i="2"/>
  <c r="HF37" i="2"/>
  <c r="HF40" i="2"/>
  <c r="HF16" i="2"/>
  <c r="HF13" i="2"/>
  <c r="HF18" i="2"/>
  <c r="HF25" i="2"/>
  <c r="HF19" i="2"/>
  <c r="HF27" i="2"/>
  <c r="HF10" i="2"/>
  <c r="HF8" i="2"/>
  <c r="HF17" i="2"/>
  <c r="HF12" i="2"/>
  <c r="HF26" i="2"/>
  <c r="HF20" i="2"/>
  <c r="HF23" i="2"/>
  <c r="HF11" i="2"/>
  <c r="HF14" i="2"/>
  <c r="HF9" i="2"/>
  <c r="HF7" i="2"/>
  <c r="HF22" i="2"/>
  <c r="HF15" i="2"/>
  <c r="HG4" i="2"/>
  <c r="HF21" i="2"/>
  <c r="HF28" i="2"/>
  <c r="HF5" i="2"/>
  <c r="HF6" i="2"/>
  <c r="HF29" i="2"/>
  <c r="HF24" i="2"/>
  <c r="HK54" i="2"/>
  <c r="HK53" i="2"/>
  <c r="HK49" i="2"/>
  <c r="HK48" i="2"/>
  <c r="HK50" i="2"/>
  <c r="HL46" i="2"/>
  <c r="HK52" i="2"/>
  <c r="HK51" i="2"/>
  <c r="HK47" i="2"/>
  <c r="HL50" i="2" l="1"/>
  <c r="HL51" i="2"/>
  <c r="HL54" i="2"/>
  <c r="HL53" i="2"/>
  <c r="HL48" i="2"/>
  <c r="HM46" i="2"/>
  <c r="HL49" i="2"/>
  <c r="HL47" i="2"/>
  <c r="HL52" i="2"/>
  <c r="HG40" i="2"/>
  <c r="HG38" i="2"/>
  <c r="HG36" i="2"/>
  <c r="HG34" i="2"/>
  <c r="HG39" i="2"/>
  <c r="HG35" i="2"/>
  <c r="HG41" i="2"/>
  <c r="HG37" i="2"/>
  <c r="HG14" i="2"/>
  <c r="HG25" i="2"/>
  <c r="HG24" i="2"/>
  <c r="HG29" i="2"/>
  <c r="HG18" i="2"/>
  <c r="HG26" i="2"/>
  <c r="HG16" i="2"/>
  <c r="HG27" i="2"/>
  <c r="HG22" i="2"/>
  <c r="HG23" i="2"/>
  <c r="HG10" i="2"/>
  <c r="HG28" i="2"/>
  <c r="HG9" i="2"/>
  <c r="HG17" i="2"/>
  <c r="HG5" i="2"/>
  <c r="HG20" i="2"/>
  <c r="HG8" i="2"/>
  <c r="HG21" i="2"/>
  <c r="HG7" i="2"/>
  <c r="HH4" i="2"/>
  <c r="HG11" i="2"/>
  <c r="HG15" i="2"/>
  <c r="HG12" i="2"/>
  <c r="HG6" i="2"/>
  <c r="HG19" i="2"/>
  <c r="HG13" i="2"/>
  <c r="HM52" i="2" l="1"/>
  <c r="HM51" i="2"/>
  <c r="HM54" i="2"/>
  <c r="HN46" i="2"/>
  <c r="HM50" i="2"/>
  <c r="HM53" i="2"/>
  <c r="HM48" i="2"/>
  <c r="HM47" i="2"/>
  <c r="HM49" i="2"/>
  <c r="HH36" i="2"/>
  <c r="HH39" i="2"/>
  <c r="HH35" i="2"/>
  <c r="HH38" i="2"/>
  <c r="HH41" i="2"/>
  <c r="HH40" i="2"/>
  <c r="HH34" i="2"/>
  <c r="HH37" i="2"/>
  <c r="HH18" i="2"/>
  <c r="HH26" i="2"/>
  <c r="HH17" i="2"/>
  <c r="HH15" i="2"/>
  <c r="HH14" i="2"/>
  <c r="HH27" i="2"/>
  <c r="HH21" i="2"/>
  <c r="HH28" i="2"/>
  <c r="HH22" i="2"/>
  <c r="HH9" i="2"/>
  <c r="HH29" i="2"/>
  <c r="HH20" i="2"/>
  <c r="HH8" i="2"/>
  <c r="HI4" i="2"/>
  <c r="HH11" i="2"/>
  <c r="HH24" i="2"/>
  <c r="HH25" i="2"/>
  <c r="HH5" i="2"/>
  <c r="HH13" i="2"/>
  <c r="HH19" i="2"/>
  <c r="HH23" i="2"/>
  <c r="HH6" i="2"/>
  <c r="HH16" i="2"/>
  <c r="HH12" i="2"/>
  <c r="HH7" i="2"/>
  <c r="HH10" i="2"/>
  <c r="HN52" i="2" l="1"/>
  <c r="HN50" i="2"/>
  <c r="HN51" i="2"/>
  <c r="HN48" i="2"/>
  <c r="HN49" i="2"/>
  <c r="HN54" i="2"/>
  <c r="HN53" i="2"/>
  <c r="HN47" i="2"/>
  <c r="HI35" i="2"/>
  <c r="HI37" i="2"/>
  <c r="HI36" i="2"/>
  <c r="HI39" i="2"/>
  <c r="HI40" i="2"/>
  <c r="HI34" i="2"/>
  <c r="HI41" i="2"/>
  <c r="HI38" i="2"/>
  <c r="HI11" i="2"/>
  <c r="HI26" i="2"/>
  <c r="HI28" i="2"/>
  <c r="HI16" i="2"/>
  <c r="HI17" i="2"/>
  <c r="HI12" i="2"/>
  <c r="HI27" i="2"/>
  <c r="HI29" i="2"/>
  <c r="HI18" i="2"/>
  <c r="HI20" i="2"/>
  <c r="HI25" i="2"/>
  <c r="HI13" i="2"/>
  <c r="HI22" i="2"/>
  <c r="HI14" i="2"/>
  <c r="HI6" i="2"/>
  <c r="HI10" i="2"/>
  <c r="HJ4" i="2"/>
  <c r="HI15" i="2"/>
  <c r="HI5" i="2"/>
  <c r="HI19" i="2"/>
  <c r="HI24" i="2"/>
  <c r="HI23" i="2"/>
  <c r="HI7" i="2"/>
  <c r="HI9" i="2"/>
  <c r="HI8" i="2"/>
  <c r="HI21" i="2"/>
  <c r="HJ34" i="2" l="1"/>
  <c r="HJ37" i="2"/>
  <c r="HJ40" i="2"/>
  <c r="HJ36" i="2"/>
  <c r="HJ39" i="2"/>
  <c r="HJ35" i="2"/>
  <c r="HJ38" i="2"/>
  <c r="HJ41" i="2"/>
  <c r="HJ12" i="2"/>
  <c r="HJ8" i="2"/>
  <c r="HJ25" i="2"/>
  <c r="HJ18" i="2"/>
  <c r="HJ5" i="2"/>
  <c r="HJ10" i="2"/>
  <c r="HJ15" i="2"/>
  <c r="HJ13" i="2"/>
  <c r="HJ17" i="2"/>
  <c r="HJ26" i="2"/>
  <c r="HJ27" i="2"/>
  <c r="HJ9" i="2"/>
  <c r="HJ16" i="2"/>
  <c r="HJ24" i="2"/>
  <c r="HJ21" i="2"/>
  <c r="HK4" i="2"/>
  <c r="HJ19" i="2"/>
  <c r="HJ28" i="2"/>
  <c r="HJ23" i="2"/>
  <c r="HJ11" i="2"/>
  <c r="HJ14" i="2"/>
  <c r="HJ6" i="2"/>
  <c r="HJ20" i="2"/>
  <c r="HJ29" i="2"/>
  <c r="HJ22" i="2"/>
  <c r="HJ7" i="2"/>
  <c r="HK39" i="2" l="1"/>
  <c r="HK35" i="2"/>
  <c r="HK37" i="2"/>
  <c r="HK38" i="2"/>
  <c r="HK40" i="2"/>
  <c r="HK34" i="2"/>
  <c r="HK36" i="2"/>
  <c r="HK41" i="2"/>
  <c r="HK14" i="2"/>
  <c r="HK29" i="2"/>
  <c r="HK21" i="2"/>
  <c r="HK16" i="2"/>
  <c r="HK25" i="2"/>
  <c r="HK20" i="2"/>
  <c r="HK11" i="2"/>
  <c r="HK6" i="2"/>
  <c r="HK28" i="2"/>
  <c r="HK19" i="2"/>
  <c r="HK7" i="2"/>
  <c r="HK17" i="2"/>
  <c r="HK26" i="2"/>
  <c r="HK10" i="2"/>
  <c r="HK12" i="2"/>
  <c r="HK9" i="2"/>
  <c r="HK5" i="2"/>
  <c r="HK15" i="2"/>
  <c r="HL4" i="2"/>
  <c r="HK8" i="2"/>
  <c r="HK18" i="2"/>
  <c r="HK22" i="2"/>
  <c r="HK13" i="2"/>
  <c r="HK27" i="2"/>
  <c r="HK23" i="2"/>
  <c r="HK24" i="2"/>
  <c r="HL34" i="2" l="1"/>
  <c r="HL37" i="2"/>
  <c r="HL40" i="2"/>
  <c r="HL36" i="2"/>
  <c r="HL39" i="2"/>
  <c r="HL41" i="2"/>
  <c r="HL35" i="2"/>
  <c r="HL38" i="2"/>
  <c r="HL9" i="2"/>
  <c r="HL25" i="2"/>
  <c r="HL26" i="2"/>
  <c r="HL17" i="2"/>
  <c r="HL12" i="2"/>
  <c r="HL8" i="2"/>
  <c r="HL24" i="2"/>
  <c r="HL13" i="2"/>
  <c r="HL27" i="2"/>
  <c r="HL22" i="2"/>
  <c r="HL28" i="2"/>
  <c r="HL21" i="2"/>
  <c r="HL29" i="2"/>
  <c r="HL19" i="2"/>
  <c r="HL23" i="2"/>
  <c r="HL5" i="2"/>
  <c r="HL16" i="2"/>
  <c r="HL18" i="2"/>
  <c r="HL20" i="2"/>
  <c r="HL7" i="2"/>
  <c r="HL15" i="2"/>
  <c r="HM4" i="2"/>
  <c r="HL11" i="2"/>
  <c r="HL10" i="2"/>
  <c r="HL6" i="2"/>
  <c r="HL14" i="2"/>
  <c r="HM34" i="2" l="1"/>
  <c r="HM39" i="2"/>
  <c r="HM41" i="2"/>
  <c r="HM37" i="2"/>
  <c r="HM35" i="2"/>
  <c r="HM36" i="2"/>
  <c r="HM40" i="2"/>
  <c r="HM38" i="2"/>
  <c r="HN4" i="2"/>
  <c r="HM23" i="2"/>
  <c r="HM12" i="2"/>
  <c r="HM28" i="2"/>
  <c r="HM14" i="2"/>
  <c r="HM29" i="2"/>
  <c r="HM18" i="2"/>
  <c r="HM25" i="2"/>
  <c r="HM13" i="2"/>
  <c r="HM27" i="2"/>
  <c r="HM5" i="2"/>
  <c r="HM17" i="2"/>
  <c r="HM19" i="2"/>
  <c r="HM6" i="2"/>
  <c r="HM21" i="2"/>
  <c r="HM22" i="2"/>
  <c r="HM7" i="2"/>
  <c r="HM8" i="2"/>
  <c r="HM9" i="2"/>
  <c r="HM26" i="2"/>
  <c r="HM15" i="2"/>
  <c r="HM16" i="2"/>
  <c r="HM20" i="2"/>
  <c r="HM24" i="2"/>
  <c r="HM10" i="2"/>
  <c r="HM11" i="2"/>
  <c r="HN35" i="2" l="1"/>
  <c r="HN38" i="2"/>
  <c r="HN41" i="2"/>
  <c r="HN34" i="2"/>
  <c r="HN37" i="2"/>
  <c r="HN40" i="2"/>
  <c r="HN36" i="2"/>
  <c r="HN39" i="2"/>
  <c r="HN14" i="2"/>
  <c r="HN25" i="2"/>
  <c r="HN22" i="2"/>
  <c r="HN7" i="2"/>
  <c r="HN13" i="2"/>
  <c r="HN15" i="2"/>
  <c r="HN26" i="2"/>
  <c r="HN5" i="2"/>
  <c r="HN23" i="2"/>
  <c r="HN16" i="2"/>
  <c r="HN27" i="2"/>
  <c r="HN24" i="2"/>
  <c r="HN17" i="2"/>
  <c r="HN9" i="2"/>
  <c r="HN12" i="2"/>
  <c r="HN18" i="2"/>
  <c r="HN28" i="2"/>
  <c r="HN11" i="2"/>
  <c r="HN21" i="2"/>
  <c r="HN6" i="2"/>
  <c r="HN19" i="2"/>
  <c r="HN29" i="2"/>
  <c r="HN8" i="2"/>
  <c r="HN20" i="2"/>
  <c r="HN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Hannent</author>
    <author>tc={E47A3B36-0746-4A2A-B7A5-4142B5511AA9}</author>
  </authors>
  <commentList>
    <comment ref="M8" authorId="0" shapeId="0" xr:uid="{00000000-0006-0000-0000-000001000000}">
      <text>
        <r>
          <rPr>
            <b/>
            <sz val="9"/>
            <color indexed="81"/>
            <rFont val="Tahoma"/>
            <family val="2"/>
          </rPr>
          <t>Robert Hannent:</t>
        </r>
        <r>
          <rPr>
            <sz val="9"/>
            <color indexed="81"/>
            <rFont val="Tahoma"/>
            <family val="2"/>
          </rPr>
          <t xml:space="preserve">
Enter Values Here
</t>
        </r>
      </text>
    </comment>
    <comment ref="S8" authorId="1" shapeId="0" xr:uid="{E47A3B36-0746-4A2A-B7A5-4142B5511AA9}">
      <text>
        <t>[Threaded comment]
Your version of Excel allows you to read this threaded comment; however, any edits to it will get removed if the file is opened in a newer version of Excel. Learn more: https://go.microsoft.com/fwlink/?linkid=870924
Comment:
    Must be in hh:mm:ss format and correct fragment sizes from the calculator.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Hannent</author>
    <author>tc={A36760E8-2305-4523-B1CB-88222068F383}</author>
    <author>tc={7D1BBC12-38EA-4B25-B761-F2D61F131592}</author>
  </authors>
  <commentList>
    <comment ref="M8" authorId="0" shapeId="0" xr:uid="{D90280A8-6494-414D-88E8-126B7F05A31A}">
      <text>
        <r>
          <rPr>
            <b/>
            <sz val="9"/>
            <color indexed="81"/>
            <rFont val="Tahoma"/>
            <family val="2"/>
          </rPr>
          <t>Robert Hannent:</t>
        </r>
        <r>
          <rPr>
            <sz val="9"/>
            <color indexed="81"/>
            <rFont val="Tahoma"/>
            <family val="2"/>
          </rPr>
          <t xml:space="preserve">
Enter Values Here
</t>
        </r>
      </text>
    </comment>
    <comment ref="S8" authorId="1" shapeId="0" xr:uid="{A36760E8-2305-4523-B1CB-88222068F383}">
      <text>
        <t>[Threaded comment]
Your version of Excel allows you to read this threaded comment; however, any edits to it will get removed if the file is opened in a newer version of Excel. Learn more: https://go.microsoft.com/fwlink/?linkid=870924
Comment:
    Must be in hh:mm:ss format and correct fragment sizes from the calculator.</t>
      </text>
    </comment>
    <comment ref="Z8" authorId="2" shapeId="0" xr:uid="{7D1BBC12-38EA-4B25-B761-F2D61F131592}">
      <text>
        <t>[Threaded comment]
Your version of Excel allows you to read this threaded comment; however, any edits to it will get removed if the file is opened in a newer version of Excel. Learn more: https://go.microsoft.com/fwlink/?linkid=870924
Comment:
    Must be in hh:mm:ss format and correct fragment sizes from the calculator.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Hannent</author>
  </authors>
  <commentList>
    <comment ref="A1" authorId="0" shapeId="0" xr:uid="{00000000-0006-0000-0100-000001000000}">
      <text>
        <r>
          <rPr>
            <b/>
            <sz val="9"/>
            <color indexed="81"/>
            <rFont val="Tahoma"/>
            <family val="2"/>
          </rPr>
          <t>Robert Hannent:</t>
        </r>
        <r>
          <rPr>
            <sz val="9"/>
            <color indexed="81"/>
            <rFont val="Tahoma"/>
            <family val="2"/>
          </rPr>
          <t xml:space="preserve">
The purpose of this sheet is to show how audio frames, audio sample rate, video frame rate and GoP size can be aligned when attempting to make streaming fragments which exactly align.
For any cell which is Green coloured the audio and video exactly align at that GoP size.
</t>
        </r>
      </text>
    </comment>
    <comment ref="C33" authorId="0" shapeId="0" xr:uid="{6358146E-3722-4CDF-9036-CFA1A10EF821}">
      <text>
        <r>
          <rPr>
            <b/>
            <sz val="9"/>
            <color indexed="81"/>
            <rFont val="Tahoma"/>
            <family val="2"/>
          </rPr>
          <t>Robert Hannent:</t>
        </r>
        <r>
          <rPr>
            <sz val="9"/>
            <color indexed="81"/>
            <rFont val="Tahoma"/>
            <family val="2"/>
          </rPr>
          <t xml:space="preserve">
This section gives an indication of how many decimal places there are when converted to seconds. Too many decimal places breaks many implementations. </t>
        </r>
      </text>
    </comment>
    <comment ref="C46" authorId="0" shapeId="0" xr:uid="{22805F23-95B3-45FE-A3C6-6F818765D970}">
      <text>
        <r>
          <rPr>
            <b/>
            <sz val="9"/>
            <color indexed="81"/>
            <rFont val="Tahoma"/>
            <family val="2"/>
          </rPr>
          <t>Robert Hannent:</t>
        </r>
        <r>
          <rPr>
            <sz val="9"/>
            <color indexed="81"/>
            <rFont val="Tahoma"/>
            <family val="2"/>
          </rPr>
          <t xml:space="preserve">
This section gives an indication of how many decimal places there are when converted to seconds. Too many decimal places breaks many implementations.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Hannent</author>
    <author>tc={088249E3-D838-4333-8EFD-7056A26A608F}</author>
    <author>tc={067CD8D4-4745-4B57-A932-9D09A0AF5015}</author>
  </authors>
  <commentList>
    <comment ref="N8" authorId="0" shapeId="0" xr:uid="{6DC83E28-7C18-4B4A-AC6D-C660F9CA6C0A}">
      <text>
        <r>
          <rPr>
            <b/>
            <sz val="9"/>
            <color indexed="81"/>
            <rFont val="Tahoma"/>
            <family val="2"/>
          </rPr>
          <t>Robert Hannent:</t>
        </r>
        <r>
          <rPr>
            <sz val="9"/>
            <color indexed="81"/>
            <rFont val="Tahoma"/>
            <family val="2"/>
          </rPr>
          <t xml:space="preserve">
Enter Values Here
</t>
        </r>
      </text>
    </comment>
    <comment ref="T8" authorId="1" shapeId="0" xr:uid="{088249E3-D838-4333-8EFD-7056A26A608F}">
      <text>
        <t>[Threaded comment]
Your version of Excel allows you to read this threaded comment; however, any edits to it will get removed if the file is opened in a newer version of Excel. Learn more: https://go.microsoft.com/fwlink/?linkid=870924
Comment:
    Must be in hh:mm:ss format and correct fragment sizes from the calculator.</t>
      </text>
    </comment>
    <comment ref="AA8" authorId="2" shapeId="0" xr:uid="{067CD8D4-4745-4B57-A932-9D09A0AF5015}">
      <text>
        <t>[Threaded comment]
Your version of Excel allows you to read this threaded comment; however, any edits to it will get removed if the file is opened in a newer version of Excel. Learn more: https://go.microsoft.com/fwlink/?linkid=870924
Comment:
    Must be in hh:mm:ss format and correct fragment sizes from the calculator.</t>
      </text>
    </comment>
  </commentList>
</comments>
</file>

<file path=xl/sharedStrings.xml><?xml version="1.0" encoding="utf-8"?>
<sst xmlns="http://schemas.openxmlformats.org/spreadsheetml/2006/main" count="169" uniqueCount="45">
  <si>
    <t>Params:</t>
  </si>
  <si>
    <t>second fragment size</t>
  </si>
  <si>
    <t>fps</t>
  </si>
  <si>
    <t>Desired Duration</t>
  </si>
  <si>
    <t>Fragments</t>
  </si>
  <si>
    <t>Seconds</t>
  </si>
  <si>
    <t>Whole Seconds</t>
  </si>
  <si>
    <t>Frames</t>
  </si>
  <si>
    <t>Total Frames</t>
  </si>
  <si>
    <t>Video Size Calculator:</t>
  </si>
  <si>
    <t>Desired Duration:</t>
  </si>
  <si>
    <t>hh:mm:ss</t>
  </si>
  <si>
    <t>Fragments:</t>
  </si>
  <si>
    <t>Target Seconds:</t>
  </si>
  <si>
    <t>sec</t>
  </si>
  <si>
    <t>frames</t>
  </si>
  <si>
    <t>Description:</t>
  </si>
  <si>
    <t>Author:</t>
  </si>
  <si>
    <t>Bob Hannent, Video Architecture</t>
  </si>
  <si>
    <t>HELP</t>
  </si>
  <si>
    <t>Audio Frame Length</t>
  </si>
  <si>
    <t>Audio Sample Rate</t>
  </si>
  <si>
    <t>Video Frame Rate</t>
  </si>
  <si>
    <t>GoP Size in Frames</t>
  </si>
  <si>
    <t>Article Link:</t>
  </si>
  <si>
    <t>https://www.yammer.com/performgroup.com/threads/1075638559</t>
  </si>
  <si>
    <t>Subtract:</t>
  </si>
  <si>
    <t>Remaining seconds:</t>
  </si>
  <si>
    <t>Timecode:</t>
  </si>
  <si>
    <t>Remaining Timecode:</t>
  </si>
  <si>
    <t>seconds</t>
  </si>
  <si>
    <t>Duration:</t>
  </si>
  <si>
    <t>Plus Remaining Frames</t>
  </si>
  <si>
    <t>Video Cut Calculator:</t>
  </si>
  <si>
    <t>This document is intended to provide a calculator which shows how to use fixed fragment size clips.The sheet is normally protected to prevent people editing or breaking the formulas, to use this calculator just enter values into "Desired Duration".</t>
  </si>
  <si>
    <t>NOTE</t>
  </si>
  <si>
    <t>Modified By:</t>
  </si>
  <si>
    <t>Alasdair Kennedy, Video Architecture</t>
  </si>
  <si>
    <t>Desired
Duration</t>
  </si>
  <si>
    <t>Video Add Calculator:</t>
  </si>
  <si>
    <t>Add:</t>
  </si>
  <si>
    <t>Remaining Whole Seconds:</t>
  </si>
  <si>
    <t>Plus Remaining Frames:</t>
  </si>
  <si>
    <t>Total seconds:</t>
  </si>
  <si>
    <t>Total
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</si>
</sst>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400]h:mm:ss\ AM/PM"/>
    <numFmt numFmtId="165" formatCode="0.00000000000000000"/>
    <numFmt numFmtId="166" formatCode="0.000"/>
    <numFmt numFmtId="167" formatCode="00"/>
    <numFmt numFmtId="168" formatCode="0.0000"/>
    <numFmt numFmtId="169" formatCode="0.0"/>
  </numFmts>
  <fonts count="18" x14ac:knownFonts="1">
    <font>
      <sz val="11"/>
      <color theme="1"/>
      <name val="Calibri"/>
      <family val="2"/>
      <scheme val="minor"/>
    </font>
    <font>
      <sz val="11"/>
      <color rgb="FF000000"/>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3F3F76"/>
      <name val="Calibri"/>
      <family val="2"/>
      <scheme val="minor"/>
    </font>
    <font>
      <sz val="9"/>
      <color indexed="81"/>
      <name val="Tahoma"/>
      <family val="2"/>
    </font>
    <font>
      <b/>
      <sz val="9"/>
      <color indexed="81"/>
      <name val="Tahoma"/>
      <family val="2"/>
    </font>
    <font>
      <b/>
      <sz val="11"/>
      <color rgb="FF3F3F76"/>
      <name val="Calibri"/>
      <family val="2"/>
      <scheme val="minor"/>
    </font>
    <font>
      <u/>
      <sz val="11"/>
      <color theme="10"/>
      <name val="Calibri"/>
      <family val="2"/>
      <scheme val="minor"/>
    </font>
    <font>
      <b/>
      <i/>
      <sz val="14"/>
      <color rgb="FFFF0000"/>
      <name val="Calibri"/>
      <family val="2"/>
      <scheme val="minor"/>
    </font>
    <font>
      <i/>
      <sz val="11"/>
      <name val="Calibri"/>
      <family val="2"/>
      <scheme val="minor"/>
    </font>
    <font>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CC99"/>
      </patternFill>
    </fill>
    <fill>
      <patternFill patternType="solid">
        <fgColor rgb="FFFFFF0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double">
        <color auto="1"/>
      </top>
      <bottom/>
      <diagonal/>
    </border>
    <border>
      <left style="thin">
        <color indexed="64"/>
      </left>
      <right/>
      <top/>
      <bottom style="double">
        <color auto="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9" fillId="6" borderId="1" applyNumberFormat="0" applyAlignment="0" applyProtection="0"/>
    <xf numFmtId="0" fontId="13" fillId="0" borderId="0" applyNumberFormat="0" applyFill="0" applyBorder="0" applyAlignment="0" applyProtection="0"/>
  </cellStyleXfs>
  <cellXfs count="80">
    <xf numFmtId="0" fontId="0" fillId="0" borderId="0" xfId="0"/>
    <xf numFmtId="0" fontId="1" fillId="0" borderId="0" xfId="0" applyFont="1" applyAlignment="1">
      <alignment vertical="center"/>
    </xf>
    <xf numFmtId="21" fontId="0" fillId="0" borderId="0" xfId="0" applyNumberFormat="1"/>
    <xf numFmtId="0" fontId="3" fillId="3" borderId="0" xfId="2"/>
    <xf numFmtId="0" fontId="7" fillId="0" borderId="0" xfId="0" applyFont="1"/>
    <xf numFmtId="0" fontId="8" fillId="2" borderId="0" xfId="1" applyFont="1" applyAlignment="1">
      <alignment horizontal="right" vertical="center" wrapText="1"/>
    </xf>
    <xf numFmtId="0" fontId="8" fillId="2" borderId="0" xfId="1" applyFont="1" applyAlignment="1">
      <alignment horizontal="right" vertical="center"/>
    </xf>
    <xf numFmtId="0" fontId="8" fillId="2" borderId="0" xfId="1" applyFont="1" applyAlignment="1">
      <alignment vertical="center"/>
    </xf>
    <xf numFmtId="0" fontId="0" fillId="0" borderId="2" xfId="0" applyBorder="1"/>
    <xf numFmtId="0" fontId="0" fillId="0" borderId="3" xfId="0" applyBorder="1"/>
    <xf numFmtId="0" fontId="0" fillId="0" borderId="4" xfId="0" applyBorder="1"/>
    <xf numFmtId="165" fontId="0" fillId="0" borderId="5" xfId="0" applyNumberFormat="1" applyBorder="1"/>
    <xf numFmtId="0" fontId="0" fillId="0" borderId="6"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10" xfId="0" applyBorder="1" applyAlignment="1">
      <alignment horizontal="center" vertical="center"/>
    </xf>
    <xf numFmtId="0" fontId="6" fillId="0" borderId="0" xfId="0" applyFont="1" applyAlignment="1">
      <alignment horizontal="right"/>
    </xf>
    <xf numFmtId="0" fontId="0" fillId="0" borderId="12" xfId="0" applyBorder="1"/>
    <xf numFmtId="0" fontId="0" fillId="0" borderId="11" xfId="0" applyBorder="1"/>
    <xf numFmtId="10" fontId="0" fillId="0" borderId="0" xfId="0" applyNumberFormat="1"/>
    <xf numFmtId="10" fontId="0" fillId="0" borderId="12" xfId="0" applyNumberFormat="1" applyBorder="1"/>
    <xf numFmtId="10" fontId="0" fillId="0" borderId="11" xfId="0" applyNumberFormat="1" applyBorder="1"/>
    <xf numFmtId="0" fontId="13" fillId="0" borderId="0" xfId="6"/>
    <xf numFmtId="21" fontId="1" fillId="0" borderId="0" xfId="0" applyNumberFormat="1" applyFont="1" applyAlignment="1">
      <alignment vertical="center"/>
    </xf>
    <xf numFmtId="2" fontId="1" fillId="0" borderId="0" xfId="0" applyNumberFormat="1" applyFont="1" applyAlignment="1">
      <alignment vertical="center"/>
    </xf>
    <xf numFmtId="2" fontId="0" fillId="0" borderId="0" xfId="0" applyNumberFormat="1"/>
    <xf numFmtId="166" fontId="3" fillId="3" borderId="0" xfId="2" applyNumberFormat="1"/>
    <xf numFmtId="166" fontId="8" fillId="2" borderId="0" xfId="1" applyNumberFormat="1" applyFont="1" applyAlignment="1">
      <alignment horizontal="right" vertical="center"/>
    </xf>
    <xf numFmtId="166" fontId="0" fillId="0" borderId="0" xfId="0" applyNumberFormat="1"/>
    <xf numFmtId="0" fontId="14" fillId="7" borderId="0" xfId="0" applyFont="1" applyFill="1"/>
    <xf numFmtId="0" fontId="0" fillId="0" borderId="13" xfId="0" applyBorder="1"/>
    <xf numFmtId="0" fontId="6" fillId="0" borderId="0" xfId="0" applyFont="1"/>
    <xf numFmtId="21" fontId="12" fillId="6" borderId="1" xfId="5" applyNumberFormat="1" applyFont="1"/>
    <xf numFmtId="0" fontId="7" fillId="0" borderId="0" xfId="0" applyFont="1" applyAlignment="1">
      <alignment horizontal="right"/>
    </xf>
    <xf numFmtId="2" fontId="4" fillId="4" borderId="0" xfId="3" applyNumberFormat="1" applyBorder="1"/>
    <xf numFmtId="164" fontId="5" fillId="5" borderId="1" xfId="4" applyNumberFormat="1" applyAlignment="1">
      <alignment horizontal="right"/>
    </xf>
    <xf numFmtId="0" fontId="0" fillId="0" borderId="14" xfId="0" applyBorder="1"/>
    <xf numFmtId="0" fontId="4" fillId="4" borderId="0" xfId="3" applyBorder="1" applyAlignment="1">
      <alignment vertical="center"/>
    </xf>
    <xf numFmtId="2" fontId="0" fillId="0" borderId="6" xfId="0" applyNumberFormat="1" applyBorder="1"/>
    <xf numFmtId="0" fontId="5" fillId="5" borderId="1" xfId="4"/>
    <xf numFmtId="0" fontId="0" fillId="0" borderId="15" xfId="0" applyBorder="1"/>
    <xf numFmtId="1" fontId="0" fillId="0" borderId="0" xfId="0" applyNumberFormat="1"/>
    <xf numFmtId="167" fontId="12" fillId="6" borderId="1" xfId="5" applyNumberFormat="1" applyFont="1"/>
    <xf numFmtId="167" fontId="5" fillId="5" borderId="1" xfId="4" applyNumberFormat="1"/>
    <xf numFmtId="167" fontId="5" fillId="5" borderId="1" xfId="4" applyNumberFormat="1" applyAlignment="1">
      <alignment horizontal="right"/>
    </xf>
    <xf numFmtId="0" fontId="7" fillId="0" borderId="8" xfId="0" applyFont="1" applyBorder="1" applyAlignment="1">
      <alignment horizontal="right"/>
    </xf>
    <xf numFmtId="0" fontId="7" fillId="0" borderId="8" xfId="0" applyFont="1" applyBorder="1"/>
    <xf numFmtId="1" fontId="7" fillId="0" borderId="0" xfId="0" applyNumberFormat="1" applyFont="1"/>
    <xf numFmtId="0" fontId="4" fillId="4" borderId="0" xfId="3"/>
    <xf numFmtId="168" fontId="0" fillId="0" borderId="0" xfId="0" applyNumberFormat="1"/>
    <xf numFmtId="21" fontId="1" fillId="7" borderId="0" xfId="0" applyNumberFormat="1" applyFont="1" applyFill="1" applyAlignment="1">
      <alignment vertical="center"/>
    </xf>
    <xf numFmtId="0" fontId="1" fillId="7" borderId="0" xfId="0" applyFont="1" applyFill="1" applyAlignment="1">
      <alignment vertical="center"/>
    </xf>
    <xf numFmtId="2" fontId="1" fillId="7" borderId="0" xfId="0" applyNumberFormat="1" applyFont="1" applyFill="1" applyAlignment="1">
      <alignment vertical="center"/>
    </xf>
    <xf numFmtId="0" fontId="0" fillId="7" borderId="0" xfId="0" applyFill="1"/>
    <xf numFmtId="3" fontId="0" fillId="0" borderId="0" xfId="0" applyNumberFormat="1"/>
    <xf numFmtId="1" fontId="1" fillId="0" borderId="0" xfId="0" applyNumberFormat="1" applyFont="1" applyAlignment="1">
      <alignment vertical="center"/>
    </xf>
    <xf numFmtId="1" fontId="1" fillId="7" borderId="0" xfId="0" applyNumberFormat="1" applyFont="1" applyFill="1" applyAlignment="1">
      <alignment vertical="center"/>
    </xf>
    <xf numFmtId="0" fontId="4" fillId="0" borderId="0" xfId="3" applyFill="1" applyBorder="1" applyAlignment="1">
      <alignment vertical="center"/>
    </xf>
    <xf numFmtId="2" fontId="5" fillId="5" borderId="1" xfId="4" applyNumberFormat="1"/>
    <xf numFmtId="167" fontId="15" fillId="0" borderId="1" xfId="4" applyNumberFormat="1" applyFont="1" applyFill="1" applyAlignment="1">
      <alignment horizontal="left"/>
    </xf>
    <xf numFmtId="21" fontId="12" fillId="6" borderId="0" xfId="5" applyNumberFormat="1" applyFont="1" applyBorder="1"/>
    <xf numFmtId="0" fontId="8" fillId="2" borderId="10" xfId="1" applyFont="1" applyBorder="1" applyAlignment="1">
      <alignment horizontal="right" vertical="center"/>
    </xf>
    <xf numFmtId="166" fontId="8" fillId="2" borderId="10" xfId="1" applyNumberFormat="1" applyFont="1" applyBorder="1" applyAlignment="1">
      <alignment horizontal="right" vertical="center"/>
    </xf>
    <xf numFmtId="0" fontId="8" fillId="2" borderId="10" xfId="1" applyFont="1" applyBorder="1" applyAlignment="1">
      <alignment horizontal="right" vertical="center" wrapText="1"/>
    </xf>
    <xf numFmtId="0" fontId="17" fillId="0" borderId="10" xfId="0" applyFont="1" applyBorder="1" applyAlignment="1">
      <alignment vertical="center"/>
    </xf>
    <xf numFmtId="169" fontId="17" fillId="0" borderId="10" xfId="0" applyNumberFormat="1" applyFont="1" applyBorder="1" applyAlignment="1">
      <alignment vertical="center"/>
    </xf>
    <xf numFmtId="1" fontId="16" fillId="0" borderId="10" xfId="0" applyNumberFormat="1" applyFont="1" applyBorder="1"/>
    <xf numFmtId="0" fontId="16" fillId="0" borderId="10" xfId="0" applyFont="1" applyBorder="1"/>
    <xf numFmtId="0" fontId="16" fillId="0" borderId="10" xfId="0" applyFont="1" applyBorder="1" applyAlignment="1">
      <alignment vertical="center" wrapText="1"/>
    </xf>
    <xf numFmtId="21" fontId="1" fillId="0" borderId="10" xfId="0" applyNumberFormat="1" applyFont="1" applyBorder="1" applyAlignment="1">
      <alignment vertical="center"/>
    </xf>
    <xf numFmtId="0" fontId="1" fillId="0" borderId="10" xfId="0" applyFont="1" applyBorder="1" applyAlignment="1">
      <alignment vertical="center"/>
    </xf>
    <xf numFmtId="2" fontId="1" fillId="0" borderId="10" xfId="0" applyNumberFormat="1" applyFont="1" applyBorder="1" applyAlignment="1">
      <alignment vertical="center"/>
    </xf>
    <xf numFmtId="0" fontId="0" fillId="0" borderId="10" xfId="0" applyBorder="1"/>
    <xf numFmtId="0" fontId="8" fillId="2" borderId="10" xfId="1" applyFont="1" applyBorder="1" applyAlignment="1">
      <alignment vertical="center" wrapText="1"/>
    </xf>
    <xf numFmtId="0" fontId="6" fillId="0" borderId="0" xfId="0" applyFont="1" applyAlignment="1">
      <alignment horizontal="center"/>
    </xf>
    <xf numFmtId="0" fontId="7" fillId="0" borderId="0" xfId="0" applyFont="1" applyAlignment="1">
      <alignment horizontal="left" vertical="top" wrapText="1"/>
    </xf>
    <xf numFmtId="0" fontId="0" fillId="0" borderId="0" xfId="0" applyAlignment="1">
      <alignment horizontal="center"/>
    </xf>
    <xf numFmtId="0" fontId="6" fillId="0" borderId="0" xfId="0" applyFont="1" applyAlignment="1">
      <alignment horizontal="center" wrapText="1"/>
    </xf>
  </cellXfs>
  <cellStyles count="7">
    <cellStyle name="Bad" xfId="2" builtinId="27"/>
    <cellStyle name="Calculation" xfId="4" builtinId="22"/>
    <cellStyle name="Good" xfId="1" builtinId="26"/>
    <cellStyle name="Hyperlink" xfId="6" builtinId="8"/>
    <cellStyle name="Input" xfId="5" builtinId="20"/>
    <cellStyle name="Neutral" xfId="3" builtinId="28"/>
    <cellStyle name="Normal" xfId="0" builtinId="0"/>
  </cellStyles>
  <dxfs count="8">
    <dxf>
      <fill>
        <patternFill>
          <bgColor rgb="FFFF0000"/>
        </patternFill>
      </fill>
    </dxf>
    <dxf>
      <fill>
        <patternFill>
          <bgColor rgb="FF92D050"/>
        </patternFill>
      </fill>
    </dxf>
    <dxf>
      <fill>
        <patternFill>
          <bgColor theme="0"/>
        </patternFill>
      </fill>
    </dxf>
    <dxf>
      <fill>
        <patternFill>
          <bgColor rgb="FFFF0000"/>
        </patternFill>
      </fill>
    </dxf>
    <dxf>
      <fill>
        <patternFill>
          <bgColor rgb="FF92D050"/>
        </patternFill>
      </fill>
    </dxf>
    <dxf>
      <font>
        <color rgb="FF006100"/>
      </font>
      <fill>
        <patternFill>
          <bgColor rgb="FFC6EFCE"/>
        </patternFill>
      </fill>
    </dxf>
    <dxf>
      <font>
        <b val="0"/>
        <i/>
        <strike/>
        <color theme="0" tint="-0.24994659260841701"/>
      </font>
      <fill>
        <patternFill patternType="none">
          <bgColor auto="1"/>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obert Hannent" id="{CB676CCB-EB9E-4440-8AC8-6401D795945B}" userId="S::Bob.Hannent@performgroup.com::71cad360-b35c-41bd-8bf7-de40c192aeb4"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8" dT="2019-08-14T13:26:01.00" personId="{CB676CCB-EB9E-4440-8AC8-6401D795945B}" id="{E47A3B36-0746-4A2A-B7A5-4142B5511AA9}">
    <text>Must be in hh:mm:ss format and correct fragment sizes from the calculator.</text>
  </threadedComment>
</ThreadedComments>
</file>

<file path=xl/threadedComments/threadedComment2.xml><?xml version="1.0" encoding="utf-8"?>
<ThreadedComments xmlns="http://schemas.microsoft.com/office/spreadsheetml/2018/threadedcomments" xmlns:x="http://schemas.openxmlformats.org/spreadsheetml/2006/main">
  <threadedComment ref="S8" dT="2019-08-14T13:26:01.00" personId="{CB676CCB-EB9E-4440-8AC8-6401D795945B}" id="{A36760E8-2305-4523-B1CB-88222068F383}">
    <text>Must be in hh:mm:ss format and correct fragment sizes from the calculator.</text>
  </threadedComment>
  <threadedComment ref="Z8" dT="2019-08-14T13:26:01.00" personId="{CB676CCB-EB9E-4440-8AC8-6401D795945B}" id="{7D1BBC12-38EA-4B25-B761-F2D61F131592}">
    <text>Must be in hh:mm:ss format and correct fragment sizes from the calculator.</text>
  </threadedComment>
</ThreadedComments>
</file>

<file path=xl/threadedComments/threadedComment3.xml><?xml version="1.0" encoding="utf-8"?>
<ThreadedComments xmlns="http://schemas.microsoft.com/office/spreadsheetml/2018/threadedcomments" xmlns:x="http://schemas.openxmlformats.org/spreadsheetml/2006/main">
  <threadedComment ref="T8" dT="2019-08-14T13:26:01.00" personId="{CB676CCB-EB9E-4440-8AC8-6401D795945B}" id="{088249E3-D838-4333-8EFD-7056A26A608F}">
    <text>Must be in hh:mm:ss format and correct fragment sizes from the calculator.</text>
  </threadedComment>
  <threadedComment ref="AA8" dT="2019-08-14T13:26:01.00" personId="{CB676CCB-EB9E-4440-8AC8-6401D795945B}" id="{067CD8D4-4745-4B57-A932-9D09A0AF5015}">
    <text>Must be in hh:mm:ss format and correct fragment sizes from the calculator.</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yammer.com/performgroup.com/threads/1075638559"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yammer.com/performgroup.com/threads/1075638559"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https://www.yammer.com/performgroup.com/threads/1075638559" TargetMode="External"/><Relationship Id="rId5" Type="http://schemas.microsoft.com/office/2017/10/relationships/threadedComment" Target="../threadedComments/threadedComment3.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2:V75"/>
  <sheetViews>
    <sheetView zoomScaleNormal="100" workbookViewId="0">
      <selection activeCell="J2" sqref="J2"/>
    </sheetView>
  </sheetViews>
  <sheetFormatPr defaultColWidth="8.88671875" defaultRowHeight="14.4" x14ac:dyDescent="0.3"/>
  <cols>
    <col min="2" max="2" width="8.109375" bestFit="1" customWidth="1"/>
    <col min="3" max="3" width="9.44140625" bestFit="1" customWidth="1"/>
    <col min="4" max="4" width="8.109375" style="30" customWidth="1"/>
    <col min="5" max="5" width="7.6640625" bestFit="1" customWidth="1"/>
    <col min="6" max="6" width="9" customWidth="1"/>
    <col min="7" max="7" width="6.88671875" bestFit="1" customWidth="1"/>
    <col min="9" max="9" width="4.33203125" customWidth="1"/>
    <col min="10" max="10" width="5.33203125" customWidth="1"/>
    <col min="11" max="11" width="10.88671875" customWidth="1"/>
    <col min="13" max="13" width="14.77734375" customWidth="1"/>
    <col min="14" max="14" width="3.109375" customWidth="1"/>
    <col min="15" max="15" width="5.5546875" customWidth="1"/>
    <col min="16" max="16" width="4.109375" customWidth="1"/>
    <col min="19" max="19" width="10.21875" bestFit="1" customWidth="1"/>
    <col min="20" max="20" width="2.88671875" customWidth="1"/>
    <col min="21" max="21" width="4.77734375" customWidth="1"/>
    <col min="22" max="22" width="4.109375" customWidth="1"/>
  </cols>
  <sheetData>
    <row r="2" spans="2:22" x14ac:dyDescent="0.3">
      <c r="B2" s="3" t="s">
        <v>0</v>
      </c>
      <c r="C2" s="3">
        <v>1.92</v>
      </c>
      <c r="D2" s="28" t="s">
        <v>1</v>
      </c>
      <c r="E2" s="3"/>
      <c r="F2" s="3">
        <v>25</v>
      </c>
      <c r="G2" s="3" t="s">
        <v>2</v>
      </c>
    </row>
    <row r="4" spans="2:22" ht="29.4" thickBot="1" x14ac:dyDescent="0.35">
      <c r="B4" s="65" t="s">
        <v>3</v>
      </c>
      <c r="C4" s="63" t="s">
        <v>4</v>
      </c>
      <c r="D4" s="64" t="s">
        <v>5</v>
      </c>
      <c r="E4" s="65" t="s">
        <v>6</v>
      </c>
      <c r="F4" s="63" t="s">
        <v>7</v>
      </c>
      <c r="G4" s="75" t="s">
        <v>44</v>
      </c>
    </row>
    <row r="5" spans="2:22" ht="15" thickTop="1" x14ac:dyDescent="0.3">
      <c r="B5" s="71" t="str">
        <f>TEXT(ROUNDDOWN($D5,0)/86400,"H:MM:SS")</f>
        <v>0:00:01</v>
      </c>
      <c r="C5" s="72">
        <v>1</v>
      </c>
      <c r="D5" s="73">
        <f>$C$2</f>
        <v>1.92</v>
      </c>
      <c r="E5" s="74">
        <f t="shared" ref="E5:E16" si="0">ROUNDDOWN(D5,0)</f>
        <v>1</v>
      </c>
      <c r="F5" s="74">
        <f t="shared" ref="F5:F36" si="1">(D5-E5)*$F$2</f>
        <v>23</v>
      </c>
      <c r="G5" s="74">
        <f t="shared" ref="G5:G36" si="2">D5*$F$2</f>
        <v>48</v>
      </c>
      <c r="I5" s="8"/>
      <c r="J5" s="9"/>
      <c r="K5" s="9"/>
      <c r="L5" s="9"/>
      <c r="M5" s="9"/>
      <c r="N5" s="9"/>
      <c r="O5" s="9"/>
      <c r="P5" s="38"/>
      <c r="Q5" s="9"/>
      <c r="R5" s="9"/>
      <c r="S5" s="9"/>
      <c r="T5" s="9"/>
      <c r="U5" s="9"/>
      <c r="V5" s="10"/>
    </row>
    <row r="6" spans="2:22" x14ac:dyDescent="0.3">
      <c r="B6" s="71" t="str">
        <f t="shared" ref="B6:B68" si="3">TEXT(ROUNDDOWN($D6,0)/86400,"H:MM:SS")</f>
        <v>0:00:03</v>
      </c>
      <c r="C6" s="72">
        <v>2</v>
      </c>
      <c r="D6" s="73">
        <f>$C$2*C6</f>
        <v>3.84</v>
      </c>
      <c r="E6" s="74">
        <f t="shared" si="0"/>
        <v>3</v>
      </c>
      <c r="F6" s="74">
        <f t="shared" si="1"/>
        <v>20.999999999999996</v>
      </c>
      <c r="G6" s="74">
        <f t="shared" si="2"/>
        <v>96</v>
      </c>
      <c r="I6" s="11"/>
      <c r="J6" s="33" t="s">
        <v>9</v>
      </c>
      <c r="P6" s="32"/>
      <c r="Q6" s="33" t="s">
        <v>33</v>
      </c>
      <c r="V6" s="12"/>
    </row>
    <row r="7" spans="2:22" x14ac:dyDescent="0.3">
      <c r="B7" s="71" t="str">
        <f t="shared" si="3"/>
        <v>0:00:05</v>
      </c>
      <c r="C7" s="72">
        <v>3</v>
      </c>
      <c r="D7" s="73">
        <f t="shared" ref="D7:D36" si="4">$C$2*C7</f>
        <v>5.76</v>
      </c>
      <c r="E7" s="74">
        <f t="shared" si="0"/>
        <v>5</v>
      </c>
      <c r="F7" s="74">
        <f t="shared" si="1"/>
        <v>18.999999999999993</v>
      </c>
      <c r="G7" s="74">
        <f t="shared" si="2"/>
        <v>144</v>
      </c>
      <c r="I7" s="13"/>
      <c r="M7" s="4" t="s">
        <v>11</v>
      </c>
      <c r="N7" t="s">
        <v>15</v>
      </c>
      <c r="P7" s="32"/>
      <c r="S7" s="4" t="s">
        <v>11</v>
      </c>
      <c r="T7" s="4" t="s">
        <v>15</v>
      </c>
      <c r="V7" s="12"/>
    </row>
    <row r="8" spans="2:22" x14ac:dyDescent="0.3">
      <c r="B8" s="71" t="str">
        <f t="shared" si="3"/>
        <v>0:00:07</v>
      </c>
      <c r="C8" s="72">
        <v>4</v>
      </c>
      <c r="D8" s="73">
        <f t="shared" si="4"/>
        <v>7.68</v>
      </c>
      <c r="E8" s="74">
        <f t="shared" si="0"/>
        <v>7</v>
      </c>
      <c r="F8" s="74">
        <f t="shared" si="1"/>
        <v>16.999999999999993</v>
      </c>
      <c r="G8" s="74">
        <f t="shared" si="2"/>
        <v>192</v>
      </c>
      <c r="I8" s="13"/>
      <c r="K8" s="33" t="s">
        <v>10</v>
      </c>
      <c r="M8" s="34">
        <v>3.3564814814814812E-4</v>
      </c>
      <c r="N8" s="44">
        <v>0</v>
      </c>
      <c r="P8" s="32"/>
      <c r="R8" s="18" t="s">
        <v>31</v>
      </c>
      <c r="S8" s="34">
        <v>1.7245370370370372E-3</v>
      </c>
      <c r="T8" s="44">
        <v>19</v>
      </c>
      <c r="V8" s="12"/>
    </row>
    <row r="9" spans="2:22" x14ac:dyDescent="0.3">
      <c r="B9" s="71" t="str">
        <f t="shared" si="3"/>
        <v>0:00:09</v>
      </c>
      <c r="C9" s="72">
        <v>5</v>
      </c>
      <c r="D9" s="73">
        <f t="shared" si="4"/>
        <v>9.6</v>
      </c>
      <c r="E9" s="74">
        <f t="shared" si="0"/>
        <v>9</v>
      </c>
      <c r="F9" s="74">
        <f t="shared" si="1"/>
        <v>14.999999999999991</v>
      </c>
      <c r="G9" s="74">
        <f t="shared" si="2"/>
        <v>240</v>
      </c>
      <c r="I9" s="13"/>
      <c r="P9" s="32"/>
      <c r="T9" s="43"/>
      <c r="V9" s="12"/>
    </row>
    <row r="10" spans="2:22" x14ac:dyDescent="0.3">
      <c r="B10" s="71" t="str">
        <f t="shared" si="3"/>
        <v>0:00:11</v>
      </c>
      <c r="C10" s="72">
        <v>6</v>
      </c>
      <c r="D10" s="73">
        <f t="shared" si="4"/>
        <v>11.52</v>
      </c>
      <c r="E10" s="74">
        <f t="shared" si="0"/>
        <v>11</v>
      </c>
      <c r="F10" s="74">
        <f t="shared" si="1"/>
        <v>12.999999999999989</v>
      </c>
      <c r="G10" s="74">
        <f t="shared" si="2"/>
        <v>288</v>
      </c>
      <c r="I10" s="13"/>
      <c r="K10" s="4" t="s">
        <v>12</v>
      </c>
      <c r="M10" s="39">
        <f>ROUND((M8+(N8/$F$2/86400))*86400/$C$2,0)</f>
        <v>15</v>
      </c>
      <c r="N10" s="4"/>
      <c r="P10" s="32"/>
      <c r="R10" s="18" t="s">
        <v>26</v>
      </c>
      <c r="S10" s="34">
        <v>3.4722222222222224E-4</v>
      </c>
      <c r="T10" s="44">
        <v>18</v>
      </c>
      <c r="V10" s="12"/>
    </row>
    <row r="11" spans="2:22" x14ac:dyDescent="0.3">
      <c r="B11" s="71" t="str">
        <f t="shared" si="3"/>
        <v>0:00:13</v>
      </c>
      <c r="C11" s="72">
        <v>7</v>
      </c>
      <c r="D11" s="73">
        <f t="shared" si="4"/>
        <v>13.44</v>
      </c>
      <c r="E11" s="74">
        <f t="shared" si="0"/>
        <v>13</v>
      </c>
      <c r="F11" s="74">
        <f t="shared" si="1"/>
        <v>10.999999999999988</v>
      </c>
      <c r="G11" s="74">
        <f t="shared" si="2"/>
        <v>336</v>
      </c>
      <c r="I11" s="13"/>
      <c r="K11" s="4" t="s">
        <v>13</v>
      </c>
      <c r="M11" s="36">
        <f>M10*$C$2</f>
        <v>28.799999999999997</v>
      </c>
      <c r="N11" s="4" t="s">
        <v>14</v>
      </c>
      <c r="P11" s="32"/>
      <c r="T11" s="43"/>
      <c r="V11" s="12"/>
    </row>
    <row r="12" spans="2:22" x14ac:dyDescent="0.3">
      <c r="B12" s="71" t="str">
        <f t="shared" si="3"/>
        <v>0:00:15</v>
      </c>
      <c r="C12" s="72">
        <v>8</v>
      </c>
      <c r="D12" s="73">
        <f t="shared" si="4"/>
        <v>15.36</v>
      </c>
      <c r="E12" s="74">
        <f t="shared" si="0"/>
        <v>15</v>
      </c>
      <c r="F12" s="74">
        <f t="shared" si="1"/>
        <v>8.9999999999999858</v>
      </c>
      <c r="G12" s="74">
        <f t="shared" si="2"/>
        <v>384</v>
      </c>
      <c r="I12" s="13"/>
      <c r="K12" s="4"/>
      <c r="N12" s="4"/>
      <c r="P12" s="32"/>
      <c r="R12" s="35" t="s">
        <v>27</v>
      </c>
      <c r="S12" s="36">
        <f>ROUND(((S8+(T8/$F$2/86400)-S10-(T10/$F$2/86400)))*86400/$C$2,0)*$C$2</f>
        <v>119.03999999999999</v>
      </c>
      <c r="T12" s="49" t="s">
        <v>30</v>
      </c>
      <c r="V12" s="40"/>
    </row>
    <row r="13" spans="2:22" x14ac:dyDescent="0.3">
      <c r="B13" s="71" t="str">
        <f t="shared" si="3"/>
        <v>0:00:17</v>
      </c>
      <c r="C13" s="72">
        <v>9</v>
      </c>
      <c r="D13" s="73">
        <f t="shared" si="4"/>
        <v>17.28</v>
      </c>
      <c r="E13" s="74">
        <f t="shared" si="0"/>
        <v>17</v>
      </c>
      <c r="F13" s="74">
        <f t="shared" si="1"/>
        <v>7.0000000000000284</v>
      </c>
      <c r="G13" s="74">
        <f t="shared" si="2"/>
        <v>432</v>
      </c>
      <c r="I13" s="13"/>
      <c r="K13" s="4" t="s">
        <v>6</v>
      </c>
      <c r="M13" s="41">
        <f>ROUNDDOWN(M11,0)</f>
        <v>28</v>
      </c>
      <c r="N13" s="4" t="s">
        <v>14</v>
      </c>
      <c r="P13" s="32"/>
      <c r="V13" s="12"/>
    </row>
    <row r="14" spans="2:22" x14ac:dyDescent="0.3">
      <c r="B14" s="71" t="str">
        <f t="shared" si="3"/>
        <v>0:00:19</v>
      </c>
      <c r="C14" s="72">
        <v>10</v>
      </c>
      <c r="D14" s="73">
        <f t="shared" si="4"/>
        <v>19.2</v>
      </c>
      <c r="E14" s="74">
        <f t="shared" si="0"/>
        <v>19</v>
      </c>
      <c r="F14" s="74">
        <f t="shared" si="1"/>
        <v>4.9999999999999822</v>
      </c>
      <c r="G14" s="74">
        <f t="shared" si="2"/>
        <v>480</v>
      </c>
      <c r="I14" s="13"/>
      <c r="K14" s="4" t="s">
        <v>32</v>
      </c>
      <c r="M14" s="41">
        <f>(M11-M13)*F2</f>
        <v>19.999999999999929</v>
      </c>
      <c r="N14" s="4" t="s">
        <v>15</v>
      </c>
      <c r="P14" s="32"/>
      <c r="R14" s="35" t="s">
        <v>29</v>
      </c>
      <c r="S14" s="37" t="str">
        <f>TEXT(ROUNDDOWN(S12,0)/86400,"H:MM:SS")</f>
        <v>0:01:59</v>
      </c>
      <c r="T14" s="46">
        <f>ROUND(MOD(S12,1)*$F$2,0)</f>
        <v>1</v>
      </c>
      <c r="V14" s="12"/>
    </row>
    <row r="15" spans="2:22" x14ac:dyDescent="0.3">
      <c r="B15" s="71" t="str">
        <f t="shared" si="3"/>
        <v>0:00:21</v>
      </c>
      <c r="C15" s="72">
        <v>11</v>
      </c>
      <c r="D15" s="73">
        <f t="shared" si="4"/>
        <v>21.119999999999997</v>
      </c>
      <c r="E15" s="74">
        <f t="shared" si="0"/>
        <v>21</v>
      </c>
      <c r="F15" s="74">
        <f t="shared" si="1"/>
        <v>2.9999999999999361</v>
      </c>
      <c r="G15" s="74">
        <f t="shared" si="2"/>
        <v>527.99999999999989</v>
      </c>
      <c r="I15" s="13"/>
      <c r="K15" s="4" t="s">
        <v>28</v>
      </c>
      <c r="M15" s="37" t="str">
        <f>TEXT(M13/86400,"H:MM:SS")</f>
        <v>0:00:28</v>
      </c>
      <c r="N15" s="45">
        <f>ROUND(MOD(M11,1)*$F$2,0)</f>
        <v>20</v>
      </c>
      <c r="P15" s="32"/>
      <c r="S15" s="4" t="s">
        <v>11</v>
      </c>
      <c r="T15" s="4" t="s">
        <v>15</v>
      </c>
      <c r="V15" s="12"/>
    </row>
    <row r="16" spans="2:22" ht="15" thickBot="1" x14ac:dyDescent="0.35">
      <c r="B16" s="71" t="str">
        <f t="shared" si="3"/>
        <v>0:00:23</v>
      </c>
      <c r="C16" s="72">
        <v>12</v>
      </c>
      <c r="D16" s="73">
        <f t="shared" si="4"/>
        <v>23.04</v>
      </c>
      <c r="E16" s="74">
        <f t="shared" si="0"/>
        <v>23</v>
      </c>
      <c r="F16" s="74">
        <f t="shared" si="1"/>
        <v>0.99999999999997868</v>
      </c>
      <c r="G16" s="74">
        <f t="shared" si="2"/>
        <v>576</v>
      </c>
      <c r="I16" s="14"/>
      <c r="J16" s="15"/>
      <c r="K16" s="15"/>
      <c r="L16" s="15"/>
      <c r="M16" s="47" t="s">
        <v>11</v>
      </c>
      <c r="N16" s="48" t="s">
        <v>15</v>
      </c>
      <c r="O16" s="15"/>
      <c r="P16" s="42"/>
      <c r="Q16" s="15"/>
      <c r="R16" s="15"/>
      <c r="S16" s="15"/>
      <c r="T16" s="15"/>
      <c r="U16" s="15"/>
      <c r="V16" s="16"/>
    </row>
    <row r="17" spans="2:15" ht="15" thickTop="1" x14ac:dyDescent="0.3">
      <c r="B17" s="71" t="str">
        <f t="shared" si="3"/>
        <v>0:00:24</v>
      </c>
      <c r="C17" s="72">
        <v>13</v>
      </c>
      <c r="D17" s="73">
        <f t="shared" si="4"/>
        <v>24.96</v>
      </c>
      <c r="E17" s="74">
        <f t="shared" ref="E17:E26" si="5">ROUNDDOWN(D17,0)</f>
        <v>24</v>
      </c>
      <c r="F17" s="74">
        <f t="shared" si="1"/>
        <v>24.000000000000021</v>
      </c>
      <c r="G17" s="74">
        <f t="shared" si="2"/>
        <v>624</v>
      </c>
    </row>
    <row r="18" spans="2:15" x14ac:dyDescent="0.3">
      <c r="B18" s="71" t="str">
        <f t="shared" si="3"/>
        <v>0:00:26</v>
      </c>
      <c r="C18" s="72">
        <v>14</v>
      </c>
      <c r="D18" s="73">
        <f t="shared" si="4"/>
        <v>26.88</v>
      </c>
      <c r="E18" s="74">
        <f t="shared" si="5"/>
        <v>26</v>
      </c>
      <c r="F18" s="74">
        <f t="shared" si="1"/>
        <v>21.999999999999975</v>
      </c>
      <c r="G18" s="74">
        <f t="shared" si="2"/>
        <v>672</v>
      </c>
    </row>
    <row r="19" spans="2:15" ht="14.4" customHeight="1" x14ac:dyDescent="0.3">
      <c r="B19" s="71" t="str">
        <f t="shared" si="3"/>
        <v>0:00:28</v>
      </c>
      <c r="C19" s="72">
        <v>15</v>
      </c>
      <c r="D19" s="73">
        <f t="shared" si="4"/>
        <v>28.799999999999997</v>
      </c>
      <c r="E19" s="74">
        <f t="shared" si="5"/>
        <v>28</v>
      </c>
      <c r="F19" s="74">
        <f t="shared" si="1"/>
        <v>19.999999999999929</v>
      </c>
      <c r="G19" s="74">
        <f t="shared" si="2"/>
        <v>719.99999999999989</v>
      </c>
      <c r="I19" s="76" t="s">
        <v>16</v>
      </c>
      <c r="J19" s="76"/>
      <c r="K19" s="77" t="s">
        <v>34</v>
      </c>
      <c r="L19" s="77"/>
      <c r="M19" s="77"/>
      <c r="N19" s="77"/>
      <c r="O19" s="77"/>
    </row>
    <row r="20" spans="2:15" x14ac:dyDescent="0.3">
      <c r="B20" s="71" t="str">
        <f t="shared" si="3"/>
        <v>0:00:30</v>
      </c>
      <c r="C20" s="72">
        <v>16</v>
      </c>
      <c r="D20" s="73">
        <f t="shared" si="4"/>
        <v>30.72</v>
      </c>
      <c r="E20" s="74">
        <f t="shared" si="5"/>
        <v>30</v>
      </c>
      <c r="F20" s="74">
        <f t="shared" si="1"/>
        <v>17.999999999999972</v>
      </c>
      <c r="G20" s="74">
        <f t="shared" si="2"/>
        <v>768</v>
      </c>
      <c r="K20" s="77"/>
      <c r="L20" s="77"/>
      <c r="M20" s="77"/>
      <c r="N20" s="77"/>
      <c r="O20" s="77"/>
    </row>
    <row r="21" spans="2:15" x14ac:dyDescent="0.3">
      <c r="B21" s="71" t="str">
        <f t="shared" si="3"/>
        <v>0:00:32</v>
      </c>
      <c r="C21" s="72">
        <v>17</v>
      </c>
      <c r="D21" s="73">
        <f t="shared" si="4"/>
        <v>32.64</v>
      </c>
      <c r="E21" s="74">
        <f t="shared" si="5"/>
        <v>32</v>
      </c>
      <c r="F21" s="74">
        <f t="shared" si="1"/>
        <v>16.000000000000014</v>
      </c>
      <c r="G21" s="74">
        <f t="shared" si="2"/>
        <v>816</v>
      </c>
      <c r="K21" s="77"/>
      <c r="L21" s="77"/>
      <c r="M21" s="77"/>
      <c r="N21" s="77"/>
      <c r="O21" s="77"/>
    </row>
    <row r="22" spans="2:15" x14ac:dyDescent="0.3">
      <c r="B22" s="71" t="str">
        <f t="shared" si="3"/>
        <v>0:00:34</v>
      </c>
      <c r="C22" s="72">
        <v>18</v>
      </c>
      <c r="D22" s="73">
        <f t="shared" si="4"/>
        <v>34.56</v>
      </c>
      <c r="E22" s="74">
        <f t="shared" si="5"/>
        <v>34</v>
      </c>
      <c r="F22" s="74">
        <f t="shared" si="1"/>
        <v>14.000000000000057</v>
      </c>
      <c r="G22" s="74">
        <f t="shared" si="2"/>
        <v>864</v>
      </c>
      <c r="K22" s="77"/>
      <c r="L22" s="77"/>
      <c r="M22" s="77"/>
      <c r="N22" s="77"/>
      <c r="O22" s="77"/>
    </row>
    <row r="23" spans="2:15" x14ac:dyDescent="0.3">
      <c r="B23" s="71" t="str">
        <f t="shared" si="3"/>
        <v>0:00:36</v>
      </c>
      <c r="C23" s="72">
        <v>19</v>
      </c>
      <c r="D23" s="73">
        <f t="shared" si="4"/>
        <v>36.479999999999997</v>
      </c>
      <c r="E23" s="74">
        <f t="shared" si="5"/>
        <v>36</v>
      </c>
      <c r="F23" s="74">
        <f t="shared" si="1"/>
        <v>11.999999999999922</v>
      </c>
      <c r="G23" s="74">
        <f t="shared" si="2"/>
        <v>911.99999999999989</v>
      </c>
      <c r="K23" s="77"/>
      <c r="L23" s="77"/>
      <c r="M23" s="77"/>
      <c r="N23" s="77"/>
      <c r="O23" s="77"/>
    </row>
    <row r="24" spans="2:15" x14ac:dyDescent="0.3">
      <c r="B24" s="71" t="str">
        <f t="shared" si="3"/>
        <v>0:00:38</v>
      </c>
      <c r="C24" s="72">
        <v>20</v>
      </c>
      <c r="D24" s="73">
        <f t="shared" si="4"/>
        <v>38.4</v>
      </c>
      <c r="E24" s="74">
        <f t="shared" si="5"/>
        <v>38</v>
      </c>
      <c r="F24" s="74">
        <f t="shared" si="1"/>
        <v>9.9999999999999645</v>
      </c>
      <c r="G24" s="74">
        <f t="shared" si="2"/>
        <v>960</v>
      </c>
      <c r="K24" s="77"/>
      <c r="L24" s="77"/>
      <c r="M24" s="77"/>
      <c r="N24" s="77"/>
      <c r="O24" s="77"/>
    </row>
    <row r="25" spans="2:15" x14ac:dyDescent="0.3">
      <c r="B25" s="71" t="str">
        <f t="shared" si="3"/>
        <v>0:00:40</v>
      </c>
      <c r="C25" s="72">
        <v>21</v>
      </c>
      <c r="D25" s="73">
        <f t="shared" si="4"/>
        <v>40.32</v>
      </c>
      <c r="E25" s="74">
        <f t="shared" si="5"/>
        <v>40</v>
      </c>
      <c r="F25" s="74">
        <f t="shared" si="1"/>
        <v>8.0000000000000071</v>
      </c>
      <c r="G25" s="74">
        <f t="shared" si="2"/>
        <v>1008</v>
      </c>
      <c r="I25" s="76" t="s">
        <v>17</v>
      </c>
      <c r="J25" s="76"/>
      <c r="K25" s="4" t="s">
        <v>18</v>
      </c>
    </row>
    <row r="26" spans="2:15" x14ac:dyDescent="0.3">
      <c r="B26" s="71" t="str">
        <f t="shared" si="3"/>
        <v>0:00:42</v>
      </c>
      <c r="C26" s="72">
        <v>22</v>
      </c>
      <c r="D26" s="73">
        <f t="shared" si="4"/>
        <v>42.239999999999995</v>
      </c>
      <c r="E26" s="74">
        <f t="shared" si="5"/>
        <v>42</v>
      </c>
      <c r="F26" s="74">
        <f t="shared" si="1"/>
        <v>5.9999999999998721</v>
      </c>
      <c r="G26" s="74">
        <f t="shared" si="2"/>
        <v>1055.9999999999998</v>
      </c>
    </row>
    <row r="27" spans="2:15" x14ac:dyDescent="0.3">
      <c r="B27" s="71" t="str">
        <f t="shared" si="3"/>
        <v>0:00:44</v>
      </c>
      <c r="C27" s="72">
        <v>23</v>
      </c>
      <c r="D27" s="73">
        <f t="shared" si="4"/>
        <v>44.16</v>
      </c>
      <c r="E27" s="74">
        <f t="shared" ref="E27:E36" si="6">ROUNDDOWN(D27,0)</f>
        <v>44</v>
      </c>
      <c r="F27" s="74">
        <f t="shared" si="1"/>
        <v>3.9999999999999147</v>
      </c>
      <c r="G27" s="74">
        <f t="shared" si="2"/>
        <v>1104</v>
      </c>
      <c r="I27" s="76" t="s">
        <v>24</v>
      </c>
      <c r="J27" s="76"/>
      <c r="K27" s="24" t="s">
        <v>25</v>
      </c>
    </row>
    <row r="28" spans="2:15" x14ac:dyDescent="0.3">
      <c r="B28" s="71" t="str">
        <f t="shared" si="3"/>
        <v>0:00:46</v>
      </c>
      <c r="C28" s="72">
        <v>24</v>
      </c>
      <c r="D28" s="73">
        <f t="shared" si="4"/>
        <v>46.08</v>
      </c>
      <c r="E28" s="74">
        <f t="shared" si="6"/>
        <v>46</v>
      </c>
      <c r="F28" s="74">
        <f t="shared" si="1"/>
        <v>1.9999999999999574</v>
      </c>
      <c r="G28" s="74">
        <f t="shared" si="2"/>
        <v>1152</v>
      </c>
    </row>
    <row r="29" spans="2:15" x14ac:dyDescent="0.3">
      <c r="B29" s="71" t="str">
        <f t="shared" si="3"/>
        <v>0:00:48</v>
      </c>
      <c r="C29" s="72">
        <v>25</v>
      </c>
      <c r="D29" s="73">
        <f t="shared" si="4"/>
        <v>48</v>
      </c>
      <c r="E29" s="74">
        <f t="shared" si="6"/>
        <v>48</v>
      </c>
      <c r="F29" s="74">
        <f t="shared" si="1"/>
        <v>0</v>
      </c>
      <c r="G29" s="74">
        <f t="shared" si="2"/>
        <v>1200</v>
      </c>
    </row>
    <row r="30" spans="2:15" x14ac:dyDescent="0.3">
      <c r="B30" s="71" t="str">
        <f t="shared" si="3"/>
        <v>0:00:49</v>
      </c>
      <c r="C30" s="72">
        <v>26</v>
      </c>
      <c r="D30" s="73">
        <f t="shared" si="4"/>
        <v>49.92</v>
      </c>
      <c r="E30" s="74">
        <f t="shared" si="6"/>
        <v>49</v>
      </c>
      <c r="F30" s="74">
        <f t="shared" si="1"/>
        <v>23.000000000000043</v>
      </c>
      <c r="G30" s="74">
        <f t="shared" si="2"/>
        <v>1248</v>
      </c>
    </row>
    <row r="31" spans="2:15" x14ac:dyDescent="0.3">
      <c r="B31" s="71" t="str">
        <f t="shared" si="3"/>
        <v>0:00:51</v>
      </c>
      <c r="C31" s="72">
        <v>27</v>
      </c>
      <c r="D31" s="73">
        <f t="shared" si="4"/>
        <v>51.839999999999996</v>
      </c>
      <c r="E31" s="74">
        <f t="shared" si="6"/>
        <v>51</v>
      </c>
      <c r="F31" s="74">
        <f t="shared" si="1"/>
        <v>20.999999999999908</v>
      </c>
      <c r="G31" s="74">
        <f t="shared" si="2"/>
        <v>1296</v>
      </c>
    </row>
    <row r="32" spans="2:15" x14ac:dyDescent="0.3">
      <c r="B32" s="71" t="str">
        <f t="shared" si="3"/>
        <v>0:00:53</v>
      </c>
      <c r="C32" s="72">
        <v>28</v>
      </c>
      <c r="D32" s="73">
        <f t="shared" si="4"/>
        <v>53.76</v>
      </c>
      <c r="E32" s="74">
        <f t="shared" si="6"/>
        <v>53</v>
      </c>
      <c r="F32" s="74">
        <f t="shared" si="1"/>
        <v>18.99999999999995</v>
      </c>
      <c r="G32" s="74">
        <f t="shared" si="2"/>
        <v>1344</v>
      </c>
    </row>
    <row r="33" spans="2:7" x14ac:dyDescent="0.3">
      <c r="B33" s="71" t="str">
        <f t="shared" si="3"/>
        <v>0:00:55</v>
      </c>
      <c r="C33" s="72">
        <v>29</v>
      </c>
      <c r="D33" s="73">
        <f t="shared" si="4"/>
        <v>55.68</v>
      </c>
      <c r="E33" s="74">
        <f t="shared" si="6"/>
        <v>55</v>
      </c>
      <c r="F33" s="74">
        <f t="shared" si="1"/>
        <v>16.999999999999993</v>
      </c>
      <c r="G33" s="74">
        <f t="shared" si="2"/>
        <v>1392</v>
      </c>
    </row>
    <row r="34" spans="2:7" x14ac:dyDescent="0.3">
      <c r="B34" s="71" t="str">
        <f t="shared" si="3"/>
        <v>0:00:57</v>
      </c>
      <c r="C34" s="72">
        <v>30</v>
      </c>
      <c r="D34" s="73">
        <f t="shared" si="4"/>
        <v>57.599999999999994</v>
      </c>
      <c r="E34" s="74">
        <f t="shared" si="6"/>
        <v>57</v>
      </c>
      <c r="F34" s="74">
        <f t="shared" si="1"/>
        <v>14.999999999999858</v>
      </c>
      <c r="G34" s="74">
        <f t="shared" si="2"/>
        <v>1439.9999999999998</v>
      </c>
    </row>
    <row r="35" spans="2:7" x14ac:dyDescent="0.3">
      <c r="B35" s="71" t="str">
        <f t="shared" si="3"/>
        <v>0:00:59</v>
      </c>
      <c r="C35" s="72">
        <v>31</v>
      </c>
      <c r="D35" s="73">
        <f t="shared" si="4"/>
        <v>59.519999999999996</v>
      </c>
      <c r="E35" s="74">
        <f t="shared" si="6"/>
        <v>59</v>
      </c>
      <c r="F35" s="74">
        <f t="shared" si="1"/>
        <v>12.999999999999901</v>
      </c>
      <c r="G35" s="74">
        <f t="shared" si="2"/>
        <v>1488</v>
      </c>
    </row>
    <row r="36" spans="2:7" x14ac:dyDescent="0.3">
      <c r="B36" s="71" t="str">
        <f t="shared" si="3"/>
        <v>0:01:01</v>
      </c>
      <c r="C36" s="72">
        <v>32</v>
      </c>
      <c r="D36" s="73">
        <f t="shared" si="4"/>
        <v>61.44</v>
      </c>
      <c r="E36" s="74">
        <f t="shared" si="6"/>
        <v>61</v>
      </c>
      <c r="F36" s="74">
        <f t="shared" si="1"/>
        <v>10.999999999999943</v>
      </c>
      <c r="G36" s="74">
        <f t="shared" si="2"/>
        <v>1536</v>
      </c>
    </row>
    <row r="37" spans="2:7" x14ac:dyDescent="0.3">
      <c r="B37" s="71" t="str">
        <f t="shared" si="3"/>
        <v>0:01:03</v>
      </c>
      <c r="C37" s="72">
        <v>33</v>
      </c>
      <c r="D37" s="73">
        <f t="shared" ref="D37" si="7">$C$2*C37</f>
        <v>63.36</v>
      </c>
      <c r="E37" s="74">
        <f t="shared" ref="E37" si="8">ROUNDDOWN(D37,0)</f>
        <v>63</v>
      </c>
      <c r="F37" s="74">
        <f t="shared" ref="F37" si="9">(D37-E37)*$F$2</f>
        <v>8.9999999999999858</v>
      </c>
      <c r="G37" s="74">
        <f t="shared" ref="G37" si="10">D37*$F$2</f>
        <v>1584</v>
      </c>
    </row>
    <row r="38" spans="2:7" x14ac:dyDescent="0.3">
      <c r="B38" s="71" t="str">
        <f t="shared" si="3"/>
        <v>0:01:05</v>
      </c>
      <c r="C38" s="72">
        <v>34</v>
      </c>
      <c r="D38" s="73">
        <f t="shared" ref="D38:D68" si="11">$C$2*C38</f>
        <v>65.28</v>
      </c>
      <c r="E38" s="74">
        <f t="shared" ref="E38:E68" si="12">ROUNDDOWN(D38,0)</f>
        <v>65</v>
      </c>
      <c r="F38" s="74">
        <f t="shared" ref="F38:F68" si="13">(D38-E38)*$F$2</f>
        <v>7.0000000000000284</v>
      </c>
      <c r="G38" s="74">
        <f t="shared" ref="G38:G68" si="14">D38*$F$2</f>
        <v>1632</v>
      </c>
    </row>
    <row r="39" spans="2:7" x14ac:dyDescent="0.3">
      <c r="B39" s="71" t="str">
        <f t="shared" si="3"/>
        <v>0:01:07</v>
      </c>
      <c r="C39" s="72">
        <v>35</v>
      </c>
      <c r="D39" s="73">
        <f t="shared" si="11"/>
        <v>67.2</v>
      </c>
      <c r="E39" s="74">
        <f t="shared" si="12"/>
        <v>67</v>
      </c>
      <c r="F39" s="74">
        <f t="shared" si="13"/>
        <v>5.0000000000000711</v>
      </c>
      <c r="G39" s="74">
        <f t="shared" si="14"/>
        <v>1680</v>
      </c>
    </row>
    <row r="40" spans="2:7" x14ac:dyDescent="0.3">
      <c r="B40" s="71" t="str">
        <f t="shared" si="3"/>
        <v>0:01:09</v>
      </c>
      <c r="C40" s="72">
        <v>36</v>
      </c>
      <c r="D40" s="73">
        <f t="shared" si="11"/>
        <v>69.12</v>
      </c>
      <c r="E40" s="74">
        <f t="shared" si="12"/>
        <v>69</v>
      </c>
      <c r="F40" s="74">
        <f t="shared" si="13"/>
        <v>3.0000000000001137</v>
      </c>
      <c r="G40" s="74">
        <f t="shared" si="14"/>
        <v>1728</v>
      </c>
    </row>
    <row r="41" spans="2:7" x14ac:dyDescent="0.3">
      <c r="B41" s="71" t="str">
        <f t="shared" si="3"/>
        <v>0:01:11</v>
      </c>
      <c r="C41" s="72">
        <v>37</v>
      </c>
      <c r="D41" s="73">
        <f t="shared" si="11"/>
        <v>71.039999999999992</v>
      </c>
      <c r="E41" s="74">
        <f t="shared" si="12"/>
        <v>71</v>
      </c>
      <c r="F41" s="74">
        <f t="shared" si="13"/>
        <v>0.99999999999980105</v>
      </c>
      <c r="G41" s="74">
        <f t="shared" si="14"/>
        <v>1775.9999999999998</v>
      </c>
    </row>
    <row r="42" spans="2:7" x14ac:dyDescent="0.3">
      <c r="B42" s="71" t="str">
        <f t="shared" si="3"/>
        <v>0:01:12</v>
      </c>
      <c r="C42" s="72">
        <v>38</v>
      </c>
      <c r="D42" s="73">
        <f t="shared" si="11"/>
        <v>72.959999999999994</v>
      </c>
      <c r="E42" s="74">
        <f t="shared" si="12"/>
        <v>72</v>
      </c>
      <c r="F42" s="74">
        <f t="shared" si="13"/>
        <v>23.999999999999844</v>
      </c>
      <c r="G42" s="74">
        <f t="shared" si="14"/>
        <v>1823.9999999999998</v>
      </c>
    </row>
    <row r="43" spans="2:7" x14ac:dyDescent="0.3">
      <c r="B43" s="71" t="str">
        <f t="shared" si="3"/>
        <v>0:01:14</v>
      </c>
      <c r="C43" s="72">
        <v>39</v>
      </c>
      <c r="D43" s="73">
        <f t="shared" si="11"/>
        <v>74.88</v>
      </c>
      <c r="E43" s="74">
        <f t="shared" si="12"/>
        <v>74</v>
      </c>
      <c r="F43" s="74">
        <f t="shared" si="13"/>
        <v>21.999999999999886</v>
      </c>
      <c r="G43" s="74">
        <f t="shared" si="14"/>
        <v>1872</v>
      </c>
    </row>
    <row r="44" spans="2:7" x14ac:dyDescent="0.3">
      <c r="B44" s="71" t="str">
        <f t="shared" si="3"/>
        <v>0:01:16</v>
      </c>
      <c r="C44" s="72">
        <v>40</v>
      </c>
      <c r="D44" s="73">
        <f t="shared" si="11"/>
        <v>76.8</v>
      </c>
      <c r="E44" s="74">
        <f t="shared" si="12"/>
        <v>76</v>
      </c>
      <c r="F44" s="74">
        <f t="shared" si="13"/>
        <v>19.999999999999929</v>
      </c>
      <c r="G44" s="74">
        <f t="shared" si="14"/>
        <v>1920</v>
      </c>
    </row>
    <row r="45" spans="2:7" x14ac:dyDescent="0.3">
      <c r="B45" s="71" t="str">
        <f t="shared" si="3"/>
        <v>0:01:18</v>
      </c>
      <c r="C45" s="72">
        <v>41</v>
      </c>
      <c r="D45" s="73">
        <f t="shared" si="11"/>
        <v>78.72</v>
      </c>
      <c r="E45" s="74">
        <f t="shared" si="12"/>
        <v>78</v>
      </c>
      <c r="F45" s="74">
        <f t="shared" si="13"/>
        <v>17.999999999999972</v>
      </c>
      <c r="G45" s="74">
        <f t="shared" si="14"/>
        <v>1968</v>
      </c>
    </row>
    <row r="46" spans="2:7" x14ac:dyDescent="0.3">
      <c r="B46" s="71" t="str">
        <f t="shared" si="3"/>
        <v>0:01:20</v>
      </c>
      <c r="C46" s="72">
        <v>42</v>
      </c>
      <c r="D46" s="73">
        <f t="shared" si="11"/>
        <v>80.64</v>
      </c>
      <c r="E46" s="74">
        <f t="shared" si="12"/>
        <v>80</v>
      </c>
      <c r="F46" s="74">
        <f t="shared" si="13"/>
        <v>16.000000000000014</v>
      </c>
      <c r="G46" s="74">
        <f t="shared" si="14"/>
        <v>2016</v>
      </c>
    </row>
    <row r="47" spans="2:7" x14ac:dyDescent="0.3">
      <c r="B47" s="71" t="str">
        <f t="shared" si="3"/>
        <v>0:01:22</v>
      </c>
      <c r="C47" s="72">
        <v>43</v>
      </c>
      <c r="D47" s="73">
        <f t="shared" si="11"/>
        <v>82.56</v>
      </c>
      <c r="E47" s="74">
        <f t="shared" si="12"/>
        <v>82</v>
      </c>
      <c r="F47" s="74">
        <f t="shared" si="13"/>
        <v>14.000000000000057</v>
      </c>
      <c r="G47" s="74">
        <f t="shared" si="14"/>
        <v>2064</v>
      </c>
    </row>
    <row r="48" spans="2:7" x14ac:dyDescent="0.3">
      <c r="B48" s="71" t="str">
        <f t="shared" si="3"/>
        <v>0:01:24</v>
      </c>
      <c r="C48" s="72">
        <v>44</v>
      </c>
      <c r="D48" s="73">
        <f t="shared" si="11"/>
        <v>84.47999999999999</v>
      </c>
      <c r="E48" s="74">
        <f t="shared" si="12"/>
        <v>84</v>
      </c>
      <c r="F48" s="74">
        <f t="shared" si="13"/>
        <v>11.999999999999744</v>
      </c>
      <c r="G48" s="74">
        <f t="shared" si="14"/>
        <v>2111.9999999999995</v>
      </c>
    </row>
    <row r="49" spans="2:7" x14ac:dyDescent="0.3">
      <c r="B49" s="71" t="str">
        <f t="shared" si="3"/>
        <v>0:01:26</v>
      </c>
      <c r="C49" s="72">
        <v>45</v>
      </c>
      <c r="D49" s="73">
        <f t="shared" si="11"/>
        <v>86.399999999999991</v>
      </c>
      <c r="E49" s="74">
        <f t="shared" si="12"/>
        <v>86</v>
      </c>
      <c r="F49" s="74">
        <f t="shared" si="13"/>
        <v>9.9999999999997868</v>
      </c>
      <c r="G49" s="74">
        <f t="shared" si="14"/>
        <v>2160</v>
      </c>
    </row>
    <row r="50" spans="2:7" x14ac:dyDescent="0.3">
      <c r="B50" s="71" t="str">
        <f t="shared" si="3"/>
        <v>0:01:28</v>
      </c>
      <c r="C50" s="72">
        <v>46</v>
      </c>
      <c r="D50" s="73">
        <f t="shared" si="11"/>
        <v>88.32</v>
      </c>
      <c r="E50" s="74">
        <f t="shared" si="12"/>
        <v>88</v>
      </c>
      <c r="F50" s="74">
        <f t="shared" si="13"/>
        <v>7.9999999999998295</v>
      </c>
      <c r="G50" s="74">
        <f t="shared" si="14"/>
        <v>2208</v>
      </c>
    </row>
    <row r="51" spans="2:7" x14ac:dyDescent="0.3">
      <c r="B51" s="71" t="str">
        <f t="shared" si="3"/>
        <v>0:01:30</v>
      </c>
      <c r="C51" s="72">
        <v>47</v>
      </c>
      <c r="D51" s="73">
        <f t="shared" si="11"/>
        <v>90.24</v>
      </c>
      <c r="E51" s="74">
        <f t="shared" si="12"/>
        <v>90</v>
      </c>
      <c r="F51" s="74">
        <f t="shared" si="13"/>
        <v>5.9999999999998721</v>
      </c>
      <c r="G51" s="74">
        <f t="shared" si="14"/>
        <v>2256</v>
      </c>
    </row>
    <row r="52" spans="2:7" x14ac:dyDescent="0.3">
      <c r="B52" s="71" t="str">
        <f t="shared" si="3"/>
        <v>0:01:32</v>
      </c>
      <c r="C52" s="72">
        <v>48</v>
      </c>
      <c r="D52" s="73">
        <f t="shared" si="11"/>
        <v>92.16</v>
      </c>
      <c r="E52" s="74">
        <f t="shared" si="12"/>
        <v>92</v>
      </c>
      <c r="F52" s="74">
        <f t="shared" si="13"/>
        <v>3.9999999999999147</v>
      </c>
      <c r="G52" s="74">
        <f t="shared" si="14"/>
        <v>2304</v>
      </c>
    </row>
    <row r="53" spans="2:7" x14ac:dyDescent="0.3">
      <c r="B53" s="71" t="str">
        <f t="shared" si="3"/>
        <v>0:01:34</v>
      </c>
      <c r="C53" s="72">
        <v>49</v>
      </c>
      <c r="D53" s="73">
        <f t="shared" si="11"/>
        <v>94.08</v>
      </c>
      <c r="E53" s="74">
        <f t="shared" si="12"/>
        <v>94</v>
      </c>
      <c r="F53" s="74">
        <f t="shared" si="13"/>
        <v>1.9999999999999574</v>
      </c>
      <c r="G53" s="74">
        <f t="shared" si="14"/>
        <v>2352</v>
      </c>
    </row>
    <row r="54" spans="2:7" x14ac:dyDescent="0.3">
      <c r="B54" s="71" t="str">
        <f t="shared" si="3"/>
        <v>0:01:36</v>
      </c>
      <c r="C54" s="72">
        <v>50</v>
      </c>
      <c r="D54" s="73">
        <f t="shared" si="11"/>
        <v>96</v>
      </c>
      <c r="E54" s="74">
        <f t="shared" si="12"/>
        <v>96</v>
      </c>
      <c r="F54" s="74">
        <f t="shared" si="13"/>
        <v>0</v>
      </c>
      <c r="G54" s="74">
        <f t="shared" si="14"/>
        <v>2400</v>
      </c>
    </row>
    <row r="55" spans="2:7" x14ac:dyDescent="0.3">
      <c r="B55" s="71" t="str">
        <f t="shared" si="3"/>
        <v>0:01:37</v>
      </c>
      <c r="C55" s="72">
        <v>51</v>
      </c>
      <c r="D55" s="73">
        <f t="shared" si="11"/>
        <v>97.92</v>
      </c>
      <c r="E55" s="74">
        <f t="shared" si="12"/>
        <v>97</v>
      </c>
      <c r="F55" s="74">
        <f t="shared" si="13"/>
        <v>23.000000000000043</v>
      </c>
      <c r="G55" s="74">
        <f t="shared" si="14"/>
        <v>2448</v>
      </c>
    </row>
    <row r="56" spans="2:7" x14ac:dyDescent="0.3">
      <c r="B56" s="71" t="str">
        <f t="shared" si="3"/>
        <v>0:01:39</v>
      </c>
      <c r="C56" s="72">
        <v>52</v>
      </c>
      <c r="D56" s="73">
        <f t="shared" si="11"/>
        <v>99.84</v>
      </c>
      <c r="E56" s="74">
        <f t="shared" si="12"/>
        <v>99</v>
      </c>
      <c r="F56" s="74">
        <f t="shared" si="13"/>
        <v>21.000000000000085</v>
      </c>
      <c r="G56" s="74">
        <f t="shared" si="14"/>
        <v>2496</v>
      </c>
    </row>
    <row r="57" spans="2:7" x14ac:dyDescent="0.3">
      <c r="B57" s="71" t="str">
        <f t="shared" si="3"/>
        <v>0:01:41</v>
      </c>
      <c r="C57" s="72">
        <v>53</v>
      </c>
      <c r="D57" s="73">
        <f t="shared" si="11"/>
        <v>101.75999999999999</v>
      </c>
      <c r="E57" s="74">
        <f t="shared" si="12"/>
        <v>101</v>
      </c>
      <c r="F57" s="74">
        <f t="shared" si="13"/>
        <v>18.999999999999773</v>
      </c>
      <c r="G57" s="74">
        <f t="shared" si="14"/>
        <v>2544</v>
      </c>
    </row>
    <row r="58" spans="2:7" x14ac:dyDescent="0.3">
      <c r="B58" s="71" t="str">
        <f t="shared" si="3"/>
        <v>0:01:43</v>
      </c>
      <c r="C58" s="72">
        <v>54</v>
      </c>
      <c r="D58" s="73">
        <f t="shared" si="11"/>
        <v>103.67999999999999</v>
      </c>
      <c r="E58" s="74">
        <f t="shared" si="12"/>
        <v>103</v>
      </c>
      <c r="F58" s="74">
        <f t="shared" si="13"/>
        <v>16.999999999999815</v>
      </c>
      <c r="G58" s="74">
        <f t="shared" si="14"/>
        <v>2592</v>
      </c>
    </row>
    <row r="59" spans="2:7" x14ac:dyDescent="0.3">
      <c r="B59" s="71" t="str">
        <f t="shared" si="3"/>
        <v>0:01:45</v>
      </c>
      <c r="C59" s="72">
        <v>55</v>
      </c>
      <c r="D59" s="73">
        <f t="shared" si="11"/>
        <v>105.6</v>
      </c>
      <c r="E59" s="74">
        <f t="shared" si="12"/>
        <v>105</v>
      </c>
      <c r="F59" s="74">
        <f t="shared" si="13"/>
        <v>14.999999999999858</v>
      </c>
      <c r="G59" s="74">
        <f t="shared" si="14"/>
        <v>2640</v>
      </c>
    </row>
    <row r="60" spans="2:7" x14ac:dyDescent="0.3">
      <c r="B60" s="71" t="str">
        <f t="shared" si="3"/>
        <v>0:01:47</v>
      </c>
      <c r="C60" s="72">
        <v>56</v>
      </c>
      <c r="D60" s="73">
        <f t="shared" si="11"/>
        <v>107.52</v>
      </c>
      <c r="E60" s="74">
        <f t="shared" si="12"/>
        <v>107</v>
      </c>
      <c r="F60" s="74">
        <f t="shared" si="13"/>
        <v>12.999999999999901</v>
      </c>
      <c r="G60" s="74">
        <f t="shared" si="14"/>
        <v>2688</v>
      </c>
    </row>
    <row r="61" spans="2:7" x14ac:dyDescent="0.3">
      <c r="B61" s="71" t="str">
        <f t="shared" si="3"/>
        <v>0:01:49</v>
      </c>
      <c r="C61" s="72">
        <v>57</v>
      </c>
      <c r="D61" s="73">
        <f t="shared" si="11"/>
        <v>109.44</v>
      </c>
      <c r="E61" s="74">
        <f t="shared" si="12"/>
        <v>109</v>
      </c>
      <c r="F61" s="74">
        <f t="shared" si="13"/>
        <v>10.999999999999943</v>
      </c>
      <c r="G61" s="74">
        <f t="shared" si="14"/>
        <v>2736</v>
      </c>
    </row>
    <row r="62" spans="2:7" x14ac:dyDescent="0.3">
      <c r="B62" s="71" t="str">
        <f t="shared" si="3"/>
        <v>0:01:51</v>
      </c>
      <c r="C62" s="72">
        <v>58</v>
      </c>
      <c r="D62" s="73">
        <f t="shared" si="11"/>
        <v>111.36</v>
      </c>
      <c r="E62" s="74">
        <f t="shared" si="12"/>
        <v>111</v>
      </c>
      <c r="F62" s="74">
        <f t="shared" si="13"/>
        <v>8.9999999999999858</v>
      </c>
      <c r="G62" s="74">
        <f t="shared" si="14"/>
        <v>2784</v>
      </c>
    </row>
    <row r="63" spans="2:7" x14ac:dyDescent="0.3">
      <c r="B63" s="71" t="str">
        <f t="shared" si="3"/>
        <v>0:01:53</v>
      </c>
      <c r="C63" s="72">
        <v>59</v>
      </c>
      <c r="D63" s="73">
        <f t="shared" si="11"/>
        <v>113.28</v>
      </c>
      <c r="E63" s="74">
        <f t="shared" si="12"/>
        <v>113</v>
      </c>
      <c r="F63" s="74">
        <f t="shared" si="13"/>
        <v>7.0000000000000284</v>
      </c>
      <c r="G63" s="74">
        <f t="shared" si="14"/>
        <v>2832</v>
      </c>
    </row>
    <row r="64" spans="2:7" x14ac:dyDescent="0.3">
      <c r="B64" s="71" t="str">
        <f t="shared" si="3"/>
        <v>0:01:55</v>
      </c>
      <c r="C64" s="72">
        <v>60</v>
      </c>
      <c r="D64" s="73">
        <f t="shared" si="11"/>
        <v>115.19999999999999</v>
      </c>
      <c r="E64" s="74">
        <f t="shared" si="12"/>
        <v>115</v>
      </c>
      <c r="F64" s="74">
        <f t="shared" si="13"/>
        <v>4.9999999999997158</v>
      </c>
      <c r="G64" s="74">
        <f t="shared" si="14"/>
        <v>2879.9999999999995</v>
      </c>
    </row>
    <row r="65" spans="2:7" x14ac:dyDescent="0.3">
      <c r="B65" s="71" t="str">
        <f t="shared" si="3"/>
        <v>0:01:57</v>
      </c>
      <c r="C65" s="72">
        <v>61</v>
      </c>
      <c r="D65" s="73">
        <f t="shared" si="11"/>
        <v>117.11999999999999</v>
      </c>
      <c r="E65" s="74">
        <f t="shared" si="12"/>
        <v>117</v>
      </c>
      <c r="F65" s="74">
        <f t="shared" si="13"/>
        <v>2.9999999999997584</v>
      </c>
      <c r="G65" s="74">
        <f t="shared" si="14"/>
        <v>2927.9999999999995</v>
      </c>
    </row>
    <row r="66" spans="2:7" x14ac:dyDescent="0.3">
      <c r="B66" s="71" t="str">
        <f t="shared" si="3"/>
        <v>0:01:59</v>
      </c>
      <c r="C66" s="72">
        <v>62</v>
      </c>
      <c r="D66" s="73">
        <f t="shared" si="11"/>
        <v>119.03999999999999</v>
      </c>
      <c r="E66" s="74">
        <f t="shared" si="12"/>
        <v>119</v>
      </c>
      <c r="F66" s="74">
        <f t="shared" si="13"/>
        <v>0.99999999999980105</v>
      </c>
      <c r="G66" s="74">
        <f t="shared" si="14"/>
        <v>2976</v>
      </c>
    </row>
    <row r="67" spans="2:7" x14ac:dyDescent="0.3">
      <c r="B67" s="71" t="str">
        <f t="shared" si="3"/>
        <v>0:02:00</v>
      </c>
      <c r="C67" s="72">
        <v>63</v>
      </c>
      <c r="D67" s="73">
        <f t="shared" si="11"/>
        <v>120.96</v>
      </c>
      <c r="E67" s="74">
        <f t="shared" si="12"/>
        <v>120</v>
      </c>
      <c r="F67" s="74">
        <f t="shared" si="13"/>
        <v>23.999999999999844</v>
      </c>
      <c r="G67" s="74">
        <f t="shared" si="14"/>
        <v>3024</v>
      </c>
    </row>
    <row r="68" spans="2:7" x14ac:dyDescent="0.3">
      <c r="B68" s="71" t="str">
        <f t="shared" si="3"/>
        <v>0:02:02</v>
      </c>
      <c r="C68" s="72">
        <v>64</v>
      </c>
      <c r="D68" s="73">
        <f t="shared" si="11"/>
        <v>122.88</v>
      </c>
      <c r="E68" s="74">
        <f t="shared" si="12"/>
        <v>122</v>
      </c>
      <c r="F68" s="74">
        <f t="shared" si="13"/>
        <v>21.999999999999886</v>
      </c>
      <c r="G68" s="74">
        <f t="shared" si="14"/>
        <v>3072</v>
      </c>
    </row>
    <row r="69" spans="2:7" x14ac:dyDescent="0.3">
      <c r="B69" s="25"/>
      <c r="C69" s="1"/>
      <c r="D69" s="26"/>
    </row>
    <row r="70" spans="2:7" x14ac:dyDescent="0.3">
      <c r="B70" s="25"/>
      <c r="C70" s="1"/>
      <c r="D70" s="26"/>
    </row>
    <row r="71" spans="2:7" x14ac:dyDescent="0.3">
      <c r="B71" s="25"/>
      <c r="C71" s="1"/>
      <c r="D71" s="26"/>
    </row>
    <row r="72" spans="2:7" x14ac:dyDescent="0.3">
      <c r="B72" s="25"/>
      <c r="C72" s="1"/>
      <c r="D72" s="26"/>
    </row>
    <row r="73" spans="2:7" x14ac:dyDescent="0.3">
      <c r="B73" s="25"/>
      <c r="C73" s="1"/>
      <c r="D73" s="26"/>
    </row>
    <row r="74" spans="2:7" x14ac:dyDescent="0.3">
      <c r="B74" s="25"/>
      <c r="C74" s="1"/>
      <c r="D74" s="26"/>
    </row>
    <row r="75" spans="2:7" x14ac:dyDescent="0.3">
      <c r="B75" s="25"/>
      <c r="C75" s="1"/>
      <c r="D75" s="26"/>
    </row>
  </sheetData>
  <protectedRanges>
    <protectedRange sqref="S8:T8 S10:T10" name="CutCalculator"/>
    <protectedRange sqref="M8" name="DesiredDuration" securityDescriptor="O:WDG:WDD:(A;;CC;;;WD)"/>
  </protectedRanges>
  <mergeCells count="4">
    <mergeCell ref="I27:J27"/>
    <mergeCell ref="I19:J19"/>
    <mergeCell ref="I25:J25"/>
    <mergeCell ref="K19:O24"/>
  </mergeCells>
  <dataValidations disablePrompts="1" count="2">
    <dataValidation type="time" allowBlank="1" showInputMessage="1" showErrorMessage="1" sqref="M8 S8 S10" xr:uid="{3C067473-06BC-4DAD-A5B3-C5B27E7EF8E8}">
      <formula1>0</formula1>
      <formula2>0.999988425925926</formula2>
    </dataValidation>
    <dataValidation type="custom" allowBlank="1" showInputMessage="1" showErrorMessage="1" sqref="S9:T9" xr:uid="{BE8E88CB-3CBF-49DE-8B36-D1978E330F27}">
      <formula1>0</formula1>
    </dataValidation>
  </dataValidations>
  <hyperlinks>
    <hyperlink ref="K27" r:id="rId1" xr:uid="{A27D3271-FA7F-44EE-8D2B-4E90C74E4C0D}"/>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A483D-32D8-4CE5-B014-AEF74CB8A5C2}">
  <sheetPr>
    <tabColor theme="9" tint="0.59999389629810485"/>
  </sheetPr>
  <dimension ref="B2:AC55"/>
  <sheetViews>
    <sheetView zoomScaleNormal="100" workbookViewId="0">
      <selection activeCell="D26" sqref="D26"/>
    </sheetView>
  </sheetViews>
  <sheetFormatPr defaultColWidth="8.88671875" defaultRowHeight="14.4" x14ac:dyDescent="0.3"/>
  <cols>
    <col min="2" max="2" width="8.109375" bestFit="1" customWidth="1"/>
    <col min="3" max="3" width="9.44140625" bestFit="1" customWidth="1"/>
    <col min="4" max="4" width="8.109375" style="30" customWidth="1"/>
    <col min="5" max="5" width="7.6640625" bestFit="1" customWidth="1"/>
    <col min="6" max="6" width="8.6640625" customWidth="1"/>
    <col min="7" max="7" width="6.88671875" bestFit="1" customWidth="1"/>
    <col min="9" max="9" width="4.33203125" customWidth="1"/>
    <col min="10" max="10" width="6.88671875" customWidth="1"/>
    <col min="11" max="11" width="10.88671875" customWidth="1"/>
    <col min="13" max="13" width="14.77734375" customWidth="1"/>
    <col min="14" max="14" width="3.109375" customWidth="1"/>
    <col min="15" max="15" width="5.5546875" customWidth="1"/>
    <col min="16" max="16" width="4.109375" customWidth="1"/>
    <col min="18" max="18" width="10.109375" customWidth="1"/>
    <col min="19" max="19" width="10.21875" bestFit="1" customWidth="1"/>
    <col min="20" max="20" width="2.88671875" customWidth="1"/>
    <col min="21" max="21" width="4.77734375" customWidth="1"/>
    <col min="22" max="22" width="4.109375" customWidth="1"/>
    <col min="24" max="24" width="9.5546875" customWidth="1"/>
    <col min="25" max="25" width="11.44140625" customWidth="1"/>
  </cols>
  <sheetData>
    <row r="2" spans="2:29" x14ac:dyDescent="0.3">
      <c r="B2" s="3" t="s">
        <v>0</v>
      </c>
      <c r="C2" s="3">
        <v>3.2</v>
      </c>
      <c r="D2" s="28" t="s">
        <v>1</v>
      </c>
      <c r="E2" s="3"/>
      <c r="F2" s="3">
        <v>30</v>
      </c>
      <c r="G2" s="3" t="s">
        <v>2</v>
      </c>
    </row>
    <row r="4" spans="2:29" ht="29.4" thickBot="1" x14ac:dyDescent="0.35">
      <c r="B4" s="65" t="s">
        <v>3</v>
      </c>
      <c r="C4" s="63" t="s">
        <v>4</v>
      </c>
      <c r="D4" s="64" t="s">
        <v>5</v>
      </c>
      <c r="E4" s="65" t="s">
        <v>6</v>
      </c>
      <c r="F4" s="63" t="s">
        <v>7</v>
      </c>
      <c r="G4" s="75" t="s">
        <v>44</v>
      </c>
    </row>
    <row r="5" spans="2:29" ht="15" thickTop="1" x14ac:dyDescent="0.3">
      <c r="B5" s="70" t="str">
        <f>TEXT(ROUNDDOWN($D5,0)/86400,"H:MM:SS")</f>
        <v>0:00:03</v>
      </c>
      <c r="C5" s="66">
        <v>1</v>
      </c>
      <c r="D5" s="67">
        <f>$C$2*C5</f>
        <v>3.2</v>
      </c>
      <c r="E5" s="68">
        <f>ROUNDDOWN(D5,0)</f>
        <v>3</v>
      </c>
      <c r="F5" s="69">
        <f>(D5-E5)*$F$2</f>
        <v>6.0000000000000053</v>
      </c>
      <c r="G5" s="69">
        <f>D5*$F$2</f>
        <v>96</v>
      </c>
      <c r="I5" s="8"/>
      <c r="J5" s="9"/>
      <c r="K5" s="9"/>
      <c r="L5" s="9"/>
      <c r="M5" s="9"/>
      <c r="N5" s="9"/>
      <c r="O5" s="9"/>
      <c r="P5" s="8"/>
      <c r="Q5" s="9"/>
      <c r="R5" s="9"/>
      <c r="S5" s="9"/>
      <c r="T5" s="9"/>
      <c r="U5" s="9"/>
      <c r="V5" s="10"/>
      <c r="W5" s="38"/>
      <c r="X5" s="9"/>
      <c r="Y5" s="9"/>
      <c r="Z5" s="9"/>
      <c r="AA5" s="9"/>
      <c r="AB5" s="9"/>
      <c r="AC5" s="10"/>
    </row>
    <row r="6" spans="2:29" x14ac:dyDescent="0.3">
      <c r="B6" s="70" t="str">
        <f t="shared" ref="B6:B44" si="0">TEXT(ROUNDDOWN($D6,0)/86400,"H:MM:SS")</f>
        <v>0:00:06</v>
      </c>
      <c r="C6" s="66">
        <v>2</v>
      </c>
      <c r="D6" s="67">
        <f>$C$2*C6</f>
        <v>6.4</v>
      </c>
      <c r="E6" s="68">
        <f t="shared" ref="E6:E8" si="1">ROUNDDOWN(D6,0)</f>
        <v>6</v>
      </c>
      <c r="F6" s="69">
        <f>(D6-E6)*$F$2</f>
        <v>12.000000000000011</v>
      </c>
      <c r="G6" s="69">
        <f>D6*$F$2</f>
        <v>192</v>
      </c>
      <c r="I6" s="11"/>
      <c r="J6" s="33" t="s">
        <v>9</v>
      </c>
      <c r="P6" s="13"/>
      <c r="Q6" s="33" t="s">
        <v>33</v>
      </c>
      <c r="V6" s="12"/>
      <c r="W6" s="32"/>
      <c r="X6" s="33" t="s">
        <v>39</v>
      </c>
      <c r="AC6" s="12"/>
    </row>
    <row r="7" spans="2:29" x14ac:dyDescent="0.3">
      <c r="B7" s="70" t="str">
        <f t="shared" si="0"/>
        <v>0:00:09</v>
      </c>
      <c r="C7" s="66">
        <v>3</v>
      </c>
      <c r="D7" s="67">
        <f>$C$2*C7</f>
        <v>9.6000000000000014</v>
      </c>
      <c r="E7" s="68">
        <f>ROUNDDOWN(D7,0)</f>
        <v>9</v>
      </c>
      <c r="F7" s="69">
        <f>(D7-E7)*$F$2</f>
        <v>18.000000000000043</v>
      </c>
      <c r="G7" s="69">
        <f>D7*$F$2</f>
        <v>288.00000000000006</v>
      </c>
      <c r="I7" s="13"/>
      <c r="M7" s="4" t="s">
        <v>11</v>
      </c>
      <c r="N7" t="s">
        <v>15</v>
      </c>
      <c r="P7" s="13"/>
      <c r="S7" s="4" t="s">
        <v>11</v>
      </c>
      <c r="T7" s="4" t="s">
        <v>15</v>
      </c>
      <c r="V7" s="12"/>
      <c r="W7" s="32"/>
      <c r="Z7" s="4" t="s">
        <v>11</v>
      </c>
      <c r="AA7" s="4" t="s">
        <v>15</v>
      </c>
      <c r="AC7" s="12"/>
    </row>
    <row r="8" spans="2:29" x14ac:dyDescent="0.3">
      <c r="B8" s="70" t="str">
        <f t="shared" si="0"/>
        <v>0:00:12</v>
      </c>
      <c r="C8" s="66">
        <v>4</v>
      </c>
      <c r="D8" s="67">
        <f>$C$2*C8</f>
        <v>12.8</v>
      </c>
      <c r="E8" s="68">
        <f t="shared" si="1"/>
        <v>12</v>
      </c>
      <c r="F8" s="69">
        <f>(D8-E8)*$F$2</f>
        <v>24.000000000000021</v>
      </c>
      <c r="G8" s="69">
        <f>D8*$F$2</f>
        <v>384</v>
      </c>
      <c r="I8" s="13"/>
      <c r="K8" s="33" t="s">
        <v>10</v>
      </c>
      <c r="M8" s="34">
        <v>5.7870370370370366E-5</v>
      </c>
      <c r="N8" s="44">
        <v>0</v>
      </c>
      <c r="P8" s="13"/>
      <c r="R8" s="18" t="s">
        <v>31</v>
      </c>
      <c r="S8" s="34">
        <v>1.7245370370370372E-3</v>
      </c>
      <c r="T8" s="44">
        <v>19</v>
      </c>
      <c r="V8" s="12"/>
      <c r="W8" s="32"/>
      <c r="Y8" s="18" t="s">
        <v>31</v>
      </c>
      <c r="Z8" s="34">
        <v>4.0509259259259258E-4</v>
      </c>
      <c r="AA8" s="44">
        <v>12</v>
      </c>
      <c r="AC8" s="12"/>
    </row>
    <row r="9" spans="2:29" x14ac:dyDescent="0.3">
      <c r="B9" s="70" t="str">
        <f t="shared" si="0"/>
        <v>0:00:16</v>
      </c>
      <c r="C9" s="66">
        <v>5</v>
      </c>
      <c r="D9" s="67">
        <f t="shared" ref="D9:D18" si="2">$C$2*C9</f>
        <v>16</v>
      </c>
      <c r="E9" s="68">
        <f t="shared" ref="E9:E38" si="3">ROUNDDOWN(D9,0)</f>
        <v>16</v>
      </c>
      <c r="F9" s="69">
        <f t="shared" ref="F9:F18" si="4">(D9-E9)*$F$2</f>
        <v>0</v>
      </c>
      <c r="G9" s="69">
        <f t="shared" ref="G9:G18" si="5">D9*$F$2</f>
        <v>480</v>
      </c>
      <c r="I9" s="13"/>
      <c r="K9" s="33"/>
      <c r="M9" s="62"/>
      <c r="N9" s="44"/>
      <c r="P9" s="13"/>
      <c r="T9" s="43"/>
      <c r="V9" s="12"/>
      <c r="W9" s="32"/>
      <c r="AA9" s="43"/>
      <c r="AC9" s="12"/>
    </row>
    <row r="10" spans="2:29" x14ac:dyDescent="0.3">
      <c r="B10" s="70" t="str">
        <f t="shared" si="0"/>
        <v>0:00:19</v>
      </c>
      <c r="C10" s="66">
        <v>6</v>
      </c>
      <c r="D10" s="67">
        <f t="shared" si="2"/>
        <v>19.200000000000003</v>
      </c>
      <c r="E10" s="68">
        <f t="shared" si="3"/>
        <v>19</v>
      </c>
      <c r="F10" s="69">
        <f t="shared" si="4"/>
        <v>6.0000000000000853</v>
      </c>
      <c r="G10" s="69">
        <f t="shared" si="5"/>
        <v>576.00000000000011</v>
      </c>
      <c r="I10" s="13"/>
      <c r="P10" s="13"/>
      <c r="R10" s="18" t="s">
        <v>26</v>
      </c>
      <c r="S10" s="34">
        <v>3.4722222222222224E-4</v>
      </c>
      <c r="T10" s="44">
        <v>18</v>
      </c>
      <c r="V10" s="12"/>
      <c r="W10" s="32"/>
      <c r="Y10" s="18" t="s">
        <v>40</v>
      </c>
      <c r="Z10" s="34">
        <v>2.7777777777777778E-4</v>
      </c>
      <c r="AA10" s="44">
        <v>24</v>
      </c>
      <c r="AC10" s="12"/>
    </row>
    <row r="11" spans="2:29" x14ac:dyDescent="0.3">
      <c r="B11" s="70" t="str">
        <f t="shared" si="0"/>
        <v>0:00:22</v>
      </c>
      <c r="C11" s="66">
        <v>7</v>
      </c>
      <c r="D11" s="67">
        <f t="shared" si="2"/>
        <v>22.400000000000002</v>
      </c>
      <c r="E11" s="68">
        <f t="shared" si="3"/>
        <v>22</v>
      </c>
      <c r="F11" s="69">
        <f t="shared" si="4"/>
        <v>12.000000000000064</v>
      </c>
      <c r="G11" s="69">
        <f t="shared" si="5"/>
        <v>672.00000000000011</v>
      </c>
      <c r="I11" s="13"/>
      <c r="K11" s="4" t="s">
        <v>12</v>
      </c>
      <c r="M11" s="39">
        <f>ROUND((M8+(N8/$F$2/86400))*86400/$C$2,0)</f>
        <v>2</v>
      </c>
      <c r="N11" s="4"/>
      <c r="P11" s="13"/>
      <c r="T11" s="43"/>
      <c r="V11" s="12"/>
      <c r="W11" s="32"/>
      <c r="AA11" s="43"/>
      <c r="AC11" s="12"/>
    </row>
    <row r="12" spans="2:29" x14ac:dyDescent="0.3">
      <c r="B12" s="70" t="str">
        <f t="shared" si="0"/>
        <v>0:00:25</v>
      </c>
      <c r="C12" s="66">
        <v>8</v>
      </c>
      <c r="D12" s="67">
        <f t="shared" si="2"/>
        <v>25.6</v>
      </c>
      <c r="E12" s="68">
        <f t="shared" si="3"/>
        <v>25</v>
      </c>
      <c r="F12" s="69">
        <f t="shared" si="4"/>
        <v>18.000000000000043</v>
      </c>
      <c r="G12" s="69">
        <f t="shared" si="5"/>
        <v>768</v>
      </c>
      <c r="I12" s="13"/>
      <c r="K12" s="4" t="s">
        <v>13</v>
      </c>
      <c r="M12" s="36">
        <f>M11*$C$2</f>
        <v>6.4</v>
      </c>
      <c r="N12" s="4" t="s">
        <v>14</v>
      </c>
      <c r="P12" s="13"/>
      <c r="R12" s="35" t="s">
        <v>27</v>
      </c>
      <c r="S12" s="36">
        <f>ROUND(((S8+(T8/$F$2/86400)-S10-(T10/$F$2/86400)))*86400/$C$2,0)*$C$2</f>
        <v>118.4</v>
      </c>
      <c r="T12" s="49" t="s">
        <v>30</v>
      </c>
      <c r="V12" s="40"/>
      <c r="W12" s="32"/>
      <c r="Y12" s="35" t="s">
        <v>43</v>
      </c>
      <c r="Z12" s="36">
        <f>ROUND(((Z8+(AA8/$F$2/86400)+Z10+(AA10/$F$2/86400)))*86400/$C$2,0)*$C$2</f>
        <v>60.800000000000004</v>
      </c>
      <c r="AA12" s="49" t="s">
        <v>30</v>
      </c>
      <c r="AC12" s="40"/>
    </row>
    <row r="13" spans="2:29" x14ac:dyDescent="0.3">
      <c r="B13" s="70" t="str">
        <f t="shared" si="0"/>
        <v>0:00:28</v>
      </c>
      <c r="C13" s="66">
        <v>9</v>
      </c>
      <c r="D13" s="67">
        <f t="shared" si="2"/>
        <v>28.8</v>
      </c>
      <c r="E13" s="68">
        <f t="shared" si="3"/>
        <v>28</v>
      </c>
      <c r="F13" s="69">
        <f t="shared" si="4"/>
        <v>24.000000000000021</v>
      </c>
      <c r="G13" s="69">
        <f t="shared" si="5"/>
        <v>864</v>
      </c>
      <c r="I13" s="13"/>
      <c r="K13" s="4"/>
      <c r="N13" s="4"/>
      <c r="P13" s="13"/>
      <c r="V13" s="12"/>
      <c r="W13" s="32"/>
      <c r="Z13" s="59"/>
      <c r="AC13" s="12"/>
    </row>
    <row r="14" spans="2:29" x14ac:dyDescent="0.3">
      <c r="B14" s="70" t="str">
        <f t="shared" si="0"/>
        <v>0:00:32</v>
      </c>
      <c r="C14" s="66">
        <v>10</v>
      </c>
      <c r="D14" s="67">
        <f t="shared" si="2"/>
        <v>32</v>
      </c>
      <c r="E14" s="68">
        <f t="shared" si="3"/>
        <v>32</v>
      </c>
      <c r="F14" s="69">
        <f t="shared" si="4"/>
        <v>0</v>
      </c>
      <c r="G14" s="69">
        <f t="shared" si="5"/>
        <v>960</v>
      </c>
      <c r="I14" s="13"/>
      <c r="K14" s="4" t="s">
        <v>6</v>
      </c>
      <c r="M14" s="41">
        <f>ROUNDDOWN(M12,0)</f>
        <v>6</v>
      </c>
      <c r="N14" s="4" t="s">
        <v>14</v>
      </c>
      <c r="P14" s="13"/>
      <c r="R14" s="35" t="s">
        <v>41</v>
      </c>
      <c r="S14" s="60">
        <f>ROUNDDOWN(S12,0)</f>
        <v>118</v>
      </c>
      <c r="T14" s="61" t="s">
        <v>14</v>
      </c>
      <c r="V14" s="12"/>
      <c r="W14" s="32"/>
      <c r="Y14" s="35" t="s">
        <v>41</v>
      </c>
      <c r="Z14" s="60">
        <f>ROUNDDOWN(Z12,0)</f>
        <v>60</v>
      </c>
      <c r="AA14" s="61" t="s">
        <v>14</v>
      </c>
      <c r="AC14" s="12"/>
    </row>
    <row r="15" spans="2:29" x14ac:dyDescent="0.3">
      <c r="B15" s="70" t="str">
        <f t="shared" si="0"/>
        <v>0:00:35</v>
      </c>
      <c r="C15" s="66">
        <v>11</v>
      </c>
      <c r="D15" s="67">
        <f t="shared" si="2"/>
        <v>35.200000000000003</v>
      </c>
      <c r="E15" s="68">
        <f t="shared" si="3"/>
        <v>35</v>
      </c>
      <c r="F15" s="69">
        <f t="shared" si="4"/>
        <v>6.0000000000000853</v>
      </c>
      <c r="G15" s="69">
        <f t="shared" si="5"/>
        <v>1056</v>
      </c>
      <c r="I15" s="13"/>
      <c r="K15" s="4" t="s">
        <v>32</v>
      </c>
      <c r="M15" s="41">
        <f>(M12-M14)*F2</f>
        <v>12.000000000000011</v>
      </c>
      <c r="N15" s="4" t="s">
        <v>15</v>
      </c>
      <c r="P15" s="13"/>
      <c r="R15" s="35" t="s">
        <v>42</v>
      </c>
      <c r="S15" s="41">
        <f>ROUND(MOD(S12,1)*$F$2,0)</f>
        <v>12</v>
      </c>
      <c r="T15" s="61" t="s">
        <v>15</v>
      </c>
      <c r="V15" s="12"/>
      <c r="W15" s="32"/>
      <c r="Y15" s="35" t="s">
        <v>42</v>
      </c>
      <c r="Z15" s="41">
        <f>ROUND(MOD(Z12,1)*$F$2,0)</f>
        <v>24</v>
      </c>
      <c r="AA15" s="61" t="s">
        <v>15</v>
      </c>
      <c r="AC15" s="12"/>
    </row>
    <row r="16" spans="2:29" x14ac:dyDescent="0.3">
      <c r="B16" s="70" t="str">
        <f t="shared" si="0"/>
        <v>0:00:38</v>
      </c>
      <c r="C16" s="66">
        <v>12</v>
      </c>
      <c r="D16" s="67">
        <f t="shared" si="2"/>
        <v>38.400000000000006</v>
      </c>
      <c r="E16" s="68">
        <f t="shared" si="3"/>
        <v>38</v>
      </c>
      <c r="F16" s="69">
        <f t="shared" si="4"/>
        <v>12.000000000000171</v>
      </c>
      <c r="G16" s="69">
        <f t="shared" si="5"/>
        <v>1152.0000000000002</v>
      </c>
      <c r="I16" s="13"/>
      <c r="K16" s="4" t="s">
        <v>28</v>
      </c>
      <c r="M16" s="37" t="str">
        <f>TEXT(M14/86400,"H:MM:SS")</f>
        <v>0:00:06</v>
      </c>
      <c r="N16" s="45">
        <f>ROUND(MOD(M12,1)*$F$2,0)</f>
        <v>12</v>
      </c>
      <c r="P16" s="13"/>
      <c r="R16" s="35" t="s">
        <v>29</v>
      </c>
      <c r="S16" s="37">
        <f>N80</f>
        <v>0</v>
      </c>
      <c r="T16" s="46">
        <f>S15</f>
        <v>12</v>
      </c>
      <c r="V16" s="12"/>
      <c r="W16" s="32"/>
      <c r="Y16" s="35" t="s">
        <v>28</v>
      </c>
      <c r="Z16" s="37" t="str">
        <f>TEXT(Z14/86400,"H:MM:SS")</f>
        <v>0:01:00</v>
      </c>
      <c r="AA16" s="46">
        <f>Z15</f>
        <v>24</v>
      </c>
      <c r="AC16" s="12"/>
    </row>
    <row r="17" spans="2:29" ht="15" thickBot="1" x14ac:dyDescent="0.35">
      <c r="B17" s="70" t="str">
        <f t="shared" si="0"/>
        <v>0:00:41</v>
      </c>
      <c r="C17" s="66">
        <v>13</v>
      </c>
      <c r="D17" s="67">
        <f t="shared" si="2"/>
        <v>41.6</v>
      </c>
      <c r="E17" s="68">
        <f t="shared" si="3"/>
        <v>41</v>
      </c>
      <c r="F17" s="69">
        <f t="shared" si="4"/>
        <v>18.000000000000043</v>
      </c>
      <c r="G17" s="69">
        <f t="shared" si="5"/>
        <v>1248</v>
      </c>
      <c r="I17" s="14"/>
      <c r="J17" s="15"/>
      <c r="K17" s="15"/>
      <c r="L17" s="15"/>
      <c r="M17" s="47" t="s">
        <v>11</v>
      </c>
      <c r="N17" s="48" t="s">
        <v>15</v>
      </c>
      <c r="O17" s="15"/>
      <c r="P17" s="14"/>
      <c r="Q17" s="15"/>
      <c r="R17" s="15"/>
      <c r="S17" s="48" t="s">
        <v>11</v>
      </c>
      <c r="T17" s="48" t="s">
        <v>15</v>
      </c>
      <c r="U17" s="15"/>
      <c r="V17" s="16"/>
      <c r="W17" s="42"/>
      <c r="X17" s="15"/>
      <c r="Y17" s="15"/>
      <c r="Z17" s="48" t="s">
        <v>11</v>
      </c>
      <c r="AA17" s="48" t="s">
        <v>15</v>
      </c>
      <c r="AB17" s="15"/>
      <c r="AC17" s="16"/>
    </row>
    <row r="18" spans="2:29" ht="15" thickTop="1" x14ac:dyDescent="0.3">
      <c r="B18" s="70" t="str">
        <f t="shared" si="0"/>
        <v>0:00:44</v>
      </c>
      <c r="C18" s="66">
        <v>14</v>
      </c>
      <c r="D18" s="67">
        <f t="shared" si="2"/>
        <v>44.800000000000004</v>
      </c>
      <c r="E18" s="68">
        <f t="shared" si="3"/>
        <v>44</v>
      </c>
      <c r="F18" s="69">
        <f t="shared" si="4"/>
        <v>24.000000000000128</v>
      </c>
      <c r="G18" s="69">
        <f t="shared" si="5"/>
        <v>1344.0000000000002</v>
      </c>
    </row>
    <row r="19" spans="2:29" ht="14.4" customHeight="1" x14ac:dyDescent="0.3">
      <c r="B19" s="70" t="str">
        <f t="shared" si="0"/>
        <v>0:00:48</v>
      </c>
      <c r="C19" s="66">
        <v>15</v>
      </c>
      <c r="D19" s="67">
        <f t="shared" ref="D19:D21" si="6">$C$2*C19</f>
        <v>48</v>
      </c>
      <c r="E19" s="68">
        <f t="shared" ref="E19:E21" si="7">ROUNDDOWN(D19,0)</f>
        <v>48</v>
      </c>
      <c r="F19" s="69">
        <f t="shared" ref="F19:F21" si="8">(D19-E19)*$F$2</f>
        <v>0</v>
      </c>
      <c r="G19" s="69">
        <f t="shared" ref="G19:G21" si="9">D19*$F$2</f>
        <v>1440</v>
      </c>
    </row>
    <row r="20" spans="2:29" x14ac:dyDescent="0.3">
      <c r="B20" s="70" t="str">
        <f t="shared" si="0"/>
        <v>0:00:51</v>
      </c>
      <c r="C20" s="66">
        <v>16</v>
      </c>
      <c r="D20" s="67">
        <f t="shared" si="6"/>
        <v>51.2</v>
      </c>
      <c r="E20" s="68">
        <f t="shared" si="7"/>
        <v>51</v>
      </c>
      <c r="F20" s="69">
        <f t="shared" si="8"/>
        <v>6.0000000000000853</v>
      </c>
      <c r="G20" s="69">
        <f t="shared" si="9"/>
        <v>1536</v>
      </c>
      <c r="I20" s="76" t="s">
        <v>16</v>
      </c>
      <c r="J20" s="76"/>
      <c r="K20" s="77" t="s">
        <v>34</v>
      </c>
      <c r="L20" s="77"/>
      <c r="M20" s="77"/>
      <c r="N20" s="77"/>
      <c r="O20" s="77"/>
    </row>
    <row r="21" spans="2:29" x14ac:dyDescent="0.3">
      <c r="B21" s="70" t="str">
        <f t="shared" si="0"/>
        <v>0:00:54</v>
      </c>
      <c r="C21" s="66">
        <v>17</v>
      </c>
      <c r="D21" s="67">
        <f t="shared" si="6"/>
        <v>54.400000000000006</v>
      </c>
      <c r="E21" s="68">
        <f t="shared" si="7"/>
        <v>54</v>
      </c>
      <c r="F21" s="69">
        <f t="shared" si="8"/>
        <v>12.000000000000171</v>
      </c>
      <c r="G21" s="69">
        <f t="shared" si="9"/>
        <v>1632.0000000000002</v>
      </c>
      <c r="K21" s="77"/>
      <c r="L21" s="77"/>
      <c r="M21" s="77"/>
      <c r="N21" s="77"/>
      <c r="O21" s="77"/>
    </row>
    <row r="22" spans="2:29" x14ac:dyDescent="0.3">
      <c r="B22" s="70" t="str">
        <f t="shared" si="0"/>
        <v>0:00:57</v>
      </c>
      <c r="C22" s="66">
        <v>18</v>
      </c>
      <c r="D22" s="67">
        <f>$C$2*C22</f>
        <v>57.6</v>
      </c>
      <c r="E22" s="68">
        <f t="shared" si="3"/>
        <v>57</v>
      </c>
      <c r="F22" s="69">
        <f>(D22-E22)*$F$2</f>
        <v>18.000000000000043</v>
      </c>
      <c r="G22" s="69">
        <f>D22*$F$2</f>
        <v>1728</v>
      </c>
      <c r="K22" s="77"/>
      <c r="L22" s="77"/>
      <c r="M22" s="77"/>
      <c r="N22" s="77"/>
      <c r="O22" s="77"/>
    </row>
    <row r="23" spans="2:29" x14ac:dyDescent="0.3">
      <c r="B23" s="70" t="str">
        <f t="shared" si="0"/>
        <v>0:01:00</v>
      </c>
      <c r="C23" s="66">
        <v>19</v>
      </c>
      <c r="D23" s="67">
        <f t="shared" ref="D23" si="10">$C$2*C23</f>
        <v>60.800000000000004</v>
      </c>
      <c r="E23" s="68">
        <f t="shared" ref="E23" si="11">ROUNDDOWN(D23,0)</f>
        <v>60</v>
      </c>
      <c r="F23" s="69">
        <f t="shared" ref="F23" si="12">(D23-E23)*$F$2</f>
        <v>24.000000000000128</v>
      </c>
      <c r="G23" s="69">
        <f t="shared" ref="G23" si="13">D23*$F$2</f>
        <v>1824.0000000000002</v>
      </c>
      <c r="K23" s="77"/>
      <c r="L23" s="77"/>
      <c r="M23" s="77"/>
      <c r="N23" s="77"/>
      <c r="O23" s="77"/>
    </row>
    <row r="24" spans="2:29" x14ac:dyDescent="0.3">
      <c r="B24" s="70" t="str">
        <f t="shared" si="0"/>
        <v>0:01:04</v>
      </c>
      <c r="C24" s="66">
        <v>20</v>
      </c>
      <c r="D24" s="67">
        <f t="shared" ref="D24:D38" si="14">$C$2*C24</f>
        <v>64</v>
      </c>
      <c r="E24" s="68">
        <f t="shared" si="3"/>
        <v>64</v>
      </c>
      <c r="F24" s="69">
        <f t="shared" ref="F24:F38" si="15">(D24-E24)*$F$2</f>
        <v>0</v>
      </c>
      <c r="G24" s="69">
        <f t="shared" ref="G24:G38" si="16">D24*$F$2</f>
        <v>1920</v>
      </c>
      <c r="K24" s="77"/>
      <c r="L24" s="77"/>
      <c r="M24" s="77"/>
      <c r="N24" s="77"/>
      <c r="O24" s="77"/>
    </row>
    <row r="25" spans="2:29" x14ac:dyDescent="0.3">
      <c r="B25" s="70" t="str">
        <f t="shared" si="0"/>
        <v>0:01:07</v>
      </c>
      <c r="C25" s="66">
        <v>21</v>
      </c>
      <c r="D25" s="67">
        <f t="shared" si="14"/>
        <v>67.2</v>
      </c>
      <c r="E25" s="68">
        <f t="shared" si="3"/>
        <v>67</v>
      </c>
      <c r="F25" s="69">
        <f t="shared" si="15"/>
        <v>6.0000000000000853</v>
      </c>
      <c r="G25" s="69">
        <f t="shared" si="16"/>
        <v>2016</v>
      </c>
      <c r="K25" s="77"/>
      <c r="L25" s="77"/>
      <c r="M25" s="77"/>
      <c r="N25" s="77"/>
      <c r="O25" s="77"/>
    </row>
    <row r="26" spans="2:29" x14ac:dyDescent="0.3">
      <c r="B26" s="70" t="str">
        <f t="shared" si="0"/>
        <v>0:01:10</v>
      </c>
      <c r="C26" s="66">
        <v>22</v>
      </c>
      <c r="D26" s="67">
        <f t="shared" si="14"/>
        <v>70.400000000000006</v>
      </c>
      <c r="E26" s="68">
        <f t="shared" si="3"/>
        <v>70</v>
      </c>
      <c r="F26" s="69">
        <f t="shared" si="15"/>
        <v>12.000000000000171</v>
      </c>
      <c r="G26" s="69">
        <f t="shared" si="16"/>
        <v>2112</v>
      </c>
      <c r="I26" s="76" t="s">
        <v>17</v>
      </c>
      <c r="J26" s="76"/>
      <c r="K26" s="4" t="s">
        <v>18</v>
      </c>
    </row>
    <row r="27" spans="2:29" x14ac:dyDescent="0.3">
      <c r="B27" s="70" t="str">
        <f t="shared" si="0"/>
        <v>0:01:13</v>
      </c>
      <c r="C27" s="66">
        <v>23</v>
      </c>
      <c r="D27" s="67">
        <f t="shared" si="14"/>
        <v>73.600000000000009</v>
      </c>
      <c r="E27" s="68">
        <f t="shared" si="3"/>
        <v>73</v>
      </c>
      <c r="F27" s="69">
        <f t="shared" si="15"/>
        <v>18.000000000000256</v>
      </c>
      <c r="G27" s="69">
        <f t="shared" si="16"/>
        <v>2208.0000000000005</v>
      </c>
      <c r="I27" s="76" t="s">
        <v>36</v>
      </c>
      <c r="J27" s="78"/>
      <c r="K27" t="s">
        <v>37</v>
      </c>
    </row>
    <row r="28" spans="2:29" x14ac:dyDescent="0.3">
      <c r="B28" s="70" t="str">
        <f t="shared" si="0"/>
        <v>0:01:16</v>
      </c>
      <c r="C28" s="66">
        <v>24</v>
      </c>
      <c r="D28" s="67">
        <f t="shared" si="14"/>
        <v>76.800000000000011</v>
      </c>
      <c r="E28" s="68">
        <f t="shared" si="3"/>
        <v>76</v>
      </c>
      <c r="F28" s="69">
        <f t="shared" si="15"/>
        <v>24.000000000000341</v>
      </c>
      <c r="G28" s="69">
        <f t="shared" si="16"/>
        <v>2304.0000000000005</v>
      </c>
      <c r="I28" s="76" t="s">
        <v>24</v>
      </c>
      <c r="J28" s="76"/>
      <c r="K28" s="24" t="s">
        <v>25</v>
      </c>
    </row>
    <row r="29" spans="2:29" x14ac:dyDescent="0.3">
      <c r="B29" s="70" t="str">
        <f t="shared" si="0"/>
        <v>0:01:20</v>
      </c>
      <c r="C29" s="66">
        <v>25</v>
      </c>
      <c r="D29" s="67">
        <f t="shared" si="14"/>
        <v>80</v>
      </c>
      <c r="E29" s="68">
        <f t="shared" si="3"/>
        <v>80</v>
      </c>
      <c r="F29" s="69">
        <f t="shared" si="15"/>
        <v>0</v>
      </c>
      <c r="G29" s="69">
        <f t="shared" si="16"/>
        <v>2400</v>
      </c>
    </row>
    <row r="30" spans="2:29" x14ac:dyDescent="0.3">
      <c r="B30" s="70" t="str">
        <f t="shared" si="0"/>
        <v>0:01:23</v>
      </c>
      <c r="C30" s="66">
        <v>26</v>
      </c>
      <c r="D30" s="67">
        <f t="shared" si="14"/>
        <v>83.2</v>
      </c>
      <c r="E30" s="68">
        <f t="shared" si="3"/>
        <v>83</v>
      </c>
      <c r="F30" s="69">
        <f t="shared" si="15"/>
        <v>6.0000000000000853</v>
      </c>
      <c r="G30" s="69">
        <f t="shared" si="16"/>
        <v>2496</v>
      </c>
    </row>
    <row r="31" spans="2:29" x14ac:dyDescent="0.3">
      <c r="B31" s="70" t="str">
        <f t="shared" si="0"/>
        <v>0:01:26</v>
      </c>
      <c r="C31" s="66">
        <v>27</v>
      </c>
      <c r="D31" s="67">
        <f t="shared" si="14"/>
        <v>86.4</v>
      </c>
      <c r="E31" s="68">
        <f t="shared" si="3"/>
        <v>86</v>
      </c>
      <c r="F31" s="69">
        <f t="shared" si="15"/>
        <v>12.000000000000171</v>
      </c>
      <c r="G31" s="69">
        <f t="shared" si="16"/>
        <v>2592</v>
      </c>
    </row>
    <row r="32" spans="2:29" x14ac:dyDescent="0.3">
      <c r="B32" s="70" t="str">
        <f t="shared" si="0"/>
        <v>0:01:29</v>
      </c>
      <c r="C32" s="66">
        <v>28</v>
      </c>
      <c r="D32" s="67">
        <f t="shared" si="14"/>
        <v>89.600000000000009</v>
      </c>
      <c r="E32" s="68">
        <f t="shared" si="3"/>
        <v>89</v>
      </c>
      <c r="F32" s="69">
        <f t="shared" si="15"/>
        <v>18.000000000000256</v>
      </c>
      <c r="G32" s="69">
        <f t="shared" si="16"/>
        <v>2688.0000000000005</v>
      </c>
    </row>
    <row r="33" spans="2:7" x14ac:dyDescent="0.3">
      <c r="B33" s="70" t="str">
        <f t="shared" si="0"/>
        <v>0:01:32</v>
      </c>
      <c r="C33" s="66">
        <v>29</v>
      </c>
      <c r="D33" s="67">
        <f t="shared" si="14"/>
        <v>92.800000000000011</v>
      </c>
      <c r="E33" s="68">
        <f t="shared" si="3"/>
        <v>92</v>
      </c>
      <c r="F33" s="69">
        <f t="shared" si="15"/>
        <v>24.000000000000341</v>
      </c>
      <c r="G33" s="69">
        <f t="shared" si="16"/>
        <v>2784.0000000000005</v>
      </c>
    </row>
    <row r="34" spans="2:7" x14ac:dyDescent="0.3">
      <c r="B34" s="70" t="str">
        <f t="shared" si="0"/>
        <v>0:01:36</v>
      </c>
      <c r="C34" s="66">
        <v>30</v>
      </c>
      <c r="D34" s="67">
        <f t="shared" si="14"/>
        <v>96</v>
      </c>
      <c r="E34" s="68">
        <f t="shared" si="3"/>
        <v>96</v>
      </c>
      <c r="F34" s="69">
        <f t="shared" si="15"/>
        <v>0</v>
      </c>
      <c r="G34" s="69">
        <f t="shared" si="16"/>
        <v>2880</v>
      </c>
    </row>
    <row r="35" spans="2:7" x14ac:dyDescent="0.3">
      <c r="B35" s="70" t="str">
        <f t="shared" si="0"/>
        <v>0:01:39</v>
      </c>
      <c r="C35" s="66">
        <v>31</v>
      </c>
      <c r="D35" s="67">
        <f t="shared" si="14"/>
        <v>99.2</v>
      </c>
      <c r="E35" s="68">
        <f t="shared" si="3"/>
        <v>99</v>
      </c>
      <c r="F35" s="69">
        <f t="shared" si="15"/>
        <v>6.0000000000000853</v>
      </c>
      <c r="G35" s="69">
        <f t="shared" si="16"/>
        <v>2976</v>
      </c>
    </row>
    <row r="36" spans="2:7" x14ac:dyDescent="0.3">
      <c r="B36" s="70" t="str">
        <f t="shared" si="0"/>
        <v>0:01:42</v>
      </c>
      <c r="C36" s="66">
        <v>32</v>
      </c>
      <c r="D36" s="67">
        <f t="shared" si="14"/>
        <v>102.4</v>
      </c>
      <c r="E36" s="68">
        <f t="shared" si="3"/>
        <v>102</v>
      </c>
      <c r="F36" s="69">
        <f t="shared" si="15"/>
        <v>12.000000000000171</v>
      </c>
      <c r="G36" s="69">
        <f t="shared" si="16"/>
        <v>3072</v>
      </c>
    </row>
    <row r="37" spans="2:7" x14ac:dyDescent="0.3">
      <c r="B37" s="70" t="str">
        <f t="shared" si="0"/>
        <v>0:01:45</v>
      </c>
      <c r="C37" s="66">
        <v>33</v>
      </c>
      <c r="D37" s="67">
        <f t="shared" si="14"/>
        <v>105.60000000000001</v>
      </c>
      <c r="E37" s="68">
        <f t="shared" si="3"/>
        <v>105</v>
      </c>
      <c r="F37" s="69">
        <f t="shared" si="15"/>
        <v>18.000000000000256</v>
      </c>
      <c r="G37" s="69">
        <f t="shared" si="16"/>
        <v>3168.0000000000005</v>
      </c>
    </row>
    <row r="38" spans="2:7" x14ac:dyDescent="0.3">
      <c r="B38" s="70" t="str">
        <f t="shared" si="0"/>
        <v>0:01:48</v>
      </c>
      <c r="C38" s="66">
        <v>34</v>
      </c>
      <c r="D38" s="67">
        <f t="shared" si="14"/>
        <v>108.80000000000001</v>
      </c>
      <c r="E38" s="68">
        <f t="shared" si="3"/>
        <v>108</v>
      </c>
      <c r="F38" s="69">
        <f t="shared" si="15"/>
        <v>24.000000000000341</v>
      </c>
      <c r="G38" s="69">
        <f t="shared" si="16"/>
        <v>3264.0000000000005</v>
      </c>
    </row>
    <row r="39" spans="2:7" x14ac:dyDescent="0.3">
      <c r="B39" s="70" t="str">
        <f t="shared" si="0"/>
        <v>0:01:52</v>
      </c>
      <c r="C39" s="66">
        <v>35</v>
      </c>
      <c r="D39" s="67">
        <f t="shared" ref="D39:D44" si="17">$C$2*C39</f>
        <v>112</v>
      </c>
      <c r="E39" s="68">
        <f t="shared" ref="E39:E44" si="18">ROUNDDOWN(D39,0)</f>
        <v>112</v>
      </c>
      <c r="F39" s="69">
        <f t="shared" ref="F39:F44" si="19">(D39-E39)*$F$2</f>
        <v>0</v>
      </c>
      <c r="G39" s="69">
        <f t="shared" ref="G39:G44" si="20">D39*$F$2</f>
        <v>3360</v>
      </c>
    </row>
    <row r="40" spans="2:7" x14ac:dyDescent="0.3">
      <c r="B40" s="70" t="str">
        <f t="shared" si="0"/>
        <v>0:01:55</v>
      </c>
      <c r="C40" s="66">
        <v>36</v>
      </c>
      <c r="D40" s="67">
        <f t="shared" si="17"/>
        <v>115.2</v>
      </c>
      <c r="E40" s="68">
        <f t="shared" si="18"/>
        <v>115</v>
      </c>
      <c r="F40" s="69">
        <f t="shared" si="19"/>
        <v>6.0000000000000853</v>
      </c>
      <c r="G40" s="69">
        <f t="shared" si="20"/>
        <v>3456</v>
      </c>
    </row>
    <row r="41" spans="2:7" x14ac:dyDescent="0.3">
      <c r="B41" s="70" t="str">
        <f t="shared" si="0"/>
        <v>0:01:58</v>
      </c>
      <c r="C41" s="66">
        <v>37</v>
      </c>
      <c r="D41" s="67">
        <f t="shared" si="17"/>
        <v>118.4</v>
      </c>
      <c r="E41" s="68">
        <f t="shared" si="18"/>
        <v>118</v>
      </c>
      <c r="F41" s="69">
        <f t="shared" si="19"/>
        <v>12.000000000000171</v>
      </c>
      <c r="G41" s="69">
        <f t="shared" si="20"/>
        <v>3552</v>
      </c>
    </row>
    <row r="42" spans="2:7" x14ac:dyDescent="0.3">
      <c r="B42" s="70" t="str">
        <f t="shared" si="0"/>
        <v>0:02:01</v>
      </c>
      <c r="C42" s="66">
        <v>38</v>
      </c>
      <c r="D42" s="67">
        <f t="shared" si="17"/>
        <v>121.60000000000001</v>
      </c>
      <c r="E42" s="68">
        <f t="shared" si="18"/>
        <v>121</v>
      </c>
      <c r="F42" s="69">
        <f t="shared" si="19"/>
        <v>18.000000000000256</v>
      </c>
      <c r="G42" s="69">
        <f t="shared" si="20"/>
        <v>3648.0000000000005</v>
      </c>
    </row>
    <row r="43" spans="2:7" x14ac:dyDescent="0.3">
      <c r="B43" s="70" t="str">
        <f t="shared" si="0"/>
        <v>0:02:04</v>
      </c>
      <c r="C43" s="66">
        <v>39</v>
      </c>
      <c r="D43" s="67">
        <f t="shared" si="17"/>
        <v>124.80000000000001</v>
      </c>
      <c r="E43" s="68">
        <f t="shared" si="18"/>
        <v>124</v>
      </c>
      <c r="F43" s="69">
        <f t="shared" si="19"/>
        <v>24.000000000000341</v>
      </c>
      <c r="G43" s="69">
        <f t="shared" si="20"/>
        <v>3744.0000000000005</v>
      </c>
    </row>
    <row r="44" spans="2:7" x14ac:dyDescent="0.3">
      <c r="B44" s="70" t="str">
        <f t="shared" si="0"/>
        <v>0:02:08</v>
      </c>
      <c r="C44" s="66">
        <v>40</v>
      </c>
      <c r="D44" s="67">
        <f t="shared" si="17"/>
        <v>128</v>
      </c>
      <c r="E44" s="68">
        <f t="shared" si="18"/>
        <v>128</v>
      </c>
      <c r="F44" s="69">
        <f t="shared" si="19"/>
        <v>0</v>
      </c>
      <c r="G44" s="69">
        <f t="shared" si="20"/>
        <v>3840</v>
      </c>
    </row>
    <row r="45" spans="2:7" x14ac:dyDescent="0.3">
      <c r="B45" s="2"/>
      <c r="D45" s="27"/>
    </row>
    <row r="46" spans="2:7" x14ac:dyDescent="0.3">
      <c r="B46" s="2"/>
      <c r="D46" s="27"/>
    </row>
    <row r="47" spans="2:7" x14ac:dyDescent="0.3">
      <c r="B47" s="2"/>
    </row>
    <row r="48" spans="2:7" x14ac:dyDescent="0.3">
      <c r="B48" s="2"/>
    </row>
    <row r="49" spans="2:2" x14ac:dyDescent="0.3">
      <c r="B49" s="2"/>
    </row>
    <row r="50" spans="2:2" x14ac:dyDescent="0.3">
      <c r="B50" s="2"/>
    </row>
    <row r="51" spans="2:2" x14ac:dyDescent="0.3">
      <c r="B51" s="2"/>
    </row>
    <row r="52" spans="2:2" x14ac:dyDescent="0.3">
      <c r="B52" s="2"/>
    </row>
    <row r="53" spans="2:2" x14ac:dyDescent="0.3">
      <c r="B53" s="2"/>
    </row>
    <row r="54" spans="2:2" x14ac:dyDescent="0.3">
      <c r="B54" s="2"/>
    </row>
    <row r="55" spans="2:2" x14ac:dyDescent="0.3">
      <c r="B55" s="2"/>
    </row>
  </sheetData>
  <protectedRanges>
    <protectedRange sqref="S8:T8 S10:T10" name="CutCalculator"/>
    <protectedRange sqref="M8:M9" name="DesiredDuration" securityDescriptor="O:WDG:WDD:(A;;CC;;;WD)"/>
    <protectedRange sqref="Z8:AA8 Z10:AA10" name="CutCalculator_1"/>
  </protectedRanges>
  <mergeCells count="5">
    <mergeCell ref="I20:J20"/>
    <mergeCell ref="K20:O25"/>
    <mergeCell ref="I26:J26"/>
    <mergeCell ref="I28:J28"/>
    <mergeCell ref="I27:J27"/>
  </mergeCells>
  <dataValidations count="2">
    <dataValidation type="custom" allowBlank="1" showInputMessage="1" showErrorMessage="1" sqref="S9:T9 Z9:AA9" xr:uid="{8E219BFB-C6EF-47AA-8EA3-AD63C30D79DC}">
      <formula1>0</formula1>
    </dataValidation>
    <dataValidation type="time" allowBlank="1" showInputMessage="1" showErrorMessage="1" sqref="S8 S10 Z8 Z10 M8:M9" xr:uid="{84AC7645-B3DD-40F8-86A8-60632722BF98}">
      <formula1>0</formula1>
      <formula2>0.999988425925926</formula2>
    </dataValidation>
  </dataValidations>
  <hyperlinks>
    <hyperlink ref="K28" r:id="rId1" xr:uid="{C497B9A6-E3D3-4597-AA2F-B8037F9C96FF}"/>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HN54"/>
  <sheetViews>
    <sheetView tabSelected="1" topLeftCell="A6" zoomScaleNormal="100" workbookViewId="0">
      <pane xSplit="3" topLeftCell="D1" activePane="topRight" state="frozen"/>
      <selection pane="topRight" activeCell="C46" sqref="C46"/>
    </sheetView>
  </sheetViews>
  <sheetFormatPr defaultColWidth="8.88671875" defaultRowHeight="14.4" x14ac:dyDescent="0.3"/>
  <cols>
    <col min="4" max="130" width="7.5546875" customWidth="1"/>
  </cols>
  <sheetData>
    <row r="1" spans="1:222" ht="18" x14ac:dyDescent="0.35">
      <c r="A1" s="31" t="s">
        <v>19</v>
      </c>
      <c r="G1" s="18" t="s">
        <v>20</v>
      </c>
      <c r="H1">
        <v>1024</v>
      </c>
    </row>
    <row r="3" spans="1:222" ht="29.1" customHeight="1" x14ac:dyDescent="0.3">
      <c r="B3" s="79" t="s">
        <v>21</v>
      </c>
      <c r="C3" s="79" t="s">
        <v>22</v>
      </c>
      <c r="D3" s="76" t="s">
        <v>23</v>
      </c>
      <c r="E3" s="76"/>
      <c r="F3" s="76"/>
      <c r="G3" s="76"/>
      <c r="H3" s="76"/>
      <c r="I3" s="76"/>
      <c r="J3" s="76"/>
      <c r="K3" s="76"/>
      <c r="L3" s="76"/>
      <c r="M3" s="76"/>
      <c r="N3" s="76"/>
      <c r="O3" s="76"/>
      <c r="P3" s="76"/>
      <c r="Q3" s="76"/>
      <c r="R3" s="76"/>
      <c r="S3" s="76"/>
      <c r="T3" s="76"/>
      <c r="U3" s="76"/>
      <c r="V3" s="76"/>
      <c r="W3" s="76"/>
      <c r="X3" s="76"/>
      <c r="Y3" s="76"/>
      <c r="Z3" s="76"/>
      <c r="AA3" s="76"/>
      <c r="AB3" s="76"/>
      <c r="AC3" s="76" t="s">
        <v>23</v>
      </c>
      <c r="AD3" s="76"/>
      <c r="AE3" s="76"/>
      <c r="AF3" s="76"/>
      <c r="AG3" s="76"/>
      <c r="AH3" s="76"/>
      <c r="AI3" s="76"/>
      <c r="AJ3" s="76"/>
      <c r="AK3" s="76"/>
      <c r="AL3" s="76"/>
      <c r="AM3" s="76"/>
      <c r="AN3" s="76"/>
      <c r="AO3" s="76"/>
      <c r="AP3" s="76"/>
      <c r="AQ3" s="76"/>
      <c r="AR3" s="76"/>
      <c r="AS3" s="76"/>
      <c r="AT3" s="76"/>
      <c r="AU3" s="76"/>
      <c r="AV3" s="76"/>
      <c r="AW3" s="76"/>
      <c r="AX3" s="76"/>
      <c r="AY3" s="76"/>
      <c r="AZ3" s="76"/>
      <c r="BA3" s="76"/>
      <c r="BB3" s="76" t="s">
        <v>23</v>
      </c>
      <c r="BC3" s="76"/>
      <c r="BD3" s="76"/>
      <c r="BE3" s="76"/>
      <c r="BF3" s="76"/>
      <c r="BG3" s="76"/>
      <c r="BH3" s="76"/>
      <c r="BI3" s="76"/>
      <c r="BJ3" s="76"/>
      <c r="BK3" s="76"/>
      <c r="BL3" s="76"/>
      <c r="BM3" s="76"/>
      <c r="BN3" s="76"/>
      <c r="BO3" s="76"/>
      <c r="BP3" s="76"/>
      <c r="BQ3" s="76"/>
      <c r="BR3" s="76"/>
      <c r="BS3" s="76"/>
      <c r="BT3" s="76"/>
      <c r="BU3" s="76"/>
      <c r="BV3" s="76"/>
      <c r="BW3" s="76"/>
      <c r="BX3" s="76"/>
      <c r="BY3" s="76"/>
      <c r="BZ3" s="76"/>
      <c r="CA3" s="76" t="s">
        <v>23</v>
      </c>
      <c r="CB3" s="76"/>
      <c r="CC3" s="76"/>
      <c r="CD3" s="76"/>
      <c r="CE3" s="76"/>
      <c r="CF3" s="76"/>
      <c r="CG3" s="76"/>
      <c r="CH3" s="76"/>
      <c r="CI3" s="76"/>
      <c r="CJ3" s="76"/>
      <c r="CK3" s="76"/>
      <c r="CL3" s="76"/>
      <c r="CM3" s="76"/>
      <c r="CN3" s="76"/>
      <c r="CO3" s="76"/>
      <c r="CP3" s="76"/>
      <c r="CQ3" s="76"/>
      <c r="CR3" s="76"/>
      <c r="CS3" s="76"/>
      <c r="CT3" s="76"/>
      <c r="CU3" s="76"/>
      <c r="CV3" s="76"/>
      <c r="CW3" s="76"/>
      <c r="CX3" s="76"/>
      <c r="CY3" s="76"/>
    </row>
    <row r="4" spans="1:222" x14ac:dyDescent="0.3">
      <c r="B4" s="79"/>
      <c r="C4" s="79"/>
      <c r="D4">
        <v>25</v>
      </c>
      <c r="E4">
        <f>D4+1</f>
        <v>26</v>
      </c>
      <c r="F4">
        <f t="shared" ref="F4:AT4" si="0">E4+1</f>
        <v>27</v>
      </c>
      <c r="G4">
        <f t="shared" si="0"/>
        <v>28</v>
      </c>
      <c r="H4">
        <f t="shared" si="0"/>
        <v>29</v>
      </c>
      <c r="I4">
        <f t="shared" si="0"/>
        <v>30</v>
      </c>
      <c r="J4">
        <f t="shared" si="0"/>
        <v>31</v>
      </c>
      <c r="K4">
        <f t="shared" si="0"/>
        <v>32</v>
      </c>
      <c r="L4">
        <f t="shared" si="0"/>
        <v>33</v>
      </c>
      <c r="M4">
        <f t="shared" si="0"/>
        <v>34</v>
      </c>
      <c r="N4">
        <f t="shared" si="0"/>
        <v>35</v>
      </c>
      <c r="O4">
        <f t="shared" si="0"/>
        <v>36</v>
      </c>
      <c r="P4">
        <f t="shared" si="0"/>
        <v>37</v>
      </c>
      <c r="Q4">
        <f t="shared" si="0"/>
        <v>38</v>
      </c>
      <c r="R4">
        <f t="shared" si="0"/>
        <v>39</v>
      </c>
      <c r="S4">
        <f t="shared" si="0"/>
        <v>40</v>
      </c>
      <c r="T4">
        <f>S4+1</f>
        <v>41</v>
      </c>
      <c r="U4">
        <f t="shared" si="0"/>
        <v>42</v>
      </c>
      <c r="V4">
        <f t="shared" si="0"/>
        <v>43</v>
      </c>
      <c r="W4">
        <f t="shared" si="0"/>
        <v>44</v>
      </c>
      <c r="X4">
        <f t="shared" si="0"/>
        <v>45</v>
      </c>
      <c r="Y4">
        <f t="shared" si="0"/>
        <v>46</v>
      </c>
      <c r="Z4">
        <f t="shared" si="0"/>
        <v>47</v>
      </c>
      <c r="AA4">
        <f t="shared" si="0"/>
        <v>48</v>
      </c>
      <c r="AB4">
        <f t="shared" si="0"/>
        <v>49</v>
      </c>
      <c r="AC4">
        <f t="shared" si="0"/>
        <v>50</v>
      </c>
      <c r="AD4">
        <f t="shared" si="0"/>
        <v>51</v>
      </c>
      <c r="AE4">
        <f t="shared" si="0"/>
        <v>52</v>
      </c>
      <c r="AF4">
        <f t="shared" si="0"/>
        <v>53</v>
      </c>
      <c r="AG4">
        <f t="shared" si="0"/>
        <v>54</v>
      </c>
      <c r="AH4">
        <f>AG4+1</f>
        <v>55</v>
      </c>
      <c r="AI4">
        <f t="shared" si="0"/>
        <v>56</v>
      </c>
      <c r="AJ4">
        <f t="shared" si="0"/>
        <v>57</v>
      </c>
      <c r="AK4">
        <f t="shared" si="0"/>
        <v>58</v>
      </c>
      <c r="AL4">
        <f t="shared" si="0"/>
        <v>59</v>
      </c>
      <c r="AM4">
        <f t="shared" si="0"/>
        <v>60</v>
      </c>
      <c r="AN4">
        <f t="shared" si="0"/>
        <v>61</v>
      </c>
      <c r="AO4">
        <f t="shared" si="0"/>
        <v>62</v>
      </c>
      <c r="AP4">
        <f t="shared" si="0"/>
        <v>63</v>
      </c>
      <c r="AQ4">
        <f t="shared" si="0"/>
        <v>64</v>
      </c>
      <c r="AR4">
        <f t="shared" si="0"/>
        <v>65</v>
      </c>
      <c r="AS4">
        <f t="shared" si="0"/>
        <v>66</v>
      </c>
      <c r="AT4">
        <f t="shared" si="0"/>
        <v>67</v>
      </c>
      <c r="AU4">
        <f t="shared" ref="AU4:CI4" si="1">AT4+1</f>
        <v>68</v>
      </c>
      <c r="AV4">
        <f t="shared" si="1"/>
        <v>69</v>
      </c>
      <c r="AW4">
        <f t="shared" si="1"/>
        <v>70</v>
      </c>
      <c r="AX4">
        <f t="shared" si="1"/>
        <v>71</v>
      </c>
      <c r="AY4">
        <f t="shared" si="1"/>
        <v>72</v>
      </c>
      <c r="AZ4">
        <f t="shared" si="1"/>
        <v>73</v>
      </c>
      <c r="BA4">
        <f t="shared" si="1"/>
        <v>74</v>
      </c>
      <c r="BB4">
        <f t="shared" si="1"/>
        <v>75</v>
      </c>
      <c r="BC4">
        <f t="shared" si="1"/>
        <v>76</v>
      </c>
      <c r="BD4">
        <f t="shared" si="1"/>
        <v>77</v>
      </c>
      <c r="BE4">
        <f t="shared" si="1"/>
        <v>78</v>
      </c>
      <c r="BF4">
        <f t="shared" si="1"/>
        <v>79</v>
      </c>
      <c r="BG4">
        <f t="shared" si="1"/>
        <v>80</v>
      </c>
      <c r="BH4">
        <f t="shared" si="1"/>
        <v>81</v>
      </c>
      <c r="BI4">
        <f t="shared" si="1"/>
        <v>82</v>
      </c>
      <c r="BJ4">
        <f t="shared" si="1"/>
        <v>83</v>
      </c>
      <c r="BK4">
        <f t="shared" si="1"/>
        <v>84</v>
      </c>
      <c r="BL4">
        <f t="shared" si="1"/>
        <v>85</v>
      </c>
      <c r="BM4">
        <f t="shared" si="1"/>
        <v>86</v>
      </c>
      <c r="BN4">
        <f t="shared" si="1"/>
        <v>87</v>
      </c>
      <c r="BO4">
        <f t="shared" si="1"/>
        <v>88</v>
      </c>
      <c r="BP4">
        <f t="shared" si="1"/>
        <v>89</v>
      </c>
      <c r="BQ4">
        <f t="shared" si="1"/>
        <v>90</v>
      </c>
      <c r="BR4">
        <f t="shared" si="1"/>
        <v>91</v>
      </c>
      <c r="BS4">
        <f t="shared" si="1"/>
        <v>92</v>
      </c>
      <c r="BT4">
        <f t="shared" si="1"/>
        <v>93</v>
      </c>
      <c r="BU4">
        <f t="shared" si="1"/>
        <v>94</v>
      </c>
      <c r="BV4">
        <f t="shared" si="1"/>
        <v>95</v>
      </c>
      <c r="BW4">
        <f t="shared" si="1"/>
        <v>96</v>
      </c>
      <c r="BX4">
        <f t="shared" si="1"/>
        <v>97</v>
      </c>
      <c r="BY4">
        <f t="shared" si="1"/>
        <v>98</v>
      </c>
      <c r="BZ4">
        <f t="shared" si="1"/>
        <v>99</v>
      </c>
      <c r="CA4">
        <f t="shared" si="1"/>
        <v>100</v>
      </c>
      <c r="CB4">
        <f t="shared" si="1"/>
        <v>101</v>
      </c>
      <c r="CC4">
        <f t="shared" si="1"/>
        <v>102</v>
      </c>
      <c r="CD4">
        <f t="shared" si="1"/>
        <v>103</v>
      </c>
      <c r="CE4">
        <f t="shared" si="1"/>
        <v>104</v>
      </c>
      <c r="CF4">
        <f t="shared" si="1"/>
        <v>105</v>
      </c>
      <c r="CG4">
        <f t="shared" si="1"/>
        <v>106</v>
      </c>
      <c r="CH4">
        <f t="shared" si="1"/>
        <v>107</v>
      </c>
      <c r="CI4">
        <f t="shared" si="1"/>
        <v>108</v>
      </c>
      <c r="CJ4">
        <f t="shared" ref="CJ4:DB4" si="2">CI4+1</f>
        <v>109</v>
      </c>
      <c r="CK4">
        <f t="shared" si="2"/>
        <v>110</v>
      </c>
      <c r="CL4">
        <f t="shared" si="2"/>
        <v>111</v>
      </c>
      <c r="CM4">
        <f t="shared" si="2"/>
        <v>112</v>
      </c>
      <c r="CN4">
        <f t="shared" si="2"/>
        <v>113</v>
      </c>
      <c r="CO4">
        <f t="shared" si="2"/>
        <v>114</v>
      </c>
      <c r="CP4">
        <f t="shared" si="2"/>
        <v>115</v>
      </c>
      <c r="CQ4">
        <f t="shared" si="2"/>
        <v>116</v>
      </c>
      <c r="CR4">
        <f t="shared" si="2"/>
        <v>117</v>
      </c>
      <c r="CS4">
        <f t="shared" si="2"/>
        <v>118</v>
      </c>
      <c r="CT4">
        <f t="shared" si="2"/>
        <v>119</v>
      </c>
      <c r="CU4">
        <f t="shared" si="2"/>
        <v>120</v>
      </c>
      <c r="CV4">
        <f t="shared" si="2"/>
        <v>121</v>
      </c>
      <c r="CW4">
        <f t="shared" si="2"/>
        <v>122</v>
      </c>
      <c r="CX4">
        <f t="shared" si="2"/>
        <v>123</v>
      </c>
      <c r="CY4">
        <f t="shared" si="2"/>
        <v>124</v>
      </c>
      <c r="CZ4">
        <f t="shared" si="2"/>
        <v>125</v>
      </c>
      <c r="DA4">
        <f t="shared" si="2"/>
        <v>126</v>
      </c>
      <c r="DB4">
        <f t="shared" si="2"/>
        <v>127</v>
      </c>
      <c r="DC4">
        <f t="shared" ref="DC4" si="3">DB4+1</f>
        <v>128</v>
      </c>
      <c r="DD4">
        <f t="shared" ref="DD4" si="4">DC4+1</f>
        <v>129</v>
      </c>
      <c r="DE4">
        <f t="shared" ref="DE4" si="5">DD4+1</f>
        <v>130</v>
      </c>
      <c r="DF4">
        <f t="shared" ref="DF4" si="6">DE4+1</f>
        <v>131</v>
      </c>
      <c r="DG4">
        <f t="shared" ref="DG4" si="7">DF4+1</f>
        <v>132</v>
      </c>
      <c r="DH4">
        <f t="shared" ref="DH4" si="8">DG4+1</f>
        <v>133</v>
      </c>
      <c r="DI4">
        <f t="shared" ref="DI4" si="9">DH4+1</f>
        <v>134</v>
      </c>
      <c r="DJ4">
        <f t="shared" ref="DJ4" si="10">DI4+1</f>
        <v>135</v>
      </c>
      <c r="DK4">
        <f t="shared" ref="DK4" si="11">DJ4+1</f>
        <v>136</v>
      </c>
      <c r="DL4">
        <f t="shared" ref="DL4" si="12">DK4+1</f>
        <v>137</v>
      </c>
      <c r="DM4">
        <f t="shared" ref="DM4" si="13">DL4+1</f>
        <v>138</v>
      </c>
      <c r="DN4">
        <f t="shared" ref="DN4" si="14">DM4+1</f>
        <v>139</v>
      </c>
      <c r="DO4">
        <f t="shared" ref="DO4" si="15">DN4+1</f>
        <v>140</v>
      </c>
      <c r="DP4">
        <f t="shared" ref="DP4" si="16">DO4+1</f>
        <v>141</v>
      </c>
      <c r="DQ4">
        <f t="shared" ref="DQ4" si="17">DP4+1</f>
        <v>142</v>
      </c>
      <c r="DR4">
        <f t="shared" ref="DR4" si="18">DQ4+1</f>
        <v>143</v>
      </c>
      <c r="DS4">
        <f t="shared" ref="DS4" si="19">DR4+1</f>
        <v>144</v>
      </c>
      <c r="DT4">
        <f t="shared" ref="DT4" si="20">DS4+1</f>
        <v>145</v>
      </c>
      <c r="DU4">
        <f t="shared" ref="DU4" si="21">DT4+1</f>
        <v>146</v>
      </c>
      <c r="DV4">
        <f t="shared" ref="DV4" si="22">DU4+1</f>
        <v>147</v>
      </c>
      <c r="DW4">
        <f t="shared" ref="DW4" si="23">DV4+1</f>
        <v>148</v>
      </c>
      <c r="DX4">
        <f t="shared" ref="DX4" si="24">DW4+1</f>
        <v>149</v>
      </c>
      <c r="DY4">
        <f t="shared" ref="DY4" si="25">DX4+1</f>
        <v>150</v>
      </c>
      <c r="DZ4">
        <f t="shared" ref="DZ4" si="26">DY4+1</f>
        <v>151</v>
      </c>
      <c r="EA4">
        <f t="shared" ref="EA4" si="27">DZ4+1</f>
        <v>152</v>
      </c>
      <c r="EB4">
        <f t="shared" ref="EB4" si="28">EA4+1</f>
        <v>153</v>
      </c>
      <c r="EC4">
        <f t="shared" ref="EC4" si="29">EB4+1</f>
        <v>154</v>
      </c>
      <c r="ED4">
        <f t="shared" ref="ED4" si="30">EC4+1</f>
        <v>155</v>
      </c>
      <c r="EE4">
        <f t="shared" ref="EE4" si="31">ED4+1</f>
        <v>156</v>
      </c>
      <c r="EF4">
        <f t="shared" ref="EF4" si="32">EE4+1</f>
        <v>157</v>
      </c>
      <c r="EG4">
        <f t="shared" ref="EG4" si="33">EF4+1</f>
        <v>158</v>
      </c>
      <c r="EH4">
        <f t="shared" ref="EH4" si="34">EG4+1</f>
        <v>159</v>
      </c>
      <c r="EI4">
        <f t="shared" ref="EI4" si="35">EH4+1</f>
        <v>160</v>
      </c>
      <c r="EJ4">
        <f t="shared" ref="EJ4" si="36">EI4+1</f>
        <v>161</v>
      </c>
      <c r="EK4">
        <f t="shared" ref="EK4" si="37">EJ4+1</f>
        <v>162</v>
      </c>
      <c r="EL4">
        <f t="shared" ref="EL4" si="38">EK4+1</f>
        <v>163</v>
      </c>
      <c r="EM4">
        <f t="shared" ref="EM4" si="39">EL4+1</f>
        <v>164</v>
      </c>
      <c r="EN4">
        <f t="shared" ref="EN4" si="40">EM4+1</f>
        <v>165</v>
      </c>
      <c r="EO4">
        <f t="shared" ref="EO4" si="41">EN4+1</f>
        <v>166</v>
      </c>
      <c r="EP4">
        <f t="shared" ref="EP4" si="42">EO4+1</f>
        <v>167</v>
      </c>
      <c r="EQ4">
        <f t="shared" ref="EQ4" si="43">EP4+1</f>
        <v>168</v>
      </c>
      <c r="ER4">
        <f t="shared" ref="ER4" si="44">EQ4+1</f>
        <v>169</v>
      </c>
      <c r="ES4">
        <f t="shared" ref="ES4" si="45">ER4+1</f>
        <v>170</v>
      </c>
      <c r="ET4">
        <f t="shared" ref="ET4" si="46">ES4+1</f>
        <v>171</v>
      </c>
      <c r="EU4">
        <f t="shared" ref="EU4" si="47">ET4+1</f>
        <v>172</v>
      </c>
      <c r="EV4">
        <f t="shared" ref="EV4" si="48">EU4+1</f>
        <v>173</v>
      </c>
      <c r="EW4">
        <f t="shared" ref="EW4" si="49">EV4+1</f>
        <v>174</v>
      </c>
      <c r="EX4">
        <f t="shared" ref="EX4" si="50">EW4+1</f>
        <v>175</v>
      </c>
      <c r="EY4">
        <f t="shared" ref="EY4" si="51">EX4+1</f>
        <v>176</v>
      </c>
      <c r="EZ4">
        <f t="shared" ref="EZ4" si="52">EY4+1</f>
        <v>177</v>
      </c>
      <c r="FA4">
        <f t="shared" ref="FA4" si="53">EZ4+1</f>
        <v>178</v>
      </c>
      <c r="FB4">
        <f t="shared" ref="FB4" si="54">FA4+1</f>
        <v>179</v>
      </c>
      <c r="FC4">
        <f t="shared" ref="FC4" si="55">FB4+1</f>
        <v>180</v>
      </c>
      <c r="FD4">
        <f t="shared" ref="FD4" si="56">FC4+1</f>
        <v>181</v>
      </c>
      <c r="FE4">
        <f t="shared" ref="FE4" si="57">FD4+1</f>
        <v>182</v>
      </c>
      <c r="FF4">
        <f t="shared" ref="FF4" si="58">FE4+1</f>
        <v>183</v>
      </c>
      <c r="FG4">
        <f t="shared" ref="FG4" si="59">FF4+1</f>
        <v>184</v>
      </c>
      <c r="FH4">
        <f t="shared" ref="FH4" si="60">FG4+1</f>
        <v>185</v>
      </c>
      <c r="FI4">
        <f t="shared" ref="FI4" si="61">FH4+1</f>
        <v>186</v>
      </c>
      <c r="FJ4">
        <f t="shared" ref="FJ4" si="62">FI4+1</f>
        <v>187</v>
      </c>
      <c r="FK4">
        <f t="shared" ref="FK4" si="63">FJ4+1</f>
        <v>188</v>
      </c>
      <c r="FL4">
        <f t="shared" ref="FL4" si="64">FK4+1</f>
        <v>189</v>
      </c>
      <c r="FM4">
        <f t="shared" ref="FM4" si="65">FL4+1</f>
        <v>190</v>
      </c>
      <c r="FN4">
        <f t="shared" ref="FN4" si="66">FM4+1</f>
        <v>191</v>
      </c>
      <c r="FO4">
        <f t="shared" ref="FO4" si="67">FN4+1</f>
        <v>192</v>
      </c>
      <c r="FP4">
        <f t="shared" ref="FP4" si="68">FO4+1</f>
        <v>193</v>
      </c>
      <c r="FQ4">
        <f t="shared" ref="FQ4" si="69">FP4+1</f>
        <v>194</v>
      </c>
      <c r="FR4">
        <f t="shared" ref="FR4" si="70">FQ4+1</f>
        <v>195</v>
      </c>
      <c r="FS4">
        <f t="shared" ref="FS4" si="71">FR4+1</f>
        <v>196</v>
      </c>
      <c r="FT4">
        <f t="shared" ref="FT4" si="72">FS4+1</f>
        <v>197</v>
      </c>
      <c r="FU4">
        <f t="shared" ref="FU4" si="73">FT4+1</f>
        <v>198</v>
      </c>
      <c r="FV4">
        <f t="shared" ref="FV4" si="74">FU4+1</f>
        <v>199</v>
      </c>
      <c r="FW4">
        <f t="shared" ref="FW4" si="75">FV4+1</f>
        <v>200</v>
      </c>
      <c r="FX4">
        <f t="shared" ref="FX4" si="76">FW4+1</f>
        <v>201</v>
      </c>
      <c r="FY4">
        <f t="shared" ref="FY4" si="77">FX4+1</f>
        <v>202</v>
      </c>
      <c r="FZ4">
        <f t="shared" ref="FZ4" si="78">FY4+1</f>
        <v>203</v>
      </c>
      <c r="GA4">
        <f t="shared" ref="GA4" si="79">FZ4+1</f>
        <v>204</v>
      </c>
      <c r="GB4">
        <f t="shared" ref="GB4" si="80">GA4+1</f>
        <v>205</v>
      </c>
      <c r="GC4">
        <f t="shared" ref="GC4" si="81">GB4+1</f>
        <v>206</v>
      </c>
      <c r="GD4">
        <f t="shared" ref="GD4" si="82">GC4+1</f>
        <v>207</v>
      </c>
      <c r="GE4">
        <f t="shared" ref="GE4" si="83">GD4+1</f>
        <v>208</v>
      </c>
      <c r="GF4">
        <f t="shared" ref="GF4" si="84">GE4+1</f>
        <v>209</v>
      </c>
      <c r="GG4">
        <f t="shared" ref="GG4" si="85">GF4+1</f>
        <v>210</v>
      </c>
      <c r="GH4">
        <f t="shared" ref="GH4" si="86">GG4+1</f>
        <v>211</v>
      </c>
      <c r="GI4">
        <f t="shared" ref="GI4" si="87">GH4+1</f>
        <v>212</v>
      </c>
      <c r="GJ4">
        <f t="shared" ref="GJ4" si="88">GI4+1</f>
        <v>213</v>
      </c>
      <c r="GK4">
        <f t="shared" ref="GK4" si="89">GJ4+1</f>
        <v>214</v>
      </c>
      <c r="GL4">
        <f t="shared" ref="GL4" si="90">GK4+1</f>
        <v>215</v>
      </c>
      <c r="GM4">
        <f t="shared" ref="GM4" si="91">GL4+1</f>
        <v>216</v>
      </c>
      <c r="GN4">
        <f t="shared" ref="GN4" si="92">GM4+1</f>
        <v>217</v>
      </c>
      <c r="GO4">
        <f t="shared" ref="GO4" si="93">GN4+1</f>
        <v>218</v>
      </c>
      <c r="GP4">
        <f t="shared" ref="GP4" si="94">GO4+1</f>
        <v>219</v>
      </c>
      <c r="GQ4">
        <f t="shared" ref="GQ4" si="95">GP4+1</f>
        <v>220</v>
      </c>
      <c r="GR4">
        <f t="shared" ref="GR4" si="96">GQ4+1</f>
        <v>221</v>
      </c>
      <c r="GS4">
        <f t="shared" ref="GS4" si="97">GR4+1</f>
        <v>222</v>
      </c>
      <c r="GT4">
        <f t="shared" ref="GT4" si="98">GS4+1</f>
        <v>223</v>
      </c>
      <c r="GU4">
        <f t="shared" ref="GU4" si="99">GT4+1</f>
        <v>224</v>
      </c>
      <c r="GV4">
        <f t="shared" ref="GV4" si="100">GU4+1</f>
        <v>225</v>
      </c>
      <c r="GW4">
        <f t="shared" ref="GW4" si="101">GV4+1</f>
        <v>226</v>
      </c>
      <c r="GX4">
        <f t="shared" ref="GX4" si="102">GW4+1</f>
        <v>227</v>
      </c>
      <c r="GY4">
        <f t="shared" ref="GY4" si="103">GX4+1</f>
        <v>228</v>
      </c>
      <c r="GZ4">
        <f t="shared" ref="GZ4" si="104">GY4+1</f>
        <v>229</v>
      </c>
      <c r="HA4">
        <f t="shared" ref="HA4" si="105">GZ4+1</f>
        <v>230</v>
      </c>
      <c r="HB4">
        <f t="shared" ref="HB4" si="106">HA4+1</f>
        <v>231</v>
      </c>
      <c r="HC4">
        <f t="shared" ref="HC4" si="107">HB4+1</f>
        <v>232</v>
      </c>
      <c r="HD4">
        <f t="shared" ref="HD4" si="108">HC4+1</f>
        <v>233</v>
      </c>
      <c r="HE4">
        <f t="shared" ref="HE4" si="109">HD4+1</f>
        <v>234</v>
      </c>
      <c r="HF4">
        <f t="shared" ref="HF4" si="110">HE4+1</f>
        <v>235</v>
      </c>
      <c r="HG4">
        <f t="shared" ref="HG4" si="111">HF4+1</f>
        <v>236</v>
      </c>
      <c r="HH4">
        <f t="shared" ref="HH4" si="112">HG4+1</f>
        <v>237</v>
      </c>
      <c r="HI4">
        <f t="shared" ref="HI4" si="113">HH4+1</f>
        <v>238</v>
      </c>
      <c r="HJ4">
        <f t="shared" ref="HJ4" si="114">HI4+1</f>
        <v>239</v>
      </c>
      <c r="HK4">
        <f t="shared" ref="HK4" si="115">HJ4+1</f>
        <v>240</v>
      </c>
      <c r="HL4">
        <f t="shared" ref="HL4" si="116">HK4+1</f>
        <v>241</v>
      </c>
      <c r="HM4">
        <f t="shared" ref="HM4" si="117">HL4+1</f>
        <v>242</v>
      </c>
      <c r="HN4">
        <f t="shared" ref="HN4" si="118">HM4+1</f>
        <v>243</v>
      </c>
    </row>
    <row r="5" spans="1:222" x14ac:dyDescent="0.3">
      <c r="B5" s="19">
        <v>32000</v>
      </c>
      <c r="C5" s="17">
        <v>25</v>
      </c>
      <c r="D5" s="22">
        <f t="shared" ref="D5:M14" si="119">MOD(((D$4/$C5)*$B5)/AudioFrames,1)</f>
        <v>0.25</v>
      </c>
      <c r="E5" s="22">
        <f t="shared" si="119"/>
        <v>0.5</v>
      </c>
      <c r="F5" s="22">
        <f t="shared" si="119"/>
        <v>0.75</v>
      </c>
      <c r="G5" s="22">
        <f t="shared" si="119"/>
        <v>0</v>
      </c>
      <c r="H5" s="22">
        <f t="shared" si="119"/>
        <v>0.25</v>
      </c>
      <c r="I5" s="22">
        <f t="shared" si="119"/>
        <v>0.5</v>
      </c>
      <c r="J5" s="22">
        <f t="shared" si="119"/>
        <v>0.75</v>
      </c>
      <c r="K5" s="22">
        <f t="shared" si="119"/>
        <v>0</v>
      </c>
      <c r="L5" s="22">
        <f t="shared" si="119"/>
        <v>0.25</v>
      </c>
      <c r="M5" s="22">
        <f t="shared" si="119"/>
        <v>0.5</v>
      </c>
      <c r="N5" s="22">
        <f t="shared" ref="N5:W14" si="120">MOD(((N$4/$C5)*$B5)/AudioFrames,1)</f>
        <v>0.75</v>
      </c>
      <c r="O5" s="22">
        <f t="shared" si="120"/>
        <v>0</v>
      </c>
      <c r="P5" s="22">
        <f t="shared" si="120"/>
        <v>0.25</v>
      </c>
      <c r="Q5" s="22">
        <f t="shared" si="120"/>
        <v>0.5</v>
      </c>
      <c r="R5" s="22">
        <f t="shared" si="120"/>
        <v>0.75</v>
      </c>
      <c r="S5" s="22">
        <f t="shared" si="120"/>
        <v>0</v>
      </c>
      <c r="T5" s="22">
        <f t="shared" si="120"/>
        <v>0.25</v>
      </c>
      <c r="U5" s="22">
        <f t="shared" si="120"/>
        <v>0.5</v>
      </c>
      <c r="V5" s="22">
        <f t="shared" si="120"/>
        <v>0.75</v>
      </c>
      <c r="W5" s="22">
        <f t="shared" si="120"/>
        <v>0</v>
      </c>
      <c r="X5" s="22">
        <f t="shared" ref="X5:AG14" si="121">MOD(((X$4/$C5)*$B5)/AudioFrames,1)</f>
        <v>0.25</v>
      </c>
      <c r="Y5" s="22">
        <f t="shared" si="121"/>
        <v>0.5</v>
      </c>
      <c r="Z5" s="22">
        <f t="shared" si="121"/>
        <v>0.75</v>
      </c>
      <c r="AA5" s="22">
        <f t="shared" si="121"/>
        <v>0</v>
      </c>
      <c r="AB5" s="22">
        <f t="shared" si="121"/>
        <v>0.25</v>
      </c>
      <c r="AC5" s="22">
        <f t="shared" si="121"/>
        <v>0.5</v>
      </c>
      <c r="AD5" s="22">
        <f t="shared" si="121"/>
        <v>0.75</v>
      </c>
      <c r="AE5" s="22">
        <f t="shared" si="121"/>
        <v>0</v>
      </c>
      <c r="AF5" s="22">
        <f t="shared" si="121"/>
        <v>0.25</v>
      </c>
      <c r="AG5" s="22">
        <f t="shared" si="121"/>
        <v>0.5</v>
      </c>
      <c r="AH5" s="22">
        <f t="shared" ref="AH5:AQ14" si="122">MOD(((AH$4/$C5)*$B5)/AudioFrames,1)</f>
        <v>0.75</v>
      </c>
      <c r="AI5" s="22">
        <f t="shared" si="122"/>
        <v>0</v>
      </c>
      <c r="AJ5" s="22">
        <f t="shared" si="122"/>
        <v>0.25</v>
      </c>
      <c r="AK5" s="22">
        <f t="shared" si="122"/>
        <v>0.5</v>
      </c>
      <c r="AL5" s="22">
        <f t="shared" si="122"/>
        <v>0.75</v>
      </c>
      <c r="AM5" s="22">
        <f t="shared" si="122"/>
        <v>0</v>
      </c>
      <c r="AN5" s="22">
        <f t="shared" si="122"/>
        <v>0.25</v>
      </c>
      <c r="AO5" s="22">
        <f t="shared" si="122"/>
        <v>0.5</v>
      </c>
      <c r="AP5" s="22">
        <f t="shared" si="122"/>
        <v>0.75</v>
      </c>
      <c r="AQ5" s="22">
        <f t="shared" si="122"/>
        <v>0</v>
      </c>
      <c r="AR5" s="22">
        <f t="shared" ref="AR5:BA14" si="123">MOD(((AR$4/$C5)*$B5)/AudioFrames,1)</f>
        <v>0.25</v>
      </c>
      <c r="AS5" s="22">
        <f t="shared" si="123"/>
        <v>0.5</v>
      </c>
      <c r="AT5" s="22">
        <f t="shared" si="123"/>
        <v>0.75</v>
      </c>
      <c r="AU5" s="22">
        <f t="shared" si="123"/>
        <v>0</v>
      </c>
      <c r="AV5" s="22">
        <f t="shared" si="123"/>
        <v>0.25</v>
      </c>
      <c r="AW5" s="22">
        <f t="shared" si="123"/>
        <v>0.5</v>
      </c>
      <c r="AX5" s="22">
        <f t="shared" si="123"/>
        <v>0.75</v>
      </c>
      <c r="AY5" s="22">
        <f t="shared" si="123"/>
        <v>0</v>
      </c>
      <c r="AZ5" s="22">
        <f t="shared" si="123"/>
        <v>0.25</v>
      </c>
      <c r="BA5" s="22">
        <f t="shared" si="123"/>
        <v>0.5</v>
      </c>
      <c r="BB5" s="22">
        <f t="shared" ref="BB5:BK14" si="124">MOD(((BB$4/$C5)*$B5)/AudioFrames,1)</f>
        <v>0.75</v>
      </c>
      <c r="BC5" s="22">
        <f t="shared" si="124"/>
        <v>0</v>
      </c>
      <c r="BD5" s="22">
        <f t="shared" si="124"/>
        <v>0.25</v>
      </c>
      <c r="BE5" s="22">
        <f t="shared" si="124"/>
        <v>0.5</v>
      </c>
      <c r="BF5" s="22">
        <f t="shared" si="124"/>
        <v>0.75</v>
      </c>
      <c r="BG5" s="22">
        <f t="shared" si="124"/>
        <v>0</v>
      </c>
      <c r="BH5" s="22">
        <f t="shared" si="124"/>
        <v>0.25</v>
      </c>
      <c r="BI5" s="22">
        <f t="shared" si="124"/>
        <v>0.5</v>
      </c>
      <c r="BJ5" s="22">
        <f t="shared" si="124"/>
        <v>0.75</v>
      </c>
      <c r="BK5" s="22">
        <f t="shared" si="124"/>
        <v>0</v>
      </c>
      <c r="BL5" s="22">
        <f t="shared" ref="BL5:BU14" si="125">MOD(((BL$4/$C5)*$B5)/AudioFrames,1)</f>
        <v>0.25</v>
      </c>
      <c r="BM5" s="22">
        <f t="shared" si="125"/>
        <v>0.5</v>
      </c>
      <c r="BN5" s="22">
        <f t="shared" si="125"/>
        <v>0.75</v>
      </c>
      <c r="BO5" s="22">
        <f t="shared" si="125"/>
        <v>0</v>
      </c>
      <c r="BP5" s="22">
        <f t="shared" si="125"/>
        <v>0.25</v>
      </c>
      <c r="BQ5" s="22">
        <f t="shared" si="125"/>
        <v>0.5</v>
      </c>
      <c r="BR5" s="22">
        <f t="shared" si="125"/>
        <v>0.75</v>
      </c>
      <c r="BS5" s="22">
        <f t="shared" si="125"/>
        <v>0</v>
      </c>
      <c r="BT5" s="22">
        <f t="shared" si="125"/>
        <v>0.25</v>
      </c>
      <c r="BU5" s="22">
        <f t="shared" si="125"/>
        <v>0.5</v>
      </c>
      <c r="BV5" s="22">
        <f t="shared" ref="BV5:CE14" si="126">MOD(((BV$4/$C5)*$B5)/AudioFrames,1)</f>
        <v>0.75</v>
      </c>
      <c r="BW5" s="22">
        <f t="shared" si="126"/>
        <v>0</v>
      </c>
      <c r="BX5" s="22">
        <f t="shared" si="126"/>
        <v>0.25</v>
      </c>
      <c r="BY5" s="22">
        <f t="shared" si="126"/>
        <v>0.5</v>
      </c>
      <c r="BZ5" s="22">
        <f t="shared" si="126"/>
        <v>0.75</v>
      </c>
      <c r="CA5" s="22">
        <f t="shared" si="126"/>
        <v>0</v>
      </c>
      <c r="CB5" s="22">
        <f t="shared" si="126"/>
        <v>0.25</v>
      </c>
      <c r="CC5" s="22">
        <f t="shared" si="126"/>
        <v>0.5</v>
      </c>
      <c r="CD5" s="22">
        <f t="shared" si="126"/>
        <v>0.75</v>
      </c>
      <c r="CE5" s="22">
        <f t="shared" si="126"/>
        <v>0</v>
      </c>
      <c r="CF5" s="22">
        <f t="shared" ref="CF5:CO14" si="127">MOD(((CF$4/$C5)*$B5)/AudioFrames,1)</f>
        <v>0.25</v>
      </c>
      <c r="CG5" s="22">
        <f t="shared" si="127"/>
        <v>0.5</v>
      </c>
      <c r="CH5" s="22">
        <f t="shared" si="127"/>
        <v>0.75</v>
      </c>
      <c r="CI5" s="22">
        <f t="shared" si="127"/>
        <v>0</v>
      </c>
      <c r="CJ5" s="22">
        <f t="shared" si="127"/>
        <v>0.25</v>
      </c>
      <c r="CK5" s="22">
        <f t="shared" si="127"/>
        <v>0.5</v>
      </c>
      <c r="CL5" s="22">
        <f t="shared" si="127"/>
        <v>0.75</v>
      </c>
      <c r="CM5" s="22">
        <f t="shared" si="127"/>
        <v>0</v>
      </c>
      <c r="CN5" s="22">
        <f t="shared" si="127"/>
        <v>0.25</v>
      </c>
      <c r="CO5" s="22">
        <f t="shared" si="127"/>
        <v>0.5</v>
      </c>
      <c r="CP5" s="22">
        <f t="shared" ref="CP5:DE14" si="128">MOD(((CP$4/$C5)*$B5)/AudioFrames,1)</f>
        <v>0.75</v>
      </c>
      <c r="CQ5" s="22">
        <f t="shared" si="128"/>
        <v>0</v>
      </c>
      <c r="CR5" s="22">
        <f t="shared" si="128"/>
        <v>0.25</v>
      </c>
      <c r="CS5" s="22">
        <f t="shared" si="128"/>
        <v>0.5</v>
      </c>
      <c r="CT5" s="22">
        <f t="shared" si="128"/>
        <v>0.75</v>
      </c>
      <c r="CU5" s="22">
        <f t="shared" si="128"/>
        <v>0</v>
      </c>
      <c r="CV5" s="22">
        <f t="shared" si="128"/>
        <v>0.25</v>
      </c>
      <c r="CW5" s="22">
        <f t="shared" si="128"/>
        <v>0.5</v>
      </c>
      <c r="CX5" s="22">
        <f t="shared" si="128"/>
        <v>0.75</v>
      </c>
      <c r="CY5" s="22">
        <f t="shared" si="128"/>
        <v>0</v>
      </c>
      <c r="CZ5" s="22">
        <f t="shared" si="128"/>
        <v>0.25</v>
      </c>
      <c r="DA5" s="22">
        <f t="shared" si="128"/>
        <v>0.5</v>
      </c>
      <c r="DB5" s="22">
        <f t="shared" si="128"/>
        <v>0.75</v>
      </c>
      <c r="DC5" s="22">
        <f t="shared" si="128"/>
        <v>0</v>
      </c>
      <c r="DD5" s="22">
        <f t="shared" si="128"/>
        <v>0.25</v>
      </c>
      <c r="DE5" s="22">
        <f t="shared" si="128"/>
        <v>0.5</v>
      </c>
      <c r="DF5" s="22">
        <f t="shared" ref="DC5:DZ15" si="129">MOD(((DF$4/$C5)*$B5)/AudioFrames,1)</f>
        <v>0.75</v>
      </c>
      <c r="DG5" s="22">
        <f t="shared" si="129"/>
        <v>0</v>
      </c>
      <c r="DH5" s="22">
        <f t="shared" si="129"/>
        <v>0.25</v>
      </c>
      <c r="DI5" s="22">
        <f t="shared" si="129"/>
        <v>0.5</v>
      </c>
      <c r="DJ5" s="22">
        <f t="shared" si="129"/>
        <v>0.75</v>
      </c>
      <c r="DK5" s="22">
        <f t="shared" si="129"/>
        <v>0</v>
      </c>
      <c r="DL5" s="22">
        <f t="shared" si="129"/>
        <v>0.25</v>
      </c>
      <c r="DM5" s="22">
        <f t="shared" si="129"/>
        <v>0.5</v>
      </c>
      <c r="DN5" s="22">
        <f t="shared" si="129"/>
        <v>0.75</v>
      </c>
      <c r="DO5" s="22">
        <f t="shared" si="129"/>
        <v>0</v>
      </c>
      <c r="DP5" s="22">
        <f t="shared" si="129"/>
        <v>0.25</v>
      </c>
      <c r="DQ5" s="22">
        <f t="shared" si="129"/>
        <v>0.5</v>
      </c>
      <c r="DR5" s="22">
        <f t="shared" si="129"/>
        <v>0.75</v>
      </c>
      <c r="DS5" s="22">
        <f t="shared" si="129"/>
        <v>0</v>
      </c>
      <c r="DT5" s="22">
        <f t="shared" si="129"/>
        <v>0.25</v>
      </c>
      <c r="DU5" s="22">
        <f t="shared" si="129"/>
        <v>0.5</v>
      </c>
      <c r="DV5" s="22">
        <f t="shared" si="129"/>
        <v>0.75</v>
      </c>
      <c r="DW5" s="22">
        <f t="shared" si="129"/>
        <v>0</v>
      </c>
      <c r="DX5" s="22">
        <f t="shared" si="129"/>
        <v>0.25</v>
      </c>
      <c r="DY5" s="22">
        <f t="shared" si="129"/>
        <v>0.5</v>
      </c>
      <c r="DZ5" s="22">
        <f t="shared" si="129"/>
        <v>0.75</v>
      </c>
      <c r="EA5" s="22">
        <f t="shared" ref="EA5:EX15" si="130">MOD(((EA$4/$C5)*$B5)/AudioFrames,1)</f>
        <v>0</v>
      </c>
      <c r="EB5" s="22">
        <f t="shared" si="130"/>
        <v>0.25</v>
      </c>
      <c r="EC5" s="22">
        <f t="shared" si="130"/>
        <v>0.5</v>
      </c>
      <c r="ED5" s="22">
        <f t="shared" si="130"/>
        <v>0.75</v>
      </c>
      <c r="EE5" s="22">
        <f t="shared" si="130"/>
        <v>0</v>
      </c>
      <c r="EF5" s="22">
        <f t="shared" si="130"/>
        <v>0.25</v>
      </c>
      <c r="EG5" s="22">
        <f t="shared" si="130"/>
        <v>0.5</v>
      </c>
      <c r="EH5" s="22">
        <f t="shared" si="130"/>
        <v>0.75</v>
      </c>
      <c r="EI5" s="22">
        <f t="shared" si="130"/>
        <v>0</v>
      </c>
      <c r="EJ5" s="22">
        <f t="shared" si="130"/>
        <v>0.25</v>
      </c>
      <c r="EK5" s="22">
        <f t="shared" si="130"/>
        <v>0.5</v>
      </c>
      <c r="EL5" s="22">
        <f t="shared" si="130"/>
        <v>0.75</v>
      </c>
      <c r="EM5" s="22">
        <f t="shared" si="130"/>
        <v>0</v>
      </c>
      <c r="EN5" s="22">
        <f t="shared" si="130"/>
        <v>0.25</v>
      </c>
      <c r="EO5" s="22">
        <f t="shared" si="130"/>
        <v>0.5</v>
      </c>
      <c r="EP5" s="22">
        <f t="shared" si="130"/>
        <v>0.75</v>
      </c>
      <c r="EQ5" s="22">
        <f t="shared" si="130"/>
        <v>0</v>
      </c>
      <c r="ER5" s="22">
        <f t="shared" si="130"/>
        <v>0.25</v>
      </c>
      <c r="ES5" s="22">
        <f t="shared" si="130"/>
        <v>0.5</v>
      </c>
      <c r="ET5" s="22">
        <f t="shared" si="130"/>
        <v>0.75</v>
      </c>
      <c r="EU5" s="22">
        <f t="shared" si="130"/>
        <v>0</v>
      </c>
      <c r="EV5" s="22">
        <f t="shared" si="130"/>
        <v>0.25</v>
      </c>
      <c r="EW5" s="22">
        <f t="shared" si="130"/>
        <v>0.5</v>
      </c>
      <c r="EX5" s="22">
        <f t="shared" si="130"/>
        <v>0.75</v>
      </c>
      <c r="EY5" s="22">
        <f t="shared" ref="EY5:HJ8" si="131">MOD(((EY$4/$C5)*$B5)/AudioFrames,1)</f>
        <v>0</v>
      </c>
      <c r="EZ5" s="22">
        <f t="shared" si="131"/>
        <v>0.25</v>
      </c>
      <c r="FA5" s="22">
        <f t="shared" si="131"/>
        <v>0.5</v>
      </c>
      <c r="FB5" s="22">
        <f t="shared" si="131"/>
        <v>0.75</v>
      </c>
      <c r="FC5" s="22">
        <f t="shared" si="131"/>
        <v>0</v>
      </c>
      <c r="FD5" s="22">
        <f t="shared" si="131"/>
        <v>0.25</v>
      </c>
      <c r="FE5" s="22">
        <f t="shared" si="131"/>
        <v>0.5</v>
      </c>
      <c r="FF5" s="22">
        <f t="shared" si="131"/>
        <v>0.75</v>
      </c>
      <c r="FG5" s="22">
        <f t="shared" si="131"/>
        <v>0</v>
      </c>
      <c r="FH5" s="22">
        <f t="shared" si="131"/>
        <v>0.25</v>
      </c>
      <c r="FI5" s="22">
        <f t="shared" si="131"/>
        <v>0.5</v>
      </c>
      <c r="FJ5" s="22">
        <f t="shared" si="131"/>
        <v>0.75</v>
      </c>
      <c r="FK5" s="22">
        <f t="shared" si="131"/>
        <v>0</v>
      </c>
      <c r="FL5" s="22">
        <f t="shared" si="131"/>
        <v>0.25</v>
      </c>
      <c r="FM5" s="22">
        <f t="shared" si="131"/>
        <v>0.5</v>
      </c>
      <c r="FN5" s="22">
        <f t="shared" si="131"/>
        <v>0.75</v>
      </c>
      <c r="FO5" s="22">
        <f t="shared" si="131"/>
        <v>0</v>
      </c>
      <c r="FP5" s="22">
        <f t="shared" si="131"/>
        <v>0.25</v>
      </c>
      <c r="FQ5" s="22">
        <f t="shared" si="131"/>
        <v>0.5</v>
      </c>
      <c r="FR5" s="22">
        <f t="shared" si="131"/>
        <v>0.75</v>
      </c>
      <c r="FS5" s="22">
        <f t="shared" si="131"/>
        <v>0</v>
      </c>
      <c r="FT5" s="22">
        <f t="shared" si="131"/>
        <v>0.25</v>
      </c>
      <c r="FU5" s="22">
        <f t="shared" si="131"/>
        <v>0.5</v>
      </c>
      <c r="FV5" s="22">
        <f t="shared" si="131"/>
        <v>0.75</v>
      </c>
      <c r="FW5" s="22">
        <f t="shared" si="131"/>
        <v>0</v>
      </c>
      <c r="FX5" s="22">
        <f t="shared" si="131"/>
        <v>0.24999999999997158</v>
      </c>
      <c r="FY5" s="22">
        <f t="shared" si="131"/>
        <v>0.5</v>
      </c>
      <c r="FZ5" s="22">
        <f t="shared" si="131"/>
        <v>0.74999999999997158</v>
      </c>
      <c r="GA5" s="22">
        <f t="shared" si="131"/>
        <v>0</v>
      </c>
      <c r="GB5" s="22">
        <f t="shared" si="131"/>
        <v>0.25</v>
      </c>
      <c r="GC5" s="22">
        <f t="shared" si="131"/>
        <v>0.5</v>
      </c>
      <c r="GD5" s="22">
        <f t="shared" si="131"/>
        <v>0.75</v>
      </c>
      <c r="GE5" s="22">
        <f t="shared" si="131"/>
        <v>0</v>
      </c>
      <c r="GF5" s="22">
        <f t="shared" si="131"/>
        <v>0.25</v>
      </c>
      <c r="GG5" s="22">
        <f t="shared" si="131"/>
        <v>0.5</v>
      </c>
      <c r="GH5" s="22">
        <f t="shared" si="131"/>
        <v>0.75</v>
      </c>
      <c r="GI5" s="22">
        <f t="shared" si="131"/>
        <v>0</v>
      </c>
      <c r="GJ5" s="22">
        <f t="shared" si="131"/>
        <v>0.25</v>
      </c>
      <c r="GK5" s="22">
        <f t="shared" si="131"/>
        <v>0.5</v>
      </c>
      <c r="GL5" s="22">
        <f t="shared" si="131"/>
        <v>0.75</v>
      </c>
      <c r="GM5" s="22">
        <f t="shared" si="131"/>
        <v>0</v>
      </c>
      <c r="GN5" s="22">
        <f t="shared" si="131"/>
        <v>0.25</v>
      </c>
      <c r="GO5" s="22">
        <f t="shared" si="131"/>
        <v>0.5</v>
      </c>
      <c r="GP5" s="22">
        <f t="shared" si="131"/>
        <v>0.75</v>
      </c>
      <c r="GQ5" s="22">
        <f t="shared" si="131"/>
        <v>0</v>
      </c>
      <c r="GR5" s="22">
        <f t="shared" si="131"/>
        <v>0.25</v>
      </c>
      <c r="GS5" s="22">
        <f t="shared" si="131"/>
        <v>0.5</v>
      </c>
      <c r="GT5" s="22">
        <f t="shared" si="131"/>
        <v>0.75</v>
      </c>
      <c r="GU5" s="22">
        <f t="shared" si="131"/>
        <v>0</v>
      </c>
      <c r="GV5" s="22">
        <f t="shared" si="131"/>
        <v>0.25</v>
      </c>
      <c r="GW5" s="22">
        <f t="shared" si="131"/>
        <v>0.5</v>
      </c>
      <c r="GX5" s="22">
        <f t="shared" si="131"/>
        <v>0.75</v>
      </c>
      <c r="GY5" s="22">
        <f t="shared" si="131"/>
        <v>0</v>
      </c>
      <c r="GZ5" s="22">
        <f t="shared" si="131"/>
        <v>0.25</v>
      </c>
      <c r="HA5" s="22">
        <f t="shared" si="131"/>
        <v>0.5</v>
      </c>
      <c r="HB5" s="22">
        <f t="shared" si="131"/>
        <v>0.75</v>
      </c>
      <c r="HC5" s="22">
        <f t="shared" si="131"/>
        <v>0</v>
      </c>
      <c r="HD5" s="22">
        <f t="shared" si="131"/>
        <v>0.25</v>
      </c>
      <c r="HE5" s="22">
        <f t="shared" si="131"/>
        <v>0.5</v>
      </c>
      <c r="HF5" s="22">
        <f t="shared" si="131"/>
        <v>0.75</v>
      </c>
      <c r="HG5" s="22">
        <f t="shared" si="131"/>
        <v>0</v>
      </c>
      <c r="HH5" s="22">
        <f t="shared" si="131"/>
        <v>0.25</v>
      </c>
      <c r="HI5" s="22">
        <f t="shared" si="131"/>
        <v>0.5</v>
      </c>
      <c r="HJ5" s="22">
        <f t="shared" si="131"/>
        <v>0.75</v>
      </c>
      <c r="HK5" s="22">
        <f t="shared" ref="HK5:HN7" si="132">MOD(((HK$4/$C5)*$B5)/AudioFrames,1)</f>
        <v>0</v>
      </c>
      <c r="HL5" s="22">
        <f t="shared" si="132"/>
        <v>0.25</v>
      </c>
      <c r="HM5" s="22">
        <f t="shared" si="132"/>
        <v>0.5</v>
      </c>
      <c r="HN5" s="22">
        <f t="shared" si="132"/>
        <v>0.75</v>
      </c>
    </row>
    <row r="6" spans="1:222" x14ac:dyDescent="0.3">
      <c r="B6">
        <v>32000</v>
      </c>
      <c r="C6" s="17">
        <v>29.97</v>
      </c>
      <c r="D6" s="21">
        <f t="shared" si="119"/>
        <v>6.7734401067735206E-2</v>
      </c>
      <c r="E6" s="21">
        <f t="shared" si="119"/>
        <v>0.11044377711044362</v>
      </c>
      <c r="F6" s="21">
        <f t="shared" si="119"/>
        <v>0.15315315315315203</v>
      </c>
      <c r="G6" s="21">
        <f t="shared" si="119"/>
        <v>0.195862529195864</v>
      </c>
      <c r="H6" s="21">
        <f t="shared" si="119"/>
        <v>0.23857190523857241</v>
      </c>
      <c r="I6" s="21">
        <f t="shared" si="119"/>
        <v>0.28128128128128438</v>
      </c>
      <c r="J6" s="21">
        <f t="shared" si="119"/>
        <v>0.32399065732398924</v>
      </c>
      <c r="K6" s="21">
        <f t="shared" si="119"/>
        <v>0.36670003336670476</v>
      </c>
      <c r="L6" s="21">
        <f t="shared" si="119"/>
        <v>0.40940940940941317</v>
      </c>
      <c r="M6" s="21">
        <f t="shared" si="119"/>
        <v>0.45211878545211448</v>
      </c>
      <c r="N6" s="21">
        <f t="shared" si="120"/>
        <v>0.49482816149483</v>
      </c>
      <c r="O6" s="21">
        <f t="shared" si="120"/>
        <v>0.53753753753753841</v>
      </c>
      <c r="P6" s="21">
        <f t="shared" si="120"/>
        <v>0.58024691358025393</v>
      </c>
      <c r="Q6" s="21">
        <f t="shared" si="120"/>
        <v>0.62295628962295524</v>
      </c>
      <c r="R6" s="21">
        <f t="shared" si="120"/>
        <v>0.66566566566566365</v>
      </c>
      <c r="S6" s="21">
        <f t="shared" si="120"/>
        <v>0.70837504170837917</v>
      </c>
      <c r="T6" s="21">
        <f t="shared" si="120"/>
        <v>0.75108441775108759</v>
      </c>
      <c r="U6" s="21">
        <f t="shared" si="120"/>
        <v>0.79379379379378889</v>
      </c>
      <c r="V6" s="21">
        <f t="shared" si="120"/>
        <v>0.83650316983650441</v>
      </c>
      <c r="W6" s="21">
        <f t="shared" si="120"/>
        <v>0.87921254587921283</v>
      </c>
      <c r="X6" s="21">
        <f t="shared" si="121"/>
        <v>0.92192192192192834</v>
      </c>
      <c r="Y6" s="21">
        <f t="shared" si="121"/>
        <v>0.96463129796462965</v>
      </c>
      <c r="Z6" s="21">
        <f t="shared" si="121"/>
        <v>7.3406740073380661E-3</v>
      </c>
      <c r="AA6" s="21">
        <f t="shared" si="121"/>
        <v>5.0050050050053585E-2</v>
      </c>
      <c r="AB6" s="21">
        <f t="shared" si="121"/>
        <v>9.2759426092761998E-2</v>
      </c>
      <c r="AC6" s="21">
        <f t="shared" si="121"/>
        <v>0.13546880213547041</v>
      </c>
      <c r="AD6" s="21">
        <f t="shared" si="121"/>
        <v>0.17817817817817883</v>
      </c>
      <c r="AE6" s="21">
        <f t="shared" si="121"/>
        <v>0.22088755422088724</v>
      </c>
      <c r="AF6" s="21">
        <f t="shared" si="121"/>
        <v>0.26359693026360276</v>
      </c>
      <c r="AG6" s="21">
        <f t="shared" si="121"/>
        <v>0.30630630630630407</v>
      </c>
      <c r="AH6" s="21">
        <f t="shared" si="122"/>
        <v>0.34901568234901958</v>
      </c>
      <c r="AI6" s="21">
        <f t="shared" si="122"/>
        <v>0.391725058391728</v>
      </c>
      <c r="AJ6" s="21">
        <f t="shared" si="122"/>
        <v>0.43443443443443641</v>
      </c>
      <c r="AK6" s="21">
        <f t="shared" si="122"/>
        <v>0.47714381047714483</v>
      </c>
      <c r="AL6" s="21">
        <f t="shared" si="122"/>
        <v>0.51985318651985324</v>
      </c>
      <c r="AM6" s="21">
        <f t="shared" si="122"/>
        <v>0.56256256256256876</v>
      </c>
      <c r="AN6" s="21">
        <f t="shared" si="122"/>
        <v>0.60527193860527007</v>
      </c>
      <c r="AO6" s="21">
        <f t="shared" si="122"/>
        <v>0.64798131464797848</v>
      </c>
      <c r="AP6" s="21">
        <f t="shared" si="122"/>
        <v>0.6906906906907011</v>
      </c>
      <c r="AQ6" s="21">
        <f t="shared" si="122"/>
        <v>0.73340006673340952</v>
      </c>
      <c r="AR6" s="21">
        <f t="shared" si="123"/>
        <v>0.77610944277610372</v>
      </c>
      <c r="AS6" s="21">
        <f t="shared" si="123"/>
        <v>0.81881881881882634</v>
      </c>
      <c r="AT6" s="21">
        <f t="shared" si="123"/>
        <v>0.86152819486153476</v>
      </c>
      <c r="AU6" s="21">
        <f t="shared" si="123"/>
        <v>0.90423757090422896</v>
      </c>
      <c r="AV6" s="21">
        <f t="shared" si="123"/>
        <v>0.94694694694695158</v>
      </c>
      <c r="AW6" s="21">
        <f t="shared" si="123"/>
        <v>0.98965632298966</v>
      </c>
      <c r="AX6" s="21">
        <f t="shared" si="123"/>
        <v>3.2365699032368411E-2</v>
      </c>
      <c r="AY6" s="21">
        <f t="shared" si="123"/>
        <v>7.5075075075076825E-2</v>
      </c>
      <c r="AZ6" s="21">
        <f t="shared" si="123"/>
        <v>0.11778445111778524</v>
      </c>
      <c r="BA6" s="21">
        <f t="shared" si="123"/>
        <v>0.16049382716050786</v>
      </c>
      <c r="BB6" s="21">
        <f t="shared" si="124"/>
        <v>0.20320320320320207</v>
      </c>
      <c r="BC6" s="21">
        <f t="shared" si="124"/>
        <v>0.24591257924591048</v>
      </c>
      <c r="BD6" s="21">
        <f t="shared" si="124"/>
        <v>0.2886219552886331</v>
      </c>
      <c r="BE6" s="21">
        <f t="shared" si="124"/>
        <v>0.33133133133132731</v>
      </c>
      <c r="BF6" s="21">
        <f t="shared" si="124"/>
        <v>0.37404070737404993</v>
      </c>
      <c r="BG6" s="21">
        <f t="shared" si="124"/>
        <v>0.41675008341675834</v>
      </c>
      <c r="BH6" s="21">
        <f t="shared" si="124"/>
        <v>0.45945945945945255</v>
      </c>
      <c r="BI6" s="21">
        <f t="shared" si="124"/>
        <v>0.50216883550217517</v>
      </c>
      <c r="BJ6" s="21">
        <f t="shared" si="124"/>
        <v>0.54487821154488358</v>
      </c>
      <c r="BK6" s="21">
        <f t="shared" si="124"/>
        <v>0.58758758758757779</v>
      </c>
      <c r="BL6" s="21">
        <f t="shared" si="125"/>
        <v>0.63029696363030041</v>
      </c>
      <c r="BM6" s="21">
        <f t="shared" si="125"/>
        <v>0.67300633967300882</v>
      </c>
      <c r="BN6" s="21">
        <f t="shared" si="125"/>
        <v>0.71571571571573145</v>
      </c>
      <c r="BO6" s="21">
        <f t="shared" si="125"/>
        <v>0.75842509175842565</v>
      </c>
      <c r="BP6" s="21">
        <f t="shared" si="125"/>
        <v>0.80113446780113406</v>
      </c>
      <c r="BQ6" s="21">
        <f t="shared" si="125"/>
        <v>0.84384384384385669</v>
      </c>
      <c r="BR6" s="21">
        <f t="shared" si="125"/>
        <v>0.88655321988655089</v>
      </c>
      <c r="BS6" s="21">
        <f t="shared" si="125"/>
        <v>0.92926259592925931</v>
      </c>
      <c r="BT6" s="21">
        <f t="shared" si="125"/>
        <v>0.97197197197198193</v>
      </c>
      <c r="BU6" s="21">
        <f t="shared" si="125"/>
        <v>1.4681348014676132E-2</v>
      </c>
      <c r="BV6" s="21">
        <f t="shared" si="126"/>
        <v>5.7390724057398756E-2</v>
      </c>
      <c r="BW6" s="21">
        <f t="shared" si="126"/>
        <v>0.10010010010010717</v>
      </c>
      <c r="BX6" s="21">
        <f t="shared" si="126"/>
        <v>0.14280947614281558</v>
      </c>
      <c r="BY6" s="21">
        <f t="shared" si="126"/>
        <v>0.185518852185524</v>
      </c>
      <c r="BZ6" s="21">
        <f t="shared" si="126"/>
        <v>0.22822822822823241</v>
      </c>
      <c r="CA6" s="21">
        <f t="shared" si="126"/>
        <v>0.27093760427094082</v>
      </c>
      <c r="CB6" s="21">
        <f t="shared" si="126"/>
        <v>0.31364698031364924</v>
      </c>
      <c r="CC6" s="21">
        <f t="shared" si="126"/>
        <v>0.35635635635635765</v>
      </c>
      <c r="CD6" s="21">
        <f t="shared" si="126"/>
        <v>0.39906573239908028</v>
      </c>
      <c r="CE6" s="21">
        <f t="shared" si="126"/>
        <v>0.44177510844177448</v>
      </c>
      <c r="CF6" s="21">
        <f t="shared" si="127"/>
        <v>0.48448448448448289</v>
      </c>
      <c r="CG6" s="21">
        <f t="shared" si="127"/>
        <v>0.52719386052720552</v>
      </c>
      <c r="CH6" s="21">
        <f t="shared" si="127"/>
        <v>0.56990323656989972</v>
      </c>
      <c r="CI6" s="21">
        <f t="shared" si="127"/>
        <v>0.61261261261260813</v>
      </c>
      <c r="CJ6" s="21">
        <f t="shared" si="127"/>
        <v>0.65532198865533076</v>
      </c>
      <c r="CK6" s="21">
        <f t="shared" si="127"/>
        <v>0.69803136469803917</v>
      </c>
      <c r="CL6" s="21">
        <f t="shared" si="127"/>
        <v>0.74074074074074758</v>
      </c>
      <c r="CM6" s="21">
        <f t="shared" si="127"/>
        <v>0.783450116783456</v>
      </c>
      <c r="CN6" s="21">
        <f t="shared" si="127"/>
        <v>0.82615949282616441</v>
      </c>
      <c r="CO6" s="21">
        <f t="shared" si="127"/>
        <v>0.86886886886887282</v>
      </c>
      <c r="CP6" s="21">
        <f t="shared" si="128"/>
        <v>0.91157824491158124</v>
      </c>
      <c r="CQ6" s="21">
        <f t="shared" si="128"/>
        <v>0.95428762095428965</v>
      </c>
      <c r="CR6" s="21">
        <f t="shared" si="128"/>
        <v>0.99699699699699806</v>
      </c>
      <c r="CS6" s="21">
        <f t="shared" si="128"/>
        <v>3.9706373039706477E-2</v>
      </c>
      <c r="CT6" s="21">
        <f t="shared" si="128"/>
        <v>8.2415749082429102E-2</v>
      </c>
      <c r="CU6" s="21">
        <f t="shared" si="128"/>
        <v>0.12512512512513752</v>
      </c>
      <c r="CV6" s="21">
        <f t="shared" si="128"/>
        <v>0.16783450116783172</v>
      </c>
      <c r="CW6" s="21">
        <f t="shared" si="128"/>
        <v>0.21054387721054013</v>
      </c>
      <c r="CX6" s="21">
        <f t="shared" si="128"/>
        <v>0.25325325325326276</v>
      </c>
      <c r="CY6" s="21">
        <f t="shared" si="128"/>
        <v>0.29596262929595696</v>
      </c>
      <c r="CZ6" s="21">
        <f t="shared" si="128"/>
        <v>0.33867200533867958</v>
      </c>
      <c r="DA6" s="21">
        <f t="shared" si="128"/>
        <v>0.38138138138140221</v>
      </c>
      <c r="DB6" s="21">
        <f t="shared" si="128"/>
        <v>0.42409075742409641</v>
      </c>
      <c r="DC6" s="21">
        <f t="shared" si="129"/>
        <v>0.46680013346681903</v>
      </c>
      <c r="DD6" s="21">
        <f t="shared" si="129"/>
        <v>0.50950950950951324</v>
      </c>
      <c r="DE6" s="21">
        <f t="shared" si="129"/>
        <v>0.55221888555220744</v>
      </c>
      <c r="DF6" s="21">
        <f t="shared" si="129"/>
        <v>0.59492826159495849</v>
      </c>
      <c r="DG6" s="21">
        <f t="shared" si="129"/>
        <v>0.63763763763765269</v>
      </c>
      <c r="DH6" s="21">
        <f t="shared" si="129"/>
        <v>0.68034701368034689</v>
      </c>
      <c r="DI6" s="21">
        <f t="shared" si="129"/>
        <v>0.72305638972306951</v>
      </c>
      <c r="DJ6" s="21">
        <f t="shared" si="129"/>
        <v>0.76576576576576372</v>
      </c>
      <c r="DK6" s="21">
        <f t="shared" si="129"/>
        <v>0.80847514180845792</v>
      </c>
      <c r="DL6" s="21">
        <f t="shared" si="129"/>
        <v>0.85118451785120897</v>
      </c>
      <c r="DM6" s="21">
        <f t="shared" si="129"/>
        <v>0.89389389389390317</v>
      </c>
      <c r="DN6" s="21">
        <f t="shared" si="129"/>
        <v>0.93660326993659737</v>
      </c>
      <c r="DO6" s="21">
        <f t="shared" si="129"/>
        <v>0.97931264597932</v>
      </c>
      <c r="DP6" s="21">
        <f t="shared" si="129"/>
        <v>2.2022022022014198E-2</v>
      </c>
      <c r="DQ6" s="21">
        <f t="shared" si="129"/>
        <v>6.4731398064736823E-2</v>
      </c>
      <c r="DR6" s="21">
        <f t="shared" si="129"/>
        <v>0.10744077410745945</v>
      </c>
      <c r="DS6" s="21">
        <f t="shared" si="129"/>
        <v>0.15015015015015365</v>
      </c>
      <c r="DT6" s="21">
        <f t="shared" si="129"/>
        <v>0.19285952619284785</v>
      </c>
      <c r="DU6" s="21">
        <f t="shared" si="129"/>
        <v>0.23556890223557048</v>
      </c>
      <c r="DV6" s="21">
        <f t="shared" si="129"/>
        <v>0.2782782782782931</v>
      </c>
      <c r="DW6" s="21">
        <f t="shared" si="129"/>
        <v>0.32098765432101573</v>
      </c>
      <c r="DX6" s="21">
        <f t="shared" si="129"/>
        <v>0.36369703036370993</v>
      </c>
      <c r="DY6" s="21">
        <f t="shared" si="129"/>
        <v>0.40640640640640413</v>
      </c>
      <c r="DZ6" s="21">
        <f t="shared" si="129"/>
        <v>0.44911578244912675</v>
      </c>
      <c r="EA6" s="21">
        <f t="shared" si="130"/>
        <v>0.49182515849182096</v>
      </c>
      <c r="EB6" s="21">
        <f t="shared" si="130"/>
        <v>0.53453453453454358</v>
      </c>
      <c r="EC6" s="21">
        <f t="shared" si="130"/>
        <v>0.57724391057726621</v>
      </c>
      <c r="ED6" s="21">
        <f t="shared" si="130"/>
        <v>0.61995328661996041</v>
      </c>
      <c r="EE6" s="21">
        <f t="shared" si="130"/>
        <v>0.66266266266265461</v>
      </c>
      <c r="EF6" s="21">
        <f t="shared" si="130"/>
        <v>0.70537203870537724</v>
      </c>
      <c r="EG6" s="21">
        <f t="shared" si="130"/>
        <v>0.74808141474809986</v>
      </c>
      <c r="EH6" s="21">
        <f t="shared" si="130"/>
        <v>0.79079079079079406</v>
      </c>
      <c r="EI6" s="21">
        <f t="shared" si="130"/>
        <v>0.83350016683351669</v>
      </c>
      <c r="EJ6" s="21">
        <f t="shared" si="130"/>
        <v>0.87620954287621089</v>
      </c>
      <c r="EK6" s="21">
        <f t="shared" si="130"/>
        <v>0.91891891891890509</v>
      </c>
      <c r="EL6" s="21">
        <f t="shared" si="130"/>
        <v>0.96162829496165614</v>
      </c>
      <c r="EM6" s="21">
        <f t="shared" si="130"/>
        <v>4.3376710043503408E-3</v>
      </c>
      <c r="EN6" s="21">
        <f t="shared" si="130"/>
        <v>4.7047047047044543E-2</v>
      </c>
      <c r="EO6" s="21">
        <f t="shared" si="130"/>
        <v>8.9756423089767168E-2</v>
      </c>
      <c r="EP6" s="21">
        <f t="shared" si="130"/>
        <v>0.13246579913246137</v>
      </c>
      <c r="EQ6" s="21">
        <f t="shared" si="130"/>
        <v>0.17517517517515557</v>
      </c>
      <c r="ER6" s="21">
        <f t="shared" si="130"/>
        <v>0.21788455121790662</v>
      </c>
      <c r="ES6" s="21">
        <f t="shared" si="130"/>
        <v>0.26059392726060082</v>
      </c>
      <c r="ET6" s="21">
        <f t="shared" si="130"/>
        <v>0.30330330330332345</v>
      </c>
      <c r="EU6" s="21">
        <f t="shared" si="130"/>
        <v>0.34601267934601765</v>
      </c>
      <c r="EV6" s="21">
        <f t="shared" si="130"/>
        <v>0.38872205538871185</v>
      </c>
      <c r="EW6" s="21">
        <f t="shared" si="130"/>
        <v>0.4314314314314629</v>
      </c>
      <c r="EX6" s="21">
        <f t="shared" si="130"/>
        <v>0.4741408074741571</v>
      </c>
      <c r="EY6" s="21">
        <f t="shared" si="131"/>
        <v>0.5168501835168513</v>
      </c>
      <c r="EZ6" s="21">
        <f t="shared" si="131"/>
        <v>0.55955955955957393</v>
      </c>
      <c r="FA6" s="21">
        <f t="shared" si="131"/>
        <v>0.60226893560226813</v>
      </c>
      <c r="FB6" s="21">
        <f t="shared" si="131"/>
        <v>0.64497831164499075</v>
      </c>
      <c r="FC6" s="21">
        <f t="shared" si="131"/>
        <v>0.68768768768771338</v>
      </c>
      <c r="FD6" s="21">
        <f t="shared" si="131"/>
        <v>0.73039706373040758</v>
      </c>
      <c r="FE6" s="21">
        <f t="shared" si="131"/>
        <v>0.77310643977310178</v>
      </c>
      <c r="FF6" s="21">
        <f t="shared" si="131"/>
        <v>0.81581581581582441</v>
      </c>
      <c r="FG6" s="21">
        <f t="shared" si="131"/>
        <v>0.85852519185851861</v>
      </c>
      <c r="FH6" s="21">
        <f t="shared" si="131"/>
        <v>0.90123456790124123</v>
      </c>
      <c r="FI6" s="21">
        <f t="shared" si="131"/>
        <v>0.94394394394396386</v>
      </c>
      <c r="FJ6" s="21">
        <f t="shared" si="131"/>
        <v>0.98665331998665806</v>
      </c>
      <c r="FK6" s="21">
        <f t="shared" si="131"/>
        <v>2.9362696029352264E-2</v>
      </c>
      <c r="FL6" s="21">
        <f t="shared" si="131"/>
        <v>7.2072072072074889E-2</v>
      </c>
      <c r="FM6" s="21">
        <f t="shared" si="131"/>
        <v>0.11478144811479751</v>
      </c>
      <c r="FN6" s="21">
        <f t="shared" si="131"/>
        <v>0.15749082415749172</v>
      </c>
      <c r="FO6" s="21">
        <f t="shared" si="131"/>
        <v>0.20020020020021434</v>
      </c>
      <c r="FP6" s="21">
        <f t="shared" si="131"/>
        <v>0.24290957624290854</v>
      </c>
      <c r="FQ6" s="21">
        <f t="shared" si="131"/>
        <v>0.28561895228563117</v>
      </c>
      <c r="FR6" s="21">
        <f t="shared" si="131"/>
        <v>0.32832832832832537</v>
      </c>
      <c r="FS6" s="21">
        <f t="shared" si="131"/>
        <v>0.37103770437104799</v>
      </c>
      <c r="FT6" s="21">
        <f t="shared" si="131"/>
        <v>0.41374708041377062</v>
      </c>
      <c r="FU6" s="21">
        <f t="shared" si="131"/>
        <v>0.45645645645646482</v>
      </c>
      <c r="FV6" s="21">
        <f t="shared" si="131"/>
        <v>0.49916583249915902</v>
      </c>
      <c r="FW6" s="21">
        <f t="shared" si="131"/>
        <v>0.54187520854188165</v>
      </c>
      <c r="FX6" s="21">
        <f t="shared" si="131"/>
        <v>0.58458458458460427</v>
      </c>
      <c r="FY6" s="21">
        <f t="shared" si="131"/>
        <v>0.62729396062729847</v>
      </c>
      <c r="FZ6" s="21">
        <f t="shared" si="131"/>
        <v>0.6700033366700211</v>
      </c>
      <c r="GA6" s="21">
        <f t="shared" si="131"/>
        <v>0.7127127127127153</v>
      </c>
      <c r="GB6" s="21">
        <f t="shared" si="131"/>
        <v>0.7554220887554095</v>
      </c>
      <c r="GC6" s="21">
        <f t="shared" si="131"/>
        <v>0.79813146479816055</v>
      </c>
      <c r="GD6" s="21">
        <f t="shared" si="131"/>
        <v>0.84084084084085475</v>
      </c>
      <c r="GE6" s="21">
        <f t="shared" si="131"/>
        <v>0.88355021688354896</v>
      </c>
      <c r="GF6" s="21">
        <f t="shared" si="131"/>
        <v>0.92625959292627158</v>
      </c>
      <c r="GG6" s="21">
        <f t="shared" si="131"/>
        <v>0.96896896896896578</v>
      </c>
      <c r="GH6" s="21">
        <f t="shared" si="131"/>
        <v>1.1678345011659985E-2</v>
      </c>
      <c r="GI6" s="21">
        <f t="shared" si="131"/>
        <v>5.4387721054411031E-2</v>
      </c>
      <c r="GJ6" s="21">
        <f t="shared" si="131"/>
        <v>9.7097097097105234E-2</v>
      </c>
      <c r="GK6" s="21">
        <f t="shared" si="131"/>
        <v>0.13980647313979944</v>
      </c>
      <c r="GL6" s="21">
        <f t="shared" si="131"/>
        <v>0.18251584918252206</v>
      </c>
      <c r="GM6" s="21">
        <f t="shared" si="131"/>
        <v>0.22522522522521626</v>
      </c>
      <c r="GN6" s="21">
        <f t="shared" si="131"/>
        <v>0.26793460126796731</v>
      </c>
      <c r="GO6" s="21">
        <f t="shared" si="131"/>
        <v>0.31064397731066151</v>
      </c>
      <c r="GP6" s="21">
        <f t="shared" si="131"/>
        <v>0.35335335335335571</v>
      </c>
      <c r="GQ6" s="21">
        <f t="shared" si="131"/>
        <v>0.39606272939607834</v>
      </c>
      <c r="GR6" s="21">
        <f t="shared" si="131"/>
        <v>0.43877210543877254</v>
      </c>
      <c r="GS6" s="21">
        <f t="shared" si="131"/>
        <v>0.48148148148149517</v>
      </c>
      <c r="GT6" s="21">
        <f t="shared" si="131"/>
        <v>0.52419085752421779</v>
      </c>
      <c r="GU6" s="21">
        <f t="shared" si="131"/>
        <v>0.56690023356691199</v>
      </c>
      <c r="GV6" s="21">
        <f t="shared" si="131"/>
        <v>0.6096096096096062</v>
      </c>
      <c r="GW6" s="21">
        <f t="shared" si="131"/>
        <v>0.65231898565232882</v>
      </c>
      <c r="GX6" s="21">
        <f t="shared" si="131"/>
        <v>0.69502836169502302</v>
      </c>
      <c r="GY6" s="21">
        <f t="shared" si="131"/>
        <v>0.73773773773774565</v>
      </c>
      <c r="GZ6" s="21">
        <f t="shared" si="131"/>
        <v>0.78044711378046827</v>
      </c>
      <c r="HA6" s="21">
        <f t="shared" si="131"/>
        <v>0.82315648982316247</v>
      </c>
      <c r="HB6" s="21">
        <f t="shared" si="131"/>
        <v>0.86586586586585668</v>
      </c>
      <c r="HC6" s="21">
        <f t="shared" si="131"/>
        <v>0.9085752419085793</v>
      </c>
      <c r="HD6" s="21">
        <f t="shared" si="131"/>
        <v>0.95128461795130193</v>
      </c>
      <c r="HE6" s="21">
        <f t="shared" si="131"/>
        <v>0.99399399399399613</v>
      </c>
      <c r="HF6" s="21">
        <f t="shared" si="131"/>
        <v>3.6703370036718752E-2</v>
      </c>
      <c r="HG6" s="21">
        <f t="shared" si="131"/>
        <v>7.9412746079412955E-2</v>
      </c>
      <c r="HH6" s="21">
        <f t="shared" si="131"/>
        <v>0.12212212212213558</v>
      </c>
      <c r="HI6" s="21">
        <f t="shared" si="131"/>
        <v>0.1648314981648582</v>
      </c>
      <c r="HJ6" s="21">
        <f t="shared" si="131"/>
        <v>0.20754087420755241</v>
      </c>
      <c r="HK6" s="21">
        <f t="shared" si="132"/>
        <v>0.25025025025027503</v>
      </c>
      <c r="HL6" s="21">
        <f t="shared" si="132"/>
        <v>0.29295962629294081</v>
      </c>
      <c r="HM6" s="21">
        <f t="shared" si="132"/>
        <v>0.33566900233566344</v>
      </c>
      <c r="HN6" s="21">
        <f t="shared" si="132"/>
        <v>0.37837837837838606</v>
      </c>
    </row>
    <row r="7" spans="1:222" x14ac:dyDescent="0.3">
      <c r="B7">
        <v>32000</v>
      </c>
      <c r="C7" s="17">
        <f>30*(1000/1001)</f>
        <v>29.970029970029969</v>
      </c>
      <c r="D7" s="21">
        <f t="shared" si="119"/>
        <v>6.7708333333335702E-2</v>
      </c>
      <c r="E7" s="21">
        <f t="shared" si="119"/>
        <v>0.11041666666666927</v>
      </c>
      <c r="F7" s="21">
        <f t="shared" si="119"/>
        <v>0.15312500000000284</v>
      </c>
      <c r="G7" s="21">
        <f t="shared" si="119"/>
        <v>0.19583333333333286</v>
      </c>
      <c r="H7" s="21">
        <f t="shared" si="119"/>
        <v>0.23854166666666643</v>
      </c>
      <c r="I7" s="21">
        <f t="shared" si="119"/>
        <v>0.28125000000000355</v>
      </c>
      <c r="J7" s="21">
        <f t="shared" si="119"/>
        <v>0.32395833333333002</v>
      </c>
      <c r="K7" s="21">
        <f t="shared" si="119"/>
        <v>0.36666666666666714</v>
      </c>
      <c r="L7" s="21">
        <f t="shared" si="119"/>
        <v>0.40937499999999716</v>
      </c>
      <c r="M7" s="21">
        <f t="shared" si="119"/>
        <v>0.45208333333333428</v>
      </c>
      <c r="N7" s="21">
        <f t="shared" si="120"/>
        <v>0.4947916666666643</v>
      </c>
      <c r="O7" s="21">
        <f t="shared" si="120"/>
        <v>0.53750000000000142</v>
      </c>
      <c r="P7" s="21">
        <f t="shared" si="120"/>
        <v>0.58020833333333144</v>
      </c>
      <c r="Q7" s="21">
        <f t="shared" si="120"/>
        <v>0.62291666666666856</v>
      </c>
      <c r="R7" s="21">
        <f t="shared" si="120"/>
        <v>0.66562500000000568</v>
      </c>
      <c r="S7" s="21">
        <f t="shared" si="120"/>
        <v>0.7083333333333357</v>
      </c>
      <c r="T7" s="21">
        <f t="shared" si="120"/>
        <v>0.75104166666667282</v>
      </c>
      <c r="U7" s="21">
        <f t="shared" si="120"/>
        <v>0.79375000000000284</v>
      </c>
      <c r="V7" s="21">
        <f t="shared" si="120"/>
        <v>0.83645833333333286</v>
      </c>
      <c r="W7" s="21">
        <f t="shared" si="120"/>
        <v>0.87916666666666288</v>
      </c>
      <c r="X7" s="21">
        <f t="shared" si="121"/>
        <v>0.921875</v>
      </c>
      <c r="Y7" s="21">
        <f t="shared" si="121"/>
        <v>0.96458333333333002</v>
      </c>
      <c r="Z7" s="21">
        <f t="shared" si="121"/>
        <v>7.2916666666671404E-3</v>
      </c>
      <c r="AA7" s="21">
        <f t="shared" si="121"/>
        <v>5.0000000000004263E-2</v>
      </c>
      <c r="AB7" s="21">
        <f t="shared" si="121"/>
        <v>9.2708333333334281E-2</v>
      </c>
      <c r="AC7" s="21">
        <f t="shared" si="121"/>
        <v>0.1354166666666714</v>
      </c>
      <c r="AD7" s="21">
        <f t="shared" si="121"/>
        <v>0.17812500000000142</v>
      </c>
      <c r="AE7" s="21">
        <f t="shared" si="121"/>
        <v>0.22083333333333854</v>
      </c>
      <c r="AF7" s="21">
        <f t="shared" si="121"/>
        <v>0.26354166666666856</v>
      </c>
      <c r="AG7" s="21">
        <f t="shared" si="121"/>
        <v>0.30625000000000568</v>
      </c>
      <c r="AH7" s="21">
        <f t="shared" si="122"/>
        <v>0.3489583333333286</v>
      </c>
      <c r="AI7" s="21">
        <f t="shared" si="122"/>
        <v>0.39166666666666572</v>
      </c>
      <c r="AJ7" s="21">
        <f t="shared" si="122"/>
        <v>0.43437499999999574</v>
      </c>
      <c r="AK7" s="21">
        <f t="shared" si="122"/>
        <v>0.47708333333333286</v>
      </c>
      <c r="AL7" s="21">
        <f t="shared" si="122"/>
        <v>0.51979166666666998</v>
      </c>
      <c r="AM7" s="21">
        <f t="shared" si="122"/>
        <v>0.56250000000000711</v>
      </c>
      <c r="AN7" s="21">
        <f t="shared" si="122"/>
        <v>0.60520833333333002</v>
      </c>
      <c r="AO7" s="21">
        <f t="shared" si="122"/>
        <v>0.64791666666666003</v>
      </c>
      <c r="AP7" s="21">
        <f t="shared" si="122"/>
        <v>0.69062499999999716</v>
      </c>
      <c r="AQ7" s="21">
        <f t="shared" si="122"/>
        <v>0.73333333333333428</v>
      </c>
      <c r="AR7" s="21">
        <f t="shared" si="123"/>
        <v>0.77604166666665719</v>
      </c>
      <c r="AS7" s="21">
        <f t="shared" si="123"/>
        <v>0.81874999999999432</v>
      </c>
      <c r="AT7" s="21">
        <f t="shared" si="123"/>
        <v>0.86145833333333144</v>
      </c>
      <c r="AU7" s="21">
        <f t="shared" si="123"/>
        <v>0.90416666666666856</v>
      </c>
      <c r="AV7" s="21">
        <f t="shared" si="123"/>
        <v>0.94687500000000568</v>
      </c>
      <c r="AW7" s="21">
        <f t="shared" si="123"/>
        <v>0.9895833333333286</v>
      </c>
      <c r="AX7" s="21">
        <f t="shared" si="123"/>
        <v>3.2291666666665719E-2</v>
      </c>
      <c r="AY7" s="21">
        <f t="shared" si="123"/>
        <v>7.5000000000002842E-2</v>
      </c>
      <c r="AZ7" s="21">
        <f t="shared" si="123"/>
        <v>0.11770833333333997</v>
      </c>
      <c r="BA7" s="21">
        <f t="shared" si="123"/>
        <v>0.16041666666666288</v>
      </c>
      <c r="BB7" s="21">
        <f t="shared" si="124"/>
        <v>0.203125</v>
      </c>
      <c r="BC7" s="21">
        <f t="shared" si="124"/>
        <v>0.24583333333333712</v>
      </c>
      <c r="BD7" s="21">
        <f t="shared" si="124"/>
        <v>0.28854166666667425</v>
      </c>
      <c r="BE7" s="21">
        <f t="shared" si="124"/>
        <v>0.33125000000001137</v>
      </c>
      <c r="BF7" s="21">
        <f t="shared" si="124"/>
        <v>0.37395833333333428</v>
      </c>
      <c r="BG7" s="21">
        <f t="shared" si="124"/>
        <v>0.4166666666666714</v>
      </c>
      <c r="BH7" s="21">
        <f t="shared" si="124"/>
        <v>0.45937500000000853</v>
      </c>
      <c r="BI7" s="21">
        <f t="shared" si="124"/>
        <v>0.50208333333334565</v>
      </c>
      <c r="BJ7" s="21">
        <f t="shared" si="124"/>
        <v>0.54479166666666856</v>
      </c>
      <c r="BK7" s="21">
        <f t="shared" si="124"/>
        <v>0.58750000000000568</v>
      </c>
      <c r="BL7" s="21">
        <f t="shared" si="125"/>
        <v>0.6302083333333286</v>
      </c>
      <c r="BM7" s="21">
        <f t="shared" si="125"/>
        <v>0.67291666666666572</v>
      </c>
      <c r="BN7" s="21">
        <f t="shared" si="125"/>
        <v>0.71562500000000284</v>
      </c>
      <c r="BO7" s="21">
        <f t="shared" si="125"/>
        <v>0.75833333333332575</v>
      </c>
      <c r="BP7" s="21">
        <f t="shared" si="125"/>
        <v>0.80104166666666288</v>
      </c>
      <c r="BQ7" s="21">
        <f t="shared" si="125"/>
        <v>0.84375</v>
      </c>
      <c r="BR7" s="21">
        <f t="shared" si="125"/>
        <v>0.88645833333333712</v>
      </c>
      <c r="BS7" s="21">
        <f t="shared" si="125"/>
        <v>0.92916666666666003</v>
      </c>
      <c r="BT7" s="21">
        <f t="shared" si="125"/>
        <v>0.97187499999999716</v>
      </c>
      <c r="BU7" s="21">
        <f t="shared" si="125"/>
        <v>1.4583333333334281E-2</v>
      </c>
      <c r="BV7" s="21">
        <f t="shared" si="126"/>
        <v>5.7291666666671404E-2</v>
      </c>
      <c r="BW7" s="21">
        <f t="shared" si="126"/>
        <v>0.10000000000000853</v>
      </c>
      <c r="BX7" s="21">
        <f t="shared" si="126"/>
        <v>0.14270833333333144</v>
      </c>
      <c r="BY7" s="21">
        <f t="shared" si="126"/>
        <v>0.18541666666666856</v>
      </c>
      <c r="BZ7" s="21">
        <f t="shared" si="126"/>
        <v>0.22812500000000568</v>
      </c>
      <c r="CA7" s="21">
        <f t="shared" si="126"/>
        <v>0.27083333333334281</v>
      </c>
      <c r="CB7" s="21">
        <f t="shared" si="126"/>
        <v>0.31354166666666572</v>
      </c>
      <c r="CC7" s="21">
        <f t="shared" si="126"/>
        <v>0.35625000000000284</v>
      </c>
      <c r="CD7" s="21">
        <f t="shared" si="126"/>
        <v>0.39895833333333997</v>
      </c>
      <c r="CE7" s="21">
        <f t="shared" si="126"/>
        <v>0.44166666666667709</v>
      </c>
      <c r="CF7" s="21">
        <f t="shared" si="127"/>
        <v>0.48437500000001421</v>
      </c>
      <c r="CG7" s="21">
        <f t="shared" si="127"/>
        <v>0.52708333333333712</v>
      </c>
      <c r="CH7" s="21">
        <f t="shared" si="127"/>
        <v>0.56979166666667425</v>
      </c>
      <c r="CI7" s="21">
        <f t="shared" si="127"/>
        <v>0.61250000000001137</v>
      </c>
      <c r="CJ7" s="21">
        <f t="shared" si="127"/>
        <v>0.65520833333333428</v>
      </c>
      <c r="CK7" s="21">
        <f t="shared" si="127"/>
        <v>0.69791666666665719</v>
      </c>
      <c r="CL7" s="21">
        <f t="shared" si="127"/>
        <v>0.74062499999999432</v>
      </c>
      <c r="CM7" s="21">
        <f t="shared" si="127"/>
        <v>0.78333333333333144</v>
      </c>
      <c r="CN7" s="21">
        <f t="shared" si="127"/>
        <v>0.82604166666666856</v>
      </c>
      <c r="CO7" s="21">
        <f t="shared" si="127"/>
        <v>0.86874999999999147</v>
      </c>
      <c r="CP7" s="21">
        <f t="shared" si="128"/>
        <v>0.9114583333333286</v>
      </c>
      <c r="CQ7" s="21">
        <f t="shared" si="128"/>
        <v>0.95416666666666572</v>
      </c>
      <c r="CR7" s="21">
        <f t="shared" si="128"/>
        <v>0.99687500000000284</v>
      </c>
      <c r="CS7" s="21">
        <f t="shared" si="128"/>
        <v>3.9583333333339965E-2</v>
      </c>
      <c r="CT7" s="21">
        <f t="shared" si="128"/>
        <v>8.2291666666662877E-2</v>
      </c>
      <c r="CU7" s="21">
        <f t="shared" si="128"/>
        <v>0.12500000000001421</v>
      </c>
      <c r="CV7" s="21">
        <f t="shared" si="128"/>
        <v>0.16770833333332291</v>
      </c>
      <c r="CW7" s="21">
        <f t="shared" si="128"/>
        <v>0.21041666666666003</v>
      </c>
      <c r="CX7" s="21">
        <f t="shared" si="128"/>
        <v>0.25312499999998295</v>
      </c>
      <c r="CY7" s="21">
        <f t="shared" si="128"/>
        <v>0.29583333333332007</v>
      </c>
      <c r="CZ7" s="21">
        <f t="shared" si="128"/>
        <v>0.33854166666665719</v>
      </c>
      <c r="DA7" s="21">
        <f t="shared" si="128"/>
        <v>0.38124999999999432</v>
      </c>
      <c r="DB7" s="21">
        <f t="shared" si="128"/>
        <v>0.42395833333333144</v>
      </c>
      <c r="DC7" s="21">
        <f t="shared" si="129"/>
        <v>0.46666666666666856</v>
      </c>
      <c r="DD7" s="21">
        <f t="shared" si="129"/>
        <v>0.50937500000000568</v>
      </c>
      <c r="DE7" s="21">
        <f t="shared" si="129"/>
        <v>0.55208333333331439</v>
      </c>
      <c r="DF7" s="21">
        <f t="shared" si="129"/>
        <v>0.59479166666665151</v>
      </c>
      <c r="DG7" s="21">
        <f t="shared" si="129"/>
        <v>0.63749999999998863</v>
      </c>
      <c r="DH7" s="21">
        <f t="shared" si="129"/>
        <v>0.68020833333332575</v>
      </c>
      <c r="DI7" s="21">
        <f t="shared" si="129"/>
        <v>0.72291666666666288</v>
      </c>
      <c r="DJ7" s="21">
        <f t="shared" si="129"/>
        <v>0.765625</v>
      </c>
      <c r="DK7" s="21">
        <f t="shared" si="129"/>
        <v>0.80833333333333712</v>
      </c>
      <c r="DL7" s="21">
        <f t="shared" si="129"/>
        <v>0.85104166666667425</v>
      </c>
      <c r="DM7" s="21">
        <f t="shared" si="129"/>
        <v>0.89375000000001137</v>
      </c>
      <c r="DN7" s="21">
        <f t="shared" si="129"/>
        <v>0.93645833333332007</v>
      </c>
      <c r="DO7" s="21">
        <f t="shared" si="129"/>
        <v>0.97916666666665719</v>
      </c>
      <c r="DP7" s="21">
        <f t="shared" si="129"/>
        <v>2.1874999999994316E-2</v>
      </c>
      <c r="DQ7" s="21">
        <f t="shared" si="129"/>
        <v>6.4583333333331439E-2</v>
      </c>
      <c r="DR7" s="21">
        <f t="shared" si="129"/>
        <v>0.10729166666666856</v>
      </c>
      <c r="DS7" s="21">
        <f t="shared" si="129"/>
        <v>0.15000000000000568</v>
      </c>
      <c r="DT7" s="21">
        <f t="shared" si="129"/>
        <v>0.19270833333334281</v>
      </c>
      <c r="DU7" s="21">
        <f t="shared" si="129"/>
        <v>0.23541666666667993</v>
      </c>
      <c r="DV7" s="21">
        <f t="shared" si="129"/>
        <v>0.27812500000001705</v>
      </c>
      <c r="DW7" s="21">
        <f t="shared" si="129"/>
        <v>0.32083333333332575</v>
      </c>
      <c r="DX7" s="21">
        <f t="shared" si="129"/>
        <v>0.36354166666666288</v>
      </c>
      <c r="DY7" s="21">
        <f t="shared" si="129"/>
        <v>0.40625</v>
      </c>
      <c r="DZ7" s="21">
        <f t="shared" si="129"/>
        <v>0.44895833333333712</v>
      </c>
      <c r="EA7" s="21">
        <f t="shared" si="130"/>
        <v>0.49166666666667425</v>
      </c>
      <c r="EB7" s="21">
        <f t="shared" si="130"/>
        <v>0.53437500000001137</v>
      </c>
      <c r="EC7" s="21">
        <f t="shared" si="130"/>
        <v>0.57708333333334849</v>
      </c>
      <c r="ED7" s="21">
        <f t="shared" si="130"/>
        <v>0.61979166666668561</v>
      </c>
      <c r="EE7" s="21">
        <f t="shared" si="130"/>
        <v>0.66250000000002274</v>
      </c>
      <c r="EF7" s="21">
        <f t="shared" si="130"/>
        <v>0.70520833333333144</v>
      </c>
      <c r="EG7" s="21">
        <f t="shared" si="130"/>
        <v>0.74791666666666856</v>
      </c>
      <c r="EH7" s="21">
        <f t="shared" si="130"/>
        <v>0.79062500000000568</v>
      </c>
      <c r="EI7" s="21">
        <f t="shared" si="130"/>
        <v>0.83333333333334281</v>
      </c>
      <c r="EJ7" s="21">
        <f t="shared" si="130"/>
        <v>0.87604166666667993</v>
      </c>
      <c r="EK7" s="21">
        <f t="shared" si="130"/>
        <v>0.91875000000001705</v>
      </c>
      <c r="EL7" s="21">
        <f t="shared" si="130"/>
        <v>0.96145833333335418</v>
      </c>
      <c r="EM7" s="21">
        <f t="shared" si="130"/>
        <v>4.1666666666912988E-3</v>
      </c>
      <c r="EN7" s="21">
        <f t="shared" si="130"/>
        <v>4.6875000000028422E-2</v>
      </c>
      <c r="EO7" s="21">
        <f t="shared" si="130"/>
        <v>8.9583333333337123E-2</v>
      </c>
      <c r="EP7" s="21">
        <f t="shared" si="130"/>
        <v>0.13229166666667425</v>
      </c>
      <c r="EQ7" s="21">
        <f t="shared" si="130"/>
        <v>0.17500000000001137</v>
      </c>
      <c r="ER7" s="21">
        <f t="shared" si="130"/>
        <v>0.21770833333332007</v>
      </c>
      <c r="ES7" s="21">
        <f t="shared" si="130"/>
        <v>0.26041666666665719</v>
      </c>
      <c r="ET7" s="21">
        <f t="shared" si="130"/>
        <v>0.30312499999999432</v>
      </c>
      <c r="EU7" s="21">
        <f t="shared" si="130"/>
        <v>0.34583333333333144</v>
      </c>
      <c r="EV7" s="21">
        <f t="shared" si="130"/>
        <v>0.38854166666666856</v>
      </c>
      <c r="EW7" s="21">
        <f t="shared" si="130"/>
        <v>0.43125000000000568</v>
      </c>
      <c r="EX7" s="21">
        <f t="shared" si="130"/>
        <v>0.47395833333331439</v>
      </c>
      <c r="EY7" s="21">
        <f t="shared" si="131"/>
        <v>0.51666666666665151</v>
      </c>
      <c r="EZ7" s="21">
        <f t="shared" si="131"/>
        <v>0.55937499999998863</v>
      </c>
      <c r="FA7" s="21">
        <f t="shared" si="131"/>
        <v>0.60208333333332575</v>
      </c>
      <c r="FB7" s="21">
        <f t="shared" si="131"/>
        <v>0.64479166666666288</v>
      </c>
      <c r="FC7" s="21">
        <f t="shared" si="131"/>
        <v>0.6875</v>
      </c>
      <c r="FD7" s="21">
        <f t="shared" si="131"/>
        <v>0.73020833333333712</v>
      </c>
      <c r="FE7" s="21">
        <f t="shared" si="131"/>
        <v>0.77291666666667425</v>
      </c>
      <c r="FF7" s="21">
        <f t="shared" si="131"/>
        <v>0.81562500000001137</v>
      </c>
      <c r="FG7" s="21">
        <f t="shared" si="131"/>
        <v>0.85833333333332007</v>
      </c>
      <c r="FH7" s="21">
        <f t="shared" si="131"/>
        <v>0.90104166666665719</v>
      </c>
      <c r="FI7" s="21">
        <f t="shared" si="131"/>
        <v>0.94374999999999432</v>
      </c>
      <c r="FJ7" s="21">
        <f t="shared" si="131"/>
        <v>0.98645833333333144</v>
      </c>
      <c r="FK7" s="21">
        <f t="shared" si="131"/>
        <v>2.9166666666668561E-2</v>
      </c>
      <c r="FL7" s="21">
        <f t="shared" si="131"/>
        <v>7.1875000000005684E-2</v>
      </c>
      <c r="FM7" s="21">
        <f t="shared" si="131"/>
        <v>0.11458333333334281</v>
      </c>
      <c r="FN7" s="21">
        <f t="shared" si="131"/>
        <v>0.15729166666667993</v>
      </c>
      <c r="FO7" s="21">
        <f t="shared" si="131"/>
        <v>0.20000000000001705</v>
      </c>
      <c r="FP7" s="21">
        <f t="shared" si="131"/>
        <v>0.24270833333332575</v>
      </c>
      <c r="FQ7" s="21">
        <f t="shared" si="131"/>
        <v>0.28541666666666288</v>
      </c>
      <c r="FR7" s="21">
        <f t="shared" si="131"/>
        <v>0.328125</v>
      </c>
      <c r="FS7" s="21">
        <f t="shared" si="131"/>
        <v>0.37083333333333712</v>
      </c>
      <c r="FT7" s="21">
        <f t="shared" si="131"/>
        <v>0.41354166666667425</v>
      </c>
      <c r="FU7" s="21">
        <f t="shared" si="131"/>
        <v>0.45625000000001137</v>
      </c>
      <c r="FV7" s="21">
        <f t="shared" si="131"/>
        <v>0.49895833333334849</v>
      </c>
      <c r="FW7" s="21">
        <f t="shared" si="131"/>
        <v>0.54166666666668561</v>
      </c>
      <c r="FX7" s="21">
        <f t="shared" si="131"/>
        <v>0.58437500000002274</v>
      </c>
      <c r="FY7" s="21">
        <f t="shared" si="131"/>
        <v>0.62708333333333144</v>
      </c>
      <c r="FZ7" s="21">
        <f t="shared" si="131"/>
        <v>0.66979166666666856</v>
      </c>
      <c r="GA7" s="21">
        <f t="shared" si="131"/>
        <v>0.71250000000000568</v>
      </c>
      <c r="GB7" s="21">
        <f t="shared" si="131"/>
        <v>0.75520833333334281</v>
      </c>
      <c r="GC7" s="21">
        <f t="shared" si="131"/>
        <v>0.79791666666667993</v>
      </c>
      <c r="GD7" s="21">
        <f t="shared" si="131"/>
        <v>0.84062500000001705</v>
      </c>
      <c r="GE7" s="21">
        <f t="shared" si="131"/>
        <v>0.88333333333335418</v>
      </c>
      <c r="GF7" s="21">
        <f t="shared" si="131"/>
        <v>0.9260416666666913</v>
      </c>
      <c r="GG7" s="21">
        <f t="shared" si="131"/>
        <v>0.96875000000002842</v>
      </c>
      <c r="GH7" s="21">
        <f t="shared" si="131"/>
        <v>1.1458333333337123E-2</v>
      </c>
      <c r="GI7" s="21">
        <f t="shared" si="131"/>
        <v>5.4166666666674246E-2</v>
      </c>
      <c r="GJ7" s="21">
        <f t="shared" si="131"/>
        <v>9.6875000000011369E-2</v>
      </c>
      <c r="GK7" s="21">
        <f t="shared" si="131"/>
        <v>0.13958333333334849</v>
      </c>
      <c r="GL7" s="21">
        <f t="shared" si="131"/>
        <v>0.18229166666668561</v>
      </c>
      <c r="GM7" s="21">
        <f t="shared" si="131"/>
        <v>0.22500000000002274</v>
      </c>
      <c r="GN7" s="21">
        <f t="shared" si="131"/>
        <v>0.26770833333333144</v>
      </c>
      <c r="GO7" s="21">
        <f t="shared" si="131"/>
        <v>0.31041666666666856</v>
      </c>
      <c r="GP7" s="21">
        <f t="shared" si="131"/>
        <v>0.35312500000000568</v>
      </c>
      <c r="GQ7" s="21">
        <f t="shared" si="131"/>
        <v>0.39583333333331439</v>
      </c>
      <c r="GR7" s="21">
        <f t="shared" si="131"/>
        <v>0.43854166666665151</v>
      </c>
      <c r="GS7" s="21">
        <f t="shared" si="131"/>
        <v>0.48124999999998863</v>
      </c>
      <c r="GT7" s="21">
        <f t="shared" si="131"/>
        <v>0.52395833333332575</v>
      </c>
      <c r="GU7" s="21">
        <f t="shared" si="131"/>
        <v>0.56666666666666288</v>
      </c>
      <c r="GV7" s="21">
        <f t="shared" si="131"/>
        <v>0.609375</v>
      </c>
      <c r="GW7" s="21">
        <f t="shared" si="131"/>
        <v>0.65208333333333712</v>
      </c>
      <c r="GX7" s="21">
        <f t="shared" si="131"/>
        <v>0.69479166666667425</v>
      </c>
      <c r="GY7" s="21">
        <f t="shared" si="131"/>
        <v>0.73749999999998295</v>
      </c>
      <c r="GZ7" s="21">
        <f t="shared" si="131"/>
        <v>0.78020833333332007</v>
      </c>
      <c r="HA7" s="21">
        <f t="shared" si="131"/>
        <v>0.82291666666665719</v>
      </c>
      <c r="HB7" s="21">
        <f t="shared" si="131"/>
        <v>0.86562499999999432</v>
      </c>
      <c r="HC7" s="21">
        <f t="shared" si="131"/>
        <v>0.90833333333333144</v>
      </c>
      <c r="HD7" s="21">
        <f t="shared" si="131"/>
        <v>0.95104166666666856</v>
      </c>
      <c r="HE7" s="21">
        <f t="shared" si="131"/>
        <v>0.99375000000000568</v>
      </c>
      <c r="HF7" s="21">
        <f t="shared" si="131"/>
        <v>3.6458333333342807E-2</v>
      </c>
      <c r="HG7" s="21">
        <f t="shared" si="131"/>
        <v>7.916666666667993E-2</v>
      </c>
      <c r="HH7" s="21">
        <f t="shared" si="131"/>
        <v>0.12187499999998863</v>
      </c>
      <c r="HI7" s="21">
        <f t="shared" si="131"/>
        <v>0.16458333333332575</v>
      </c>
      <c r="HJ7" s="21">
        <f t="shared" si="131"/>
        <v>0.20729166666666288</v>
      </c>
      <c r="HK7" s="21">
        <f t="shared" si="132"/>
        <v>0.25000000000002842</v>
      </c>
      <c r="HL7" s="21">
        <f t="shared" si="132"/>
        <v>0.29270833333333712</v>
      </c>
      <c r="HM7" s="21">
        <f t="shared" si="132"/>
        <v>0.33541666666664582</v>
      </c>
      <c r="HN7" s="21">
        <f t="shared" si="132"/>
        <v>0.37812500000001137</v>
      </c>
    </row>
    <row r="8" spans="1:222" x14ac:dyDescent="0.3">
      <c r="B8">
        <v>32000</v>
      </c>
      <c r="C8" s="17">
        <v>30</v>
      </c>
      <c r="D8" s="21">
        <f t="shared" si="119"/>
        <v>4.1666666666667851E-2</v>
      </c>
      <c r="E8" s="21">
        <f t="shared" si="119"/>
        <v>8.3333333333335702E-2</v>
      </c>
      <c r="F8" s="21">
        <f t="shared" si="119"/>
        <v>0.125</v>
      </c>
      <c r="G8" s="21">
        <f t="shared" si="119"/>
        <v>0.16666666666666785</v>
      </c>
      <c r="H8" s="21">
        <f t="shared" si="119"/>
        <v>0.20833333333333215</v>
      </c>
      <c r="I8" s="21">
        <f t="shared" si="119"/>
        <v>0.25</v>
      </c>
      <c r="J8" s="21">
        <f t="shared" si="119"/>
        <v>0.2916666666666714</v>
      </c>
      <c r="K8" s="21">
        <f t="shared" si="119"/>
        <v>0.3333333333333357</v>
      </c>
      <c r="L8" s="21">
        <f t="shared" si="119"/>
        <v>0.375</v>
      </c>
      <c r="M8" s="21">
        <f t="shared" si="119"/>
        <v>0.4166666666666643</v>
      </c>
      <c r="N8" s="21">
        <f t="shared" si="120"/>
        <v>0.4583333333333357</v>
      </c>
      <c r="O8" s="21">
        <f t="shared" si="120"/>
        <v>0.5</v>
      </c>
      <c r="P8" s="21">
        <f t="shared" si="120"/>
        <v>0.5416666666666714</v>
      </c>
      <c r="Q8" s="21">
        <f t="shared" si="120"/>
        <v>0.5833333333333286</v>
      </c>
      <c r="R8" s="21">
        <f t="shared" si="120"/>
        <v>0.625</v>
      </c>
      <c r="S8" s="21">
        <f t="shared" si="120"/>
        <v>0.6666666666666643</v>
      </c>
      <c r="T8" s="21">
        <f t="shared" si="120"/>
        <v>0.7083333333333357</v>
      </c>
      <c r="U8" s="21">
        <f t="shared" si="120"/>
        <v>0.75</v>
      </c>
      <c r="V8" s="21">
        <f t="shared" si="120"/>
        <v>0.7916666666666643</v>
      </c>
      <c r="W8" s="21">
        <f t="shared" si="120"/>
        <v>0.8333333333333286</v>
      </c>
      <c r="X8" s="21">
        <f t="shared" si="121"/>
        <v>0.875</v>
      </c>
      <c r="Y8" s="21">
        <f t="shared" si="121"/>
        <v>0.9166666666666714</v>
      </c>
      <c r="Z8" s="21">
        <f t="shared" si="121"/>
        <v>0.9583333333333357</v>
      </c>
      <c r="AA8" s="21">
        <f t="shared" si="121"/>
        <v>0</v>
      </c>
      <c r="AB8" s="21">
        <f t="shared" si="121"/>
        <v>4.1666666666664298E-2</v>
      </c>
      <c r="AC8" s="21">
        <f t="shared" si="121"/>
        <v>8.3333333333335702E-2</v>
      </c>
      <c r="AD8" s="21">
        <f t="shared" si="121"/>
        <v>0.125</v>
      </c>
      <c r="AE8" s="21">
        <f t="shared" si="121"/>
        <v>0.1666666666666714</v>
      </c>
      <c r="AF8" s="21">
        <f t="shared" si="121"/>
        <v>0.2083333333333286</v>
      </c>
      <c r="AG8" s="21">
        <f t="shared" si="121"/>
        <v>0.25</v>
      </c>
      <c r="AH8" s="21">
        <f t="shared" si="122"/>
        <v>0.2916666666666643</v>
      </c>
      <c r="AI8" s="21">
        <f t="shared" si="122"/>
        <v>0.3333333333333357</v>
      </c>
      <c r="AJ8" s="21">
        <f t="shared" si="122"/>
        <v>0.375</v>
      </c>
      <c r="AK8" s="21">
        <f t="shared" si="122"/>
        <v>0.4166666666666643</v>
      </c>
      <c r="AL8" s="21">
        <f t="shared" si="122"/>
        <v>0.4583333333333286</v>
      </c>
      <c r="AM8" s="21">
        <f t="shared" si="122"/>
        <v>0.5</v>
      </c>
      <c r="AN8" s="21">
        <f t="shared" si="122"/>
        <v>0.5416666666666643</v>
      </c>
      <c r="AO8" s="21">
        <f t="shared" si="122"/>
        <v>0.58333333333334281</v>
      </c>
      <c r="AP8" s="21">
        <f t="shared" si="122"/>
        <v>0.625</v>
      </c>
      <c r="AQ8" s="21">
        <f t="shared" si="122"/>
        <v>0.6666666666666714</v>
      </c>
      <c r="AR8" s="21">
        <f t="shared" si="123"/>
        <v>0.7083333333333286</v>
      </c>
      <c r="AS8" s="21">
        <f t="shared" si="123"/>
        <v>0.75</v>
      </c>
      <c r="AT8" s="21">
        <f t="shared" si="123"/>
        <v>0.7916666666666714</v>
      </c>
      <c r="AU8" s="21">
        <f t="shared" si="123"/>
        <v>0.8333333333333286</v>
      </c>
      <c r="AV8" s="21">
        <f t="shared" si="123"/>
        <v>0.875</v>
      </c>
      <c r="AW8" s="21">
        <f t="shared" si="123"/>
        <v>0.9166666666666714</v>
      </c>
      <c r="AX8" s="21">
        <f t="shared" si="123"/>
        <v>0.9583333333333286</v>
      </c>
      <c r="AY8" s="21">
        <f t="shared" si="123"/>
        <v>0</v>
      </c>
      <c r="AZ8" s="21">
        <f t="shared" si="123"/>
        <v>4.1666666666657193E-2</v>
      </c>
      <c r="BA8" s="21">
        <f t="shared" si="123"/>
        <v>8.3333333333342807E-2</v>
      </c>
      <c r="BB8" s="21">
        <f t="shared" si="124"/>
        <v>0.125</v>
      </c>
      <c r="BC8" s="21">
        <f t="shared" si="124"/>
        <v>0.16666666666665719</v>
      </c>
      <c r="BD8" s="21">
        <f t="shared" si="124"/>
        <v>0.20833333333334281</v>
      </c>
      <c r="BE8" s="21">
        <f t="shared" si="124"/>
        <v>0.25</v>
      </c>
      <c r="BF8" s="21">
        <f t="shared" si="124"/>
        <v>0.2916666666666714</v>
      </c>
      <c r="BG8" s="21">
        <f t="shared" si="124"/>
        <v>0.3333333333333286</v>
      </c>
      <c r="BH8" s="21">
        <f t="shared" si="124"/>
        <v>0.375</v>
      </c>
      <c r="BI8" s="21">
        <f t="shared" si="124"/>
        <v>0.4166666666666714</v>
      </c>
      <c r="BJ8" s="21">
        <f t="shared" si="124"/>
        <v>0.4583333333333286</v>
      </c>
      <c r="BK8" s="21">
        <f t="shared" si="124"/>
        <v>0.5</v>
      </c>
      <c r="BL8" s="21">
        <f t="shared" si="125"/>
        <v>0.5416666666666714</v>
      </c>
      <c r="BM8" s="21">
        <f t="shared" si="125"/>
        <v>0.5833333333333286</v>
      </c>
      <c r="BN8" s="21">
        <f t="shared" si="125"/>
        <v>0.625</v>
      </c>
      <c r="BO8" s="21">
        <f t="shared" si="125"/>
        <v>0.66666666666665719</v>
      </c>
      <c r="BP8" s="21">
        <f t="shared" si="125"/>
        <v>0.70833333333334281</v>
      </c>
      <c r="BQ8" s="21">
        <f t="shared" si="125"/>
        <v>0.75</v>
      </c>
      <c r="BR8" s="21">
        <f t="shared" si="125"/>
        <v>0.79166666666665719</v>
      </c>
      <c r="BS8" s="21">
        <f t="shared" si="125"/>
        <v>0.83333333333334281</v>
      </c>
      <c r="BT8" s="21">
        <f t="shared" si="125"/>
        <v>0.875</v>
      </c>
      <c r="BU8" s="21">
        <f t="shared" si="125"/>
        <v>0.9166666666666714</v>
      </c>
      <c r="BV8" s="21">
        <f t="shared" si="126"/>
        <v>0.9583333333333286</v>
      </c>
      <c r="BW8" s="21">
        <f t="shared" si="126"/>
        <v>0</v>
      </c>
      <c r="BX8" s="21">
        <f t="shared" si="126"/>
        <v>4.1666666666671404E-2</v>
      </c>
      <c r="BY8" s="21">
        <f t="shared" si="126"/>
        <v>8.3333333333328596E-2</v>
      </c>
      <c r="BZ8" s="21">
        <f t="shared" si="126"/>
        <v>0.125</v>
      </c>
      <c r="CA8" s="21">
        <f t="shared" si="126"/>
        <v>0.1666666666666714</v>
      </c>
      <c r="CB8" s="21">
        <f t="shared" si="126"/>
        <v>0.2083333333333286</v>
      </c>
      <c r="CC8" s="21">
        <f t="shared" si="126"/>
        <v>0.25</v>
      </c>
      <c r="CD8" s="21">
        <f t="shared" si="126"/>
        <v>0.29166666666665719</v>
      </c>
      <c r="CE8" s="21">
        <f t="shared" si="126"/>
        <v>0.33333333333334281</v>
      </c>
      <c r="CF8" s="21">
        <f t="shared" si="127"/>
        <v>0.375</v>
      </c>
      <c r="CG8" s="21">
        <f t="shared" si="127"/>
        <v>0.41666666666665719</v>
      </c>
      <c r="CH8" s="21">
        <f t="shared" si="127"/>
        <v>0.45833333333334281</v>
      </c>
      <c r="CI8" s="21">
        <f t="shared" si="127"/>
        <v>0.5</v>
      </c>
      <c r="CJ8" s="21">
        <f t="shared" si="127"/>
        <v>0.5416666666666714</v>
      </c>
      <c r="CK8" s="21">
        <f t="shared" si="127"/>
        <v>0.5833333333333286</v>
      </c>
      <c r="CL8" s="21">
        <f t="shared" si="127"/>
        <v>0.625</v>
      </c>
      <c r="CM8" s="21">
        <f t="shared" si="127"/>
        <v>0.6666666666666714</v>
      </c>
      <c r="CN8" s="21">
        <f t="shared" si="127"/>
        <v>0.7083333333333286</v>
      </c>
      <c r="CO8" s="21">
        <f t="shared" si="127"/>
        <v>0.75</v>
      </c>
      <c r="CP8" s="21">
        <f t="shared" si="128"/>
        <v>0.7916666666666714</v>
      </c>
      <c r="CQ8" s="21">
        <f t="shared" si="128"/>
        <v>0.8333333333333286</v>
      </c>
      <c r="CR8" s="21">
        <f t="shared" si="128"/>
        <v>0.875</v>
      </c>
      <c r="CS8" s="21">
        <f t="shared" si="128"/>
        <v>0.91666666666665719</v>
      </c>
      <c r="CT8" s="21">
        <f t="shared" si="128"/>
        <v>0.95833333333334281</v>
      </c>
      <c r="CU8" s="21">
        <f t="shared" si="128"/>
        <v>0</v>
      </c>
      <c r="CV8" s="21">
        <f t="shared" si="128"/>
        <v>4.1666666666657193E-2</v>
      </c>
      <c r="CW8" s="21">
        <f t="shared" si="128"/>
        <v>8.3333333333328596E-2</v>
      </c>
      <c r="CX8" s="21">
        <f t="shared" si="128"/>
        <v>0.125</v>
      </c>
      <c r="CY8" s="21">
        <f t="shared" si="128"/>
        <v>0.16666666666668561</v>
      </c>
      <c r="CZ8" s="21">
        <f t="shared" si="128"/>
        <v>0.20833333333334281</v>
      </c>
      <c r="DA8" s="21">
        <f t="shared" si="128"/>
        <v>0.25</v>
      </c>
      <c r="DB8" s="21">
        <f t="shared" si="128"/>
        <v>0.29166666666665719</v>
      </c>
      <c r="DC8" s="21">
        <f t="shared" si="129"/>
        <v>0.33333333333334281</v>
      </c>
      <c r="DD8" s="21">
        <f t="shared" si="129"/>
        <v>0.375</v>
      </c>
      <c r="DE8" s="21">
        <f t="shared" si="129"/>
        <v>0.41666666666665719</v>
      </c>
      <c r="DF8" s="21">
        <f t="shared" si="129"/>
        <v>0.45833333333331439</v>
      </c>
      <c r="DG8" s="21">
        <f t="shared" si="129"/>
        <v>0.5</v>
      </c>
      <c r="DH8" s="21">
        <f t="shared" si="129"/>
        <v>0.54166666666668561</v>
      </c>
      <c r="DI8" s="21">
        <f t="shared" si="129"/>
        <v>0.58333333333334281</v>
      </c>
      <c r="DJ8" s="21">
        <f t="shared" si="129"/>
        <v>0.625</v>
      </c>
      <c r="DK8" s="21">
        <f t="shared" si="129"/>
        <v>0.66666666666665719</v>
      </c>
      <c r="DL8" s="21">
        <f t="shared" si="129"/>
        <v>0.70833333333331439</v>
      </c>
      <c r="DM8" s="21">
        <f t="shared" si="129"/>
        <v>0.75</v>
      </c>
      <c r="DN8" s="21">
        <f t="shared" si="129"/>
        <v>0.79166666666668561</v>
      </c>
      <c r="DO8" s="21">
        <f t="shared" si="129"/>
        <v>0.83333333333334281</v>
      </c>
      <c r="DP8" s="21">
        <f t="shared" si="129"/>
        <v>0.875</v>
      </c>
      <c r="DQ8" s="21">
        <f t="shared" si="129"/>
        <v>0.91666666666665719</v>
      </c>
      <c r="DR8" s="21">
        <f t="shared" si="129"/>
        <v>0.95833333333334281</v>
      </c>
      <c r="DS8" s="21">
        <f t="shared" si="129"/>
        <v>0</v>
      </c>
      <c r="DT8" s="21">
        <f t="shared" si="129"/>
        <v>4.1666666666657193E-2</v>
      </c>
      <c r="DU8" s="21">
        <f t="shared" si="129"/>
        <v>8.3333333333314386E-2</v>
      </c>
      <c r="DV8" s="21">
        <f t="shared" si="129"/>
        <v>0.125</v>
      </c>
      <c r="DW8" s="21">
        <f t="shared" si="129"/>
        <v>0.16666666666668561</v>
      </c>
      <c r="DX8" s="21">
        <f t="shared" si="129"/>
        <v>0.20833333333334281</v>
      </c>
      <c r="DY8" s="21">
        <f t="shared" si="129"/>
        <v>0.25</v>
      </c>
      <c r="DZ8" s="21">
        <f t="shared" si="129"/>
        <v>0.29166666666665719</v>
      </c>
      <c r="EA8" s="21">
        <f t="shared" si="130"/>
        <v>0.33333333333331439</v>
      </c>
      <c r="EB8" s="21">
        <f t="shared" si="130"/>
        <v>0.375</v>
      </c>
      <c r="EC8" s="21">
        <f t="shared" si="130"/>
        <v>0.41666666666668561</v>
      </c>
      <c r="ED8" s="21">
        <f t="shared" si="130"/>
        <v>0.45833333333334281</v>
      </c>
      <c r="EE8" s="21">
        <f t="shared" si="130"/>
        <v>0.5</v>
      </c>
      <c r="EF8" s="21">
        <f t="shared" si="130"/>
        <v>0.54166666666665719</v>
      </c>
      <c r="EG8" s="21">
        <f t="shared" si="130"/>
        <v>0.58333333333334281</v>
      </c>
      <c r="EH8" s="21">
        <f t="shared" si="130"/>
        <v>0.625</v>
      </c>
      <c r="EI8" s="21">
        <f t="shared" si="130"/>
        <v>0.66666666666665719</v>
      </c>
      <c r="EJ8" s="21">
        <f t="shared" si="130"/>
        <v>0.70833333333331439</v>
      </c>
      <c r="EK8" s="21">
        <f t="shared" si="130"/>
        <v>0.75</v>
      </c>
      <c r="EL8" s="21">
        <f t="shared" si="130"/>
        <v>0.79166666666668561</v>
      </c>
      <c r="EM8" s="21">
        <f t="shared" si="130"/>
        <v>0.83333333333334281</v>
      </c>
      <c r="EN8" s="21">
        <f t="shared" si="130"/>
        <v>0.875</v>
      </c>
      <c r="EO8" s="21">
        <f t="shared" si="130"/>
        <v>0.91666666666665719</v>
      </c>
      <c r="EP8" s="21">
        <f t="shared" si="130"/>
        <v>0.95833333333331439</v>
      </c>
      <c r="EQ8" s="21">
        <f t="shared" si="130"/>
        <v>0</v>
      </c>
      <c r="ER8" s="21">
        <f t="shared" si="130"/>
        <v>4.1666666666685614E-2</v>
      </c>
      <c r="ES8" s="21">
        <f t="shared" si="130"/>
        <v>8.3333333333342807E-2</v>
      </c>
      <c r="ET8" s="21">
        <f t="shared" si="130"/>
        <v>0.125</v>
      </c>
      <c r="EU8" s="21">
        <f t="shared" si="130"/>
        <v>0.16666666666665719</v>
      </c>
      <c r="EV8" s="21">
        <f t="shared" si="130"/>
        <v>0.20833333333334281</v>
      </c>
      <c r="EW8" s="21">
        <f t="shared" si="130"/>
        <v>0.25</v>
      </c>
      <c r="EX8" s="21">
        <f t="shared" si="130"/>
        <v>0.29166666666665719</v>
      </c>
      <c r="EY8" s="21">
        <f t="shared" si="131"/>
        <v>0.33333333333331439</v>
      </c>
      <c r="EZ8" s="21">
        <f t="shared" si="131"/>
        <v>0.375</v>
      </c>
      <c r="FA8" s="21">
        <f t="shared" si="131"/>
        <v>0.41666666666668561</v>
      </c>
      <c r="FB8" s="21">
        <f t="shared" si="131"/>
        <v>0.45833333333334281</v>
      </c>
      <c r="FC8" s="21">
        <f t="shared" si="131"/>
        <v>0.5</v>
      </c>
      <c r="FD8" s="21">
        <f t="shared" si="131"/>
        <v>0.54166666666665719</v>
      </c>
      <c r="FE8" s="21">
        <f t="shared" si="131"/>
        <v>0.58333333333331439</v>
      </c>
      <c r="FF8" s="21">
        <f t="shared" si="131"/>
        <v>0.625</v>
      </c>
      <c r="FG8" s="21">
        <f t="shared" si="131"/>
        <v>0.66666666666668561</v>
      </c>
      <c r="FH8" s="21">
        <f t="shared" si="131"/>
        <v>0.70833333333334281</v>
      </c>
      <c r="FI8" s="21">
        <f t="shared" si="131"/>
        <v>0.75</v>
      </c>
      <c r="FJ8" s="21">
        <f t="shared" si="131"/>
        <v>0.79166666666665719</v>
      </c>
      <c r="FK8" s="21">
        <f t="shared" si="131"/>
        <v>0.83333333333334281</v>
      </c>
      <c r="FL8" s="21">
        <f t="shared" si="131"/>
        <v>0.875</v>
      </c>
      <c r="FM8" s="21">
        <f t="shared" si="131"/>
        <v>0.91666666666665719</v>
      </c>
      <c r="FN8" s="21">
        <f t="shared" si="131"/>
        <v>0.95833333333331439</v>
      </c>
      <c r="FO8" s="21">
        <f t="shared" si="131"/>
        <v>0</v>
      </c>
      <c r="FP8" s="21">
        <f t="shared" si="131"/>
        <v>4.1666666666685614E-2</v>
      </c>
      <c r="FQ8" s="21">
        <f t="shared" si="131"/>
        <v>8.3333333333342807E-2</v>
      </c>
      <c r="FR8" s="21">
        <f t="shared" si="131"/>
        <v>0.125</v>
      </c>
      <c r="FS8" s="21">
        <f t="shared" si="131"/>
        <v>0.16666666666665719</v>
      </c>
      <c r="FT8" s="21">
        <f t="shared" si="131"/>
        <v>0.20833333333331439</v>
      </c>
      <c r="FU8" s="21">
        <f t="shared" si="131"/>
        <v>0.25</v>
      </c>
      <c r="FV8" s="21">
        <f t="shared" si="131"/>
        <v>0.29166666666668561</v>
      </c>
      <c r="FW8" s="21">
        <f t="shared" si="131"/>
        <v>0.33333333333334281</v>
      </c>
      <c r="FX8" s="21">
        <f t="shared" si="131"/>
        <v>0.375</v>
      </c>
      <c r="FY8" s="21">
        <f t="shared" si="131"/>
        <v>0.41666666666665719</v>
      </c>
      <c r="FZ8" s="21">
        <f t="shared" si="131"/>
        <v>0.45833333333334281</v>
      </c>
      <c r="GA8" s="21">
        <f t="shared" si="131"/>
        <v>0.5</v>
      </c>
      <c r="GB8" s="21">
        <f t="shared" si="131"/>
        <v>0.54166666666665719</v>
      </c>
      <c r="GC8" s="21">
        <f t="shared" si="131"/>
        <v>0.58333333333331439</v>
      </c>
      <c r="GD8" s="21">
        <f t="shared" si="131"/>
        <v>0.625</v>
      </c>
      <c r="GE8" s="21">
        <f t="shared" si="131"/>
        <v>0.66666666666668561</v>
      </c>
      <c r="GF8" s="21">
        <f t="shared" si="131"/>
        <v>0.70833333333334281</v>
      </c>
      <c r="GG8" s="21">
        <f t="shared" si="131"/>
        <v>0.75</v>
      </c>
      <c r="GH8" s="21">
        <f t="shared" si="131"/>
        <v>0.79166666666665719</v>
      </c>
      <c r="GI8" s="21">
        <f t="shared" si="131"/>
        <v>0.83333333333331439</v>
      </c>
      <c r="GJ8" s="21">
        <f t="shared" si="131"/>
        <v>0.875</v>
      </c>
      <c r="GK8" s="21">
        <f t="shared" si="131"/>
        <v>0.91666666666668561</v>
      </c>
      <c r="GL8" s="21">
        <f t="shared" si="131"/>
        <v>0.95833333333334281</v>
      </c>
      <c r="GM8" s="21">
        <f t="shared" si="131"/>
        <v>0</v>
      </c>
      <c r="GN8" s="21">
        <f t="shared" si="131"/>
        <v>4.1666666666657193E-2</v>
      </c>
      <c r="GO8" s="21">
        <f t="shared" si="131"/>
        <v>8.3333333333342807E-2</v>
      </c>
      <c r="GP8" s="21">
        <f t="shared" si="131"/>
        <v>0.125</v>
      </c>
      <c r="GQ8" s="21">
        <f t="shared" si="131"/>
        <v>0.16666666666665719</v>
      </c>
      <c r="GR8" s="21">
        <f t="shared" si="131"/>
        <v>0.20833333333331439</v>
      </c>
      <c r="GS8" s="21">
        <f t="shared" si="131"/>
        <v>0.25</v>
      </c>
      <c r="GT8" s="21">
        <f t="shared" si="131"/>
        <v>0.29166666666668561</v>
      </c>
      <c r="GU8" s="21">
        <f t="shared" si="131"/>
        <v>0.33333333333334281</v>
      </c>
      <c r="GV8" s="21">
        <f t="shared" si="131"/>
        <v>0.375</v>
      </c>
      <c r="GW8" s="21">
        <f t="shared" si="131"/>
        <v>0.41666666666665719</v>
      </c>
      <c r="GX8" s="21">
        <f t="shared" si="131"/>
        <v>0.45833333333331439</v>
      </c>
      <c r="GY8" s="21">
        <f t="shared" si="131"/>
        <v>0.5</v>
      </c>
      <c r="GZ8" s="21">
        <f t="shared" si="131"/>
        <v>0.54166666666668561</v>
      </c>
      <c r="HA8" s="21">
        <f t="shared" si="131"/>
        <v>0.58333333333334281</v>
      </c>
      <c r="HB8" s="21">
        <f t="shared" si="131"/>
        <v>0.625</v>
      </c>
      <c r="HC8" s="21">
        <f t="shared" si="131"/>
        <v>0.66666666666665719</v>
      </c>
      <c r="HD8" s="21">
        <f t="shared" si="131"/>
        <v>0.70833333333334281</v>
      </c>
      <c r="HE8" s="21">
        <f t="shared" si="131"/>
        <v>0.75</v>
      </c>
      <c r="HF8" s="21">
        <f t="shared" si="131"/>
        <v>0.79166666666665719</v>
      </c>
      <c r="HG8" s="21">
        <f t="shared" si="131"/>
        <v>0.83333333333331439</v>
      </c>
      <c r="HH8" s="21">
        <f t="shared" si="131"/>
        <v>0.875</v>
      </c>
      <c r="HI8" s="21">
        <f t="shared" si="131"/>
        <v>0.91666666666668561</v>
      </c>
      <c r="HJ8" s="21">
        <f t="shared" ref="HJ8:HN11" si="133">MOD(((HJ$4/$C8)*$B8)/AudioFrames,1)</f>
        <v>0.95833333333334281</v>
      </c>
      <c r="HK8" s="21">
        <f t="shared" si="133"/>
        <v>0</v>
      </c>
      <c r="HL8" s="21">
        <f t="shared" si="133"/>
        <v>4.1666666666657193E-2</v>
      </c>
      <c r="HM8" s="21">
        <f t="shared" si="133"/>
        <v>8.3333333333314386E-2</v>
      </c>
      <c r="HN8" s="21">
        <f t="shared" si="133"/>
        <v>0.125</v>
      </c>
    </row>
    <row r="9" spans="1:222" x14ac:dyDescent="0.3">
      <c r="B9">
        <v>32000</v>
      </c>
      <c r="C9" s="17">
        <v>50</v>
      </c>
      <c r="D9" s="21">
        <f t="shared" si="119"/>
        <v>0.625</v>
      </c>
      <c r="E9" s="21">
        <f t="shared" si="119"/>
        <v>0.25</v>
      </c>
      <c r="F9" s="21">
        <f t="shared" si="119"/>
        <v>0.875</v>
      </c>
      <c r="G9" s="21">
        <f t="shared" si="119"/>
        <v>0.5</v>
      </c>
      <c r="H9" s="21">
        <f t="shared" si="119"/>
        <v>0.125</v>
      </c>
      <c r="I9" s="21">
        <f t="shared" si="119"/>
        <v>0.75</v>
      </c>
      <c r="J9" s="21">
        <f t="shared" si="119"/>
        <v>0.375</v>
      </c>
      <c r="K9" s="21">
        <f t="shared" si="119"/>
        <v>0</v>
      </c>
      <c r="L9" s="21">
        <f t="shared" si="119"/>
        <v>0.625</v>
      </c>
      <c r="M9" s="21">
        <f t="shared" si="119"/>
        <v>0.25</v>
      </c>
      <c r="N9" s="21">
        <f t="shared" si="120"/>
        <v>0.875</v>
      </c>
      <c r="O9" s="21">
        <f t="shared" si="120"/>
        <v>0.5</v>
      </c>
      <c r="P9" s="21">
        <f t="shared" si="120"/>
        <v>0.125</v>
      </c>
      <c r="Q9" s="21">
        <f t="shared" si="120"/>
        <v>0.75</v>
      </c>
      <c r="R9" s="21">
        <f t="shared" si="120"/>
        <v>0.375</v>
      </c>
      <c r="S9" s="21">
        <f t="shared" si="120"/>
        <v>0</v>
      </c>
      <c r="T9" s="21">
        <f t="shared" si="120"/>
        <v>0.625</v>
      </c>
      <c r="U9" s="21">
        <f t="shared" si="120"/>
        <v>0.25</v>
      </c>
      <c r="V9" s="21">
        <f t="shared" si="120"/>
        <v>0.875</v>
      </c>
      <c r="W9" s="21">
        <f t="shared" si="120"/>
        <v>0.5</v>
      </c>
      <c r="X9" s="21">
        <f t="shared" si="121"/>
        <v>0.125</v>
      </c>
      <c r="Y9" s="21">
        <f t="shared" si="121"/>
        <v>0.75</v>
      </c>
      <c r="Z9" s="21">
        <f t="shared" si="121"/>
        <v>0.375</v>
      </c>
      <c r="AA9" s="21">
        <f t="shared" si="121"/>
        <v>0</v>
      </c>
      <c r="AB9" s="21">
        <f t="shared" si="121"/>
        <v>0.625</v>
      </c>
      <c r="AC9" s="21">
        <f t="shared" si="121"/>
        <v>0.25</v>
      </c>
      <c r="AD9" s="21">
        <f t="shared" si="121"/>
        <v>0.875</v>
      </c>
      <c r="AE9" s="21">
        <f t="shared" si="121"/>
        <v>0.5</v>
      </c>
      <c r="AF9" s="21">
        <f t="shared" si="121"/>
        <v>0.125</v>
      </c>
      <c r="AG9" s="21">
        <f t="shared" si="121"/>
        <v>0.75</v>
      </c>
      <c r="AH9" s="21">
        <f t="shared" si="122"/>
        <v>0.375</v>
      </c>
      <c r="AI9" s="21">
        <f t="shared" si="122"/>
        <v>0</v>
      </c>
      <c r="AJ9" s="21">
        <f t="shared" si="122"/>
        <v>0.625</v>
      </c>
      <c r="AK9" s="21">
        <f t="shared" si="122"/>
        <v>0.25</v>
      </c>
      <c r="AL9" s="21">
        <f t="shared" si="122"/>
        <v>0.875</v>
      </c>
      <c r="AM9" s="21">
        <f t="shared" si="122"/>
        <v>0.5</v>
      </c>
      <c r="AN9" s="21">
        <f t="shared" si="122"/>
        <v>0.125</v>
      </c>
      <c r="AO9" s="21">
        <f t="shared" si="122"/>
        <v>0.75</v>
      </c>
      <c r="AP9" s="21">
        <f t="shared" si="122"/>
        <v>0.375</v>
      </c>
      <c r="AQ9" s="21">
        <f t="shared" si="122"/>
        <v>0</v>
      </c>
      <c r="AR9" s="21">
        <f t="shared" si="123"/>
        <v>0.625</v>
      </c>
      <c r="AS9" s="21">
        <f t="shared" si="123"/>
        <v>0.25</v>
      </c>
      <c r="AT9" s="21">
        <f t="shared" si="123"/>
        <v>0.875</v>
      </c>
      <c r="AU9" s="21">
        <f t="shared" si="123"/>
        <v>0.5</v>
      </c>
      <c r="AV9" s="21">
        <f t="shared" si="123"/>
        <v>0.125</v>
      </c>
      <c r="AW9" s="21">
        <f t="shared" si="123"/>
        <v>0.75</v>
      </c>
      <c r="AX9" s="21">
        <f t="shared" si="123"/>
        <v>0.375</v>
      </c>
      <c r="AY9" s="21">
        <f t="shared" si="123"/>
        <v>0</v>
      </c>
      <c r="AZ9" s="21">
        <f t="shared" si="123"/>
        <v>0.625</v>
      </c>
      <c r="BA9" s="21">
        <f t="shared" si="123"/>
        <v>0.25</v>
      </c>
      <c r="BB9" s="21">
        <f t="shared" si="124"/>
        <v>0.875</v>
      </c>
      <c r="BC9" s="21">
        <f t="shared" si="124"/>
        <v>0.5</v>
      </c>
      <c r="BD9" s="21">
        <f t="shared" si="124"/>
        <v>0.125</v>
      </c>
      <c r="BE9" s="21">
        <f t="shared" si="124"/>
        <v>0.75</v>
      </c>
      <c r="BF9" s="21">
        <f t="shared" si="124"/>
        <v>0.375</v>
      </c>
      <c r="BG9" s="21">
        <f t="shared" si="124"/>
        <v>0</v>
      </c>
      <c r="BH9" s="21">
        <f t="shared" si="124"/>
        <v>0.625</v>
      </c>
      <c r="BI9" s="21">
        <f t="shared" si="124"/>
        <v>0.25</v>
      </c>
      <c r="BJ9" s="21">
        <f t="shared" si="124"/>
        <v>0.875</v>
      </c>
      <c r="BK9" s="21">
        <f t="shared" si="124"/>
        <v>0.5</v>
      </c>
      <c r="BL9" s="21">
        <f t="shared" si="125"/>
        <v>0.125</v>
      </c>
      <c r="BM9" s="21">
        <f t="shared" si="125"/>
        <v>0.75</v>
      </c>
      <c r="BN9" s="21">
        <f t="shared" si="125"/>
        <v>0.375</v>
      </c>
      <c r="BO9" s="21">
        <f t="shared" si="125"/>
        <v>0</v>
      </c>
      <c r="BP9" s="21">
        <f t="shared" si="125"/>
        <v>0.625</v>
      </c>
      <c r="BQ9" s="21">
        <f t="shared" si="125"/>
        <v>0.25</v>
      </c>
      <c r="BR9" s="21">
        <f t="shared" si="125"/>
        <v>0.875</v>
      </c>
      <c r="BS9" s="21">
        <f t="shared" si="125"/>
        <v>0.5</v>
      </c>
      <c r="BT9" s="21">
        <f t="shared" si="125"/>
        <v>0.125</v>
      </c>
      <c r="BU9" s="21">
        <f t="shared" si="125"/>
        <v>0.75</v>
      </c>
      <c r="BV9" s="21">
        <f t="shared" si="126"/>
        <v>0.375</v>
      </c>
      <c r="BW9" s="21">
        <f t="shared" si="126"/>
        <v>0</v>
      </c>
      <c r="BX9" s="21">
        <f t="shared" si="126"/>
        <v>0.625</v>
      </c>
      <c r="BY9" s="21">
        <f t="shared" si="126"/>
        <v>0.25</v>
      </c>
      <c r="BZ9" s="21">
        <f t="shared" si="126"/>
        <v>0.875</v>
      </c>
      <c r="CA9" s="21">
        <f t="shared" si="126"/>
        <v>0.5</v>
      </c>
      <c r="CB9" s="21">
        <f t="shared" si="126"/>
        <v>0.125</v>
      </c>
      <c r="CC9" s="21">
        <f t="shared" si="126"/>
        <v>0.75</v>
      </c>
      <c r="CD9" s="21">
        <f t="shared" si="126"/>
        <v>0.375</v>
      </c>
      <c r="CE9" s="21">
        <f t="shared" si="126"/>
        <v>0</v>
      </c>
      <c r="CF9" s="21">
        <f t="shared" si="127"/>
        <v>0.625</v>
      </c>
      <c r="CG9" s="21">
        <f t="shared" si="127"/>
        <v>0.25</v>
      </c>
      <c r="CH9" s="21">
        <f t="shared" si="127"/>
        <v>0.875</v>
      </c>
      <c r="CI9" s="21">
        <f t="shared" si="127"/>
        <v>0.5</v>
      </c>
      <c r="CJ9" s="21">
        <f t="shared" si="127"/>
        <v>0.125</v>
      </c>
      <c r="CK9" s="21">
        <f t="shared" si="127"/>
        <v>0.75</v>
      </c>
      <c r="CL9" s="21">
        <f t="shared" si="127"/>
        <v>0.375</v>
      </c>
      <c r="CM9" s="21">
        <f t="shared" si="127"/>
        <v>0</v>
      </c>
      <c r="CN9" s="21">
        <f t="shared" si="127"/>
        <v>0.625</v>
      </c>
      <c r="CO9" s="21">
        <f t="shared" si="127"/>
        <v>0.25</v>
      </c>
      <c r="CP9" s="21">
        <f t="shared" si="128"/>
        <v>0.875</v>
      </c>
      <c r="CQ9" s="21">
        <f t="shared" si="128"/>
        <v>0.5</v>
      </c>
      <c r="CR9" s="21">
        <f t="shared" si="128"/>
        <v>0.125</v>
      </c>
      <c r="CS9" s="21">
        <f t="shared" si="128"/>
        <v>0.75</v>
      </c>
      <c r="CT9" s="21">
        <f t="shared" si="128"/>
        <v>0.375</v>
      </c>
      <c r="CU9" s="21">
        <f t="shared" si="128"/>
        <v>0</v>
      </c>
      <c r="CV9" s="21">
        <f t="shared" si="128"/>
        <v>0.625</v>
      </c>
      <c r="CW9" s="21">
        <f t="shared" si="128"/>
        <v>0.25</v>
      </c>
      <c r="CX9" s="21">
        <f t="shared" si="128"/>
        <v>0.875</v>
      </c>
      <c r="CY9" s="21">
        <f t="shared" si="128"/>
        <v>0.5</v>
      </c>
      <c r="CZ9" s="21">
        <f t="shared" si="128"/>
        <v>0.125</v>
      </c>
      <c r="DA9" s="21">
        <f t="shared" si="128"/>
        <v>0.75</v>
      </c>
      <c r="DB9" s="21">
        <f t="shared" si="128"/>
        <v>0.375</v>
      </c>
      <c r="DC9" s="21">
        <f t="shared" si="129"/>
        <v>0</v>
      </c>
      <c r="DD9" s="21">
        <f t="shared" si="129"/>
        <v>0.625</v>
      </c>
      <c r="DE9" s="21">
        <f t="shared" si="129"/>
        <v>0.25</v>
      </c>
      <c r="DF9" s="21">
        <f t="shared" si="129"/>
        <v>0.875</v>
      </c>
      <c r="DG9" s="21">
        <f t="shared" si="129"/>
        <v>0.5</v>
      </c>
      <c r="DH9" s="21">
        <f t="shared" si="129"/>
        <v>0.125</v>
      </c>
      <c r="DI9" s="21">
        <f t="shared" si="129"/>
        <v>0.75</v>
      </c>
      <c r="DJ9" s="21">
        <f t="shared" si="129"/>
        <v>0.375</v>
      </c>
      <c r="DK9" s="21">
        <f t="shared" si="129"/>
        <v>0</v>
      </c>
      <c r="DL9" s="21">
        <f t="shared" si="129"/>
        <v>0.625</v>
      </c>
      <c r="DM9" s="21">
        <f t="shared" si="129"/>
        <v>0.25</v>
      </c>
      <c r="DN9" s="21">
        <f t="shared" si="129"/>
        <v>0.875</v>
      </c>
      <c r="DO9" s="21">
        <f t="shared" si="129"/>
        <v>0.5</v>
      </c>
      <c r="DP9" s="21">
        <f t="shared" si="129"/>
        <v>0.125</v>
      </c>
      <c r="DQ9" s="21">
        <f t="shared" si="129"/>
        <v>0.75</v>
      </c>
      <c r="DR9" s="21">
        <f t="shared" si="129"/>
        <v>0.375</v>
      </c>
      <c r="DS9" s="21">
        <f t="shared" si="129"/>
        <v>0</v>
      </c>
      <c r="DT9" s="21">
        <f t="shared" si="129"/>
        <v>0.625</v>
      </c>
      <c r="DU9" s="21">
        <f t="shared" si="129"/>
        <v>0.25</v>
      </c>
      <c r="DV9" s="21">
        <f t="shared" si="129"/>
        <v>0.875</v>
      </c>
      <c r="DW9" s="21">
        <f t="shared" si="129"/>
        <v>0.5</v>
      </c>
      <c r="DX9" s="21">
        <f t="shared" si="129"/>
        <v>0.125</v>
      </c>
      <c r="DY9" s="21">
        <f t="shared" si="129"/>
        <v>0.75</v>
      </c>
      <c r="DZ9" s="21">
        <f t="shared" si="129"/>
        <v>0.375</v>
      </c>
      <c r="EA9" s="21">
        <f t="shared" si="130"/>
        <v>0</v>
      </c>
      <c r="EB9" s="21">
        <f t="shared" si="130"/>
        <v>0.625</v>
      </c>
      <c r="EC9" s="21">
        <f t="shared" si="130"/>
        <v>0.25</v>
      </c>
      <c r="ED9" s="21">
        <f t="shared" si="130"/>
        <v>0.875</v>
      </c>
      <c r="EE9" s="21">
        <f t="shared" si="130"/>
        <v>0.5</v>
      </c>
      <c r="EF9" s="21">
        <f t="shared" si="130"/>
        <v>0.125</v>
      </c>
      <c r="EG9" s="21">
        <f t="shared" si="130"/>
        <v>0.75</v>
      </c>
      <c r="EH9" s="21">
        <f t="shared" si="130"/>
        <v>0.375</v>
      </c>
      <c r="EI9" s="21">
        <f t="shared" si="130"/>
        <v>0</v>
      </c>
      <c r="EJ9" s="21">
        <f t="shared" si="130"/>
        <v>0.625</v>
      </c>
      <c r="EK9" s="21">
        <f t="shared" si="130"/>
        <v>0.25</v>
      </c>
      <c r="EL9" s="21">
        <f t="shared" si="130"/>
        <v>0.875</v>
      </c>
      <c r="EM9" s="21">
        <f t="shared" si="130"/>
        <v>0.5</v>
      </c>
      <c r="EN9" s="21">
        <f t="shared" si="130"/>
        <v>0.125</v>
      </c>
      <c r="EO9" s="21">
        <f t="shared" si="130"/>
        <v>0.75</v>
      </c>
      <c r="EP9" s="21">
        <f t="shared" si="130"/>
        <v>0.375</v>
      </c>
      <c r="EQ9" s="21">
        <f t="shared" si="130"/>
        <v>0</v>
      </c>
      <c r="ER9" s="21">
        <f t="shared" si="130"/>
        <v>0.625</v>
      </c>
      <c r="ES9" s="21">
        <f t="shared" si="130"/>
        <v>0.25</v>
      </c>
      <c r="ET9" s="21">
        <f t="shared" si="130"/>
        <v>0.875</v>
      </c>
      <c r="EU9" s="21">
        <f t="shared" si="130"/>
        <v>0.5</v>
      </c>
      <c r="EV9" s="21">
        <f t="shared" si="130"/>
        <v>0.125</v>
      </c>
      <c r="EW9" s="21">
        <f t="shared" si="130"/>
        <v>0.75</v>
      </c>
      <c r="EX9" s="21">
        <f t="shared" si="130"/>
        <v>0.375</v>
      </c>
      <c r="EY9" s="21">
        <f t="shared" ref="EY9:HJ12" si="134">MOD(((EY$4/$C9)*$B9)/AudioFrames,1)</f>
        <v>0</v>
      </c>
      <c r="EZ9" s="21">
        <f t="shared" si="134"/>
        <v>0.625</v>
      </c>
      <c r="FA9" s="21">
        <f t="shared" si="134"/>
        <v>0.25</v>
      </c>
      <c r="FB9" s="21">
        <f t="shared" si="134"/>
        <v>0.875</v>
      </c>
      <c r="FC9" s="21">
        <f t="shared" si="134"/>
        <v>0.5</v>
      </c>
      <c r="FD9" s="21">
        <f t="shared" si="134"/>
        <v>0.125</v>
      </c>
      <c r="FE9" s="21">
        <f t="shared" si="134"/>
        <v>0.75</v>
      </c>
      <c r="FF9" s="21">
        <f t="shared" si="134"/>
        <v>0.375</v>
      </c>
      <c r="FG9" s="21">
        <f t="shared" si="134"/>
        <v>0</v>
      </c>
      <c r="FH9" s="21">
        <f t="shared" si="134"/>
        <v>0.625</v>
      </c>
      <c r="FI9" s="21">
        <f t="shared" si="134"/>
        <v>0.25</v>
      </c>
      <c r="FJ9" s="21">
        <f t="shared" si="134"/>
        <v>0.875</v>
      </c>
      <c r="FK9" s="21">
        <f t="shared" si="134"/>
        <v>0.5</v>
      </c>
      <c r="FL9" s="21">
        <f t="shared" si="134"/>
        <v>0.125</v>
      </c>
      <c r="FM9" s="21">
        <f t="shared" si="134"/>
        <v>0.75</v>
      </c>
      <c r="FN9" s="21">
        <f t="shared" si="134"/>
        <v>0.375</v>
      </c>
      <c r="FO9" s="21">
        <f t="shared" si="134"/>
        <v>0</v>
      </c>
      <c r="FP9" s="21">
        <f t="shared" si="134"/>
        <v>0.625</v>
      </c>
      <c r="FQ9" s="21">
        <f t="shared" si="134"/>
        <v>0.25</v>
      </c>
      <c r="FR9" s="21">
        <f t="shared" si="134"/>
        <v>0.875</v>
      </c>
      <c r="FS9" s="21">
        <f t="shared" si="134"/>
        <v>0.5</v>
      </c>
      <c r="FT9" s="21">
        <f t="shared" si="134"/>
        <v>0.125</v>
      </c>
      <c r="FU9" s="21">
        <f t="shared" si="134"/>
        <v>0.75</v>
      </c>
      <c r="FV9" s="21">
        <f t="shared" si="134"/>
        <v>0.375</v>
      </c>
      <c r="FW9" s="21">
        <f t="shared" si="134"/>
        <v>0</v>
      </c>
      <c r="FX9" s="21">
        <f t="shared" si="134"/>
        <v>0.62499999999998579</v>
      </c>
      <c r="FY9" s="21">
        <f t="shared" si="134"/>
        <v>0.25</v>
      </c>
      <c r="FZ9" s="21">
        <f t="shared" si="134"/>
        <v>0.87499999999998579</v>
      </c>
      <c r="GA9" s="21">
        <f t="shared" si="134"/>
        <v>0.5</v>
      </c>
      <c r="GB9" s="21">
        <f t="shared" si="134"/>
        <v>0.125</v>
      </c>
      <c r="GC9" s="21">
        <f t="shared" si="134"/>
        <v>0.75</v>
      </c>
      <c r="GD9" s="21">
        <f t="shared" si="134"/>
        <v>0.375</v>
      </c>
      <c r="GE9" s="21">
        <f t="shared" si="134"/>
        <v>0</v>
      </c>
      <c r="GF9" s="21">
        <f t="shared" si="134"/>
        <v>0.625</v>
      </c>
      <c r="GG9" s="21">
        <f t="shared" si="134"/>
        <v>0.25</v>
      </c>
      <c r="GH9" s="21">
        <f t="shared" si="134"/>
        <v>0.875</v>
      </c>
      <c r="GI9" s="21">
        <f t="shared" si="134"/>
        <v>0.5</v>
      </c>
      <c r="GJ9" s="21">
        <f t="shared" si="134"/>
        <v>0.125</v>
      </c>
      <c r="GK9" s="21">
        <f t="shared" si="134"/>
        <v>0.75</v>
      </c>
      <c r="GL9" s="21">
        <f t="shared" si="134"/>
        <v>0.375</v>
      </c>
      <c r="GM9" s="21">
        <f t="shared" si="134"/>
        <v>0</v>
      </c>
      <c r="GN9" s="21">
        <f t="shared" si="134"/>
        <v>0.625</v>
      </c>
      <c r="GO9" s="21">
        <f t="shared" si="134"/>
        <v>0.25</v>
      </c>
      <c r="GP9" s="21">
        <f t="shared" si="134"/>
        <v>0.875</v>
      </c>
      <c r="GQ9" s="21">
        <f t="shared" si="134"/>
        <v>0.5</v>
      </c>
      <c r="GR9" s="21">
        <f t="shared" si="134"/>
        <v>0.125</v>
      </c>
      <c r="GS9" s="21">
        <f t="shared" si="134"/>
        <v>0.75</v>
      </c>
      <c r="GT9" s="21">
        <f t="shared" si="134"/>
        <v>0.375</v>
      </c>
      <c r="GU9" s="21">
        <f t="shared" si="134"/>
        <v>0</v>
      </c>
      <c r="GV9" s="21">
        <f t="shared" si="134"/>
        <v>0.625</v>
      </c>
      <c r="GW9" s="21">
        <f t="shared" si="134"/>
        <v>0.25</v>
      </c>
      <c r="GX9" s="21">
        <f t="shared" si="134"/>
        <v>0.875</v>
      </c>
      <c r="GY9" s="21">
        <f t="shared" si="134"/>
        <v>0.5</v>
      </c>
      <c r="GZ9" s="21">
        <f t="shared" si="134"/>
        <v>0.125</v>
      </c>
      <c r="HA9" s="21">
        <f t="shared" si="134"/>
        <v>0.75</v>
      </c>
      <c r="HB9" s="21">
        <f t="shared" si="134"/>
        <v>0.375</v>
      </c>
      <c r="HC9" s="21">
        <f t="shared" si="134"/>
        <v>0</v>
      </c>
      <c r="HD9" s="21">
        <f t="shared" si="134"/>
        <v>0.625</v>
      </c>
      <c r="HE9" s="21">
        <f t="shared" si="134"/>
        <v>0.25</v>
      </c>
      <c r="HF9" s="21">
        <f t="shared" si="134"/>
        <v>0.875</v>
      </c>
      <c r="HG9" s="21">
        <f t="shared" si="134"/>
        <v>0.5</v>
      </c>
      <c r="HH9" s="21">
        <f t="shared" si="134"/>
        <v>0.125</v>
      </c>
      <c r="HI9" s="21">
        <f t="shared" si="134"/>
        <v>0.75</v>
      </c>
      <c r="HJ9" s="21">
        <f t="shared" si="134"/>
        <v>0.375</v>
      </c>
      <c r="HK9" s="21">
        <f t="shared" si="133"/>
        <v>0</v>
      </c>
      <c r="HL9" s="21">
        <f t="shared" si="133"/>
        <v>0.625</v>
      </c>
      <c r="HM9" s="21">
        <f t="shared" si="133"/>
        <v>0.25</v>
      </c>
      <c r="HN9" s="21">
        <f t="shared" si="133"/>
        <v>0.875</v>
      </c>
    </row>
    <row r="10" spans="1:222" x14ac:dyDescent="0.3">
      <c r="B10">
        <v>32000</v>
      </c>
      <c r="C10" s="17">
        <v>59.94</v>
      </c>
      <c r="D10" s="21">
        <f t="shared" si="119"/>
        <v>3.3867200533867603E-2</v>
      </c>
      <c r="E10" s="21">
        <f t="shared" si="119"/>
        <v>0.55522188855522181</v>
      </c>
      <c r="F10" s="21">
        <f t="shared" si="119"/>
        <v>7.6576576576576016E-2</v>
      </c>
      <c r="G10" s="21">
        <f t="shared" si="119"/>
        <v>0.597931264597932</v>
      </c>
      <c r="H10" s="21">
        <f t="shared" si="119"/>
        <v>0.11928595261928621</v>
      </c>
      <c r="I10" s="21">
        <f t="shared" si="119"/>
        <v>0.64064064064064219</v>
      </c>
      <c r="J10" s="21">
        <f t="shared" si="119"/>
        <v>0.16199532866199462</v>
      </c>
      <c r="K10" s="21">
        <f t="shared" si="119"/>
        <v>0.68335001668335238</v>
      </c>
      <c r="L10" s="21">
        <f t="shared" si="119"/>
        <v>0.20470470470470659</v>
      </c>
      <c r="M10" s="21">
        <f t="shared" si="119"/>
        <v>0.72605939272605724</v>
      </c>
      <c r="N10" s="21">
        <f t="shared" si="120"/>
        <v>0.247414080747415</v>
      </c>
      <c r="O10" s="21">
        <f t="shared" si="120"/>
        <v>0.76876876876876921</v>
      </c>
      <c r="P10" s="21">
        <f t="shared" si="120"/>
        <v>0.29012345679012697</v>
      </c>
      <c r="Q10" s="21">
        <f t="shared" si="120"/>
        <v>0.81147814481147762</v>
      </c>
      <c r="R10" s="21">
        <f t="shared" si="120"/>
        <v>0.33283283283283183</v>
      </c>
      <c r="S10" s="21">
        <f t="shared" si="120"/>
        <v>0.85418752085418959</v>
      </c>
      <c r="T10" s="21">
        <f t="shared" si="120"/>
        <v>0.37554220887554379</v>
      </c>
      <c r="U10" s="21">
        <f t="shared" si="120"/>
        <v>0.89689689689689445</v>
      </c>
      <c r="V10" s="21">
        <f t="shared" si="120"/>
        <v>0.41825158491825221</v>
      </c>
      <c r="W10" s="21">
        <f t="shared" si="120"/>
        <v>0.93960627293960641</v>
      </c>
      <c r="X10" s="21">
        <f t="shared" si="121"/>
        <v>0.46096096096096417</v>
      </c>
      <c r="Y10" s="21">
        <f t="shared" si="121"/>
        <v>0.98231564898231483</v>
      </c>
      <c r="Z10" s="21">
        <f t="shared" si="121"/>
        <v>0.50367033700366903</v>
      </c>
      <c r="AA10" s="21">
        <f t="shared" si="121"/>
        <v>2.5025025025026792E-2</v>
      </c>
      <c r="AB10" s="21">
        <f t="shared" si="121"/>
        <v>0.546379713046381</v>
      </c>
      <c r="AC10" s="21">
        <f t="shared" si="121"/>
        <v>6.7734401067735206E-2</v>
      </c>
      <c r="AD10" s="21">
        <f t="shared" si="121"/>
        <v>0.58908908908908941</v>
      </c>
      <c r="AE10" s="21">
        <f t="shared" si="121"/>
        <v>0.11044377711044362</v>
      </c>
      <c r="AF10" s="21">
        <f t="shared" si="121"/>
        <v>0.63179846513180138</v>
      </c>
      <c r="AG10" s="21">
        <f t="shared" si="121"/>
        <v>0.15315315315315203</v>
      </c>
      <c r="AH10" s="21">
        <f t="shared" si="122"/>
        <v>0.67450784117450979</v>
      </c>
      <c r="AI10" s="21">
        <f t="shared" si="122"/>
        <v>0.195862529195864</v>
      </c>
      <c r="AJ10" s="21">
        <f t="shared" si="122"/>
        <v>0.71721721721721821</v>
      </c>
      <c r="AK10" s="21">
        <f t="shared" si="122"/>
        <v>0.23857190523857241</v>
      </c>
      <c r="AL10" s="21">
        <f t="shared" si="122"/>
        <v>0.75992659325992662</v>
      </c>
      <c r="AM10" s="21">
        <f t="shared" si="122"/>
        <v>0.28128128128128438</v>
      </c>
      <c r="AN10" s="21">
        <f t="shared" si="122"/>
        <v>0.80263596930263503</v>
      </c>
      <c r="AO10" s="21">
        <f t="shared" si="122"/>
        <v>0.32399065732398924</v>
      </c>
      <c r="AP10" s="21">
        <f t="shared" si="122"/>
        <v>0.84534534534535055</v>
      </c>
      <c r="AQ10" s="21">
        <f t="shared" si="122"/>
        <v>0.36670003336670476</v>
      </c>
      <c r="AR10" s="21">
        <f t="shared" si="123"/>
        <v>0.88805472138805186</v>
      </c>
      <c r="AS10" s="21">
        <f t="shared" si="123"/>
        <v>0.40940940940941317</v>
      </c>
      <c r="AT10" s="21">
        <f t="shared" si="123"/>
        <v>0.93076409743076738</v>
      </c>
      <c r="AU10" s="21">
        <f t="shared" si="123"/>
        <v>0.45211878545211448</v>
      </c>
      <c r="AV10" s="21">
        <f t="shared" si="123"/>
        <v>0.97347347347347579</v>
      </c>
      <c r="AW10" s="21">
        <f t="shared" si="123"/>
        <v>0.49482816149483</v>
      </c>
      <c r="AX10" s="21">
        <f t="shared" si="123"/>
        <v>1.6182849516184206E-2</v>
      </c>
      <c r="AY10" s="21">
        <f t="shared" si="123"/>
        <v>0.53753753753753841</v>
      </c>
      <c r="AZ10" s="21">
        <f t="shared" si="123"/>
        <v>5.8892225558892619E-2</v>
      </c>
      <c r="BA10" s="21">
        <f t="shared" si="123"/>
        <v>0.58024691358025393</v>
      </c>
      <c r="BB10" s="21">
        <f t="shared" si="124"/>
        <v>0.10160160160160103</v>
      </c>
      <c r="BC10" s="21">
        <f t="shared" si="124"/>
        <v>0.62295628962295524</v>
      </c>
      <c r="BD10" s="21">
        <f t="shared" si="124"/>
        <v>0.14431097764431655</v>
      </c>
      <c r="BE10" s="21">
        <f t="shared" si="124"/>
        <v>0.66566566566566365</v>
      </c>
      <c r="BF10" s="21">
        <f t="shared" si="124"/>
        <v>0.18702035368702496</v>
      </c>
      <c r="BG10" s="21">
        <f t="shared" si="124"/>
        <v>0.70837504170837917</v>
      </c>
      <c r="BH10" s="21">
        <f t="shared" si="124"/>
        <v>0.22972972972972627</v>
      </c>
      <c r="BI10" s="21">
        <f t="shared" si="124"/>
        <v>0.75108441775108759</v>
      </c>
      <c r="BJ10" s="21">
        <f t="shared" si="124"/>
        <v>0.27243910577244179</v>
      </c>
      <c r="BK10" s="21">
        <f t="shared" si="124"/>
        <v>0.79379379379378889</v>
      </c>
      <c r="BL10" s="21">
        <f t="shared" si="125"/>
        <v>0.31514848181515021</v>
      </c>
      <c r="BM10" s="21">
        <f t="shared" si="125"/>
        <v>0.83650316983650441</v>
      </c>
      <c r="BN10" s="21">
        <f t="shared" si="125"/>
        <v>0.35785785785786572</v>
      </c>
      <c r="BO10" s="21">
        <f t="shared" si="125"/>
        <v>0.87921254587921283</v>
      </c>
      <c r="BP10" s="21">
        <f t="shared" si="125"/>
        <v>0.40056723390056703</v>
      </c>
      <c r="BQ10" s="21">
        <f t="shared" si="125"/>
        <v>0.92192192192192834</v>
      </c>
      <c r="BR10" s="21">
        <f t="shared" si="125"/>
        <v>0.44327660994327545</v>
      </c>
      <c r="BS10" s="21">
        <f t="shared" si="125"/>
        <v>0.96463129796462965</v>
      </c>
      <c r="BT10" s="21">
        <f t="shared" si="125"/>
        <v>0.48598598598599096</v>
      </c>
      <c r="BU10" s="21">
        <f t="shared" si="125"/>
        <v>7.3406740073380661E-3</v>
      </c>
      <c r="BV10" s="21">
        <f t="shared" si="126"/>
        <v>0.52869536202869938</v>
      </c>
      <c r="BW10" s="21">
        <f t="shared" si="126"/>
        <v>5.0050050050053585E-2</v>
      </c>
      <c r="BX10" s="21">
        <f t="shared" si="126"/>
        <v>0.57140473807140779</v>
      </c>
      <c r="BY10" s="21">
        <f t="shared" si="126"/>
        <v>9.2759426092761998E-2</v>
      </c>
      <c r="BZ10" s="21">
        <f t="shared" si="126"/>
        <v>0.61411411411411621</v>
      </c>
      <c r="CA10" s="21">
        <f t="shared" si="126"/>
        <v>0.13546880213547041</v>
      </c>
      <c r="CB10" s="21">
        <f t="shared" si="126"/>
        <v>0.65682349015682462</v>
      </c>
      <c r="CC10" s="21">
        <f t="shared" si="126"/>
        <v>0.17817817817817883</v>
      </c>
      <c r="CD10" s="21">
        <f t="shared" si="126"/>
        <v>0.69953286619954014</v>
      </c>
      <c r="CE10" s="21">
        <f t="shared" si="126"/>
        <v>0.22088755422088724</v>
      </c>
      <c r="CF10" s="21">
        <f t="shared" si="127"/>
        <v>0.74224224224224145</v>
      </c>
      <c r="CG10" s="21">
        <f t="shared" si="127"/>
        <v>0.26359693026360276</v>
      </c>
      <c r="CH10" s="21">
        <f t="shared" si="127"/>
        <v>0.78495161828494986</v>
      </c>
      <c r="CI10" s="21">
        <f t="shared" si="127"/>
        <v>0.30630630630630407</v>
      </c>
      <c r="CJ10" s="21">
        <f t="shared" si="127"/>
        <v>0.82766099432766538</v>
      </c>
      <c r="CK10" s="21">
        <f t="shared" si="127"/>
        <v>0.34901568234901958</v>
      </c>
      <c r="CL10" s="21">
        <f t="shared" si="127"/>
        <v>0.87037037037037379</v>
      </c>
      <c r="CM10" s="21">
        <f t="shared" si="127"/>
        <v>0.391725058391728</v>
      </c>
      <c r="CN10" s="21">
        <f t="shared" si="127"/>
        <v>0.9130797464130822</v>
      </c>
      <c r="CO10" s="21">
        <f t="shared" si="127"/>
        <v>0.43443443443443641</v>
      </c>
      <c r="CP10" s="21">
        <f t="shared" si="128"/>
        <v>0.95578912245579062</v>
      </c>
      <c r="CQ10" s="21">
        <f t="shared" si="128"/>
        <v>0.47714381047714483</v>
      </c>
      <c r="CR10" s="21">
        <f t="shared" si="128"/>
        <v>0.99849849849849903</v>
      </c>
      <c r="CS10" s="21">
        <f t="shared" si="128"/>
        <v>0.51985318651985324</v>
      </c>
      <c r="CT10" s="21">
        <f t="shared" si="128"/>
        <v>4.1207874541214551E-2</v>
      </c>
      <c r="CU10" s="21">
        <f t="shared" si="128"/>
        <v>0.56256256256256876</v>
      </c>
      <c r="CV10" s="21">
        <f t="shared" si="128"/>
        <v>8.3917250583915859E-2</v>
      </c>
      <c r="CW10" s="21">
        <f t="shared" si="128"/>
        <v>0.60527193860527007</v>
      </c>
      <c r="CX10" s="21">
        <f t="shared" si="128"/>
        <v>0.12662662662663138</v>
      </c>
      <c r="CY10" s="21">
        <f t="shared" si="128"/>
        <v>0.64798131464797848</v>
      </c>
      <c r="CZ10" s="21">
        <f t="shared" si="128"/>
        <v>0.16933600266933979</v>
      </c>
      <c r="DA10" s="21">
        <f t="shared" si="128"/>
        <v>0.6906906906907011</v>
      </c>
      <c r="DB10" s="21">
        <f t="shared" si="128"/>
        <v>0.2120453787120482</v>
      </c>
      <c r="DC10" s="21">
        <f t="shared" si="129"/>
        <v>0.73340006673340952</v>
      </c>
      <c r="DD10" s="21">
        <f t="shared" si="129"/>
        <v>0.25475475475475662</v>
      </c>
      <c r="DE10" s="21">
        <f t="shared" si="129"/>
        <v>0.77610944277610372</v>
      </c>
      <c r="DF10" s="21">
        <f t="shared" si="129"/>
        <v>0.29746413079747924</v>
      </c>
      <c r="DG10" s="21">
        <f t="shared" si="129"/>
        <v>0.81881881881882634</v>
      </c>
      <c r="DH10" s="21">
        <f t="shared" si="129"/>
        <v>0.34017350684017345</v>
      </c>
      <c r="DI10" s="21">
        <f t="shared" si="129"/>
        <v>0.86152819486153476</v>
      </c>
      <c r="DJ10" s="21">
        <f t="shared" si="129"/>
        <v>0.38288288288288186</v>
      </c>
      <c r="DK10" s="21">
        <f t="shared" si="129"/>
        <v>0.90423757090422896</v>
      </c>
      <c r="DL10" s="21">
        <f t="shared" si="129"/>
        <v>0.42559225892560448</v>
      </c>
      <c r="DM10" s="21">
        <f t="shared" si="129"/>
        <v>0.94694694694695158</v>
      </c>
      <c r="DN10" s="21">
        <f t="shared" si="129"/>
        <v>0.46830163496829869</v>
      </c>
      <c r="DO10" s="21">
        <f t="shared" si="129"/>
        <v>0.98965632298966</v>
      </c>
      <c r="DP10" s="21">
        <f t="shared" si="129"/>
        <v>0.5110110110110071</v>
      </c>
      <c r="DQ10" s="21">
        <f t="shared" si="129"/>
        <v>3.2365699032368411E-2</v>
      </c>
      <c r="DR10" s="21">
        <f t="shared" si="129"/>
        <v>0.55372038705372972</v>
      </c>
      <c r="DS10" s="21">
        <f t="shared" si="129"/>
        <v>7.5075075075076825E-2</v>
      </c>
      <c r="DT10" s="21">
        <f t="shared" si="129"/>
        <v>0.59642976309642393</v>
      </c>
      <c r="DU10" s="21">
        <f t="shared" si="129"/>
        <v>0.11778445111778524</v>
      </c>
      <c r="DV10" s="21">
        <f t="shared" si="129"/>
        <v>0.63913913913914655</v>
      </c>
      <c r="DW10" s="21">
        <f t="shared" si="129"/>
        <v>0.16049382716050786</v>
      </c>
      <c r="DX10" s="21">
        <f t="shared" si="129"/>
        <v>0.68184851518185496</v>
      </c>
      <c r="DY10" s="21">
        <f t="shared" si="129"/>
        <v>0.20320320320320207</v>
      </c>
      <c r="DZ10" s="21">
        <f t="shared" si="129"/>
        <v>0.72455789122456338</v>
      </c>
      <c r="EA10" s="21">
        <f t="shared" si="130"/>
        <v>0.24591257924591048</v>
      </c>
      <c r="EB10" s="21">
        <f t="shared" si="130"/>
        <v>0.76726726726727179</v>
      </c>
      <c r="EC10" s="21">
        <f t="shared" si="130"/>
        <v>0.2886219552886331</v>
      </c>
      <c r="ED10" s="21">
        <f t="shared" si="130"/>
        <v>0.8099766433099802</v>
      </c>
      <c r="EE10" s="21">
        <f t="shared" si="130"/>
        <v>0.33133133133132731</v>
      </c>
      <c r="EF10" s="21">
        <f t="shared" si="130"/>
        <v>0.85268601935268862</v>
      </c>
      <c r="EG10" s="21">
        <f t="shared" si="130"/>
        <v>0.37404070737404993</v>
      </c>
      <c r="EH10" s="21">
        <f t="shared" si="130"/>
        <v>0.89539539539539703</v>
      </c>
      <c r="EI10" s="21">
        <f t="shared" si="130"/>
        <v>0.41675008341675834</v>
      </c>
      <c r="EJ10" s="21">
        <f t="shared" si="130"/>
        <v>0.93810477143810544</v>
      </c>
      <c r="EK10" s="21">
        <f t="shared" si="130"/>
        <v>0.45945945945945255</v>
      </c>
      <c r="EL10" s="21">
        <f t="shared" si="130"/>
        <v>0.98081414748082807</v>
      </c>
      <c r="EM10" s="21">
        <f t="shared" si="130"/>
        <v>0.50216883550217517</v>
      </c>
      <c r="EN10" s="21">
        <f t="shared" si="130"/>
        <v>2.3523523523522272E-2</v>
      </c>
      <c r="EO10" s="21">
        <f t="shared" si="130"/>
        <v>0.54487821154488358</v>
      </c>
      <c r="EP10" s="21">
        <f t="shared" si="130"/>
        <v>6.6232899566230685E-2</v>
      </c>
      <c r="EQ10" s="21">
        <f t="shared" si="130"/>
        <v>0.58758758758757779</v>
      </c>
      <c r="ER10" s="21">
        <f t="shared" si="130"/>
        <v>0.10894227560895331</v>
      </c>
      <c r="ES10" s="21">
        <f t="shared" si="130"/>
        <v>0.63029696363030041</v>
      </c>
      <c r="ET10" s="21">
        <f t="shared" si="130"/>
        <v>0.15165165165166172</v>
      </c>
      <c r="EU10" s="21">
        <f t="shared" si="130"/>
        <v>0.67300633967300882</v>
      </c>
      <c r="EV10" s="21">
        <f t="shared" si="130"/>
        <v>0.19436102769435593</v>
      </c>
      <c r="EW10" s="21">
        <f t="shared" si="130"/>
        <v>0.71571571571573145</v>
      </c>
      <c r="EX10" s="21">
        <f t="shared" si="130"/>
        <v>0.23707040373707855</v>
      </c>
      <c r="EY10" s="21">
        <f t="shared" si="134"/>
        <v>0.75842509175842565</v>
      </c>
      <c r="EZ10" s="21">
        <f t="shared" si="134"/>
        <v>0.27977977977978696</v>
      </c>
      <c r="FA10" s="21">
        <f t="shared" si="134"/>
        <v>0.80113446780113406</v>
      </c>
      <c r="FB10" s="21">
        <f t="shared" si="134"/>
        <v>0.32248915582249538</v>
      </c>
      <c r="FC10" s="21">
        <f t="shared" si="134"/>
        <v>0.84384384384385669</v>
      </c>
      <c r="FD10" s="21">
        <f t="shared" si="134"/>
        <v>0.36519853186520379</v>
      </c>
      <c r="FE10" s="21">
        <f t="shared" si="134"/>
        <v>0.88655321988655089</v>
      </c>
      <c r="FF10" s="21">
        <f t="shared" si="134"/>
        <v>0.4079079079079122</v>
      </c>
      <c r="FG10" s="21">
        <f t="shared" si="134"/>
        <v>0.92926259592925931</v>
      </c>
      <c r="FH10" s="21">
        <f t="shared" si="134"/>
        <v>0.45061728395062062</v>
      </c>
      <c r="FI10" s="21">
        <f t="shared" si="134"/>
        <v>0.97197197197198193</v>
      </c>
      <c r="FJ10" s="21">
        <f t="shared" si="134"/>
        <v>0.49332665999332903</v>
      </c>
      <c r="FK10" s="21">
        <f t="shared" si="134"/>
        <v>1.4681348014676132E-2</v>
      </c>
      <c r="FL10" s="21">
        <f t="shared" si="134"/>
        <v>0.53603603603603744</v>
      </c>
      <c r="FM10" s="21">
        <f t="shared" si="134"/>
        <v>5.7390724057398756E-2</v>
      </c>
      <c r="FN10" s="21">
        <f t="shared" si="134"/>
        <v>0.57874541207874586</v>
      </c>
      <c r="FO10" s="21">
        <f t="shared" si="134"/>
        <v>0.10010010010010717</v>
      </c>
      <c r="FP10" s="21">
        <f t="shared" si="134"/>
        <v>0.62145478812145427</v>
      </c>
      <c r="FQ10" s="21">
        <f t="shared" si="134"/>
        <v>0.14280947614281558</v>
      </c>
      <c r="FR10" s="21">
        <f t="shared" si="134"/>
        <v>0.66416416416416268</v>
      </c>
      <c r="FS10" s="21">
        <f t="shared" si="134"/>
        <v>0.185518852185524</v>
      </c>
      <c r="FT10" s="21">
        <f t="shared" si="134"/>
        <v>0.70687354020688531</v>
      </c>
      <c r="FU10" s="21">
        <f t="shared" si="134"/>
        <v>0.22822822822823241</v>
      </c>
      <c r="FV10" s="21">
        <f t="shared" si="134"/>
        <v>0.74958291624957951</v>
      </c>
      <c r="FW10" s="21">
        <f t="shared" si="134"/>
        <v>0.27093760427094082</v>
      </c>
      <c r="FX10" s="21">
        <f t="shared" si="134"/>
        <v>0.79229229229230214</v>
      </c>
      <c r="FY10" s="21">
        <f t="shared" si="134"/>
        <v>0.31364698031364924</v>
      </c>
      <c r="FZ10" s="21">
        <f t="shared" si="134"/>
        <v>0.83500166833501055</v>
      </c>
      <c r="GA10" s="21">
        <f t="shared" si="134"/>
        <v>0.35635635635635765</v>
      </c>
      <c r="GB10" s="21">
        <f t="shared" si="134"/>
        <v>0.87771104437770475</v>
      </c>
      <c r="GC10" s="21">
        <f t="shared" si="134"/>
        <v>0.39906573239908028</v>
      </c>
      <c r="GD10" s="21">
        <f t="shared" si="134"/>
        <v>0.92042042042042738</v>
      </c>
      <c r="GE10" s="21">
        <f t="shared" si="134"/>
        <v>0.44177510844177448</v>
      </c>
      <c r="GF10" s="21">
        <f t="shared" si="134"/>
        <v>0.96312979646313579</v>
      </c>
      <c r="GG10" s="21">
        <f t="shared" si="134"/>
        <v>0.48448448448448289</v>
      </c>
      <c r="GH10" s="21">
        <f t="shared" si="134"/>
        <v>5.8391725058299926E-3</v>
      </c>
      <c r="GI10" s="21">
        <f t="shared" si="134"/>
        <v>0.52719386052720552</v>
      </c>
      <c r="GJ10" s="21">
        <f t="shared" si="134"/>
        <v>4.8548548548552617E-2</v>
      </c>
      <c r="GK10" s="21">
        <f t="shared" si="134"/>
        <v>0.56990323656989972</v>
      </c>
      <c r="GL10" s="21">
        <f t="shared" si="134"/>
        <v>9.125792459126103E-2</v>
      </c>
      <c r="GM10" s="21">
        <f t="shared" si="134"/>
        <v>0.61261261261260813</v>
      </c>
      <c r="GN10" s="21">
        <f t="shared" si="134"/>
        <v>0.13396730063398365</v>
      </c>
      <c r="GO10" s="21">
        <f t="shared" si="134"/>
        <v>0.65532198865533076</v>
      </c>
      <c r="GP10" s="21">
        <f t="shared" si="134"/>
        <v>0.17667667667667786</v>
      </c>
      <c r="GQ10" s="21">
        <f t="shared" si="134"/>
        <v>0.69803136469803917</v>
      </c>
      <c r="GR10" s="21">
        <f t="shared" si="134"/>
        <v>0.21938605271938627</v>
      </c>
      <c r="GS10" s="21">
        <f t="shared" si="134"/>
        <v>0.74074074074074758</v>
      </c>
      <c r="GT10" s="21">
        <f t="shared" si="134"/>
        <v>0.2620954287621089</v>
      </c>
      <c r="GU10" s="21">
        <f t="shared" si="134"/>
        <v>0.783450116783456</v>
      </c>
      <c r="GV10" s="21">
        <f t="shared" si="134"/>
        <v>0.3048048048048031</v>
      </c>
      <c r="GW10" s="21">
        <f t="shared" si="134"/>
        <v>0.82615949282616441</v>
      </c>
      <c r="GX10" s="21">
        <f t="shared" si="134"/>
        <v>0.34751418084751151</v>
      </c>
      <c r="GY10" s="21">
        <f t="shared" si="134"/>
        <v>0.86886886886887282</v>
      </c>
      <c r="GZ10" s="21">
        <f t="shared" si="134"/>
        <v>0.39022355689023414</v>
      </c>
      <c r="HA10" s="21">
        <f t="shared" si="134"/>
        <v>0.91157824491158124</v>
      </c>
      <c r="HB10" s="21">
        <f t="shared" si="134"/>
        <v>0.43293293293292834</v>
      </c>
      <c r="HC10" s="21">
        <f t="shared" si="134"/>
        <v>0.95428762095428965</v>
      </c>
      <c r="HD10" s="21">
        <f t="shared" si="134"/>
        <v>0.47564230897565096</v>
      </c>
      <c r="HE10" s="21">
        <f t="shared" si="134"/>
        <v>0.99699699699699806</v>
      </c>
      <c r="HF10" s="21">
        <f t="shared" si="134"/>
        <v>0.51835168501835938</v>
      </c>
      <c r="HG10" s="21">
        <f t="shared" si="134"/>
        <v>3.9706373039706477E-2</v>
      </c>
      <c r="HH10" s="21">
        <f t="shared" si="134"/>
        <v>0.56106106106106779</v>
      </c>
      <c r="HI10" s="21">
        <f t="shared" si="134"/>
        <v>8.2415749082429102E-2</v>
      </c>
      <c r="HJ10" s="21">
        <f t="shared" si="134"/>
        <v>0.6037704371037762</v>
      </c>
      <c r="HK10" s="21">
        <f t="shared" si="133"/>
        <v>0.12512512512513752</v>
      </c>
      <c r="HL10" s="21">
        <f t="shared" si="133"/>
        <v>0.64647981314647041</v>
      </c>
      <c r="HM10" s="21">
        <f t="shared" si="133"/>
        <v>0.16783450116783172</v>
      </c>
      <c r="HN10" s="21">
        <f t="shared" si="133"/>
        <v>0.68918918918919303</v>
      </c>
    </row>
    <row r="11" spans="1:222" x14ac:dyDescent="0.3">
      <c r="B11">
        <v>32000</v>
      </c>
      <c r="C11" s="17">
        <f>60*(1000/1001)</f>
        <v>59.940059940059939</v>
      </c>
      <c r="D11" s="21">
        <f t="shared" si="119"/>
        <v>3.3854166666667851E-2</v>
      </c>
      <c r="E11" s="21">
        <f t="shared" si="119"/>
        <v>0.55520833333333464</v>
      </c>
      <c r="F11" s="21">
        <f t="shared" si="119"/>
        <v>7.6562500000001421E-2</v>
      </c>
      <c r="G11" s="21">
        <f t="shared" si="119"/>
        <v>0.59791666666666643</v>
      </c>
      <c r="H11" s="21">
        <f t="shared" si="119"/>
        <v>0.11927083333333321</v>
      </c>
      <c r="I11" s="21">
        <f t="shared" si="119"/>
        <v>0.64062500000000178</v>
      </c>
      <c r="J11" s="21">
        <f t="shared" si="119"/>
        <v>0.16197916666666501</v>
      </c>
      <c r="K11" s="21">
        <f t="shared" si="119"/>
        <v>0.68333333333333357</v>
      </c>
      <c r="L11" s="21">
        <f t="shared" si="119"/>
        <v>0.20468749999999858</v>
      </c>
      <c r="M11" s="21">
        <f t="shared" si="119"/>
        <v>0.72604166666666714</v>
      </c>
      <c r="N11" s="21">
        <f t="shared" si="120"/>
        <v>0.24739583333333215</v>
      </c>
      <c r="O11" s="21">
        <f t="shared" si="120"/>
        <v>0.76875000000000071</v>
      </c>
      <c r="P11" s="21">
        <f t="shared" si="120"/>
        <v>0.29010416666666572</v>
      </c>
      <c r="Q11" s="21">
        <f t="shared" si="120"/>
        <v>0.81145833333333428</v>
      </c>
      <c r="R11" s="21">
        <f t="shared" si="120"/>
        <v>0.33281250000000284</v>
      </c>
      <c r="S11" s="21">
        <f t="shared" si="120"/>
        <v>0.85416666666666785</v>
      </c>
      <c r="T11" s="21">
        <f t="shared" si="120"/>
        <v>0.37552083333333641</v>
      </c>
      <c r="U11" s="21">
        <f t="shared" si="120"/>
        <v>0.89687500000000142</v>
      </c>
      <c r="V11" s="21">
        <f t="shared" si="120"/>
        <v>0.41822916666666643</v>
      </c>
      <c r="W11" s="21">
        <f t="shared" si="120"/>
        <v>0.93958333333333144</v>
      </c>
      <c r="X11" s="21">
        <f t="shared" si="121"/>
        <v>0.4609375</v>
      </c>
      <c r="Y11" s="21">
        <f t="shared" si="121"/>
        <v>0.98229166666666501</v>
      </c>
      <c r="Z11" s="21">
        <f t="shared" si="121"/>
        <v>0.50364583333333357</v>
      </c>
      <c r="AA11" s="21">
        <f t="shared" si="121"/>
        <v>2.5000000000002132E-2</v>
      </c>
      <c r="AB11" s="21">
        <f t="shared" si="121"/>
        <v>0.54635416666666714</v>
      </c>
      <c r="AC11" s="21">
        <f t="shared" si="121"/>
        <v>6.7708333333335702E-2</v>
      </c>
      <c r="AD11" s="21">
        <f t="shared" si="121"/>
        <v>0.58906250000000071</v>
      </c>
      <c r="AE11" s="21">
        <f t="shared" si="121"/>
        <v>0.11041666666666927</v>
      </c>
      <c r="AF11" s="21">
        <f t="shared" si="121"/>
        <v>0.63177083333333428</v>
      </c>
      <c r="AG11" s="21">
        <f t="shared" si="121"/>
        <v>0.15312500000000284</v>
      </c>
      <c r="AH11" s="21">
        <f t="shared" si="122"/>
        <v>0.6744791666666643</v>
      </c>
      <c r="AI11" s="21">
        <f t="shared" si="122"/>
        <v>0.19583333333333286</v>
      </c>
      <c r="AJ11" s="21">
        <f t="shared" si="122"/>
        <v>0.71718749999999787</v>
      </c>
      <c r="AK11" s="21">
        <f t="shared" si="122"/>
        <v>0.23854166666666643</v>
      </c>
      <c r="AL11" s="21">
        <f t="shared" si="122"/>
        <v>0.75989583333333499</v>
      </c>
      <c r="AM11" s="21">
        <f t="shared" si="122"/>
        <v>0.28125000000000355</v>
      </c>
      <c r="AN11" s="21">
        <f t="shared" si="122"/>
        <v>0.80260416666666501</v>
      </c>
      <c r="AO11" s="21">
        <f t="shared" si="122"/>
        <v>0.32395833333333002</v>
      </c>
      <c r="AP11" s="21">
        <f t="shared" si="122"/>
        <v>0.84531249999999858</v>
      </c>
      <c r="AQ11" s="21">
        <f t="shared" si="122"/>
        <v>0.36666666666666714</v>
      </c>
      <c r="AR11" s="21">
        <f t="shared" si="123"/>
        <v>0.8880208333333286</v>
      </c>
      <c r="AS11" s="21">
        <f t="shared" si="123"/>
        <v>0.40937499999999716</v>
      </c>
      <c r="AT11" s="21">
        <f t="shared" si="123"/>
        <v>0.93072916666666572</v>
      </c>
      <c r="AU11" s="21">
        <f t="shared" si="123"/>
        <v>0.45208333333333428</v>
      </c>
      <c r="AV11" s="21">
        <f t="shared" si="123"/>
        <v>0.97343750000000284</v>
      </c>
      <c r="AW11" s="21">
        <f t="shared" si="123"/>
        <v>0.4947916666666643</v>
      </c>
      <c r="AX11" s="21">
        <f t="shared" si="123"/>
        <v>1.614583333333286E-2</v>
      </c>
      <c r="AY11" s="21">
        <f t="shared" si="123"/>
        <v>0.53750000000000142</v>
      </c>
      <c r="AZ11" s="21">
        <f t="shared" si="123"/>
        <v>5.8854166666669983E-2</v>
      </c>
      <c r="BA11" s="21">
        <f t="shared" si="123"/>
        <v>0.58020833333333144</v>
      </c>
      <c r="BB11" s="21">
        <f t="shared" si="124"/>
        <v>0.1015625</v>
      </c>
      <c r="BC11" s="21">
        <f t="shared" si="124"/>
        <v>0.62291666666666856</v>
      </c>
      <c r="BD11" s="21">
        <f t="shared" si="124"/>
        <v>0.14427083333333712</v>
      </c>
      <c r="BE11" s="21">
        <f t="shared" si="124"/>
        <v>0.66562500000000568</v>
      </c>
      <c r="BF11" s="21">
        <f t="shared" si="124"/>
        <v>0.18697916666666714</v>
      </c>
      <c r="BG11" s="21">
        <f t="shared" si="124"/>
        <v>0.7083333333333357</v>
      </c>
      <c r="BH11" s="21">
        <f t="shared" si="124"/>
        <v>0.22968750000000426</v>
      </c>
      <c r="BI11" s="21">
        <f t="shared" si="124"/>
        <v>0.75104166666667282</v>
      </c>
      <c r="BJ11" s="21">
        <f t="shared" si="124"/>
        <v>0.27239583333333428</v>
      </c>
      <c r="BK11" s="21">
        <f t="shared" si="124"/>
        <v>0.79375000000000284</v>
      </c>
      <c r="BL11" s="21">
        <f t="shared" si="125"/>
        <v>0.3151041666666643</v>
      </c>
      <c r="BM11" s="21">
        <f t="shared" si="125"/>
        <v>0.83645833333333286</v>
      </c>
      <c r="BN11" s="21">
        <f t="shared" si="125"/>
        <v>0.35781250000000142</v>
      </c>
      <c r="BO11" s="21">
        <f t="shared" si="125"/>
        <v>0.87916666666666288</v>
      </c>
      <c r="BP11" s="21">
        <f t="shared" si="125"/>
        <v>0.40052083333333144</v>
      </c>
      <c r="BQ11" s="21">
        <f t="shared" si="125"/>
        <v>0.921875</v>
      </c>
      <c r="BR11" s="21">
        <f t="shared" si="125"/>
        <v>0.44322916666666856</v>
      </c>
      <c r="BS11" s="21">
        <f t="shared" si="125"/>
        <v>0.96458333333333002</v>
      </c>
      <c r="BT11" s="21">
        <f t="shared" si="125"/>
        <v>0.48593749999999858</v>
      </c>
      <c r="BU11" s="21">
        <f t="shared" si="125"/>
        <v>7.2916666666671404E-3</v>
      </c>
      <c r="BV11" s="21">
        <f t="shared" si="126"/>
        <v>0.5286458333333357</v>
      </c>
      <c r="BW11" s="21">
        <f t="shared" si="126"/>
        <v>5.0000000000004263E-2</v>
      </c>
      <c r="BX11" s="21">
        <f t="shared" si="126"/>
        <v>0.57135416666666572</v>
      </c>
      <c r="BY11" s="21">
        <f t="shared" si="126"/>
        <v>9.2708333333334281E-2</v>
      </c>
      <c r="BZ11" s="21">
        <f t="shared" si="126"/>
        <v>0.61406250000000284</v>
      </c>
      <c r="CA11" s="21">
        <f t="shared" si="126"/>
        <v>0.1354166666666714</v>
      </c>
      <c r="CB11" s="21">
        <f t="shared" si="126"/>
        <v>0.65677083333333286</v>
      </c>
      <c r="CC11" s="21">
        <f t="shared" si="126"/>
        <v>0.17812500000000142</v>
      </c>
      <c r="CD11" s="21">
        <f t="shared" si="126"/>
        <v>0.69947916666666998</v>
      </c>
      <c r="CE11" s="21">
        <f t="shared" si="126"/>
        <v>0.22083333333333854</v>
      </c>
      <c r="CF11" s="21">
        <f t="shared" si="127"/>
        <v>0.74218750000000711</v>
      </c>
      <c r="CG11" s="21">
        <f t="shared" si="127"/>
        <v>0.26354166666666856</v>
      </c>
      <c r="CH11" s="21">
        <f t="shared" si="127"/>
        <v>0.78489583333333712</v>
      </c>
      <c r="CI11" s="21">
        <f t="shared" si="127"/>
        <v>0.30625000000000568</v>
      </c>
      <c r="CJ11" s="21">
        <f t="shared" si="127"/>
        <v>0.82760416666666714</v>
      </c>
      <c r="CK11" s="21">
        <f t="shared" si="127"/>
        <v>0.3489583333333286</v>
      </c>
      <c r="CL11" s="21">
        <f t="shared" si="127"/>
        <v>0.87031249999999716</v>
      </c>
      <c r="CM11" s="21">
        <f t="shared" si="127"/>
        <v>0.39166666666666572</v>
      </c>
      <c r="CN11" s="21">
        <f t="shared" si="127"/>
        <v>0.91302083333333428</v>
      </c>
      <c r="CO11" s="21">
        <f t="shared" si="127"/>
        <v>0.43437499999999574</v>
      </c>
      <c r="CP11" s="21">
        <f t="shared" si="128"/>
        <v>0.9557291666666643</v>
      </c>
      <c r="CQ11" s="21">
        <f t="shared" si="128"/>
        <v>0.47708333333333286</v>
      </c>
      <c r="CR11" s="21">
        <f t="shared" si="128"/>
        <v>0.99843750000000142</v>
      </c>
      <c r="CS11" s="21">
        <f t="shared" si="128"/>
        <v>0.51979166666666998</v>
      </c>
      <c r="CT11" s="21">
        <f t="shared" si="128"/>
        <v>4.1145833333331439E-2</v>
      </c>
      <c r="CU11" s="21">
        <f t="shared" si="128"/>
        <v>0.56250000000000711</v>
      </c>
      <c r="CV11" s="21">
        <f t="shared" si="128"/>
        <v>8.3854166666661456E-2</v>
      </c>
      <c r="CW11" s="21">
        <f t="shared" si="128"/>
        <v>0.60520833333333002</v>
      </c>
      <c r="CX11" s="21">
        <f t="shared" si="128"/>
        <v>0.12656249999999147</v>
      </c>
      <c r="CY11" s="21">
        <f t="shared" si="128"/>
        <v>0.64791666666666003</v>
      </c>
      <c r="CZ11" s="21">
        <f t="shared" si="128"/>
        <v>0.1692708333333286</v>
      </c>
      <c r="DA11" s="21">
        <f t="shared" si="128"/>
        <v>0.69062499999999716</v>
      </c>
      <c r="DB11" s="21">
        <f t="shared" si="128"/>
        <v>0.21197916666666572</v>
      </c>
      <c r="DC11" s="21">
        <f t="shared" si="129"/>
        <v>0.73333333333333428</v>
      </c>
      <c r="DD11" s="21">
        <f t="shared" si="129"/>
        <v>0.25468750000000284</v>
      </c>
      <c r="DE11" s="21">
        <f t="shared" si="129"/>
        <v>0.77604166666665719</v>
      </c>
      <c r="DF11" s="21">
        <f t="shared" si="129"/>
        <v>0.29739583333332575</v>
      </c>
      <c r="DG11" s="21">
        <f t="shared" si="129"/>
        <v>0.81874999999999432</v>
      </c>
      <c r="DH11" s="21">
        <f t="shared" si="129"/>
        <v>0.34010416666666288</v>
      </c>
      <c r="DI11" s="21">
        <f t="shared" si="129"/>
        <v>0.86145833333333144</v>
      </c>
      <c r="DJ11" s="21">
        <f t="shared" si="129"/>
        <v>0.3828125</v>
      </c>
      <c r="DK11" s="21">
        <f t="shared" si="129"/>
        <v>0.90416666666666856</v>
      </c>
      <c r="DL11" s="21">
        <f t="shared" si="129"/>
        <v>0.42552083333333712</v>
      </c>
      <c r="DM11" s="21">
        <f t="shared" si="129"/>
        <v>0.94687500000000568</v>
      </c>
      <c r="DN11" s="21">
        <f t="shared" si="129"/>
        <v>0.46822916666666003</v>
      </c>
      <c r="DO11" s="21">
        <f t="shared" si="129"/>
        <v>0.9895833333333286</v>
      </c>
      <c r="DP11" s="21">
        <f t="shared" si="129"/>
        <v>0.51093749999999716</v>
      </c>
      <c r="DQ11" s="21">
        <f t="shared" si="129"/>
        <v>3.2291666666665719E-2</v>
      </c>
      <c r="DR11" s="21">
        <f t="shared" si="129"/>
        <v>0.55364583333333428</v>
      </c>
      <c r="DS11" s="21">
        <f t="shared" si="129"/>
        <v>7.5000000000002842E-2</v>
      </c>
      <c r="DT11" s="21">
        <f t="shared" si="129"/>
        <v>0.5963541666666714</v>
      </c>
      <c r="DU11" s="21">
        <f t="shared" si="129"/>
        <v>0.11770833333333997</v>
      </c>
      <c r="DV11" s="21">
        <f t="shared" si="129"/>
        <v>0.63906250000000853</v>
      </c>
      <c r="DW11" s="21">
        <f t="shared" si="129"/>
        <v>0.16041666666666288</v>
      </c>
      <c r="DX11" s="21">
        <f t="shared" si="129"/>
        <v>0.68177083333333144</v>
      </c>
      <c r="DY11" s="21">
        <f t="shared" si="129"/>
        <v>0.203125</v>
      </c>
      <c r="DZ11" s="21">
        <f t="shared" si="129"/>
        <v>0.72447916666666856</v>
      </c>
      <c r="EA11" s="21">
        <f t="shared" si="130"/>
        <v>0.24583333333333712</v>
      </c>
      <c r="EB11" s="21">
        <f t="shared" si="130"/>
        <v>0.76718750000000568</v>
      </c>
      <c r="EC11" s="21">
        <f t="shared" si="130"/>
        <v>0.28854166666667425</v>
      </c>
      <c r="ED11" s="21">
        <f t="shared" si="130"/>
        <v>0.80989583333334281</v>
      </c>
      <c r="EE11" s="21">
        <f t="shared" si="130"/>
        <v>0.33125000000001137</v>
      </c>
      <c r="EF11" s="21">
        <f t="shared" si="130"/>
        <v>0.85260416666666572</v>
      </c>
      <c r="EG11" s="21">
        <f t="shared" si="130"/>
        <v>0.37395833333333428</v>
      </c>
      <c r="EH11" s="21">
        <f t="shared" si="130"/>
        <v>0.89531250000000284</v>
      </c>
      <c r="EI11" s="21">
        <f t="shared" si="130"/>
        <v>0.4166666666666714</v>
      </c>
      <c r="EJ11" s="21">
        <f t="shared" si="130"/>
        <v>0.93802083333333997</v>
      </c>
      <c r="EK11" s="21">
        <f t="shared" si="130"/>
        <v>0.45937500000000853</v>
      </c>
      <c r="EL11" s="21">
        <f t="shared" si="130"/>
        <v>0.98072916666667709</v>
      </c>
      <c r="EM11" s="21">
        <f t="shared" si="130"/>
        <v>0.50208333333334565</v>
      </c>
      <c r="EN11" s="21">
        <f t="shared" si="130"/>
        <v>2.3437500000014211E-2</v>
      </c>
      <c r="EO11" s="21">
        <f t="shared" si="130"/>
        <v>0.54479166666666856</v>
      </c>
      <c r="EP11" s="21">
        <f t="shared" si="130"/>
        <v>6.6145833333337123E-2</v>
      </c>
      <c r="EQ11" s="21">
        <f t="shared" si="130"/>
        <v>0.58750000000000568</v>
      </c>
      <c r="ER11" s="21">
        <f t="shared" si="130"/>
        <v>0.10885416666666003</v>
      </c>
      <c r="ES11" s="21">
        <f t="shared" si="130"/>
        <v>0.6302083333333286</v>
      </c>
      <c r="ET11" s="21">
        <f t="shared" si="130"/>
        <v>0.15156249999999716</v>
      </c>
      <c r="EU11" s="21">
        <f t="shared" si="130"/>
        <v>0.67291666666666572</v>
      </c>
      <c r="EV11" s="21">
        <f t="shared" si="130"/>
        <v>0.19427083333333428</v>
      </c>
      <c r="EW11" s="21">
        <f t="shared" si="130"/>
        <v>0.71562500000000284</v>
      </c>
      <c r="EX11" s="21">
        <f t="shared" si="130"/>
        <v>0.23697916666665719</v>
      </c>
      <c r="EY11" s="21">
        <f t="shared" si="134"/>
        <v>0.75833333333332575</v>
      </c>
      <c r="EZ11" s="21">
        <f t="shared" si="134"/>
        <v>0.27968749999999432</v>
      </c>
      <c r="FA11" s="21">
        <f t="shared" si="134"/>
        <v>0.80104166666666288</v>
      </c>
      <c r="FB11" s="21">
        <f t="shared" si="134"/>
        <v>0.32239583333333144</v>
      </c>
      <c r="FC11" s="21">
        <f t="shared" si="134"/>
        <v>0.84375</v>
      </c>
      <c r="FD11" s="21">
        <f t="shared" si="134"/>
        <v>0.36510416666666856</v>
      </c>
      <c r="FE11" s="21">
        <f t="shared" si="134"/>
        <v>0.88645833333333712</v>
      </c>
      <c r="FF11" s="21">
        <f t="shared" si="134"/>
        <v>0.40781250000000568</v>
      </c>
      <c r="FG11" s="21">
        <f t="shared" si="134"/>
        <v>0.92916666666666003</v>
      </c>
      <c r="FH11" s="21">
        <f t="shared" si="134"/>
        <v>0.4505208333333286</v>
      </c>
      <c r="FI11" s="21">
        <f t="shared" si="134"/>
        <v>0.97187499999999716</v>
      </c>
      <c r="FJ11" s="21">
        <f t="shared" si="134"/>
        <v>0.49322916666666572</v>
      </c>
      <c r="FK11" s="21">
        <f t="shared" si="134"/>
        <v>1.4583333333334281E-2</v>
      </c>
      <c r="FL11" s="21">
        <f t="shared" si="134"/>
        <v>0.53593750000000284</v>
      </c>
      <c r="FM11" s="21">
        <f t="shared" si="134"/>
        <v>5.7291666666671404E-2</v>
      </c>
      <c r="FN11" s="21">
        <f t="shared" si="134"/>
        <v>0.57864583333333997</v>
      </c>
      <c r="FO11" s="21">
        <f t="shared" si="134"/>
        <v>0.10000000000000853</v>
      </c>
      <c r="FP11" s="21">
        <f t="shared" si="134"/>
        <v>0.62135416666666288</v>
      </c>
      <c r="FQ11" s="21">
        <f t="shared" si="134"/>
        <v>0.14270833333333144</v>
      </c>
      <c r="FR11" s="21">
        <f t="shared" si="134"/>
        <v>0.6640625</v>
      </c>
      <c r="FS11" s="21">
        <f t="shared" si="134"/>
        <v>0.18541666666666856</v>
      </c>
      <c r="FT11" s="21">
        <f t="shared" si="134"/>
        <v>0.70677083333333712</v>
      </c>
      <c r="FU11" s="21">
        <f t="shared" si="134"/>
        <v>0.22812500000000568</v>
      </c>
      <c r="FV11" s="21">
        <f t="shared" si="134"/>
        <v>0.74947916666667425</v>
      </c>
      <c r="FW11" s="21">
        <f t="shared" si="134"/>
        <v>0.27083333333334281</v>
      </c>
      <c r="FX11" s="21">
        <f t="shared" si="134"/>
        <v>0.79218750000001137</v>
      </c>
      <c r="FY11" s="21">
        <f t="shared" si="134"/>
        <v>0.31354166666666572</v>
      </c>
      <c r="FZ11" s="21">
        <f t="shared" si="134"/>
        <v>0.83489583333333428</v>
      </c>
      <c r="GA11" s="21">
        <f t="shared" si="134"/>
        <v>0.35625000000000284</v>
      </c>
      <c r="GB11" s="21">
        <f t="shared" si="134"/>
        <v>0.8776041666666714</v>
      </c>
      <c r="GC11" s="21">
        <f t="shared" si="134"/>
        <v>0.39895833333333997</v>
      </c>
      <c r="GD11" s="21">
        <f t="shared" si="134"/>
        <v>0.92031250000000853</v>
      </c>
      <c r="GE11" s="21">
        <f t="shared" si="134"/>
        <v>0.44166666666667709</v>
      </c>
      <c r="GF11" s="21">
        <f t="shared" si="134"/>
        <v>0.96302083333334565</v>
      </c>
      <c r="GG11" s="21">
        <f t="shared" si="134"/>
        <v>0.48437500000001421</v>
      </c>
      <c r="GH11" s="21">
        <f t="shared" si="134"/>
        <v>5.7291666666685614E-3</v>
      </c>
      <c r="GI11" s="21">
        <f t="shared" si="134"/>
        <v>0.52708333333333712</v>
      </c>
      <c r="GJ11" s="21">
        <f t="shared" si="134"/>
        <v>4.8437500000005684E-2</v>
      </c>
      <c r="GK11" s="21">
        <f t="shared" si="134"/>
        <v>0.56979166666667425</v>
      </c>
      <c r="GL11" s="21">
        <f t="shared" si="134"/>
        <v>9.1145833333342807E-2</v>
      </c>
      <c r="GM11" s="21">
        <f t="shared" si="134"/>
        <v>0.61250000000001137</v>
      </c>
      <c r="GN11" s="21">
        <f t="shared" si="134"/>
        <v>0.13385416666666572</v>
      </c>
      <c r="GO11" s="21">
        <f t="shared" si="134"/>
        <v>0.65520833333333428</v>
      </c>
      <c r="GP11" s="21">
        <f t="shared" si="134"/>
        <v>0.17656250000000284</v>
      </c>
      <c r="GQ11" s="21">
        <f t="shared" si="134"/>
        <v>0.69791666666665719</v>
      </c>
      <c r="GR11" s="21">
        <f t="shared" si="134"/>
        <v>0.21927083333332575</v>
      </c>
      <c r="GS11" s="21">
        <f t="shared" si="134"/>
        <v>0.74062499999999432</v>
      </c>
      <c r="GT11" s="21">
        <f t="shared" si="134"/>
        <v>0.26197916666666288</v>
      </c>
      <c r="GU11" s="21">
        <f t="shared" si="134"/>
        <v>0.78333333333333144</v>
      </c>
      <c r="GV11" s="21">
        <f t="shared" si="134"/>
        <v>0.3046875</v>
      </c>
      <c r="GW11" s="21">
        <f t="shared" si="134"/>
        <v>0.82604166666666856</v>
      </c>
      <c r="GX11" s="21">
        <f t="shared" si="134"/>
        <v>0.34739583333333712</v>
      </c>
      <c r="GY11" s="21">
        <f t="shared" si="134"/>
        <v>0.86874999999999147</v>
      </c>
      <c r="GZ11" s="21">
        <f t="shared" si="134"/>
        <v>0.39010416666666003</v>
      </c>
      <c r="HA11" s="21">
        <f t="shared" si="134"/>
        <v>0.9114583333333286</v>
      </c>
      <c r="HB11" s="21">
        <f t="shared" si="134"/>
        <v>0.43281249999999716</v>
      </c>
      <c r="HC11" s="21">
        <f t="shared" si="134"/>
        <v>0.95416666666666572</v>
      </c>
      <c r="HD11" s="21">
        <f t="shared" si="134"/>
        <v>0.47552083333333428</v>
      </c>
      <c r="HE11" s="21">
        <f t="shared" si="134"/>
        <v>0.99687500000000284</v>
      </c>
      <c r="HF11" s="21">
        <f t="shared" si="134"/>
        <v>0.5182291666666714</v>
      </c>
      <c r="HG11" s="21">
        <f t="shared" si="134"/>
        <v>3.9583333333339965E-2</v>
      </c>
      <c r="HH11" s="21">
        <f t="shared" si="134"/>
        <v>0.56093749999999432</v>
      </c>
      <c r="HI11" s="21">
        <f t="shared" si="134"/>
        <v>8.2291666666662877E-2</v>
      </c>
      <c r="HJ11" s="21">
        <f t="shared" si="134"/>
        <v>0.60364583333333144</v>
      </c>
      <c r="HK11" s="21">
        <f t="shared" si="133"/>
        <v>0.12500000000001421</v>
      </c>
      <c r="HL11" s="21">
        <f t="shared" si="133"/>
        <v>0.64635416666666856</v>
      </c>
      <c r="HM11" s="21">
        <f t="shared" si="133"/>
        <v>0.16770833333332291</v>
      </c>
      <c r="HN11" s="21">
        <f t="shared" si="133"/>
        <v>0.68906250000000568</v>
      </c>
    </row>
    <row r="12" spans="1:222" x14ac:dyDescent="0.3">
      <c r="B12" s="20">
        <v>32000</v>
      </c>
      <c r="C12" s="17">
        <v>60</v>
      </c>
      <c r="D12" s="23">
        <f t="shared" si="119"/>
        <v>2.0833333333333925E-2</v>
      </c>
      <c r="E12" s="23">
        <f t="shared" si="119"/>
        <v>0.54166666666666785</v>
      </c>
      <c r="F12" s="23">
        <f t="shared" si="119"/>
        <v>6.25E-2</v>
      </c>
      <c r="G12" s="23">
        <f t="shared" si="119"/>
        <v>0.58333333333333393</v>
      </c>
      <c r="H12" s="23">
        <f t="shared" si="119"/>
        <v>0.10416666666666607</v>
      </c>
      <c r="I12" s="23">
        <f t="shared" si="119"/>
        <v>0.625</v>
      </c>
      <c r="J12" s="23">
        <f t="shared" si="119"/>
        <v>0.1458333333333357</v>
      </c>
      <c r="K12" s="23">
        <f t="shared" si="119"/>
        <v>0.66666666666666785</v>
      </c>
      <c r="L12" s="23">
        <f t="shared" si="119"/>
        <v>0.1875</v>
      </c>
      <c r="M12" s="23">
        <f t="shared" si="119"/>
        <v>0.70833333333333215</v>
      </c>
      <c r="N12" s="23">
        <f t="shared" si="120"/>
        <v>0.22916666666666785</v>
      </c>
      <c r="O12" s="23">
        <f t="shared" si="120"/>
        <v>0.75</v>
      </c>
      <c r="P12" s="23">
        <f t="shared" si="120"/>
        <v>0.2708333333333357</v>
      </c>
      <c r="Q12" s="23">
        <f t="shared" si="120"/>
        <v>0.7916666666666643</v>
      </c>
      <c r="R12" s="23">
        <f t="shared" si="120"/>
        <v>0.3125</v>
      </c>
      <c r="S12" s="23">
        <f t="shared" si="120"/>
        <v>0.83333333333333215</v>
      </c>
      <c r="T12" s="23">
        <f t="shared" si="120"/>
        <v>0.35416666666666785</v>
      </c>
      <c r="U12" s="23">
        <f t="shared" si="120"/>
        <v>0.875</v>
      </c>
      <c r="V12" s="23">
        <f t="shared" si="120"/>
        <v>0.39583333333333215</v>
      </c>
      <c r="W12" s="23">
        <f t="shared" si="120"/>
        <v>0.9166666666666643</v>
      </c>
      <c r="X12" s="23">
        <f t="shared" si="121"/>
        <v>0.4375</v>
      </c>
      <c r="Y12" s="23">
        <f t="shared" si="121"/>
        <v>0.9583333333333357</v>
      </c>
      <c r="Z12" s="23">
        <f t="shared" si="121"/>
        <v>0.47916666666666785</v>
      </c>
      <c r="AA12" s="23">
        <f t="shared" si="121"/>
        <v>0</v>
      </c>
      <c r="AB12" s="23">
        <f t="shared" si="121"/>
        <v>0.52083333333333215</v>
      </c>
      <c r="AC12" s="23">
        <f t="shared" si="121"/>
        <v>4.1666666666667851E-2</v>
      </c>
      <c r="AD12" s="23">
        <f t="shared" si="121"/>
        <v>0.5625</v>
      </c>
      <c r="AE12" s="23">
        <f t="shared" si="121"/>
        <v>8.3333333333335702E-2</v>
      </c>
      <c r="AF12" s="23">
        <f t="shared" si="121"/>
        <v>0.6041666666666643</v>
      </c>
      <c r="AG12" s="23">
        <f t="shared" si="121"/>
        <v>0.125</v>
      </c>
      <c r="AH12" s="23">
        <f t="shared" si="122"/>
        <v>0.64583333333333215</v>
      </c>
      <c r="AI12" s="23">
        <f t="shared" si="122"/>
        <v>0.16666666666666785</v>
      </c>
      <c r="AJ12" s="23">
        <f t="shared" si="122"/>
        <v>0.6875</v>
      </c>
      <c r="AK12" s="23">
        <f t="shared" si="122"/>
        <v>0.20833333333333215</v>
      </c>
      <c r="AL12" s="23">
        <f t="shared" si="122"/>
        <v>0.7291666666666643</v>
      </c>
      <c r="AM12" s="23">
        <f t="shared" si="122"/>
        <v>0.25</v>
      </c>
      <c r="AN12" s="23">
        <f t="shared" si="122"/>
        <v>0.77083333333333215</v>
      </c>
      <c r="AO12" s="23">
        <f t="shared" si="122"/>
        <v>0.2916666666666714</v>
      </c>
      <c r="AP12" s="23">
        <f t="shared" si="122"/>
        <v>0.8125</v>
      </c>
      <c r="AQ12" s="23">
        <f t="shared" si="122"/>
        <v>0.3333333333333357</v>
      </c>
      <c r="AR12" s="23">
        <f t="shared" si="123"/>
        <v>0.8541666666666643</v>
      </c>
      <c r="AS12" s="23">
        <f t="shared" si="123"/>
        <v>0.375</v>
      </c>
      <c r="AT12" s="23">
        <f t="shared" si="123"/>
        <v>0.8958333333333357</v>
      </c>
      <c r="AU12" s="23">
        <f t="shared" si="123"/>
        <v>0.4166666666666643</v>
      </c>
      <c r="AV12" s="23">
        <f t="shared" si="123"/>
        <v>0.9375</v>
      </c>
      <c r="AW12" s="23">
        <f t="shared" si="123"/>
        <v>0.4583333333333357</v>
      </c>
      <c r="AX12" s="23">
        <f t="shared" si="123"/>
        <v>0.9791666666666643</v>
      </c>
      <c r="AY12" s="23">
        <f t="shared" si="123"/>
        <v>0.5</v>
      </c>
      <c r="AZ12" s="23">
        <f t="shared" si="123"/>
        <v>2.0833333333328596E-2</v>
      </c>
      <c r="BA12" s="23">
        <f t="shared" si="123"/>
        <v>0.5416666666666714</v>
      </c>
      <c r="BB12" s="23">
        <f t="shared" si="124"/>
        <v>6.25E-2</v>
      </c>
      <c r="BC12" s="23">
        <f t="shared" si="124"/>
        <v>0.5833333333333286</v>
      </c>
      <c r="BD12" s="23">
        <f t="shared" si="124"/>
        <v>0.1041666666666714</v>
      </c>
      <c r="BE12" s="23">
        <f t="shared" si="124"/>
        <v>0.625</v>
      </c>
      <c r="BF12" s="23">
        <f t="shared" si="124"/>
        <v>0.1458333333333357</v>
      </c>
      <c r="BG12" s="23">
        <f t="shared" si="124"/>
        <v>0.6666666666666643</v>
      </c>
      <c r="BH12" s="23">
        <f t="shared" si="124"/>
        <v>0.1875</v>
      </c>
      <c r="BI12" s="23">
        <f t="shared" si="124"/>
        <v>0.7083333333333357</v>
      </c>
      <c r="BJ12" s="23">
        <f t="shared" si="124"/>
        <v>0.2291666666666643</v>
      </c>
      <c r="BK12" s="23">
        <f t="shared" si="124"/>
        <v>0.75</v>
      </c>
      <c r="BL12" s="23">
        <f t="shared" si="125"/>
        <v>0.2708333333333357</v>
      </c>
      <c r="BM12" s="23">
        <f t="shared" si="125"/>
        <v>0.7916666666666643</v>
      </c>
      <c r="BN12" s="23">
        <f t="shared" si="125"/>
        <v>0.3125</v>
      </c>
      <c r="BO12" s="23">
        <f t="shared" si="125"/>
        <v>0.8333333333333286</v>
      </c>
      <c r="BP12" s="23">
        <f t="shared" si="125"/>
        <v>0.3541666666666714</v>
      </c>
      <c r="BQ12" s="23">
        <f t="shared" si="125"/>
        <v>0.875</v>
      </c>
      <c r="BR12" s="23">
        <f t="shared" si="125"/>
        <v>0.3958333333333286</v>
      </c>
      <c r="BS12" s="23">
        <f t="shared" si="125"/>
        <v>0.9166666666666714</v>
      </c>
      <c r="BT12" s="23">
        <f t="shared" si="125"/>
        <v>0.4375</v>
      </c>
      <c r="BU12" s="23">
        <f t="shared" si="125"/>
        <v>0.9583333333333357</v>
      </c>
      <c r="BV12" s="23">
        <f t="shared" si="126"/>
        <v>0.4791666666666643</v>
      </c>
      <c r="BW12" s="23">
        <f t="shared" si="126"/>
        <v>0</v>
      </c>
      <c r="BX12" s="23">
        <f t="shared" si="126"/>
        <v>0.5208333333333357</v>
      </c>
      <c r="BY12" s="23">
        <f t="shared" si="126"/>
        <v>4.1666666666664298E-2</v>
      </c>
      <c r="BZ12" s="23">
        <f t="shared" si="126"/>
        <v>0.5625</v>
      </c>
      <c r="CA12" s="23">
        <f t="shared" si="126"/>
        <v>8.3333333333335702E-2</v>
      </c>
      <c r="CB12" s="23">
        <f t="shared" si="126"/>
        <v>0.6041666666666643</v>
      </c>
      <c r="CC12" s="23">
        <f t="shared" si="126"/>
        <v>0.125</v>
      </c>
      <c r="CD12" s="23">
        <f t="shared" si="126"/>
        <v>0.6458333333333286</v>
      </c>
      <c r="CE12" s="23">
        <f t="shared" si="126"/>
        <v>0.1666666666666714</v>
      </c>
      <c r="CF12" s="23">
        <f t="shared" si="127"/>
        <v>0.6875</v>
      </c>
      <c r="CG12" s="23">
        <f t="shared" si="127"/>
        <v>0.2083333333333286</v>
      </c>
      <c r="CH12" s="23">
        <f t="shared" si="127"/>
        <v>0.7291666666666714</v>
      </c>
      <c r="CI12" s="23">
        <f t="shared" si="127"/>
        <v>0.25</v>
      </c>
      <c r="CJ12" s="23">
        <f t="shared" si="127"/>
        <v>0.7708333333333357</v>
      </c>
      <c r="CK12" s="23">
        <f t="shared" si="127"/>
        <v>0.2916666666666643</v>
      </c>
      <c r="CL12" s="23">
        <f t="shared" si="127"/>
        <v>0.8125</v>
      </c>
      <c r="CM12" s="23">
        <f t="shared" si="127"/>
        <v>0.3333333333333357</v>
      </c>
      <c r="CN12" s="23">
        <f t="shared" si="127"/>
        <v>0.8541666666666643</v>
      </c>
      <c r="CO12" s="23">
        <f t="shared" si="127"/>
        <v>0.375</v>
      </c>
      <c r="CP12" s="23">
        <f t="shared" si="128"/>
        <v>0.8958333333333357</v>
      </c>
      <c r="CQ12" s="23">
        <f t="shared" si="128"/>
        <v>0.4166666666666643</v>
      </c>
      <c r="CR12" s="23">
        <f t="shared" si="128"/>
        <v>0.9375</v>
      </c>
      <c r="CS12" s="23">
        <f t="shared" si="128"/>
        <v>0.4583333333333286</v>
      </c>
      <c r="CT12" s="23">
        <f t="shared" si="128"/>
        <v>0.9791666666666714</v>
      </c>
      <c r="CU12" s="23">
        <f t="shared" si="128"/>
        <v>0.5</v>
      </c>
      <c r="CV12" s="23">
        <f t="shared" si="128"/>
        <v>2.0833333333328596E-2</v>
      </c>
      <c r="CW12" s="23">
        <f t="shared" si="128"/>
        <v>0.5416666666666643</v>
      </c>
      <c r="CX12" s="23">
        <f t="shared" si="128"/>
        <v>6.25E-2</v>
      </c>
      <c r="CY12" s="23">
        <f t="shared" si="128"/>
        <v>0.58333333333334281</v>
      </c>
      <c r="CZ12" s="23">
        <f t="shared" si="128"/>
        <v>0.1041666666666714</v>
      </c>
      <c r="DA12" s="23">
        <f t="shared" si="128"/>
        <v>0.625</v>
      </c>
      <c r="DB12" s="23">
        <f t="shared" si="128"/>
        <v>0.1458333333333286</v>
      </c>
      <c r="DC12" s="23">
        <f t="shared" si="129"/>
        <v>0.6666666666666714</v>
      </c>
      <c r="DD12" s="23">
        <f t="shared" si="129"/>
        <v>0.1875</v>
      </c>
      <c r="DE12" s="23">
        <f t="shared" si="129"/>
        <v>0.7083333333333286</v>
      </c>
      <c r="DF12" s="23">
        <f t="shared" si="129"/>
        <v>0.22916666666665719</v>
      </c>
      <c r="DG12" s="23">
        <f t="shared" si="129"/>
        <v>0.75</v>
      </c>
      <c r="DH12" s="23">
        <f t="shared" si="129"/>
        <v>0.27083333333334281</v>
      </c>
      <c r="DI12" s="23">
        <f t="shared" si="129"/>
        <v>0.7916666666666714</v>
      </c>
      <c r="DJ12" s="23">
        <f t="shared" si="129"/>
        <v>0.3125</v>
      </c>
      <c r="DK12" s="23">
        <f t="shared" si="129"/>
        <v>0.8333333333333286</v>
      </c>
      <c r="DL12" s="23">
        <f t="shared" si="129"/>
        <v>0.35416666666665719</v>
      </c>
      <c r="DM12" s="23">
        <f t="shared" si="129"/>
        <v>0.875</v>
      </c>
      <c r="DN12" s="23">
        <f t="shared" si="129"/>
        <v>0.39583333333334281</v>
      </c>
      <c r="DO12" s="23">
        <f t="shared" si="129"/>
        <v>0.9166666666666714</v>
      </c>
      <c r="DP12" s="23">
        <f t="shared" si="129"/>
        <v>0.4375</v>
      </c>
      <c r="DQ12" s="23">
        <f t="shared" si="129"/>
        <v>0.9583333333333286</v>
      </c>
      <c r="DR12" s="23">
        <f t="shared" si="129"/>
        <v>0.4791666666666714</v>
      </c>
      <c r="DS12" s="23">
        <f t="shared" si="129"/>
        <v>0</v>
      </c>
      <c r="DT12" s="23">
        <f t="shared" si="129"/>
        <v>0.5208333333333286</v>
      </c>
      <c r="DU12" s="23">
        <f t="shared" si="129"/>
        <v>4.1666666666657193E-2</v>
      </c>
      <c r="DV12" s="23">
        <f t="shared" si="129"/>
        <v>0.5625</v>
      </c>
      <c r="DW12" s="23">
        <f t="shared" si="129"/>
        <v>8.3333333333342807E-2</v>
      </c>
      <c r="DX12" s="23">
        <f t="shared" si="129"/>
        <v>0.6041666666666714</v>
      </c>
      <c r="DY12" s="23">
        <f t="shared" si="129"/>
        <v>0.125</v>
      </c>
      <c r="DZ12" s="23">
        <f t="shared" si="129"/>
        <v>0.6458333333333286</v>
      </c>
      <c r="EA12" s="23">
        <f t="shared" si="130"/>
        <v>0.16666666666665719</v>
      </c>
      <c r="EB12" s="23">
        <f t="shared" si="130"/>
        <v>0.6875</v>
      </c>
      <c r="EC12" s="23">
        <f t="shared" si="130"/>
        <v>0.20833333333334281</v>
      </c>
      <c r="ED12" s="23">
        <f t="shared" si="130"/>
        <v>0.7291666666666714</v>
      </c>
      <c r="EE12" s="23">
        <f t="shared" si="130"/>
        <v>0.25</v>
      </c>
      <c r="EF12" s="23">
        <f t="shared" si="130"/>
        <v>0.7708333333333286</v>
      </c>
      <c r="EG12" s="23">
        <f t="shared" si="130"/>
        <v>0.2916666666666714</v>
      </c>
      <c r="EH12" s="23">
        <f t="shared" si="130"/>
        <v>0.8125</v>
      </c>
      <c r="EI12" s="23">
        <f t="shared" si="130"/>
        <v>0.3333333333333286</v>
      </c>
      <c r="EJ12" s="23">
        <f t="shared" si="130"/>
        <v>0.85416666666665719</v>
      </c>
      <c r="EK12" s="23">
        <f t="shared" si="130"/>
        <v>0.375</v>
      </c>
      <c r="EL12" s="23">
        <f t="shared" si="130"/>
        <v>0.89583333333334281</v>
      </c>
      <c r="EM12" s="23">
        <f t="shared" si="130"/>
        <v>0.4166666666666714</v>
      </c>
      <c r="EN12" s="23">
        <f t="shared" si="130"/>
        <v>0.9375</v>
      </c>
      <c r="EO12" s="23">
        <f t="shared" si="130"/>
        <v>0.4583333333333286</v>
      </c>
      <c r="EP12" s="23">
        <f t="shared" si="130"/>
        <v>0.97916666666665719</v>
      </c>
      <c r="EQ12" s="23">
        <f t="shared" si="130"/>
        <v>0.5</v>
      </c>
      <c r="ER12" s="23">
        <f t="shared" si="130"/>
        <v>2.0833333333342807E-2</v>
      </c>
      <c r="ES12" s="23">
        <f t="shared" si="130"/>
        <v>0.5416666666666714</v>
      </c>
      <c r="ET12" s="23">
        <f t="shared" si="130"/>
        <v>6.25E-2</v>
      </c>
      <c r="EU12" s="23">
        <f t="shared" si="130"/>
        <v>0.5833333333333286</v>
      </c>
      <c r="EV12" s="23">
        <f t="shared" si="130"/>
        <v>0.1041666666666714</v>
      </c>
      <c r="EW12" s="23">
        <f t="shared" si="130"/>
        <v>0.625</v>
      </c>
      <c r="EX12" s="23">
        <f t="shared" si="130"/>
        <v>0.1458333333333286</v>
      </c>
      <c r="EY12" s="23">
        <f t="shared" si="134"/>
        <v>0.66666666666665719</v>
      </c>
      <c r="EZ12" s="23">
        <f t="shared" si="134"/>
        <v>0.1875</v>
      </c>
      <c r="FA12" s="23">
        <f t="shared" si="134"/>
        <v>0.70833333333334281</v>
      </c>
      <c r="FB12" s="23">
        <f t="shared" si="134"/>
        <v>0.2291666666666714</v>
      </c>
      <c r="FC12" s="23">
        <f t="shared" si="134"/>
        <v>0.75</v>
      </c>
      <c r="FD12" s="23">
        <f t="shared" si="134"/>
        <v>0.2708333333333286</v>
      </c>
      <c r="FE12" s="23">
        <f t="shared" si="134"/>
        <v>0.79166666666665719</v>
      </c>
      <c r="FF12" s="23">
        <f t="shared" si="134"/>
        <v>0.3125</v>
      </c>
      <c r="FG12" s="23">
        <f t="shared" si="134"/>
        <v>0.83333333333334281</v>
      </c>
      <c r="FH12" s="23">
        <f t="shared" si="134"/>
        <v>0.3541666666666714</v>
      </c>
      <c r="FI12" s="23">
        <f t="shared" si="134"/>
        <v>0.875</v>
      </c>
      <c r="FJ12" s="23">
        <f t="shared" si="134"/>
        <v>0.3958333333333286</v>
      </c>
      <c r="FK12" s="23">
        <f t="shared" si="134"/>
        <v>0.9166666666666714</v>
      </c>
      <c r="FL12" s="23">
        <f t="shared" si="134"/>
        <v>0.4375</v>
      </c>
      <c r="FM12" s="23">
        <f t="shared" si="134"/>
        <v>0.9583333333333286</v>
      </c>
      <c r="FN12" s="23">
        <f t="shared" si="134"/>
        <v>0.47916666666665719</v>
      </c>
      <c r="FO12" s="23">
        <f t="shared" si="134"/>
        <v>0</v>
      </c>
      <c r="FP12" s="23">
        <f t="shared" si="134"/>
        <v>0.52083333333334281</v>
      </c>
      <c r="FQ12" s="23">
        <f t="shared" si="134"/>
        <v>4.1666666666671404E-2</v>
      </c>
      <c r="FR12" s="23">
        <f t="shared" si="134"/>
        <v>0.5625</v>
      </c>
      <c r="FS12" s="23">
        <f t="shared" si="134"/>
        <v>8.3333333333328596E-2</v>
      </c>
      <c r="FT12" s="23">
        <f t="shared" si="134"/>
        <v>0.60416666666665719</v>
      </c>
      <c r="FU12" s="23">
        <f t="shared" si="134"/>
        <v>0.125</v>
      </c>
      <c r="FV12" s="23">
        <f t="shared" si="134"/>
        <v>0.64583333333334281</v>
      </c>
      <c r="FW12" s="23">
        <f t="shared" si="134"/>
        <v>0.1666666666666714</v>
      </c>
      <c r="FX12" s="23">
        <f t="shared" si="134"/>
        <v>0.6875</v>
      </c>
      <c r="FY12" s="23">
        <f t="shared" si="134"/>
        <v>0.2083333333333286</v>
      </c>
      <c r="FZ12" s="23">
        <f t="shared" si="134"/>
        <v>0.7291666666666714</v>
      </c>
      <c r="GA12" s="23">
        <f t="shared" si="134"/>
        <v>0.25</v>
      </c>
      <c r="GB12" s="23">
        <f t="shared" si="134"/>
        <v>0.7708333333333286</v>
      </c>
      <c r="GC12" s="23">
        <f t="shared" si="134"/>
        <v>0.29166666666665719</v>
      </c>
      <c r="GD12" s="23">
        <f t="shared" si="134"/>
        <v>0.8125</v>
      </c>
      <c r="GE12" s="23">
        <f t="shared" si="134"/>
        <v>0.33333333333334281</v>
      </c>
      <c r="GF12" s="23">
        <f t="shared" si="134"/>
        <v>0.8541666666666714</v>
      </c>
      <c r="GG12" s="23">
        <f t="shared" si="134"/>
        <v>0.375</v>
      </c>
      <c r="GH12" s="23">
        <f t="shared" si="134"/>
        <v>0.8958333333333286</v>
      </c>
      <c r="GI12" s="23">
        <f t="shared" si="134"/>
        <v>0.41666666666665719</v>
      </c>
      <c r="GJ12" s="23">
        <f t="shared" si="134"/>
        <v>0.9375</v>
      </c>
      <c r="GK12" s="23">
        <f t="shared" si="134"/>
        <v>0.45833333333334281</v>
      </c>
      <c r="GL12" s="23">
        <f t="shared" si="134"/>
        <v>0.9791666666666714</v>
      </c>
      <c r="GM12" s="23">
        <f t="shared" si="134"/>
        <v>0.5</v>
      </c>
      <c r="GN12" s="23">
        <f t="shared" si="134"/>
        <v>2.0833333333328596E-2</v>
      </c>
      <c r="GO12" s="23">
        <f t="shared" si="134"/>
        <v>0.5416666666666714</v>
      </c>
      <c r="GP12" s="23">
        <f t="shared" si="134"/>
        <v>6.25E-2</v>
      </c>
      <c r="GQ12" s="23">
        <f t="shared" si="134"/>
        <v>0.5833333333333286</v>
      </c>
      <c r="GR12" s="23">
        <f t="shared" si="134"/>
        <v>0.10416666666665719</v>
      </c>
      <c r="GS12" s="23">
        <f t="shared" si="134"/>
        <v>0.625</v>
      </c>
      <c r="GT12" s="23">
        <f t="shared" si="134"/>
        <v>0.14583333333334281</v>
      </c>
      <c r="GU12" s="23">
        <f t="shared" si="134"/>
        <v>0.6666666666666714</v>
      </c>
      <c r="GV12" s="23">
        <f t="shared" si="134"/>
        <v>0.1875</v>
      </c>
      <c r="GW12" s="23">
        <f t="shared" si="134"/>
        <v>0.7083333333333286</v>
      </c>
      <c r="GX12" s="23">
        <f t="shared" si="134"/>
        <v>0.22916666666665719</v>
      </c>
      <c r="GY12" s="23">
        <f t="shared" si="134"/>
        <v>0.75</v>
      </c>
      <c r="GZ12" s="23">
        <f t="shared" si="134"/>
        <v>0.27083333333334281</v>
      </c>
      <c r="HA12" s="23">
        <f t="shared" si="134"/>
        <v>0.7916666666666714</v>
      </c>
      <c r="HB12" s="23">
        <f t="shared" si="134"/>
        <v>0.3125</v>
      </c>
      <c r="HC12" s="23">
        <f t="shared" si="134"/>
        <v>0.8333333333333286</v>
      </c>
      <c r="HD12" s="23">
        <f t="shared" si="134"/>
        <v>0.3541666666666714</v>
      </c>
      <c r="HE12" s="23">
        <f t="shared" si="134"/>
        <v>0.875</v>
      </c>
      <c r="HF12" s="23">
        <f t="shared" si="134"/>
        <v>0.3958333333333286</v>
      </c>
      <c r="HG12" s="23">
        <f t="shared" si="134"/>
        <v>0.91666666666665719</v>
      </c>
      <c r="HH12" s="23">
        <f t="shared" si="134"/>
        <v>0.4375</v>
      </c>
      <c r="HI12" s="23">
        <f t="shared" si="134"/>
        <v>0.95833333333334281</v>
      </c>
      <c r="HJ12" s="23">
        <f t="shared" ref="HJ12:HN15" si="135">MOD(((HJ$4/$C12)*$B12)/AudioFrames,1)</f>
        <v>0.4791666666666714</v>
      </c>
      <c r="HK12" s="23">
        <f t="shared" si="135"/>
        <v>0</v>
      </c>
      <c r="HL12" s="23">
        <f t="shared" si="135"/>
        <v>0.5208333333333286</v>
      </c>
      <c r="HM12" s="23">
        <f t="shared" si="135"/>
        <v>4.1666666666657193E-2</v>
      </c>
      <c r="HN12" s="23">
        <f t="shared" si="135"/>
        <v>0.5625</v>
      </c>
    </row>
    <row r="13" spans="1:222" x14ac:dyDescent="0.3">
      <c r="B13" s="19">
        <v>44100</v>
      </c>
      <c r="C13" s="17">
        <v>25</v>
      </c>
      <c r="D13" s="22">
        <f t="shared" si="119"/>
        <v>6.640625E-2</v>
      </c>
      <c r="E13" s="22">
        <f t="shared" si="119"/>
        <v>0.7890625</v>
      </c>
      <c r="F13" s="22">
        <f t="shared" si="119"/>
        <v>0.51171875</v>
      </c>
      <c r="G13" s="22">
        <f t="shared" si="119"/>
        <v>0.23437500000000711</v>
      </c>
      <c r="H13" s="22">
        <f t="shared" si="119"/>
        <v>0.95703125</v>
      </c>
      <c r="I13" s="22">
        <f t="shared" si="119"/>
        <v>0.6796875</v>
      </c>
      <c r="J13" s="22">
        <f t="shared" si="119"/>
        <v>0.40234375</v>
      </c>
      <c r="K13" s="22">
        <f t="shared" si="119"/>
        <v>0.125</v>
      </c>
      <c r="L13" s="22">
        <f t="shared" si="119"/>
        <v>0.84765625</v>
      </c>
      <c r="M13" s="22">
        <f t="shared" si="119"/>
        <v>0.57031250000000711</v>
      </c>
      <c r="N13" s="22">
        <f t="shared" si="120"/>
        <v>0.29296874999999289</v>
      </c>
      <c r="O13" s="22">
        <f t="shared" si="120"/>
        <v>1.5625E-2</v>
      </c>
      <c r="P13" s="22">
        <f t="shared" si="120"/>
        <v>0.73828125</v>
      </c>
      <c r="Q13" s="22">
        <f t="shared" si="120"/>
        <v>0.4609375</v>
      </c>
      <c r="R13" s="22">
        <f t="shared" si="120"/>
        <v>0.18359375</v>
      </c>
      <c r="S13" s="22">
        <f t="shared" si="120"/>
        <v>0.90625</v>
      </c>
      <c r="T13" s="22">
        <f t="shared" si="120"/>
        <v>0.62890625</v>
      </c>
      <c r="U13" s="22">
        <f t="shared" si="120"/>
        <v>0.3515625</v>
      </c>
      <c r="V13" s="22">
        <f t="shared" si="120"/>
        <v>7.421875E-2</v>
      </c>
      <c r="W13" s="22">
        <f t="shared" si="120"/>
        <v>0.796875</v>
      </c>
      <c r="X13" s="22">
        <f t="shared" si="121"/>
        <v>0.51953125</v>
      </c>
      <c r="Y13" s="22">
        <f t="shared" si="121"/>
        <v>0.2421875</v>
      </c>
      <c r="Z13" s="22">
        <f t="shared" si="121"/>
        <v>0.96484375</v>
      </c>
      <c r="AA13" s="22">
        <f t="shared" si="121"/>
        <v>0.6875</v>
      </c>
      <c r="AB13" s="22">
        <f t="shared" si="121"/>
        <v>0.41015625</v>
      </c>
      <c r="AC13" s="22">
        <f t="shared" si="121"/>
        <v>0.1328125</v>
      </c>
      <c r="AD13" s="22">
        <f t="shared" si="121"/>
        <v>0.85546875</v>
      </c>
      <c r="AE13" s="22">
        <f t="shared" si="121"/>
        <v>0.578125</v>
      </c>
      <c r="AF13" s="22">
        <f t="shared" si="121"/>
        <v>0.30078125</v>
      </c>
      <c r="AG13" s="22">
        <f t="shared" si="121"/>
        <v>2.34375E-2</v>
      </c>
      <c r="AH13" s="22">
        <f t="shared" si="122"/>
        <v>0.74609375000001421</v>
      </c>
      <c r="AI13" s="22">
        <f t="shared" si="122"/>
        <v>0.46875000000001421</v>
      </c>
      <c r="AJ13" s="22">
        <f t="shared" si="122"/>
        <v>0.19140624999998579</v>
      </c>
      <c r="AK13" s="22">
        <f t="shared" si="122"/>
        <v>0.9140625</v>
      </c>
      <c r="AL13" s="22">
        <f t="shared" si="122"/>
        <v>0.63671875</v>
      </c>
      <c r="AM13" s="22">
        <f t="shared" si="122"/>
        <v>0.359375</v>
      </c>
      <c r="AN13" s="22">
        <f t="shared" si="122"/>
        <v>8.203125E-2</v>
      </c>
      <c r="AO13" s="22">
        <f t="shared" si="122"/>
        <v>0.8046875</v>
      </c>
      <c r="AP13" s="22">
        <f t="shared" si="122"/>
        <v>0.52734375</v>
      </c>
      <c r="AQ13" s="22">
        <f t="shared" si="122"/>
        <v>0.25</v>
      </c>
      <c r="AR13" s="22">
        <f t="shared" si="123"/>
        <v>0.97265625</v>
      </c>
      <c r="AS13" s="22">
        <f t="shared" si="123"/>
        <v>0.6953125</v>
      </c>
      <c r="AT13" s="22">
        <f t="shared" si="123"/>
        <v>0.41796875</v>
      </c>
      <c r="AU13" s="22">
        <f t="shared" si="123"/>
        <v>0.14062500000001421</v>
      </c>
      <c r="AV13" s="22">
        <f t="shared" si="123"/>
        <v>0.86328124999998579</v>
      </c>
      <c r="AW13" s="22">
        <f t="shared" si="123"/>
        <v>0.58593749999998579</v>
      </c>
      <c r="AX13" s="22">
        <f t="shared" si="123"/>
        <v>0.30859375</v>
      </c>
      <c r="AY13" s="22">
        <f t="shared" si="123"/>
        <v>3.125E-2</v>
      </c>
      <c r="AZ13" s="22">
        <f t="shared" si="123"/>
        <v>0.75390625</v>
      </c>
      <c r="BA13" s="22">
        <f t="shared" si="123"/>
        <v>0.4765625</v>
      </c>
      <c r="BB13" s="22">
        <f t="shared" si="124"/>
        <v>0.19921875</v>
      </c>
      <c r="BC13" s="22">
        <f t="shared" si="124"/>
        <v>0.921875</v>
      </c>
      <c r="BD13" s="22">
        <f t="shared" si="124"/>
        <v>0.64453125</v>
      </c>
      <c r="BE13" s="22">
        <f t="shared" si="124"/>
        <v>0.3671875</v>
      </c>
      <c r="BF13" s="22">
        <f t="shared" si="124"/>
        <v>8.984375E-2</v>
      </c>
      <c r="BG13" s="22">
        <f t="shared" si="124"/>
        <v>0.8125</v>
      </c>
      <c r="BH13" s="22">
        <f t="shared" si="124"/>
        <v>0.53515625</v>
      </c>
      <c r="BI13" s="22">
        <f t="shared" si="124"/>
        <v>0.2578125</v>
      </c>
      <c r="BJ13" s="22">
        <f t="shared" si="124"/>
        <v>0.98046875</v>
      </c>
      <c r="BK13" s="22">
        <f t="shared" si="124"/>
        <v>0.703125</v>
      </c>
      <c r="BL13" s="22">
        <f t="shared" si="125"/>
        <v>0.42578125</v>
      </c>
      <c r="BM13" s="22">
        <f t="shared" si="125"/>
        <v>0.1484375</v>
      </c>
      <c r="BN13" s="22">
        <f t="shared" si="125"/>
        <v>0.87109375</v>
      </c>
      <c r="BO13" s="22">
        <f t="shared" si="125"/>
        <v>0.59375</v>
      </c>
      <c r="BP13" s="22">
        <f t="shared" si="125"/>
        <v>0.31640625</v>
      </c>
      <c r="BQ13" s="22">
        <f t="shared" si="125"/>
        <v>3.90625E-2</v>
      </c>
      <c r="BR13" s="22">
        <f t="shared" si="125"/>
        <v>0.76171875</v>
      </c>
      <c r="BS13" s="22">
        <f t="shared" si="125"/>
        <v>0.484375</v>
      </c>
      <c r="BT13" s="22">
        <f t="shared" si="125"/>
        <v>0.20703125</v>
      </c>
      <c r="BU13" s="22">
        <f t="shared" si="125"/>
        <v>0.9296875</v>
      </c>
      <c r="BV13" s="22">
        <f t="shared" si="126"/>
        <v>0.65234375</v>
      </c>
      <c r="BW13" s="22">
        <f t="shared" si="126"/>
        <v>0.375</v>
      </c>
      <c r="BX13" s="22">
        <f t="shared" si="126"/>
        <v>9.765625E-2</v>
      </c>
      <c r="BY13" s="22">
        <f t="shared" si="126"/>
        <v>0.8203125</v>
      </c>
      <c r="BZ13" s="22">
        <f t="shared" si="126"/>
        <v>0.54296875</v>
      </c>
      <c r="CA13" s="22">
        <f t="shared" si="126"/>
        <v>0.265625</v>
      </c>
      <c r="CB13" s="22">
        <f t="shared" si="126"/>
        <v>0.98828125</v>
      </c>
      <c r="CC13" s="22">
        <f t="shared" si="126"/>
        <v>0.7109375</v>
      </c>
      <c r="CD13" s="22">
        <f t="shared" si="126"/>
        <v>0.43359375</v>
      </c>
      <c r="CE13" s="22">
        <f t="shared" si="126"/>
        <v>0.15625</v>
      </c>
      <c r="CF13" s="22">
        <f t="shared" si="127"/>
        <v>0.87890625</v>
      </c>
      <c r="CG13" s="22">
        <f t="shared" si="127"/>
        <v>0.6015625</v>
      </c>
      <c r="CH13" s="22">
        <f t="shared" si="127"/>
        <v>0.32421875</v>
      </c>
      <c r="CI13" s="22">
        <f t="shared" si="127"/>
        <v>4.6875E-2</v>
      </c>
      <c r="CJ13" s="22">
        <f t="shared" si="127"/>
        <v>0.76953125</v>
      </c>
      <c r="CK13" s="22">
        <f t="shared" si="127"/>
        <v>0.49218750000002842</v>
      </c>
      <c r="CL13" s="22">
        <f t="shared" si="127"/>
        <v>0.21484375000002842</v>
      </c>
      <c r="CM13" s="22">
        <f t="shared" si="127"/>
        <v>0.93750000000002842</v>
      </c>
      <c r="CN13" s="22">
        <f t="shared" si="127"/>
        <v>0.66015624999997158</v>
      </c>
      <c r="CO13" s="22">
        <f t="shared" si="127"/>
        <v>0.38281249999997158</v>
      </c>
      <c r="CP13" s="22">
        <f t="shared" si="128"/>
        <v>0.10546874999997158</v>
      </c>
      <c r="CQ13" s="22">
        <f t="shared" si="128"/>
        <v>0.828125</v>
      </c>
      <c r="CR13" s="22">
        <f t="shared" si="128"/>
        <v>0.55078125</v>
      </c>
      <c r="CS13" s="22">
        <f t="shared" si="128"/>
        <v>0.2734375</v>
      </c>
      <c r="CT13" s="22">
        <f t="shared" si="128"/>
        <v>0.99609375</v>
      </c>
      <c r="CU13" s="22">
        <f t="shared" si="128"/>
        <v>0.71875</v>
      </c>
      <c r="CV13" s="22">
        <f t="shared" si="128"/>
        <v>0.44140625</v>
      </c>
      <c r="CW13" s="22">
        <f t="shared" si="128"/>
        <v>0.1640625</v>
      </c>
      <c r="CX13" s="22">
        <f t="shared" si="128"/>
        <v>0.88671875</v>
      </c>
      <c r="CY13" s="22">
        <f t="shared" si="128"/>
        <v>0.609375</v>
      </c>
      <c r="CZ13" s="22">
        <f t="shared" si="128"/>
        <v>0.33203125</v>
      </c>
      <c r="DA13" s="22">
        <f t="shared" si="128"/>
        <v>5.46875E-2</v>
      </c>
      <c r="DB13" s="22">
        <f t="shared" si="128"/>
        <v>0.77734375</v>
      </c>
      <c r="DC13" s="22">
        <f t="shared" si="129"/>
        <v>0.5</v>
      </c>
      <c r="DD13" s="22">
        <f t="shared" si="129"/>
        <v>0.22265625</v>
      </c>
      <c r="DE13" s="22">
        <f t="shared" si="129"/>
        <v>0.9453125</v>
      </c>
      <c r="DF13" s="22">
        <f t="shared" si="129"/>
        <v>0.66796875</v>
      </c>
      <c r="DG13" s="22">
        <f t="shared" si="129"/>
        <v>0.390625</v>
      </c>
      <c r="DH13" s="22">
        <f t="shared" si="129"/>
        <v>0.11328125</v>
      </c>
      <c r="DI13" s="22">
        <f t="shared" si="129"/>
        <v>0.8359375</v>
      </c>
      <c r="DJ13" s="22">
        <f t="shared" si="129"/>
        <v>0.55859375000002842</v>
      </c>
      <c r="DK13" s="22">
        <f t="shared" si="129"/>
        <v>0.28125000000002842</v>
      </c>
      <c r="DL13" s="22">
        <f t="shared" si="129"/>
        <v>3.9062500000284217E-3</v>
      </c>
      <c r="DM13" s="22">
        <f t="shared" si="129"/>
        <v>0.72656249999997158</v>
      </c>
      <c r="DN13" s="22">
        <f t="shared" si="129"/>
        <v>0.44921874999997158</v>
      </c>
      <c r="DO13" s="22">
        <f t="shared" si="129"/>
        <v>0.17187499999997158</v>
      </c>
      <c r="DP13" s="22">
        <f t="shared" si="129"/>
        <v>0.89453125</v>
      </c>
      <c r="DQ13" s="22">
        <f t="shared" si="129"/>
        <v>0.6171875</v>
      </c>
      <c r="DR13" s="22">
        <f t="shared" si="129"/>
        <v>0.33984375</v>
      </c>
      <c r="DS13" s="22">
        <f t="shared" si="129"/>
        <v>6.25E-2</v>
      </c>
      <c r="DT13" s="22">
        <f t="shared" si="129"/>
        <v>0.78515625</v>
      </c>
      <c r="DU13" s="22">
        <f t="shared" si="129"/>
        <v>0.5078125</v>
      </c>
      <c r="DV13" s="22">
        <f t="shared" si="129"/>
        <v>0.23046875</v>
      </c>
      <c r="DW13" s="22">
        <f t="shared" si="129"/>
        <v>0.953125</v>
      </c>
      <c r="DX13" s="22">
        <f t="shared" si="129"/>
        <v>0.67578125</v>
      </c>
      <c r="DY13" s="22">
        <f t="shared" si="129"/>
        <v>0.3984375</v>
      </c>
      <c r="DZ13" s="22">
        <f t="shared" si="129"/>
        <v>0.12109375</v>
      </c>
      <c r="EA13" s="22">
        <f t="shared" si="130"/>
        <v>0.84375</v>
      </c>
      <c r="EB13" s="22">
        <f t="shared" si="130"/>
        <v>0.56640625</v>
      </c>
      <c r="EC13" s="22">
        <f t="shared" si="130"/>
        <v>0.2890625</v>
      </c>
      <c r="ED13" s="22">
        <f t="shared" si="130"/>
        <v>1.171875E-2</v>
      </c>
      <c r="EE13" s="22">
        <f t="shared" si="130"/>
        <v>0.734375</v>
      </c>
      <c r="EF13" s="22">
        <f t="shared" si="130"/>
        <v>0.45703125</v>
      </c>
      <c r="EG13" s="22">
        <f t="shared" si="130"/>
        <v>0.1796875</v>
      </c>
      <c r="EH13" s="22">
        <f t="shared" si="130"/>
        <v>0.90234375</v>
      </c>
      <c r="EI13" s="22">
        <f t="shared" si="130"/>
        <v>0.625</v>
      </c>
      <c r="EJ13" s="22">
        <f t="shared" si="130"/>
        <v>0.34765625</v>
      </c>
      <c r="EK13" s="22">
        <f t="shared" si="130"/>
        <v>7.03125E-2</v>
      </c>
      <c r="EL13" s="22">
        <f t="shared" si="130"/>
        <v>0.79296875</v>
      </c>
      <c r="EM13" s="22">
        <f t="shared" si="130"/>
        <v>0.515625</v>
      </c>
      <c r="EN13" s="22">
        <f t="shared" si="130"/>
        <v>0.23828125</v>
      </c>
      <c r="EO13" s="22">
        <f t="shared" si="130"/>
        <v>0.9609375</v>
      </c>
      <c r="EP13" s="22">
        <f t="shared" si="130"/>
        <v>0.68359375</v>
      </c>
      <c r="EQ13" s="22">
        <f t="shared" si="130"/>
        <v>0.40625</v>
      </c>
      <c r="ER13" s="22">
        <f t="shared" si="130"/>
        <v>0.12890625</v>
      </c>
      <c r="ES13" s="22">
        <f t="shared" si="130"/>
        <v>0.8515625</v>
      </c>
      <c r="ET13" s="22">
        <f t="shared" si="130"/>
        <v>0.57421875</v>
      </c>
      <c r="EU13" s="22">
        <f t="shared" si="130"/>
        <v>0.296875</v>
      </c>
      <c r="EV13" s="22">
        <f t="shared" si="130"/>
        <v>1.953125E-2</v>
      </c>
      <c r="EW13" s="22">
        <f t="shared" si="130"/>
        <v>0.7421875</v>
      </c>
      <c r="EX13" s="22">
        <f t="shared" si="130"/>
        <v>0.46484375</v>
      </c>
      <c r="EY13" s="22">
        <f t="shared" ref="EY13:HJ16" si="136">MOD(((EY$4/$C13)*$B13)/AudioFrames,1)</f>
        <v>0.1875</v>
      </c>
      <c r="EZ13" s="22">
        <f t="shared" si="136"/>
        <v>0.91015625</v>
      </c>
      <c r="FA13" s="22">
        <f t="shared" si="136"/>
        <v>0.6328125</v>
      </c>
      <c r="FB13" s="22">
        <f t="shared" si="136"/>
        <v>0.35546875</v>
      </c>
      <c r="FC13" s="22">
        <f t="shared" si="136"/>
        <v>7.8125E-2</v>
      </c>
      <c r="FD13" s="22">
        <f t="shared" si="136"/>
        <v>0.80078125</v>
      </c>
      <c r="FE13" s="22">
        <f t="shared" si="136"/>
        <v>0.5234375</v>
      </c>
      <c r="FF13" s="22">
        <f t="shared" si="136"/>
        <v>0.24609375</v>
      </c>
      <c r="FG13" s="22">
        <f t="shared" si="136"/>
        <v>0.96875</v>
      </c>
      <c r="FH13" s="22">
        <f t="shared" si="136"/>
        <v>0.69140625</v>
      </c>
      <c r="FI13" s="22">
        <f t="shared" si="136"/>
        <v>0.4140625</v>
      </c>
      <c r="FJ13" s="22">
        <f t="shared" si="136"/>
        <v>0.13671875</v>
      </c>
      <c r="FK13" s="22">
        <f t="shared" si="136"/>
        <v>0.859375</v>
      </c>
      <c r="FL13" s="22">
        <f t="shared" si="136"/>
        <v>0.58203125</v>
      </c>
      <c r="FM13" s="22">
        <f t="shared" si="136"/>
        <v>0.3046875</v>
      </c>
      <c r="FN13" s="22">
        <f t="shared" si="136"/>
        <v>2.734375E-2</v>
      </c>
      <c r="FO13" s="22">
        <f t="shared" si="136"/>
        <v>0.75</v>
      </c>
      <c r="FP13" s="22">
        <f t="shared" si="136"/>
        <v>0.47265625</v>
      </c>
      <c r="FQ13" s="22">
        <f t="shared" si="136"/>
        <v>0.1953125</v>
      </c>
      <c r="FR13" s="22">
        <f t="shared" si="136"/>
        <v>0.91796875</v>
      </c>
      <c r="FS13" s="22">
        <f t="shared" si="136"/>
        <v>0.640625</v>
      </c>
      <c r="FT13" s="22">
        <f t="shared" si="136"/>
        <v>0.36328125</v>
      </c>
      <c r="FU13" s="22">
        <f t="shared" si="136"/>
        <v>8.59375E-2</v>
      </c>
      <c r="FV13" s="22">
        <f t="shared" si="136"/>
        <v>0.80859375</v>
      </c>
      <c r="FW13" s="22">
        <f t="shared" si="136"/>
        <v>0.53125</v>
      </c>
      <c r="FX13" s="22">
        <f t="shared" si="136"/>
        <v>0.25390624999994316</v>
      </c>
      <c r="FY13" s="22">
        <f t="shared" si="136"/>
        <v>0.9765625</v>
      </c>
      <c r="FZ13" s="22">
        <f t="shared" si="136"/>
        <v>0.69921874999994316</v>
      </c>
      <c r="GA13" s="22">
        <f t="shared" si="136"/>
        <v>0.421875</v>
      </c>
      <c r="GB13" s="22">
        <f t="shared" si="136"/>
        <v>0.14453124999994316</v>
      </c>
      <c r="GC13" s="22">
        <f t="shared" si="136"/>
        <v>0.8671875</v>
      </c>
      <c r="GD13" s="22">
        <f t="shared" si="136"/>
        <v>0.58984375</v>
      </c>
      <c r="GE13" s="22">
        <f t="shared" si="136"/>
        <v>0.3125</v>
      </c>
      <c r="GF13" s="22">
        <f t="shared" si="136"/>
        <v>3.515625E-2</v>
      </c>
      <c r="GG13" s="22">
        <f t="shared" si="136"/>
        <v>0.7578125</v>
      </c>
      <c r="GH13" s="22">
        <f t="shared" si="136"/>
        <v>0.48046875</v>
      </c>
      <c r="GI13" s="22">
        <f t="shared" si="136"/>
        <v>0.203125</v>
      </c>
      <c r="GJ13" s="22">
        <f t="shared" si="136"/>
        <v>0.92578125</v>
      </c>
      <c r="GK13" s="22">
        <f t="shared" si="136"/>
        <v>0.6484375</v>
      </c>
      <c r="GL13" s="22">
        <f t="shared" si="136"/>
        <v>0.37109375</v>
      </c>
      <c r="GM13" s="22">
        <f t="shared" si="136"/>
        <v>9.375E-2</v>
      </c>
      <c r="GN13" s="22">
        <f t="shared" si="136"/>
        <v>0.81640625</v>
      </c>
      <c r="GO13" s="22">
        <f t="shared" si="136"/>
        <v>0.5390625</v>
      </c>
      <c r="GP13" s="22">
        <f t="shared" si="136"/>
        <v>0.26171875</v>
      </c>
      <c r="GQ13" s="22">
        <f t="shared" si="136"/>
        <v>0.98437500000005684</v>
      </c>
      <c r="GR13" s="22">
        <f t="shared" si="136"/>
        <v>0.70703125</v>
      </c>
      <c r="GS13" s="22">
        <f t="shared" si="136"/>
        <v>0.42968750000005684</v>
      </c>
      <c r="GT13" s="22">
        <f t="shared" si="136"/>
        <v>0.15234375</v>
      </c>
      <c r="GU13" s="22">
        <f t="shared" si="136"/>
        <v>0.87500000000005684</v>
      </c>
      <c r="GV13" s="22">
        <f t="shared" si="136"/>
        <v>0.59765625</v>
      </c>
      <c r="GW13" s="22">
        <f t="shared" si="136"/>
        <v>0.32031249999994316</v>
      </c>
      <c r="GX13" s="22">
        <f t="shared" si="136"/>
        <v>4.296875E-2</v>
      </c>
      <c r="GY13" s="22">
        <f t="shared" si="136"/>
        <v>0.76562499999994316</v>
      </c>
      <c r="GZ13" s="22">
        <f t="shared" si="136"/>
        <v>0.48828125</v>
      </c>
      <c r="HA13" s="22">
        <f t="shared" si="136"/>
        <v>0.21093749999994316</v>
      </c>
      <c r="HB13" s="22">
        <f t="shared" si="136"/>
        <v>0.93359375</v>
      </c>
      <c r="HC13" s="22">
        <f t="shared" si="136"/>
        <v>0.65625</v>
      </c>
      <c r="HD13" s="22">
        <f t="shared" si="136"/>
        <v>0.37890625</v>
      </c>
      <c r="HE13" s="22">
        <f t="shared" si="136"/>
        <v>0.1015625</v>
      </c>
      <c r="HF13" s="22">
        <f t="shared" si="136"/>
        <v>0.82421875</v>
      </c>
      <c r="HG13" s="22">
        <f t="shared" si="136"/>
        <v>0.546875</v>
      </c>
      <c r="HH13" s="22">
        <f t="shared" si="136"/>
        <v>0.26953125</v>
      </c>
      <c r="HI13" s="22">
        <f t="shared" si="136"/>
        <v>0.9921875</v>
      </c>
      <c r="HJ13" s="22">
        <f t="shared" si="136"/>
        <v>0.71484375</v>
      </c>
      <c r="HK13" s="22">
        <f t="shared" si="135"/>
        <v>0.4375</v>
      </c>
      <c r="HL13" s="22">
        <f t="shared" si="135"/>
        <v>0.16015625</v>
      </c>
      <c r="HM13" s="22">
        <f t="shared" si="135"/>
        <v>0.8828125</v>
      </c>
      <c r="HN13" s="22">
        <f t="shared" si="135"/>
        <v>0.60546875</v>
      </c>
    </row>
    <row r="14" spans="1:222" x14ac:dyDescent="0.3">
      <c r="B14">
        <v>44100</v>
      </c>
      <c r="C14" s="17">
        <v>29.97</v>
      </c>
      <c r="D14" s="21">
        <f t="shared" si="119"/>
        <v>0.9245964714714745</v>
      </c>
      <c r="E14" s="21">
        <f t="shared" si="119"/>
        <v>0.36158033033032666</v>
      </c>
      <c r="F14" s="21">
        <f t="shared" si="119"/>
        <v>0.79856418918919303</v>
      </c>
      <c r="G14" s="21">
        <f t="shared" si="119"/>
        <v>0.23554804804805229</v>
      </c>
      <c r="H14" s="21">
        <f t="shared" si="119"/>
        <v>0.67253190690691156</v>
      </c>
      <c r="I14" s="21">
        <f t="shared" si="119"/>
        <v>0.10951576576577082</v>
      </c>
      <c r="J14" s="21">
        <f t="shared" si="119"/>
        <v>0.54649962462462298</v>
      </c>
      <c r="K14" s="21">
        <f t="shared" si="119"/>
        <v>0.98348348348348935</v>
      </c>
      <c r="L14" s="21">
        <f t="shared" si="119"/>
        <v>0.42046734234234151</v>
      </c>
      <c r="M14" s="21">
        <f t="shared" si="119"/>
        <v>0.85745120120120077</v>
      </c>
      <c r="N14" s="21">
        <f t="shared" si="120"/>
        <v>0.29443506006006714</v>
      </c>
      <c r="O14" s="21">
        <f t="shared" si="120"/>
        <v>0.7314189189189193</v>
      </c>
      <c r="P14" s="21">
        <f t="shared" si="120"/>
        <v>0.16840277777778567</v>
      </c>
      <c r="Q14" s="21">
        <f t="shared" si="120"/>
        <v>0.60538663663663783</v>
      </c>
      <c r="R14" s="21">
        <f t="shared" si="120"/>
        <v>4.2370495495497096E-2</v>
      </c>
      <c r="S14" s="21">
        <f t="shared" si="120"/>
        <v>0.47935435435435636</v>
      </c>
      <c r="T14" s="21">
        <f t="shared" si="120"/>
        <v>0.91633821321321562</v>
      </c>
      <c r="U14" s="21">
        <f t="shared" si="120"/>
        <v>0.35332207207206778</v>
      </c>
      <c r="V14" s="21">
        <f t="shared" si="120"/>
        <v>0.79030593093093415</v>
      </c>
      <c r="W14" s="21">
        <f t="shared" si="120"/>
        <v>0.22728978978978631</v>
      </c>
      <c r="X14" s="21">
        <f t="shared" si="121"/>
        <v>0.66427364864865979</v>
      </c>
      <c r="Y14" s="21">
        <f t="shared" si="121"/>
        <v>0.10125750750751195</v>
      </c>
      <c r="Z14" s="21">
        <f t="shared" si="121"/>
        <v>0.5382413663663641</v>
      </c>
      <c r="AA14" s="21">
        <f t="shared" si="121"/>
        <v>0.97522522522523047</v>
      </c>
      <c r="AB14" s="21">
        <f t="shared" si="121"/>
        <v>0.41220908408408263</v>
      </c>
      <c r="AC14" s="21">
        <f t="shared" si="121"/>
        <v>0.849192942942949</v>
      </c>
      <c r="AD14" s="21">
        <f t="shared" si="121"/>
        <v>0.28617680180180116</v>
      </c>
      <c r="AE14" s="21">
        <f t="shared" si="121"/>
        <v>0.72316066066065332</v>
      </c>
      <c r="AF14" s="21">
        <f t="shared" si="121"/>
        <v>0.16014451951951969</v>
      </c>
      <c r="AG14" s="21">
        <f t="shared" si="121"/>
        <v>0.59712837837838606</v>
      </c>
      <c r="AH14" s="21">
        <f t="shared" si="122"/>
        <v>3.4112237237238219E-2</v>
      </c>
      <c r="AI14" s="21">
        <f t="shared" si="122"/>
        <v>0.47109609609610459</v>
      </c>
      <c r="AJ14" s="21">
        <f t="shared" si="122"/>
        <v>0.90807995495495675</v>
      </c>
      <c r="AK14" s="21">
        <f t="shared" si="122"/>
        <v>0.34506381381382312</v>
      </c>
      <c r="AL14" s="21">
        <f t="shared" si="122"/>
        <v>0.78204767267267528</v>
      </c>
      <c r="AM14" s="21">
        <f t="shared" si="122"/>
        <v>0.21903153153154165</v>
      </c>
      <c r="AN14" s="21">
        <f t="shared" si="122"/>
        <v>0.65601539039037959</v>
      </c>
      <c r="AO14" s="21">
        <f t="shared" si="122"/>
        <v>9.2999249249245963E-2</v>
      </c>
      <c r="AP14" s="21">
        <f t="shared" si="122"/>
        <v>0.52998310810811233</v>
      </c>
      <c r="AQ14" s="21">
        <f t="shared" si="122"/>
        <v>0.9669669669669787</v>
      </c>
      <c r="AR14" s="21">
        <f t="shared" si="123"/>
        <v>0.40395082582583086</v>
      </c>
      <c r="AS14" s="21">
        <f t="shared" si="123"/>
        <v>0.84093468468468302</v>
      </c>
      <c r="AT14" s="21">
        <f t="shared" si="123"/>
        <v>0.27791854354354939</v>
      </c>
      <c r="AU14" s="21">
        <f t="shared" si="123"/>
        <v>0.71490240240240155</v>
      </c>
      <c r="AV14" s="21">
        <f t="shared" si="123"/>
        <v>0.15188626126126792</v>
      </c>
      <c r="AW14" s="21">
        <f t="shared" si="123"/>
        <v>0.58887012012013429</v>
      </c>
      <c r="AX14" s="21">
        <f t="shared" si="123"/>
        <v>2.5853978978972236E-2</v>
      </c>
      <c r="AY14" s="21">
        <f t="shared" si="123"/>
        <v>0.46283783783783861</v>
      </c>
      <c r="AZ14" s="21">
        <f t="shared" si="123"/>
        <v>0.89982169669670498</v>
      </c>
      <c r="BA14" s="21">
        <f t="shared" si="123"/>
        <v>0.33680555555557135</v>
      </c>
      <c r="BB14" s="21">
        <f t="shared" si="124"/>
        <v>0.77378941441440929</v>
      </c>
      <c r="BC14" s="21">
        <f t="shared" si="124"/>
        <v>0.21077327327327566</v>
      </c>
      <c r="BD14" s="21">
        <f t="shared" si="124"/>
        <v>0.64775713213214203</v>
      </c>
      <c r="BE14" s="21">
        <f t="shared" si="124"/>
        <v>8.4740990990994192E-2</v>
      </c>
      <c r="BF14" s="21">
        <f t="shared" si="124"/>
        <v>0.52172484984986056</v>
      </c>
      <c r="BG14" s="21">
        <f t="shared" si="124"/>
        <v>0.95870870870871272</v>
      </c>
      <c r="BH14" s="21">
        <f t="shared" si="124"/>
        <v>0.39569256756756488</v>
      </c>
      <c r="BI14" s="21">
        <f t="shared" si="124"/>
        <v>0.83267642642643125</v>
      </c>
      <c r="BJ14" s="21">
        <f t="shared" si="124"/>
        <v>0.26966028528529762</v>
      </c>
      <c r="BK14" s="21">
        <f t="shared" si="124"/>
        <v>0.70664414414413557</v>
      </c>
      <c r="BL14" s="21">
        <f t="shared" si="125"/>
        <v>0.14362800300300194</v>
      </c>
      <c r="BM14" s="21">
        <f t="shared" si="125"/>
        <v>0.58061186186186831</v>
      </c>
      <c r="BN14" s="21">
        <f t="shared" si="125"/>
        <v>1.7595720720734676E-2</v>
      </c>
      <c r="BO14" s="21">
        <f t="shared" si="125"/>
        <v>0.45457957957957262</v>
      </c>
      <c r="BP14" s="21">
        <f t="shared" si="125"/>
        <v>0.89156343843843899</v>
      </c>
      <c r="BQ14" s="21">
        <f t="shared" si="125"/>
        <v>0.32854729729731957</v>
      </c>
      <c r="BR14" s="21">
        <f t="shared" si="125"/>
        <v>0.76553115615615752</v>
      </c>
      <c r="BS14" s="21">
        <f t="shared" si="125"/>
        <v>0.20251501501502389</v>
      </c>
      <c r="BT14" s="21">
        <f t="shared" si="125"/>
        <v>0.63949887387389026</v>
      </c>
      <c r="BU14" s="21">
        <f t="shared" si="125"/>
        <v>7.6482732732728209E-2</v>
      </c>
      <c r="BV14" s="21">
        <f t="shared" si="126"/>
        <v>0.51346659159159458</v>
      </c>
      <c r="BW14" s="21">
        <f t="shared" si="126"/>
        <v>0.95045045045046095</v>
      </c>
      <c r="BX14" s="21">
        <f t="shared" si="126"/>
        <v>0.38743430930932732</v>
      </c>
      <c r="BY14" s="21">
        <f t="shared" si="126"/>
        <v>0.82441816816816527</v>
      </c>
      <c r="BZ14" s="21">
        <f t="shared" si="126"/>
        <v>0.26140202702703164</v>
      </c>
      <c r="CA14" s="21">
        <f t="shared" si="126"/>
        <v>0.69838588588589801</v>
      </c>
      <c r="CB14" s="21">
        <f t="shared" si="126"/>
        <v>0.13536974474473595</v>
      </c>
      <c r="CC14" s="21">
        <f t="shared" si="126"/>
        <v>0.57235360360360232</v>
      </c>
      <c r="CD14" s="21">
        <f t="shared" si="126"/>
        <v>9.337462462468693E-3</v>
      </c>
      <c r="CE14" s="21">
        <f t="shared" si="126"/>
        <v>0.44632132132130664</v>
      </c>
      <c r="CF14" s="21">
        <f t="shared" si="127"/>
        <v>0.88330518018017301</v>
      </c>
      <c r="CG14" s="21">
        <f t="shared" si="127"/>
        <v>0.32028903903903938</v>
      </c>
      <c r="CH14" s="21">
        <f t="shared" si="127"/>
        <v>0.75727289789790575</v>
      </c>
      <c r="CI14" s="21">
        <f t="shared" si="127"/>
        <v>0.19425675675677212</v>
      </c>
      <c r="CJ14" s="21">
        <f t="shared" si="127"/>
        <v>0.63124061561561007</v>
      </c>
      <c r="CK14" s="21">
        <f t="shared" si="127"/>
        <v>6.8224474474476438E-2</v>
      </c>
      <c r="CL14" s="21">
        <f t="shared" si="127"/>
        <v>0.50520833333334281</v>
      </c>
      <c r="CM14" s="21">
        <f t="shared" si="127"/>
        <v>0.94219219219220918</v>
      </c>
      <c r="CN14" s="21">
        <f t="shared" si="127"/>
        <v>0.37917605105107555</v>
      </c>
      <c r="CO14" s="21">
        <f t="shared" si="127"/>
        <v>0.81615990990991349</v>
      </c>
      <c r="CP14" s="21">
        <f t="shared" si="128"/>
        <v>0.25314376876877986</v>
      </c>
      <c r="CQ14" s="21">
        <f t="shared" si="128"/>
        <v>0.69012762762764623</v>
      </c>
      <c r="CR14" s="21">
        <f t="shared" si="128"/>
        <v>0.12711148648648418</v>
      </c>
      <c r="CS14" s="21">
        <f t="shared" si="128"/>
        <v>0.56409534534535055</v>
      </c>
      <c r="CT14" s="21">
        <f t="shared" si="128"/>
        <v>1.0792042042169214E-3</v>
      </c>
      <c r="CU14" s="21">
        <f t="shared" si="128"/>
        <v>0.43806306306308329</v>
      </c>
      <c r="CV14" s="21">
        <f t="shared" si="128"/>
        <v>0.87504692192192124</v>
      </c>
      <c r="CW14" s="21">
        <f t="shared" si="128"/>
        <v>0.31203078078075919</v>
      </c>
      <c r="CX14" s="21">
        <f t="shared" si="128"/>
        <v>0.74901463963965398</v>
      </c>
      <c r="CY14" s="21">
        <f t="shared" si="128"/>
        <v>0.18599849849849193</v>
      </c>
      <c r="CZ14" s="21">
        <f t="shared" si="128"/>
        <v>0.62298235735738672</v>
      </c>
      <c r="DA14" s="21">
        <f t="shared" si="128"/>
        <v>5.9966216216224666E-2</v>
      </c>
      <c r="DB14" s="21">
        <f t="shared" si="128"/>
        <v>0.49695007507506261</v>
      </c>
      <c r="DC14" s="21">
        <f t="shared" si="129"/>
        <v>0.93393393393395741</v>
      </c>
      <c r="DD14" s="21">
        <f t="shared" si="129"/>
        <v>0.37091779279279535</v>
      </c>
      <c r="DE14" s="21">
        <f t="shared" si="129"/>
        <v>0.80790165165166172</v>
      </c>
      <c r="DF14" s="21">
        <f t="shared" si="129"/>
        <v>0.24488551051052809</v>
      </c>
      <c r="DG14" s="21">
        <f t="shared" si="129"/>
        <v>0.68186936936936604</v>
      </c>
      <c r="DH14" s="21">
        <f t="shared" si="129"/>
        <v>0.11885322822823241</v>
      </c>
      <c r="DI14" s="21">
        <f t="shared" si="129"/>
        <v>0.55583708708709878</v>
      </c>
      <c r="DJ14" s="21">
        <f t="shared" si="129"/>
        <v>0.99282094594596515</v>
      </c>
      <c r="DK14" s="21">
        <f t="shared" si="129"/>
        <v>0.4298048048048031</v>
      </c>
      <c r="DL14" s="21">
        <f t="shared" si="129"/>
        <v>0.86678866366366947</v>
      </c>
      <c r="DM14" s="21">
        <f t="shared" si="129"/>
        <v>0.30377252252253584</v>
      </c>
      <c r="DN14" s="21">
        <f t="shared" si="129"/>
        <v>0.74075638138137379</v>
      </c>
      <c r="DO14" s="21">
        <f t="shared" si="129"/>
        <v>0.17774024024026858</v>
      </c>
      <c r="DP14" s="21">
        <f t="shared" si="129"/>
        <v>0.61472409909910652</v>
      </c>
      <c r="DQ14" s="21">
        <f t="shared" si="129"/>
        <v>5.1707957957944473E-2</v>
      </c>
      <c r="DR14" s="21">
        <f t="shared" si="129"/>
        <v>0.48869181681683926</v>
      </c>
      <c r="DS14" s="21">
        <f t="shared" si="129"/>
        <v>0.92567567567567721</v>
      </c>
      <c r="DT14" s="21">
        <f t="shared" si="129"/>
        <v>0.36265953453451516</v>
      </c>
      <c r="DU14" s="21">
        <f t="shared" si="129"/>
        <v>0.79964339339340995</v>
      </c>
      <c r="DV14" s="21">
        <f t="shared" si="129"/>
        <v>0.2366272522522479</v>
      </c>
      <c r="DW14" s="21">
        <f t="shared" si="129"/>
        <v>0.67361111111114269</v>
      </c>
      <c r="DX14" s="21">
        <f t="shared" si="129"/>
        <v>0.11059496996998064</v>
      </c>
      <c r="DY14" s="21">
        <f t="shared" si="129"/>
        <v>0.54757882882881859</v>
      </c>
      <c r="DZ14" s="21">
        <f t="shared" si="129"/>
        <v>0.98456268768771338</v>
      </c>
      <c r="EA14" s="21">
        <f t="shared" si="130"/>
        <v>0.42154654654655133</v>
      </c>
      <c r="EB14" s="21">
        <f t="shared" si="130"/>
        <v>0.8585304054054177</v>
      </c>
      <c r="EC14" s="21">
        <f t="shared" si="130"/>
        <v>0.29551426426428407</v>
      </c>
      <c r="ED14" s="21">
        <f t="shared" si="130"/>
        <v>0.73249812312312201</v>
      </c>
      <c r="EE14" s="21">
        <f t="shared" si="130"/>
        <v>0.16948198198198838</v>
      </c>
      <c r="EF14" s="21">
        <f t="shared" si="130"/>
        <v>0.60646584084085475</v>
      </c>
      <c r="EG14" s="21">
        <f t="shared" si="130"/>
        <v>4.3449699699721123E-2</v>
      </c>
      <c r="EH14" s="21">
        <f t="shared" si="130"/>
        <v>0.48043355855855907</v>
      </c>
      <c r="EI14" s="21">
        <f t="shared" si="130"/>
        <v>0.91741741741742544</v>
      </c>
      <c r="EJ14" s="21">
        <f t="shared" si="130"/>
        <v>0.35440127627629181</v>
      </c>
      <c r="EK14" s="21">
        <f t="shared" si="130"/>
        <v>0.79138513513512976</v>
      </c>
      <c r="EL14" s="21">
        <f t="shared" si="130"/>
        <v>0.22836899399402455</v>
      </c>
      <c r="EM14" s="21">
        <f t="shared" si="130"/>
        <v>0.6653528528528625</v>
      </c>
      <c r="EN14" s="21">
        <f t="shared" si="130"/>
        <v>0.10233671171170045</v>
      </c>
      <c r="EO14" s="21">
        <f t="shared" si="130"/>
        <v>0.53932057057059524</v>
      </c>
      <c r="EP14" s="21">
        <f t="shared" si="130"/>
        <v>0.97630442942943318</v>
      </c>
      <c r="EQ14" s="21">
        <f t="shared" si="130"/>
        <v>0.41328828828827113</v>
      </c>
      <c r="ER14" s="21">
        <f t="shared" si="130"/>
        <v>0.85027214714716592</v>
      </c>
      <c r="ES14" s="21">
        <f t="shared" si="130"/>
        <v>0.28725600600600387</v>
      </c>
      <c r="ET14" s="21">
        <f t="shared" si="130"/>
        <v>0.72423986486489866</v>
      </c>
      <c r="EU14" s="21">
        <f t="shared" si="130"/>
        <v>0.16122372372373661</v>
      </c>
      <c r="EV14" s="21">
        <f t="shared" si="130"/>
        <v>0.59820758258257456</v>
      </c>
      <c r="EW14" s="21">
        <f t="shared" si="130"/>
        <v>3.5191441441469351E-2</v>
      </c>
      <c r="EX14" s="21">
        <f t="shared" si="130"/>
        <v>0.4721753003003073</v>
      </c>
      <c r="EY14" s="21">
        <f t="shared" si="136"/>
        <v>0.90915915915914525</v>
      </c>
      <c r="EZ14" s="21">
        <f t="shared" si="136"/>
        <v>0.34614301801804004</v>
      </c>
      <c r="FA14" s="21">
        <f t="shared" si="136"/>
        <v>0.78312687687687799</v>
      </c>
      <c r="FB14" s="21">
        <f t="shared" si="136"/>
        <v>0.22011073573571593</v>
      </c>
      <c r="FC14" s="21">
        <f t="shared" si="136"/>
        <v>0.65709459459463915</v>
      </c>
      <c r="FD14" s="21">
        <f t="shared" si="136"/>
        <v>9.4078453453448674E-2</v>
      </c>
      <c r="FE14" s="21">
        <f t="shared" si="136"/>
        <v>0.53106231231231504</v>
      </c>
      <c r="FF14" s="21">
        <f t="shared" si="136"/>
        <v>0.96804617117118141</v>
      </c>
      <c r="FG14" s="21">
        <f t="shared" si="136"/>
        <v>0.40503003003004778</v>
      </c>
      <c r="FH14" s="21">
        <f t="shared" si="136"/>
        <v>0.84201388888885731</v>
      </c>
      <c r="FI14" s="21">
        <f t="shared" si="136"/>
        <v>0.27899774774778052</v>
      </c>
      <c r="FJ14" s="21">
        <f t="shared" si="136"/>
        <v>0.71598160660659005</v>
      </c>
      <c r="FK14" s="21">
        <f t="shared" si="136"/>
        <v>0.15296546546545642</v>
      </c>
      <c r="FL14" s="21">
        <f t="shared" si="136"/>
        <v>0.58994932432432279</v>
      </c>
      <c r="FM14" s="21">
        <f t="shared" si="136"/>
        <v>2.6933183183189158E-2</v>
      </c>
      <c r="FN14" s="21">
        <f t="shared" si="136"/>
        <v>0.46391704204205553</v>
      </c>
      <c r="FO14" s="21">
        <f t="shared" si="136"/>
        <v>0.9009009009009219</v>
      </c>
      <c r="FP14" s="21">
        <f t="shared" si="136"/>
        <v>0.33788475975978827</v>
      </c>
      <c r="FQ14" s="21">
        <f t="shared" si="136"/>
        <v>0.77486861861865464</v>
      </c>
      <c r="FR14" s="21">
        <f t="shared" si="136"/>
        <v>0.21185247747752101</v>
      </c>
      <c r="FS14" s="21">
        <f t="shared" si="136"/>
        <v>0.64883633633633053</v>
      </c>
      <c r="FT14" s="21">
        <f t="shared" si="136"/>
        <v>8.5820195195196902E-2</v>
      </c>
      <c r="FU14" s="21">
        <f t="shared" si="136"/>
        <v>0.52280405405406327</v>
      </c>
      <c r="FV14" s="21">
        <f t="shared" si="136"/>
        <v>0.95978791291292964</v>
      </c>
      <c r="FW14" s="21">
        <f t="shared" si="136"/>
        <v>0.39677177177179601</v>
      </c>
      <c r="FX14" s="21">
        <f t="shared" si="136"/>
        <v>0.83375563063066238</v>
      </c>
      <c r="FY14" s="21">
        <f t="shared" si="136"/>
        <v>0.27073948948947191</v>
      </c>
      <c r="FZ14" s="21">
        <f t="shared" si="136"/>
        <v>0.70772334834839512</v>
      </c>
      <c r="GA14" s="21">
        <f t="shared" si="136"/>
        <v>0.14470720720720465</v>
      </c>
      <c r="GB14" s="21">
        <f t="shared" si="136"/>
        <v>0.58169106606607102</v>
      </c>
      <c r="GC14" s="21">
        <f t="shared" si="136"/>
        <v>1.8674924924937386E-2</v>
      </c>
      <c r="GD14" s="21">
        <f t="shared" si="136"/>
        <v>0.45565878378380376</v>
      </c>
      <c r="GE14" s="21">
        <f t="shared" si="136"/>
        <v>0.89264264264261328</v>
      </c>
      <c r="GF14" s="21">
        <f t="shared" si="136"/>
        <v>0.3296265015015365</v>
      </c>
      <c r="GG14" s="21">
        <f t="shared" si="136"/>
        <v>0.76661036036034602</v>
      </c>
      <c r="GH14" s="21">
        <f t="shared" si="136"/>
        <v>0.20359421921921239</v>
      </c>
      <c r="GI14" s="21">
        <f t="shared" si="136"/>
        <v>0.64057807807807876</v>
      </c>
      <c r="GJ14" s="21">
        <f t="shared" si="136"/>
        <v>7.7561936936945131E-2</v>
      </c>
      <c r="GK14" s="21">
        <f t="shared" si="136"/>
        <v>0.5145457957958115</v>
      </c>
      <c r="GL14" s="21">
        <f t="shared" si="136"/>
        <v>0.95152965465467787</v>
      </c>
      <c r="GM14" s="21">
        <f t="shared" si="136"/>
        <v>0.38851351351354424</v>
      </c>
      <c r="GN14" s="21">
        <f t="shared" si="136"/>
        <v>0.82549737237241061</v>
      </c>
      <c r="GO14" s="21">
        <f t="shared" si="136"/>
        <v>0.26248123123122014</v>
      </c>
      <c r="GP14" s="21">
        <f t="shared" si="136"/>
        <v>0.69946509009008651</v>
      </c>
      <c r="GQ14" s="21">
        <f t="shared" si="136"/>
        <v>0.13644894894895288</v>
      </c>
      <c r="GR14" s="21">
        <f t="shared" si="136"/>
        <v>0.57343280780781924</v>
      </c>
      <c r="GS14" s="21">
        <f t="shared" si="136"/>
        <v>1.0416666666685614E-2</v>
      </c>
      <c r="GT14" s="21">
        <f t="shared" si="136"/>
        <v>0.44740052552555198</v>
      </c>
      <c r="GU14" s="21">
        <f t="shared" si="136"/>
        <v>0.88438438438441835</v>
      </c>
      <c r="GV14" s="21">
        <f t="shared" si="136"/>
        <v>0.32136824324322788</v>
      </c>
      <c r="GW14" s="21">
        <f t="shared" si="136"/>
        <v>0.75835210210215109</v>
      </c>
      <c r="GX14" s="21">
        <f t="shared" si="136"/>
        <v>0.19533596096096062</v>
      </c>
      <c r="GY14" s="21">
        <f t="shared" si="136"/>
        <v>0.63231981981982699</v>
      </c>
      <c r="GZ14" s="21">
        <f t="shared" si="136"/>
        <v>6.9303678678693359E-2</v>
      </c>
      <c r="HA14" s="21">
        <f t="shared" si="136"/>
        <v>0.50628753753755973</v>
      </c>
      <c r="HB14" s="21">
        <f t="shared" si="136"/>
        <v>0.94327139639636925</v>
      </c>
      <c r="HC14" s="21">
        <f t="shared" si="136"/>
        <v>0.38025525525529247</v>
      </c>
      <c r="HD14" s="21">
        <f t="shared" si="136"/>
        <v>0.81723911411410199</v>
      </c>
      <c r="HE14" s="21">
        <f t="shared" si="136"/>
        <v>0.25422297297296836</v>
      </c>
      <c r="HF14" s="21">
        <f t="shared" si="136"/>
        <v>0.69120683183183473</v>
      </c>
      <c r="HG14" s="21">
        <f t="shared" si="136"/>
        <v>0.1281906906907011</v>
      </c>
      <c r="HH14" s="21">
        <f t="shared" si="136"/>
        <v>0.56517454954956747</v>
      </c>
      <c r="HI14" s="21">
        <f t="shared" si="136"/>
        <v>2.1584084084338429E-3</v>
      </c>
      <c r="HJ14" s="21">
        <f t="shared" si="136"/>
        <v>0.43914226726730021</v>
      </c>
      <c r="HK14" s="21">
        <f t="shared" si="135"/>
        <v>0.87612612612616658</v>
      </c>
      <c r="HL14" s="21">
        <f t="shared" si="135"/>
        <v>0.31310998498497611</v>
      </c>
      <c r="HM14" s="21">
        <f t="shared" si="135"/>
        <v>0.75009384384384248</v>
      </c>
      <c r="HN14" s="21">
        <f t="shared" si="135"/>
        <v>0.18707770270270885</v>
      </c>
    </row>
    <row r="15" spans="1:222" x14ac:dyDescent="0.3">
      <c r="B15">
        <v>44100</v>
      </c>
      <c r="C15" s="17">
        <f>30*(1000/1001)</f>
        <v>29.970029970029969</v>
      </c>
      <c r="D15" s="21">
        <f t="shared" ref="D15:M29" si="137">MOD(((D$4/$C15)*$B15)/AudioFrames,1)</f>
        <v>0.924560546875</v>
      </c>
      <c r="E15" s="21">
        <f t="shared" si="137"/>
        <v>0.36154296875000114</v>
      </c>
      <c r="F15" s="21">
        <f t="shared" si="137"/>
        <v>0.79852539062500227</v>
      </c>
      <c r="G15" s="21">
        <f t="shared" si="137"/>
        <v>0.23550781250000341</v>
      </c>
      <c r="H15" s="21">
        <f t="shared" si="137"/>
        <v>0.67249023437499744</v>
      </c>
      <c r="I15" s="21">
        <f t="shared" si="137"/>
        <v>0.10947265625000568</v>
      </c>
      <c r="J15" s="21">
        <f t="shared" si="137"/>
        <v>0.54645507812499972</v>
      </c>
      <c r="K15" s="21">
        <f t="shared" si="137"/>
        <v>0.98343750000000085</v>
      </c>
      <c r="L15" s="21">
        <f t="shared" si="137"/>
        <v>0.42041992187500199</v>
      </c>
      <c r="M15" s="21">
        <f t="shared" si="137"/>
        <v>0.85740234375000313</v>
      </c>
      <c r="N15" s="21">
        <f t="shared" ref="N15:W29" si="138">MOD(((N$4/$C15)*$B15)/AudioFrames,1)</f>
        <v>0.29438476562499716</v>
      </c>
      <c r="O15" s="21">
        <f t="shared" si="138"/>
        <v>0.7313671875000054</v>
      </c>
      <c r="P15" s="21">
        <f t="shared" si="138"/>
        <v>0.16834960937499943</v>
      </c>
      <c r="Q15" s="21">
        <f t="shared" si="138"/>
        <v>0.60533203125000057</v>
      </c>
      <c r="R15" s="21">
        <f t="shared" si="138"/>
        <v>4.2314453125008811E-2</v>
      </c>
      <c r="S15" s="21">
        <f t="shared" si="138"/>
        <v>0.47929687500000284</v>
      </c>
      <c r="T15" s="21">
        <f t="shared" si="138"/>
        <v>0.91627929687500398</v>
      </c>
      <c r="U15" s="21">
        <f t="shared" si="138"/>
        <v>0.35326171874999801</v>
      </c>
      <c r="V15" s="21">
        <f t="shared" si="138"/>
        <v>0.79024414062500625</v>
      </c>
      <c r="W15" s="21">
        <f t="shared" si="138"/>
        <v>0.22722656250000028</v>
      </c>
      <c r="X15" s="21">
        <f t="shared" ref="X15:AG29" si="139">MOD(((X$4/$C15)*$B15)/AudioFrames,1)</f>
        <v>0.66420898437500853</v>
      </c>
      <c r="Y15" s="21">
        <f t="shared" si="139"/>
        <v>0.10119140624999545</v>
      </c>
      <c r="Z15" s="21">
        <f t="shared" si="139"/>
        <v>0.53817382812499659</v>
      </c>
      <c r="AA15" s="21">
        <f t="shared" si="139"/>
        <v>0.97515625000001194</v>
      </c>
      <c r="AB15" s="21">
        <f t="shared" si="139"/>
        <v>0.41213867187499886</v>
      </c>
      <c r="AC15" s="21">
        <f t="shared" si="139"/>
        <v>0.84912109375</v>
      </c>
      <c r="AD15" s="21">
        <f t="shared" si="139"/>
        <v>0.28610351562500114</v>
      </c>
      <c r="AE15" s="21">
        <f t="shared" si="139"/>
        <v>0.72308593750000227</v>
      </c>
      <c r="AF15" s="21">
        <f t="shared" si="139"/>
        <v>0.16006835937500341</v>
      </c>
      <c r="AG15" s="21">
        <f t="shared" si="139"/>
        <v>0.59705078125000455</v>
      </c>
      <c r="AH15" s="21">
        <f t="shared" ref="AH15:AQ29" si="140">MOD(((AH$4/$C15)*$B15)/AudioFrames,1)</f>
        <v>3.4033203124991473E-2</v>
      </c>
      <c r="AI15" s="21">
        <f t="shared" si="140"/>
        <v>0.47101562500000682</v>
      </c>
      <c r="AJ15" s="21">
        <f t="shared" si="140"/>
        <v>0.90799804687499375</v>
      </c>
      <c r="AK15" s="21">
        <f t="shared" si="140"/>
        <v>0.34498046874999488</v>
      </c>
      <c r="AL15" s="21">
        <f t="shared" si="140"/>
        <v>0.78196289062501023</v>
      </c>
      <c r="AM15" s="21">
        <f t="shared" si="140"/>
        <v>0.21894531250001137</v>
      </c>
      <c r="AN15" s="21">
        <f t="shared" si="140"/>
        <v>0.65592773437499829</v>
      </c>
      <c r="AO15" s="21">
        <f t="shared" si="140"/>
        <v>9.2910156249999432E-2</v>
      </c>
      <c r="AP15" s="21">
        <f t="shared" si="140"/>
        <v>0.52989257812500057</v>
      </c>
      <c r="AQ15" s="21">
        <f t="shared" si="140"/>
        <v>0.96687500000000171</v>
      </c>
      <c r="AR15" s="21">
        <f t="shared" ref="AR15:BA29" si="141">MOD(((AR$4/$C15)*$B15)/AudioFrames,1)</f>
        <v>0.40385742187498863</v>
      </c>
      <c r="AS15" s="21">
        <f t="shared" si="141"/>
        <v>0.84083984375000398</v>
      </c>
      <c r="AT15" s="21">
        <f t="shared" si="141"/>
        <v>0.27782226562500512</v>
      </c>
      <c r="AU15" s="21">
        <f t="shared" si="141"/>
        <v>0.71480468750000625</v>
      </c>
      <c r="AV15" s="21">
        <f t="shared" si="141"/>
        <v>0.15178710937500739</v>
      </c>
      <c r="AW15" s="21">
        <f t="shared" si="141"/>
        <v>0.58876953124999432</v>
      </c>
      <c r="AX15" s="21">
        <f t="shared" si="141"/>
        <v>2.5751953124995453E-2</v>
      </c>
      <c r="AY15" s="21">
        <f t="shared" si="141"/>
        <v>0.4627343750000108</v>
      </c>
      <c r="AZ15" s="21">
        <f t="shared" si="141"/>
        <v>0.89971679687501194</v>
      </c>
      <c r="BA15" s="21">
        <f t="shared" si="141"/>
        <v>0.33669921874999886</v>
      </c>
      <c r="BB15" s="21">
        <f t="shared" ref="BB15:BK29" si="142">MOD(((BB$4/$C15)*$B15)/AudioFrames,1)</f>
        <v>0.773681640625</v>
      </c>
      <c r="BC15" s="21">
        <f t="shared" si="142"/>
        <v>0.21066406250000114</v>
      </c>
      <c r="BD15" s="21">
        <f t="shared" si="142"/>
        <v>0.64764648437500227</v>
      </c>
      <c r="BE15" s="21">
        <f t="shared" si="142"/>
        <v>8.4628906250017621E-2</v>
      </c>
      <c r="BF15" s="21">
        <f t="shared" si="142"/>
        <v>0.52161132812499034</v>
      </c>
      <c r="BG15" s="21">
        <f t="shared" si="142"/>
        <v>0.95859375000000568</v>
      </c>
      <c r="BH15" s="21">
        <f t="shared" si="142"/>
        <v>0.39557617187500682</v>
      </c>
      <c r="BI15" s="21">
        <f t="shared" si="142"/>
        <v>0.83255859375000796</v>
      </c>
      <c r="BJ15" s="21">
        <f t="shared" si="142"/>
        <v>0.26954101562499488</v>
      </c>
      <c r="BK15" s="21">
        <f t="shared" si="142"/>
        <v>0.70652343749999602</v>
      </c>
      <c r="BL15" s="21">
        <f t="shared" ref="BL15:BU29" si="143">MOD(((BL$4/$C15)*$B15)/AudioFrames,1)</f>
        <v>0.14350585937499716</v>
      </c>
      <c r="BM15" s="21">
        <f t="shared" si="143"/>
        <v>0.58048828125001251</v>
      </c>
      <c r="BN15" s="21">
        <f t="shared" si="143"/>
        <v>1.7470703125013642E-2</v>
      </c>
      <c r="BO15" s="21">
        <f t="shared" si="143"/>
        <v>0.45445312500000057</v>
      </c>
      <c r="BP15" s="21">
        <f t="shared" si="143"/>
        <v>0.89143554687500171</v>
      </c>
      <c r="BQ15" s="21">
        <f t="shared" si="143"/>
        <v>0.32841796875001705</v>
      </c>
      <c r="BR15" s="21">
        <f t="shared" si="143"/>
        <v>0.76540039062501819</v>
      </c>
      <c r="BS15" s="21">
        <f t="shared" si="143"/>
        <v>0.20238281249999091</v>
      </c>
      <c r="BT15" s="21">
        <f t="shared" si="143"/>
        <v>0.63936523437499204</v>
      </c>
      <c r="BU15" s="21">
        <f t="shared" si="143"/>
        <v>7.6347656249993179E-2</v>
      </c>
      <c r="BV15" s="21">
        <f t="shared" ref="BV15:CE29" si="144">MOD(((BV$4/$C15)*$B15)/AudioFrames,1)</f>
        <v>0.51333007812499432</v>
      </c>
      <c r="BW15" s="21">
        <f t="shared" si="144"/>
        <v>0.95031250000002387</v>
      </c>
      <c r="BX15" s="21">
        <f t="shared" si="144"/>
        <v>0.38729492187499659</v>
      </c>
      <c r="BY15" s="21">
        <f t="shared" si="144"/>
        <v>0.82427734374999773</v>
      </c>
      <c r="BZ15" s="21">
        <f t="shared" si="144"/>
        <v>0.26125976562499886</v>
      </c>
      <c r="CA15" s="21">
        <f t="shared" si="144"/>
        <v>0.6982421875</v>
      </c>
      <c r="CB15" s="21">
        <f t="shared" si="144"/>
        <v>0.13522460937500114</v>
      </c>
      <c r="CC15" s="21">
        <f t="shared" si="144"/>
        <v>0.57220703125000227</v>
      </c>
      <c r="CD15" s="21">
        <f t="shared" si="144"/>
        <v>9.1894531250034106E-3</v>
      </c>
      <c r="CE15" s="21">
        <f t="shared" si="144"/>
        <v>0.44617187500000455</v>
      </c>
      <c r="CF15" s="21">
        <f t="shared" ref="CF15:CO29" si="145">MOD(((CF$4/$C15)*$B15)/AudioFrames,1)</f>
        <v>0.88315429687500568</v>
      </c>
      <c r="CG15" s="21">
        <f t="shared" si="145"/>
        <v>0.32013671875000682</v>
      </c>
      <c r="CH15" s="21">
        <f t="shared" si="145"/>
        <v>0.75711914062500796</v>
      </c>
      <c r="CI15" s="21">
        <f t="shared" si="145"/>
        <v>0.19410156250000909</v>
      </c>
      <c r="CJ15" s="21">
        <f t="shared" si="145"/>
        <v>0.63108398437501023</v>
      </c>
      <c r="CK15" s="21">
        <f t="shared" si="145"/>
        <v>6.8066406249982947E-2</v>
      </c>
      <c r="CL15" s="21">
        <f t="shared" si="145"/>
        <v>0.50504882812501251</v>
      </c>
      <c r="CM15" s="21">
        <f t="shared" si="145"/>
        <v>0.94203125000001364</v>
      </c>
      <c r="CN15" s="21">
        <f t="shared" si="145"/>
        <v>0.37901367187501478</v>
      </c>
      <c r="CO15" s="21">
        <f t="shared" si="145"/>
        <v>0.81599609374998749</v>
      </c>
      <c r="CP15" s="21">
        <f t="shared" ref="CP15:DE29" si="146">MOD(((CP$4/$C15)*$B15)/AudioFrames,1)</f>
        <v>0.25297851562498863</v>
      </c>
      <c r="CQ15" s="21">
        <f t="shared" si="146"/>
        <v>0.68996093749998977</v>
      </c>
      <c r="CR15" s="21">
        <f t="shared" si="146"/>
        <v>0.12694335937501933</v>
      </c>
      <c r="CS15" s="21">
        <f t="shared" si="146"/>
        <v>0.56392578125002046</v>
      </c>
      <c r="CT15" s="21">
        <f t="shared" si="146"/>
        <v>9.0820312499317879E-4</v>
      </c>
      <c r="CU15" s="21">
        <f t="shared" si="146"/>
        <v>0.43789062500002274</v>
      </c>
      <c r="CV15" s="21">
        <f t="shared" si="146"/>
        <v>0.87487304687499545</v>
      </c>
      <c r="CW15" s="21">
        <f t="shared" si="146"/>
        <v>0.31185546874999659</v>
      </c>
      <c r="CX15" s="21">
        <f t="shared" si="146"/>
        <v>0.74883789062499773</v>
      </c>
      <c r="CY15" s="21">
        <f t="shared" si="146"/>
        <v>0.18582031249999886</v>
      </c>
      <c r="CZ15" s="21">
        <f t="shared" si="146"/>
        <v>0.622802734375</v>
      </c>
      <c r="DA15" s="21">
        <f t="shared" si="146"/>
        <v>5.9785156250001137E-2</v>
      </c>
      <c r="DB15" s="21">
        <f t="shared" si="146"/>
        <v>0.49676757812500227</v>
      </c>
      <c r="DC15" s="21">
        <f t="shared" si="146"/>
        <v>0.93375000000000341</v>
      </c>
      <c r="DD15" s="21">
        <f t="shared" si="146"/>
        <v>0.37073242187503297</v>
      </c>
      <c r="DE15" s="21">
        <f t="shared" si="146"/>
        <v>0.80771484374997726</v>
      </c>
      <c r="DF15" s="21">
        <f t="shared" si="129"/>
        <v>0.2446972656249784</v>
      </c>
      <c r="DG15" s="21">
        <f t="shared" si="129"/>
        <v>0.68167968750000796</v>
      </c>
      <c r="DH15" s="21">
        <f t="shared" si="129"/>
        <v>0.11866210937500909</v>
      </c>
      <c r="DI15" s="21">
        <f t="shared" si="129"/>
        <v>0.55564453125001023</v>
      </c>
      <c r="DJ15" s="21">
        <f t="shared" si="129"/>
        <v>0.99262695312501137</v>
      </c>
      <c r="DK15" s="21">
        <f t="shared" si="129"/>
        <v>0.42960937500001251</v>
      </c>
      <c r="DL15" s="21">
        <f t="shared" si="129"/>
        <v>0.86659179687501364</v>
      </c>
      <c r="DM15" s="21">
        <f t="shared" si="129"/>
        <v>0.30357421875001478</v>
      </c>
      <c r="DN15" s="21">
        <f t="shared" si="129"/>
        <v>0.74055664062498749</v>
      </c>
      <c r="DO15" s="21">
        <f t="shared" si="129"/>
        <v>0.17753906249998863</v>
      </c>
      <c r="DP15" s="21">
        <f t="shared" si="129"/>
        <v>0.61452148437498977</v>
      </c>
      <c r="DQ15" s="21">
        <f t="shared" si="129"/>
        <v>5.1503906249990905E-2</v>
      </c>
      <c r="DR15" s="21">
        <f t="shared" si="129"/>
        <v>0.48848632812499204</v>
      </c>
      <c r="DS15" s="21">
        <f t="shared" si="129"/>
        <v>0.9254687500000216</v>
      </c>
      <c r="DT15" s="21">
        <f t="shared" si="129"/>
        <v>0.36245117187502274</v>
      </c>
      <c r="DU15" s="21">
        <f t="shared" si="129"/>
        <v>0.79943359375002387</v>
      </c>
      <c r="DV15" s="21">
        <f t="shared" si="129"/>
        <v>0.23641601562502501</v>
      </c>
      <c r="DW15" s="21">
        <f t="shared" si="129"/>
        <v>0.67339843749999773</v>
      </c>
      <c r="DX15" s="21">
        <f t="shared" ref="DC15:DZ26" si="147">MOD(((DX$4/$C15)*$B15)/AudioFrames,1)</f>
        <v>0.11038085937499886</v>
      </c>
      <c r="DY15" s="21">
        <f t="shared" si="147"/>
        <v>0.54736328125</v>
      </c>
      <c r="DZ15" s="21">
        <f t="shared" si="147"/>
        <v>0.98434570312500114</v>
      </c>
      <c r="EA15" s="21">
        <f t="shared" si="130"/>
        <v>0.42132812500000227</v>
      </c>
      <c r="EB15" s="21">
        <f t="shared" si="130"/>
        <v>0.85831054687500341</v>
      </c>
      <c r="EC15" s="21">
        <f t="shared" si="130"/>
        <v>0.29529296875000455</v>
      </c>
      <c r="ED15" s="21">
        <f t="shared" si="130"/>
        <v>0.73227539062500568</v>
      </c>
      <c r="EE15" s="21">
        <f t="shared" si="130"/>
        <v>0.16925781250003524</v>
      </c>
      <c r="EF15" s="21">
        <f t="shared" si="130"/>
        <v>0.60624023437497954</v>
      </c>
      <c r="EG15" s="21">
        <f t="shared" si="130"/>
        <v>4.3222656249980673E-2</v>
      </c>
      <c r="EH15" s="21">
        <f t="shared" si="130"/>
        <v>0.48020507812498181</v>
      </c>
      <c r="EI15" s="21">
        <f t="shared" si="130"/>
        <v>0.91718750000001137</v>
      </c>
      <c r="EJ15" s="21">
        <f t="shared" si="130"/>
        <v>0.35416992187501251</v>
      </c>
      <c r="EK15" s="21">
        <f t="shared" si="130"/>
        <v>0.79115234375001364</v>
      </c>
      <c r="EL15" s="21">
        <f t="shared" si="130"/>
        <v>0.22813476562501478</v>
      </c>
      <c r="EM15" s="21">
        <f t="shared" si="130"/>
        <v>0.66511718750001592</v>
      </c>
      <c r="EN15" s="21">
        <f t="shared" si="130"/>
        <v>0.10209960937501705</v>
      </c>
      <c r="EO15" s="21">
        <f t="shared" si="130"/>
        <v>0.53908203124998977</v>
      </c>
      <c r="EP15" s="21">
        <f t="shared" ref="EA15:EX26" si="148">MOD(((EP$4/$C15)*$B15)/AudioFrames,1)</f>
        <v>0.97606445312499091</v>
      </c>
      <c r="EQ15" s="21">
        <f t="shared" si="148"/>
        <v>0.41304687499999204</v>
      </c>
      <c r="ER15" s="21">
        <f t="shared" si="148"/>
        <v>0.85002929687499318</v>
      </c>
      <c r="ES15" s="21">
        <f t="shared" si="148"/>
        <v>0.28701171874999432</v>
      </c>
      <c r="ET15" s="21">
        <f t="shared" si="148"/>
        <v>0.72399414062499545</v>
      </c>
      <c r="EU15" s="21">
        <f t="shared" si="148"/>
        <v>0.16097656250002501</v>
      </c>
      <c r="EV15" s="21">
        <f t="shared" si="148"/>
        <v>0.59795898437502615</v>
      </c>
      <c r="EW15" s="21">
        <f t="shared" si="148"/>
        <v>3.4941406250027285E-2</v>
      </c>
      <c r="EX15" s="21">
        <f t="shared" si="148"/>
        <v>0.471923828125</v>
      </c>
      <c r="EY15" s="21">
        <f t="shared" si="136"/>
        <v>0.90890625000000114</v>
      </c>
      <c r="EZ15" s="21">
        <f t="shared" si="136"/>
        <v>0.34588867187500227</v>
      </c>
      <c r="FA15" s="21">
        <f t="shared" si="136"/>
        <v>0.78287109375000341</v>
      </c>
      <c r="FB15" s="21">
        <f t="shared" si="136"/>
        <v>0.21985351562500455</v>
      </c>
      <c r="FC15" s="21">
        <f t="shared" si="136"/>
        <v>0.65683593750003411</v>
      </c>
      <c r="FD15" s="21">
        <f t="shared" si="136"/>
        <v>9.3818359375006821E-2</v>
      </c>
      <c r="FE15" s="21">
        <f t="shared" si="136"/>
        <v>0.53080078125003638</v>
      </c>
      <c r="FF15" s="21">
        <f t="shared" si="136"/>
        <v>0.96778320312500909</v>
      </c>
      <c r="FG15" s="21">
        <f t="shared" si="136"/>
        <v>0.40476562499998181</v>
      </c>
      <c r="FH15" s="21">
        <f t="shared" si="136"/>
        <v>0.84174804687501137</v>
      </c>
      <c r="FI15" s="21">
        <f t="shared" si="136"/>
        <v>0.27873046874998408</v>
      </c>
      <c r="FJ15" s="21">
        <f t="shared" si="136"/>
        <v>0.71571289062501364</v>
      </c>
      <c r="FK15" s="21">
        <f t="shared" si="136"/>
        <v>0.15269531249998636</v>
      </c>
      <c r="FL15" s="21">
        <f t="shared" si="136"/>
        <v>0.58967773437501592</v>
      </c>
      <c r="FM15" s="21">
        <f t="shared" si="136"/>
        <v>2.6660156249988631E-2</v>
      </c>
      <c r="FN15" s="21">
        <f t="shared" si="136"/>
        <v>0.46364257812501819</v>
      </c>
      <c r="FO15" s="21">
        <f t="shared" si="136"/>
        <v>0.90062500000004775</v>
      </c>
      <c r="FP15" s="21">
        <f t="shared" si="136"/>
        <v>0.33760742187496362</v>
      </c>
      <c r="FQ15" s="21">
        <f t="shared" si="136"/>
        <v>0.77458984374999318</v>
      </c>
      <c r="FR15" s="21">
        <f t="shared" si="136"/>
        <v>0.21157226562502274</v>
      </c>
      <c r="FS15" s="21">
        <f t="shared" si="136"/>
        <v>0.64855468749999545</v>
      </c>
      <c r="FT15" s="21">
        <f t="shared" si="136"/>
        <v>8.5537109375025011E-2</v>
      </c>
      <c r="FU15" s="21">
        <f t="shared" si="136"/>
        <v>0.52251953124999773</v>
      </c>
      <c r="FV15" s="21">
        <f t="shared" si="136"/>
        <v>0.95950195312502728</v>
      </c>
      <c r="FW15" s="21">
        <f t="shared" si="136"/>
        <v>0.396484375</v>
      </c>
      <c r="FX15" s="21">
        <f t="shared" si="136"/>
        <v>0.83346679687502956</v>
      </c>
      <c r="FY15" s="21">
        <f t="shared" si="136"/>
        <v>0.27044921875000227</v>
      </c>
      <c r="FZ15" s="21">
        <f t="shared" si="136"/>
        <v>0.70743164062497499</v>
      </c>
      <c r="GA15" s="21">
        <f t="shared" si="136"/>
        <v>0.14441406250000455</v>
      </c>
      <c r="GB15" s="21">
        <f t="shared" si="136"/>
        <v>0.58139648437497726</v>
      </c>
      <c r="GC15" s="21">
        <f t="shared" si="136"/>
        <v>1.8378906250006821E-2</v>
      </c>
      <c r="GD15" s="21">
        <f t="shared" si="136"/>
        <v>0.45536132812503638</v>
      </c>
      <c r="GE15" s="21">
        <f t="shared" si="136"/>
        <v>0.89234375000000909</v>
      </c>
      <c r="GF15" s="21">
        <f t="shared" si="136"/>
        <v>0.32932617187503865</v>
      </c>
      <c r="GG15" s="21">
        <f t="shared" si="136"/>
        <v>0.76630859375001137</v>
      </c>
      <c r="GH15" s="21">
        <f t="shared" si="136"/>
        <v>0.20329101562498408</v>
      </c>
      <c r="GI15" s="21">
        <f t="shared" si="136"/>
        <v>0.64027343750001364</v>
      </c>
      <c r="GJ15" s="21">
        <f t="shared" si="136"/>
        <v>7.7255859374986358E-2</v>
      </c>
      <c r="GK15" s="21">
        <f t="shared" si="136"/>
        <v>0.51423828125001592</v>
      </c>
      <c r="GL15" s="21">
        <f t="shared" si="136"/>
        <v>0.95122070312498863</v>
      </c>
      <c r="GM15" s="21">
        <f t="shared" si="136"/>
        <v>0.38820312500001819</v>
      </c>
      <c r="GN15" s="21">
        <f t="shared" si="136"/>
        <v>0.82518554687499091</v>
      </c>
      <c r="GO15" s="21">
        <f t="shared" si="136"/>
        <v>0.26216796875002046</v>
      </c>
      <c r="GP15" s="21">
        <f t="shared" si="136"/>
        <v>0.69915039062505002</v>
      </c>
      <c r="GQ15" s="21">
        <f t="shared" si="136"/>
        <v>0.13613281249996589</v>
      </c>
      <c r="GR15" s="21">
        <f t="shared" si="136"/>
        <v>0.57311523437499545</v>
      </c>
      <c r="GS15" s="21">
        <f t="shared" si="136"/>
        <v>1.0097656250025011E-2</v>
      </c>
      <c r="GT15" s="21">
        <f t="shared" si="136"/>
        <v>0.44708007812499773</v>
      </c>
      <c r="GU15" s="21">
        <f t="shared" si="136"/>
        <v>0.88406250000002728</v>
      </c>
      <c r="GV15" s="21">
        <f t="shared" si="136"/>
        <v>0.321044921875</v>
      </c>
      <c r="GW15" s="21">
        <f t="shared" si="136"/>
        <v>0.75802734375002956</v>
      </c>
      <c r="GX15" s="21">
        <f t="shared" si="136"/>
        <v>0.19500976562500227</v>
      </c>
      <c r="GY15" s="21">
        <f t="shared" si="136"/>
        <v>0.63199218749997499</v>
      </c>
      <c r="GZ15" s="21">
        <f t="shared" si="136"/>
        <v>6.8974609375004547E-2</v>
      </c>
      <c r="HA15" s="21">
        <f t="shared" si="136"/>
        <v>0.50595703124997726</v>
      </c>
      <c r="HB15" s="21">
        <f t="shared" si="136"/>
        <v>0.94293945312500682</v>
      </c>
      <c r="HC15" s="21">
        <f t="shared" si="136"/>
        <v>0.37992187499997954</v>
      </c>
      <c r="HD15" s="21">
        <f t="shared" si="136"/>
        <v>0.81690429687500909</v>
      </c>
      <c r="HE15" s="21">
        <f t="shared" si="136"/>
        <v>0.25388671875003865</v>
      </c>
      <c r="HF15" s="21">
        <f t="shared" si="136"/>
        <v>0.69086914062501137</v>
      </c>
      <c r="HG15" s="21">
        <f t="shared" si="136"/>
        <v>0.12785156250004093</v>
      </c>
      <c r="HH15" s="21">
        <f t="shared" si="136"/>
        <v>0.56483398437501364</v>
      </c>
      <c r="HI15" s="21">
        <f t="shared" si="136"/>
        <v>1.8164062499863576E-3</v>
      </c>
      <c r="HJ15" s="21">
        <f t="shared" si="136"/>
        <v>0.43879882812501592</v>
      </c>
      <c r="HK15" s="21">
        <f t="shared" si="135"/>
        <v>0.87578125000004547</v>
      </c>
      <c r="HL15" s="21">
        <f t="shared" si="135"/>
        <v>0.31276367187501819</v>
      </c>
      <c r="HM15" s="21">
        <f t="shared" si="135"/>
        <v>0.74974609374999091</v>
      </c>
      <c r="HN15" s="21">
        <f t="shared" si="135"/>
        <v>0.18672851562502046</v>
      </c>
    </row>
    <row r="16" spans="1:222" x14ac:dyDescent="0.3">
      <c r="B16">
        <v>44100</v>
      </c>
      <c r="C16" s="17">
        <v>30</v>
      </c>
      <c r="D16" s="21">
        <f t="shared" si="137"/>
        <v>0.888671875</v>
      </c>
      <c r="E16" s="21">
        <f t="shared" si="137"/>
        <v>0.32421875</v>
      </c>
      <c r="F16" s="21">
        <f t="shared" si="137"/>
        <v>0.759765625</v>
      </c>
      <c r="G16" s="21">
        <f t="shared" si="137"/>
        <v>0.1953125</v>
      </c>
      <c r="H16" s="21">
        <f t="shared" si="137"/>
        <v>0.630859375</v>
      </c>
      <c r="I16" s="21">
        <f t="shared" si="137"/>
        <v>6.640625E-2</v>
      </c>
      <c r="J16" s="21">
        <f t="shared" si="137"/>
        <v>0.50195312500000711</v>
      </c>
      <c r="K16" s="21">
        <f t="shared" si="137"/>
        <v>0.9375</v>
      </c>
      <c r="L16" s="21">
        <f t="shared" si="137"/>
        <v>0.37304687500000711</v>
      </c>
      <c r="M16" s="21">
        <f t="shared" si="137"/>
        <v>0.80859375</v>
      </c>
      <c r="N16" s="21">
        <f t="shared" si="138"/>
        <v>0.244140625</v>
      </c>
      <c r="O16" s="21">
        <f t="shared" si="138"/>
        <v>0.6796875</v>
      </c>
      <c r="P16" s="21">
        <f t="shared" si="138"/>
        <v>0.115234375</v>
      </c>
      <c r="Q16" s="21">
        <f t="shared" si="138"/>
        <v>0.55078125</v>
      </c>
      <c r="R16" s="21">
        <f t="shared" si="138"/>
        <v>0.986328125</v>
      </c>
      <c r="S16" s="21">
        <f t="shared" si="138"/>
        <v>0.421875</v>
      </c>
      <c r="T16" s="21">
        <f t="shared" si="138"/>
        <v>0.857421875</v>
      </c>
      <c r="U16" s="21">
        <f t="shared" si="138"/>
        <v>0.29296874999999289</v>
      </c>
      <c r="V16" s="21">
        <f t="shared" si="138"/>
        <v>0.728515625</v>
      </c>
      <c r="W16" s="21">
        <f t="shared" si="138"/>
        <v>0.16406249999999289</v>
      </c>
      <c r="X16" s="21">
        <f t="shared" si="139"/>
        <v>0.599609375</v>
      </c>
      <c r="Y16" s="21">
        <f t="shared" si="139"/>
        <v>3.515625E-2</v>
      </c>
      <c r="Z16" s="21">
        <f t="shared" si="139"/>
        <v>0.470703125</v>
      </c>
      <c r="AA16" s="21">
        <f t="shared" si="139"/>
        <v>0.90625</v>
      </c>
      <c r="AB16" s="21">
        <f t="shared" si="139"/>
        <v>0.341796875</v>
      </c>
      <c r="AC16" s="21">
        <f t="shared" si="139"/>
        <v>0.77734375</v>
      </c>
      <c r="AD16" s="21">
        <f t="shared" si="139"/>
        <v>0.212890625</v>
      </c>
      <c r="AE16" s="21">
        <f t="shared" si="139"/>
        <v>0.6484375</v>
      </c>
      <c r="AF16" s="21">
        <f t="shared" si="139"/>
        <v>8.3984375E-2</v>
      </c>
      <c r="AG16" s="21">
        <f t="shared" si="139"/>
        <v>0.51953125</v>
      </c>
      <c r="AH16" s="21">
        <f t="shared" si="140"/>
        <v>0.955078125</v>
      </c>
      <c r="AI16" s="21">
        <f t="shared" si="140"/>
        <v>0.390625</v>
      </c>
      <c r="AJ16" s="21">
        <f t="shared" si="140"/>
        <v>0.826171875</v>
      </c>
      <c r="AK16" s="21">
        <f t="shared" si="140"/>
        <v>0.26171875</v>
      </c>
      <c r="AL16" s="21">
        <f t="shared" si="140"/>
        <v>0.697265625</v>
      </c>
      <c r="AM16" s="21">
        <f t="shared" si="140"/>
        <v>0.1328125</v>
      </c>
      <c r="AN16" s="21">
        <f t="shared" si="140"/>
        <v>0.568359375</v>
      </c>
      <c r="AO16" s="21">
        <f t="shared" si="140"/>
        <v>3.9062500000142109E-3</v>
      </c>
      <c r="AP16" s="21">
        <f t="shared" si="140"/>
        <v>0.439453125</v>
      </c>
      <c r="AQ16" s="21">
        <f t="shared" si="140"/>
        <v>0.875</v>
      </c>
      <c r="AR16" s="21">
        <f t="shared" si="141"/>
        <v>0.310546875</v>
      </c>
      <c r="AS16" s="21">
        <f t="shared" si="141"/>
        <v>0.74609375000001421</v>
      </c>
      <c r="AT16" s="21">
        <f t="shared" si="141"/>
        <v>0.181640625</v>
      </c>
      <c r="AU16" s="21">
        <f t="shared" si="141"/>
        <v>0.6171875</v>
      </c>
      <c r="AV16" s="21">
        <f t="shared" si="141"/>
        <v>5.2734374999985789E-2</v>
      </c>
      <c r="AW16" s="21">
        <f t="shared" si="141"/>
        <v>0.48828125</v>
      </c>
      <c r="AX16" s="21">
        <f t="shared" si="141"/>
        <v>0.923828125</v>
      </c>
      <c r="AY16" s="21">
        <f t="shared" si="141"/>
        <v>0.359375</v>
      </c>
      <c r="AZ16" s="21">
        <f t="shared" si="141"/>
        <v>0.79492187499998579</v>
      </c>
      <c r="BA16" s="21">
        <f t="shared" si="141"/>
        <v>0.23046875</v>
      </c>
      <c r="BB16" s="21">
        <f t="shared" si="142"/>
        <v>0.666015625</v>
      </c>
      <c r="BC16" s="21">
        <f t="shared" si="142"/>
        <v>0.1015625</v>
      </c>
      <c r="BD16" s="21">
        <f t="shared" si="142"/>
        <v>0.53710937500001421</v>
      </c>
      <c r="BE16" s="21">
        <f t="shared" si="142"/>
        <v>0.97265625</v>
      </c>
      <c r="BF16" s="21">
        <f t="shared" si="142"/>
        <v>0.408203125</v>
      </c>
      <c r="BG16" s="21">
        <f t="shared" si="142"/>
        <v>0.84375</v>
      </c>
      <c r="BH16" s="21">
        <f t="shared" si="142"/>
        <v>0.27929687500001421</v>
      </c>
      <c r="BI16" s="21">
        <f t="shared" si="142"/>
        <v>0.71484375</v>
      </c>
      <c r="BJ16" s="21">
        <f t="shared" si="142"/>
        <v>0.150390625</v>
      </c>
      <c r="BK16" s="21">
        <f t="shared" si="142"/>
        <v>0.58593749999998579</v>
      </c>
      <c r="BL16" s="21">
        <f t="shared" si="143"/>
        <v>2.1484375E-2</v>
      </c>
      <c r="BM16" s="21">
        <f t="shared" si="143"/>
        <v>0.45703125</v>
      </c>
      <c r="BN16" s="21">
        <f t="shared" si="143"/>
        <v>0.892578125</v>
      </c>
      <c r="BO16" s="21">
        <f t="shared" si="143"/>
        <v>0.32812499999998579</v>
      </c>
      <c r="BP16" s="21">
        <f t="shared" si="143"/>
        <v>0.763671875</v>
      </c>
      <c r="BQ16" s="21">
        <f t="shared" si="143"/>
        <v>0.19921875</v>
      </c>
      <c r="BR16" s="21">
        <f t="shared" si="143"/>
        <v>0.634765625</v>
      </c>
      <c r="BS16" s="21">
        <f t="shared" si="143"/>
        <v>7.03125E-2</v>
      </c>
      <c r="BT16" s="21">
        <f t="shared" si="143"/>
        <v>0.505859375</v>
      </c>
      <c r="BU16" s="21">
        <f t="shared" si="143"/>
        <v>0.94140625</v>
      </c>
      <c r="BV16" s="21">
        <f t="shared" si="144"/>
        <v>0.376953125</v>
      </c>
      <c r="BW16" s="21">
        <f t="shared" si="144"/>
        <v>0.8125</v>
      </c>
      <c r="BX16" s="21">
        <f t="shared" si="144"/>
        <v>0.248046875</v>
      </c>
      <c r="BY16" s="21">
        <f t="shared" si="144"/>
        <v>0.68359375</v>
      </c>
      <c r="BZ16" s="21">
        <f t="shared" si="144"/>
        <v>0.119140625</v>
      </c>
      <c r="CA16" s="21">
        <f t="shared" si="144"/>
        <v>0.5546875</v>
      </c>
      <c r="CB16" s="21">
        <f t="shared" si="144"/>
        <v>0.990234375</v>
      </c>
      <c r="CC16" s="21">
        <f t="shared" si="144"/>
        <v>0.42578125</v>
      </c>
      <c r="CD16" s="21">
        <f t="shared" si="144"/>
        <v>0.861328125</v>
      </c>
      <c r="CE16" s="21">
        <f t="shared" si="144"/>
        <v>0.296875</v>
      </c>
      <c r="CF16" s="21">
        <f t="shared" si="145"/>
        <v>0.732421875</v>
      </c>
      <c r="CG16" s="21">
        <f t="shared" si="145"/>
        <v>0.16796875</v>
      </c>
      <c r="CH16" s="21">
        <f t="shared" si="145"/>
        <v>0.603515625</v>
      </c>
      <c r="CI16" s="21">
        <f t="shared" si="145"/>
        <v>3.90625E-2</v>
      </c>
      <c r="CJ16" s="21">
        <f t="shared" si="145"/>
        <v>0.474609375</v>
      </c>
      <c r="CK16" s="21">
        <f t="shared" si="145"/>
        <v>0.91015625</v>
      </c>
      <c r="CL16" s="21">
        <f t="shared" si="145"/>
        <v>0.345703125</v>
      </c>
      <c r="CM16" s="21">
        <f t="shared" si="145"/>
        <v>0.78125</v>
      </c>
      <c r="CN16" s="21">
        <f t="shared" si="145"/>
        <v>0.216796875</v>
      </c>
      <c r="CO16" s="21">
        <f t="shared" si="145"/>
        <v>0.65234375</v>
      </c>
      <c r="CP16" s="21">
        <f t="shared" si="146"/>
        <v>8.7890625E-2</v>
      </c>
      <c r="CQ16" s="21">
        <f t="shared" si="146"/>
        <v>0.5234375</v>
      </c>
      <c r="CR16" s="21">
        <f t="shared" si="146"/>
        <v>0.958984375</v>
      </c>
      <c r="CS16" s="21">
        <f t="shared" si="146"/>
        <v>0.39453125</v>
      </c>
      <c r="CT16" s="21">
        <f t="shared" si="146"/>
        <v>0.830078125</v>
      </c>
      <c r="CU16" s="21">
        <f t="shared" si="146"/>
        <v>0.265625</v>
      </c>
      <c r="CV16" s="21">
        <f t="shared" si="146"/>
        <v>0.701171875</v>
      </c>
      <c r="CW16" s="21">
        <f t="shared" si="146"/>
        <v>0.13671875</v>
      </c>
      <c r="CX16" s="21">
        <f t="shared" si="146"/>
        <v>0.57226562499997158</v>
      </c>
      <c r="CY16" s="21">
        <f t="shared" si="146"/>
        <v>7.8125000000284217E-3</v>
      </c>
      <c r="CZ16" s="21">
        <f t="shared" si="146"/>
        <v>0.443359375</v>
      </c>
      <c r="DA16" s="21">
        <f t="shared" si="146"/>
        <v>0.87890625</v>
      </c>
      <c r="DB16" s="21">
        <f t="shared" si="146"/>
        <v>0.314453125</v>
      </c>
      <c r="DC16" s="21">
        <f t="shared" si="147"/>
        <v>0.75</v>
      </c>
      <c r="DD16" s="21">
        <f t="shared" si="147"/>
        <v>0.185546875</v>
      </c>
      <c r="DE16" s="21">
        <f t="shared" si="147"/>
        <v>0.62109375</v>
      </c>
      <c r="DF16" s="21">
        <f t="shared" si="147"/>
        <v>5.6640624999971578E-2</v>
      </c>
      <c r="DG16" s="21">
        <f t="shared" si="147"/>
        <v>0.49218750000002842</v>
      </c>
      <c r="DH16" s="21">
        <f t="shared" si="147"/>
        <v>0.927734375</v>
      </c>
      <c r="DI16" s="21">
        <f t="shared" si="147"/>
        <v>0.36328125</v>
      </c>
      <c r="DJ16" s="21">
        <f t="shared" si="147"/>
        <v>0.798828125</v>
      </c>
      <c r="DK16" s="21">
        <f t="shared" si="147"/>
        <v>0.234375</v>
      </c>
      <c r="DL16" s="21">
        <f t="shared" si="147"/>
        <v>0.669921875</v>
      </c>
      <c r="DM16" s="21">
        <f t="shared" si="147"/>
        <v>0.10546874999997158</v>
      </c>
      <c r="DN16" s="21">
        <f t="shared" si="147"/>
        <v>0.54101562500002842</v>
      </c>
      <c r="DO16" s="21">
        <f t="shared" si="147"/>
        <v>0.9765625</v>
      </c>
      <c r="DP16" s="21">
        <f t="shared" si="147"/>
        <v>0.412109375</v>
      </c>
      <c r="DQ16" s="21">
        <f t="shared" si="147"/>
        <v>0.84765625</v>
      </c>
      <c r="DR16" s="21">
        <f t="shared" si="147"/>
        <v>0.283203125</v>
      </c>
      <c r="DS16" s="21">
        <f t="shared" si="147"/>
        <v>0.71875</v>
      </c>
      <c r="DT16" s="21">
        <f t="shared" si="147"/>
        <v>0.154296875</v>
      </c>
      <c r="DU16" s="21">
        <f t="shared" si="147"/>
        <v>0.58984374999997158</v>
      </c>
      <c r="DV16" s="21">
        <f t="shared" si="147"/>
        <v>2.5390625000028422E-2</v>
      </c>
      <c r="DW16" s="21">
        <f t="shared" si="147"/>
        <v>0.4609375</v>
      </c>
      <c r="DX16" s="21">
        <f t="shared" si="147"/>
        <v>0.896484375</v>
      </c>
      <c r="DY16" s="21">
        <f t="shared" si="147"/>
        <v>0.33203125</v>
      </c>
      <c r="DZ16" s="21">
        <f t="shared" si="147"/>
        <v>0.767578125</v>
      </c>
      <c r="EA16" s="21">
        <f t="shared" si="148"/>
        <v>0.203125</v>
      </c>
      <c r="EB16" s="21">
        <f t="shared" si="148"/>
        <v>0.63867187499997158</v>
      </c>
      <c r="EC16" s="21">
        <f t="shared" si="148"/>
        <v>7.4218750000028422E-2</v>
      </c>
      <c r="ED16" s="21">
        <f t="shared" si="148"/>
        <v>0.509765625</v>
      </c>
      <c r="EE16" s="21">
        <f t="shared" si="148"/>
        <v>0.9453125</v>
      </c>
      <c r="EF16" s="21">
        <f t="shared" si="148"/>
        <v>0.380859375</v>
      </c>
      <c r="EG16" s="21">
        <f t="shared" si="148"/>
        <v>0.81640625</v>
      </c>
      <c r="EH16" s="21">
        <f t="shared" si="148"/>
        <v>0.251953125</v>
      </c>
      <c r="EI16" s="21">
        <f t="shared" si="148"/>
        <v>0.6875</v>
      </c>
      <c r="EJ16" s="21">
        <f t="shared" si="148"/>
        <v>0.12304687499997158</v>
      </c>
      <c r="EK16" s="21">
        <f t="shared" si="148"/>
        <v>0.55859375000002842</v>
      </c>
      <c r="EL16" s="21">
        <f t="shared" si="148"/>
        <v>0.994140625</v>
      </c>
      <c r="EM16" s="21">
        <f t="shared" si="148"/>
        <v>0.4296875</v>
      </c>
      <c r="EN16" s="21">
        <f t="shared" si="148"/>
        <v>0.865234375</v>
      </c>
      <c r="EO16" s="21">
        <f t="shared" si="148"/>
        <v>0.30078125</v>
      </c>
      <c r="EP16" s="21">
        <f t="shared" si="148"/>
        <v>0.736328125</v>
      </c>
      <c r="EQ16" s="21">
        <f t="shared" si="148"/>
        <v>0.17187499999997158</v>
      </c>
      <c r="ER16" s="21">
        <f t="shared" si="148"/>
        <v>0.60742187500002842</v>
      </c>
      <c r="ES16" s="21">
        <f t="shared" si="148"/>
        <v>4.296875E-2</v>
      </c>
      <c r="ET16" s="21">
        <f t="shared" si="148"/>
        <v>0.478515625</v>
      </c>
      <c r="EU16" s="21">
        <f t="shared" si="148"/>
        <v>0.9140625</v>
      </c>
      <c r="EV16" s="21">
        <f t="shared" si="148"/>
        <v>0.349609375</v>
      </c>
      <c r="EW16" s="21">
        <f t="shared" si="148"/>
        <v>0.78515625</v>
      </c>
      <c r="EX16" s="21">
        <f t="shared" si="148"/>
        <v>0.220703125</v>
      </c>
      <c r="EY16" s="21">
        <f t="shared" si="136"/>
        <v>0.65624999999997158</v>
      </c>
      <c r="EZ16" s="21">
        <f t="shared" si="136"/>
        <v>9.1796875000028422E-2</v>
      </c>
      <c r="FA16" s="21">
        <f t="shared" si="136"/>
        <v>0.52734375</v>
      </c>
      <c r="FB16" s="21">
        <f t="shared" si="136"/>
        <v>0.962890625</v>
      </c>
      <c r="FC16" s="21">
        <f t="shared" si="136"/>
        <v>0.3984375</v>
      </c>
      <c r="FD16" s="21">
        <f t="shared" si="136"/>
        <v>0.833984375</v>
      </c>
      <c r="FE16" s="21">
        <f t="shared" si="136"/>
        <v>0.26953125</v>
      </c>
      <c r="FF16" s="21">
        <f t="shared" si="136"/>
        <v>0.705078125</v>
      </c>
      <c r="FG16" s="21">
        <f t="shared" si="136"/>
        <v>0.140625</v>
      </c>
      <c r="FH16" s="21">
        <f t="shared" si="136"/>
        <v>0.576171875</v>
      </c>
      <c r="FI16" s="21">
        <f t="shared" si="136"/>
        <v>1.171875E-2</v>
      </c>
      <c r="FJ16" s="21">
        <f t="shared" si="136"/>
        <v>0.447265625</v>
      </c>
      <c r="FK16" s="21">
        <f t="shared" si="136"/>
        <v>0.8828125</v>
      </c>
      <c r="FL16" s="21">
        <f t="shared" si="136"/>
        <v>0.318359375</v>
      </c>
      <c r="FM16" s="21">
        <f t="shared" si="136"/>
        <v>0.75390625</v>
      </c>
      <c r="FN16" s="21">
        <f t="shared" si="136"/>
        <v>0.189453125</v>
      </c>
      <c r="FO16" s="21">
        <f t="shared" si="136"/>
        <v>0.625</v>
      </c>
      <c r="FP16" s="21">
        <f t="shared" si="136"/>
        <v>6.0546875E-2</v>
      </c>
      <c r="FQ16" s="21">
        <f t="shared" si="136"/>
        <v>0.49609375</v>
      </c>
      <c r="FR16" s="21">
        <f t="shared" si="136"/>
        <v>0.931640625</v>
      </c>
      <c r="FS16" s="21">
        <f t="shared" si="136"/>
        <v>0.3671875</v>
      </c>
      <c r="FT16" s="21">
        <f t="shared" si="136"/>
        <v>0.802734375</v>
      </c>
      <c r="FU16" s="21">
        <f t="shared" si="136"/>
        <v>0.23828125</v>
      </c>
      <c r="FV16" s="21">
        <f t="shared" si="136"/>
        <v>0.673828125</v>
      </c>
      <c r="FW16" s="21">
        <f t="shared" si="136"/>
        <v>0.109375</v>
      </c>
      <c r="FX16" s="21">
        <f t="shared" si="136"/>
        <v>0.544921875</v>
      </c>
      <c r="FY16" s="21">
        <f t="shared" si="136"/>
        <v>0.98046875</v>
      </c>
      <c r="FZ16" s="21">
        <f t="shared" si="136"/>
        <v>0.416015625</v>
      </c>
      <c r="GA16" s="21">
        <f t="shared" si="136"/>
        <v>0.8515625</v>
      </c>
      <c r="GB16" s="21">
        <f t="shared" si="136"/>
        <v>0.287109375</v>
      </c>
      <c r="GC16" s="21">
        <f t="shared" si="136"/>
        <v>0.72265625</v>
      </c>
      <c r="GD16" s="21">
        <f t="shared" si="136"/>
        <v>0.158203125</v>
      </c>
      <c r="GE16" s="21">
        <f t="shared" si="136"/>
        <v>0.59375</v>
      </c>
      <c r="GF16" s="21">
        <f t="shared" si="136"/>
        <v>2.9296875E-2</v>
      </c>
      <c r="GG16" s="21">
        <f t="shared" si="136"/>
        <v>0.46484375</v>
      </c>
      <c r="GH16" s="21">
        <f t="shared" si="136"/>
        <v>0.900390625</v>
      </c>
      <c r="GI16" s="21">
        <f t="shared" si="136"/>
        <v>0.3359375</v>
      </c>
      <c r="GJ16" s="21">
        <f t="shared" si="136"/>
        <v>0.771484375</v>
      </c>
      <c r="GK16" s="21">
        <f t="shared" si="136"/>
        <v>0.20703125</v>
      </c>
      <c r="GL16" s="21">
        <f t="shared" si="136"/>
        <v>0.642578125</v>
      </c>
      <c r="GM16" s="21">
        <f t="shared" si="136"/>
        <v>7.8125E-2</v>
      </c>
      <c r="GN16" s="21">
        <f t="shared" si="136"/>
        <v>0.513671875</v>
      </c>
      <c r="GO16" s="21">
        <f t="shared" si="136"/>
        <v>0.94921875</v>
      </c>
      <c r="GP16" s="21">
        <f t="shared" si="136"/>
        <v>0.384765625</v>
      </c>
      <c r="GQ16" s="21">
        <f t="shared" si="136"/>
        <v>0.8203125</v>
      </c>
      <c r="GR16" s="21">
        <f t="shared" si="136"/>
        <v>0.255859375</v>
      </c>
      <c r="GS16" s="21">
        <f t="shared" si="136"/>
        <v>0.69140625</v>
      </c>
      <c r="GT16" s="21">
        <f t="shared" si="136"/>
        <v>0.126953125</v>
      </c>
      <c r="GU16" s="21">
        <f t="shared" si="136"/>
        <v>0.5625</v>
      </c>
      <c r="GV16" s="21">
        <f t="shared" si="136"/>
        <v>0.998046875</v>
      </c>
      <c r="GW16" s="21">
        <f t="shared" si="136"/>
        <v>0.43359375</v>
      </c>
      <c r="GX16" s="21">
        <f t="shared" si="136"/>
        <v>0.869140625</v>
      </c>
      <c r="GY16" s="21">
        <f t="shared" si="136"/>
        <v>0.3046875</v>
      </c>
      <c r="GZ16" s="21">
        <f t="shared" si="136"/>
        <v>0.740234375</v>
      </c>
      <c r="HA16" s="21">
        <f t="shared" si="136"/>
        <v>0.17578125</v>
      </c>
      <c r="HB16" s="21">
        <f t="shared" si="136"/>
        <v>0.611328125</v>
      </c>
      <c r="HC16" s="21">
        <f t="shared" si="136"/>
        <v>4.6875E-2</v>
      </c>
      <c r="HD16" s="21">
        <f t="shared" si="136"/>
        <v>0.482421875</v>
      </c>
      <c r="HE16" s="21">
        <f t="shared" si="136"/>
        <v>0.91796875</v>
      </c>
      <c r="HF16" s="21">
        <f t="shared" si="136"/>
        <v>0.353515625</v>
      </c>
      <c r="HG16" s="21">
        <f t="shared" si="136"/>
        <v>0.7890625</v>
      </c>
      <c r="HH16" s="21">
        <f t="shared" si="136"/>
        <v>0.224609375</v>
      </c>
      <c r="HI16" s="21">
        <f t="shared" si="136"/>
        <v>0.66015625</v>
      </c>
      <c r="HJ16" s="21">
        <f t="shared" ref="HJ16:HN19" si="149">MOD(((HJ$4/$C16)*$B16)/AudioFrames,1)</f>
        <v>9.5703125E-2</v>
      </c>
      <c r="HK16" s="21">
        <f t="shared" si="149"/>
        <v>0.53125</v>
      </c>
      <c r="HL16" s="21">
        <f t="shared" si="149"/>
        <v>0.966796875</v>
      </c>
      <c r="HM16" s="21">
        <f t="shared" si="149"/>
        <v>0.40234375</v>
      </c>
      <c r="HN16" s="21">
        <f t="shared" si="149"/>
        <v>0.837890625</v>
      </c>
    </row>
    <row r="17" spans="2:222" x14ac:dyDescent="0.3">
      <c r="B17">
        <v>44100</v>
      </c>
      <c r="C17" s="17">
        <v>50</v>
      </c>
      <c r="D17" s="21">
        <f t="shared" si="137"/>
        <v>0.533203125</v>
      </c>
      <c r="E17" s="21">
        <f t="shared" si="137"/>
        <v>0.39453125</v>
      </c>
      <c r="F17" s="21">
        <f t="shared" si="137"/>
        <v>0.255859375</v>
      </c>
      <c r="G17" s="21">
        <f t="shared" si="137"/>
        <v>0.11718750000000355</v>
      </c>
      <c r="H17" s="21">
        <f t="shared" si="137"/>
        <v>0.978515625</v>
      </c>
      <c r="I17" s="21">
        <f t="shared" si="137"/>
        <v>0.83984375</v>
      </c>
      <c r="J17" s="21">
        <f t="shared" si="137"/>
        <v>0.701171875</v>
      </c>
      <c r="K17" s="21">
        <f t="shared" si="137"/>
        <v>0.5625</v>
      </c>
      <c r="L17" s="21">
        <f t="shared" si="137"/>
        <v>0.423828125</v>
      </c>
      <c r="M17" s="21">
        <f t="shared" si="137"/>
        <v>0.28515625000000355</v>
      </c>
      <c r="N17" s="21">
        <f t="shared" si="138"/>
        <v>0.14648437499999645</v>
      </c>
      <c r="O17" s="21">
        <f t="shared" si="138"/>
        <v>7.8125E-3</v>
      </c>
      <c r="P17" s="21">
        <f t="shared" si="138"/>
        <v>0.869140625</v>
      </c>
      <c r="Q17" s="21">
        <f t="shared" si="138"/>
        <v>0.73046875</v>
      </c>
      <c r="R17" s="21">
        <f t="shared" si="138"/>
        <v>0.591796875</v>
      </c>
      <c r="S17" s="21">
        <f t="shared" si="138"/>
        <v>0.453125</v>
      </c>
      <c r="T17" s="21">
        <f t="shared" si="138"/>
        <v>0.314453125</v>
      </c>
      <c r="U17" s="21">
        <f t="shared" si="138"/>
        <v>0.17578125</v>
      </c>
      <c r="V17" s="21">
        <f t="shared" si="138"/>
        <v>3.7109375E-2</v>
      </c>
      <c r="W17" s="21">
        <f t="shared" si="138"/>
        <v>0.8984375</v>
      </c>
      <c r="X17" s="21">
        <f t="shared" si="139"/>
        <v>0.759765625</v>
      </c>
      <c r="Y17" s="21">
        <f t="shared" si="139"/>
        <v>0.62109375</v>
      </c>
      <c r="Z17" s="21">
        <f t="shared" si="139"/>
        <v>0.482421875</v>
      </c>
      <c r="AA17" s="21">
        <f t="shared" si="139"/>
        <v>0.34375</v>
      </c>
      <c r="AB17" s="21">
        <f t="shared" si="139"/>
        <v>0.205078125</v>
      </c>
      <c r="AC17" s="21">
        <f t="shared" si="139"/>
        <v>6.640625E-2</v>
      </c>
      <c r="AD17" s="21">
        <f t="shared" si="139"/>
        <v>0.927734375</v>
      </c>
      <c r="AE17" s="21">
        <f t="shared" si="139"/>
        <v>0.7890625</v>
      </c>
      <c r="AF17" s="21">
        <f t="shared" si="139"/>
        <v>0.650390625</v>
      </c>
      <c r="AG17" s="21">
        <f t="shared" si="139"/>
        <v>0.51171875</v>
      </c>
      <c r="AH17" s="21">
        <f t="shared" si="140"/>
        <v>0.37304687500000711</v>
      </c>
      <c r="AI17" s="21">
        <f t="shared" si="140"/>
        <v>0.23437500000000711</v>
      </c>
      <c r="AJ17" s="21">
        <f t="shared" si="140"/>
        <v>9.5703124999992895E-2</v>
      </c>
      <c r="AK17" s="21">
        <f t="shared" si="140"/>
        <v>0.95703125</v>
      </c>
      <c r="AL17" s="21">
        <f t="shared" si="140"/>
        <v>0.818359375</v>
      </c>
      <c r="AM17" s="21">
        <f t="shared" si="140"/>
        <v>0.6796875</v>
      </c>
      <c r="AN17" s="21">
        <f t="shared" si="140"/>
        <v>0.541015625</v>
      </c>
      <c r="AO17" s="21">
        <f t="shared" si="140"/>
        <v>0.40234375</v>
      </c>
      <c r="AP17" s="21">
        <f t="shared" si="140"/>
        <v>0.263671875</v>
      </c>
      <c r="AQ17" s="21">
        <f t="shared" si="140"/>
        <v>0.125</v>
      </c>
      <c r="AR17" s="21">
        <f t="shared" si="141"/>
        <v>0.986328125</v>
      </c>
      <c r="AS17" s="21">
        <f t="shared" si="141"/>
        <v>0.84765625</v>
      </c>
      <c r="AT17" s="21">
        <f t="shared" si="141"/>
        <v>0.708984375</v>
      </c>
      <c r="AU17" s="21">
        <f t="shared" si="141"/>
        <v>0.57031250000000711</v>
      </c>
      <c r="AV17" s="21">
        <f t="shared" si="141"/>
        <v>0.43164062499999289</v>
      </c>
      <c r="AW17" s="21">
        <f t="shared" si="141"/>
        <v>0.29296874999999289</v>
      </c>
      <c r="AX17" s="21">
        <f t="shared" si="141"/>
        <v>0.154296875</v>
      </c>
      <c r="AY17" s="21">
        <f t="shared" si="141"/>
        <v>1.5625E-2</v>
      </c>
      <c r="AZ17" s="21">
        <f t="shared" si="141"/>
        <v>0.876953125</v>
      </c>
      <c r="BA17" s="21">
        <f t="shared" si="141"/>
        <v>0.73828125</v>
      </c>
      <c r="BB17" s="21">
        <f t="shared" si="142"/>
        <v>0.599609375</v>
      </c>
      <c r="BC17" s="21">
        <f t="shared" si="142"/>
        <v>0.4609375</v>
      </c>
      <c r="BD17" s="21">
        <f t="shared" si="142"/>
        <v>0.322265625</v>
      </c>
      <c r="BE17" s="21">
        <f t="shared" si="142"/>
        <v>0.18359375</v>
      </c>
      <c r="BF17" s="21">
        <f t="shared" si="142"/>
        <v>4.4921875E-2</v>
      </c>
      <c r="BG17" s="21">
        <f t="shared" si="142"/>
        <v>0.90625</v>
      </c>
      <c r="BH17" s="21">
        <f t="shared" si="142"/>
        <v>0.767578125</v>
      </c>
      <c r="BI17" s="21">
        <f t="shared" si="142"/>
        <v>0.62890625</v>
      </c>
      <c r="BJ17" s="21">
        <f t="shared" si="142"/>
        <v>0.490234375</v>
      </c>
      <c r="BK17" s="21">
        <f t="shared" si="142"/>
        <v>0.3515625</v>
      </c>
      <c r="BL17" s="21">
        <f t="shared" si="143"/>
        <v>0.212890625</v>
      </c>
      <c r="BM17" s="21">
        <f t="shared" si="143"/>
        <v>7.421875E-2</v>
      </c>
      <c r="BN17" s="21">
        <f t="shared" si="143"/>
        <v>0.935546875</v>
      </c>
      <c r="BO17" s="21">
        <f t="shared" si="143"/>
        <v>0.796875</v>
      </c>
      <c r="BP17" s="21">
        <f t="shared" si="143"/>
        <v>0.658203125</v>
      </c>
      <c r="BQ17" s="21">
        <f t="shared" si="143"/>
        <v>0.51953125</v>
      </c>
      <c r="BR17" s="21">
        <f t="shared" si="143"/>
        <v>0.380859375</v>
      </c>
      <c r="BS17" s="21">
        <f t="shared" si="143"/>
        <v>0.2421875</v>
      </c>
      <c r="BT17" s="21">
        <f t="shared" si="143"/>
        <v>0.103515625</v>
      </c>
      <c r="BU17" s="21">
        <f t="shared" si="143"/>
        <v>0.96484375</v>
      </c>
      <c r="BV17" s="21">
        <f t="shared" si="144"/>
        <v>0.826171875</v>
      </c>
      <c r="BW17" s="21">
        <f t="shared" si="144"/>
        <v>0.6875</v>
      </c>
      <c r="BX17" s="21">
        <f t="shared" si="144"/>
        <v>0.548828125</v>
      </c>
      <c r="BY17" s="21">
        <f t="shared" si="144"/>
        <v>0.41015625</v>
      </c>
      <c r="BZ17" s="21">
        <f t="shared" si="144"/>
        <v>0.271484375</v>
      </c>
      <c r="CA17" s="21">
        <f t="shared" si="144"/>
        <v>0.1328125</v>
      </c>
      <c r="CB17" s="21">
        <f t="shared" si="144"/>
        <v>0.994140625</v>
      </c>
      <c r="CC17" s="21">
        <f t="shared" si="144"/>
        <v>0.85546875</v>
      </c>
      <c r="CD17" s="21">
        <f t="shared" si="144"/>
        <v>0.716796875</v>
      </c>
      <c r="CE17" s="21">
        <f t="shared" si="144"/>
        <v>0.578125</v>
      </c>
      <c r="CF17" s="21">
        <f t="shared" si="145"/>
        <v>0.439453125</v>
      </c>
      <c r="CG17" s="21">
        <f t="shared" si="145"/>
        <v>0.30078125</v>
      </c>
      <c r="CH17" s="21">
        <f t="shared" si="145"/>
        <v>0.162109375</v>
      </c>
      <c r="CI17" s="21">
        <f t="shared" si="145"/>
        <v>2.34375E-2</v>
      </c>
      <c r="CJ17" s="21">
        <f t="shared" si="145"/>
        <v>0.884765625</v>
      </c>
      <c r="CK17" s="21">
        <f t="shared" si="145"/>
        <v>0.74609375000001421</v>
      </c>
      <c r="CL17" s="21">
        <f t="shared" si="145"/>
        <v>0.60742187500001421</v>
      </c>
      <c r="CM17" s="21">
        <f t="shared" si="145"/>
        <v>0.46875000000001421</v>
      </c>
      <c r="CN17" s="21">
        <f t="shared" si="145"/>
        <v>0.33007812499998579</v>
      </c>
      <c r="CO17" s="21">
        <f t="shared" si="145"/>
        <v>0.19140624999998579</v>
      </c>
      <c r="CP17" s="21">
        <f t="shared" si="146"/>
        <v>5.2734374999985789E-2</v>
      </c>
      <c r="CQ17" s="21">
        <f t="shared" si="146"/>
        <v>0.9140625</v>
      </c>
      <c r="CR17" s="21">
        <f t="shared" si="146"/>
        <v>0.775390625</v>
      </c>
      <c r="CS17" s="21">
        <f t="shared" si="146"/>
        <v>0.63671875</v>
      </c>
      <c r="CT17" s="21">
        <f t="shared" si="146"/>
        <v>0.498046875</v>
      </c>
      <c r="CU17" s="21">
        <f t="shared" si="146"/>
        <v>0.359375</v>
      </c>
      <c r="CV17" s="21">
        <f t="shared" si="146"/>
        <v>0.220703125</v>
      </c>
      <c r="CW17" s="21">
        <f t="shared" si="146"/>
        <v>8.203125E-2</v>
      </c>
      <c r="CX17" s="21">
        <f t="shared" si="146"/>
        <v>0.943359375</v>
      </c>
      <c r="CY17" s="21">
        <f t="shared" si="146"/>
        <v>0.8046875</v>
      </c>
      <c r="CZ17" s="21">
        <f t="shared" si="146"/>
        <v>0.666015625</v>
      </c>
      <c r="DA17" s="21">
        <f t="shared" si="146"/>
        <v>0.52734375</v>
      </c>
      <c r="DB17" s="21">
        <f t="shared" si="146"/>
        <v>0.388671875</v>
      </c>
      <c r="DC17" s="21">
        <f t="shared" si="147"/>
        <v>0.25</v>
      </c>
      <c r="DD17" s="21">
        <f t="shared" si="147"/>
        <v>0.111328125</v>
      </c>
      <c r="DE17" s="21">
        <f t="shared" si="147"/>
        <v>0.97265625</v>
      </c>
      <c r="DF17" s="21">
        <f t="shared" si="147"/>
        <v>0.833984375</v>
      </c>
      <c r="DG17" s="21">
        <f t="shared" si="147"/>
        <v>0.6953125</v>
      </c>
      <c r="DH17" s="21">
        <f t="shared" si="147"/>
        <v>0.556640625</v>
      </c>
      <c r="DI17" s="21">
        <f t="shared" si="147"/>
        <v>0.41796875</v>
      </c>
      <c r="DJ17" s="21">
        <f t="shared" si="147"/>
        <v>0.27929687500001421</v>
      </c>
      <c r="DK17" s="21">
        <f t="shared" si="147"/>
        <v>0.14062500000001421</v>
      </c>
      <c r="DL17" s="21">
        <f t="shared" si="147"/>
        <v>1.9531250000142109E-3</v>
      </c>
      <c r="DM17" s="21">
        <f t="shared" si="147"/>
        <v>0.86328124999998579</v>
      </c>
      <c r="DN17" s="21">
        <f t="shared" si="147"/>
        <v>0.72460937499998579</v>
      </c>
      <c r="DO17" s="21">
        <f t="shared" si="147"/>
        <v>0.58593749999998579</v>
      </c>
      <c r="DP17" s="21">
        <f t="shared" si="147"/>
        <v>0.447265625</v>
      </c>
      <c r="DQ17" s="21">
        <f t="shared" si="147"/>
        <v>0.30859375</v>
      </c>
      <c r="DR17" s="21">
        <f t="shared" si="147"/>
        <v>0.169921875</v>
      </c>
      <c r="DS17" s="21">
        <f t="shared" si="147"/>
        <v>3.125E-2</v>
      </c>
      <c r="DT17" s="21">
        <f t="shared" si="147"/>
        <v>0.892578125</v>
      </c>
      <c r="DU17" s="21">
        <f t="shared" si="147"/>
        <v>0.75390625</v>
      </c>
      <c r="DV17" s="21">
        <f t="shared" si="147"/>
        <v>0.615234375</v>
      </c>
      <c r="DW17" s="21">
        <f t="shared" si="147"/>
        <v>0.4765625</v>
      </c>
      <c r="DX17" s="21">
        <f t="shared" si="147"/>
        <v>0.337890625</v>
      </c>
      <c r="DY17" s="21">
        <f t="shared" si="147"/>
        <v>0.19921875</v>
      </c>
      <c r="DZ17" s="21">
        <f t="shared" si="147"/>
        <v>6.0546875E-2</v>
      </c>
      <c r="EA17" s="21">
        <f t="shared" si="148"/>
        <v>0.921875</v>
      </c>
      <c r="EB17" s="21">
        <f t="shared" si="148"/>
        <v>0.783203125</v>
      </c>
      <c r="EC17" s="21">
        <f t="shared" si="148"/>
        <v>0.64453125</v>
      </c>
      <c r="ED17" s="21">
        <f t="shared" si="148"/>
        <v>0.505859375</v>
      </c>
      <c r="EE17" s="21">
        <f t="shared" si="148"/>
        <v>0.3671875</v>
      </c>
      <c r="EF17" s="21">
        <f t="shared" si="148"/>
        <v>0.228515625</v>
      </c>
      <c r="EG17" s="21">
        <f t="shared" si="148"/>
        <v>8.984375E-2</v>
      </c>
      <c r="EH17" s="21">
        <f t="shared" si="148"/>
        <v>0.951171875</v>
      </c>
      <c r="EI17" s="21">
        <f t="shared" si="148"/>
        <v>0.8125</v>
      </c>
      <c r="EJ17" s="21">
        <f t="shared" si="148"/>
        <v>0.673828125</v>
      </c>
      <c r="EK17" s="21">
        <f t="shared" si="148"/>
        <v>0.53515625</v>
      </c>
      <c r="EL17" s="21">
        <f t="shared" si="148"/>
        <v>0.396484375</v>
      </c>
      <c r="EM17" s="21">
        <f t="shared" si="148"/>
        <v>0.2578125</v>
      </c>
      <c r="EN17" s="21">
        <f t="shared" si="148"/>
        <v>0.119140625</v>
      </c>
      <c r="EO17" s="21">
        <f t="shared" si="148"/>
        <v>0.98046875</v>
      </c>
      <c r="EP17" s="21">
        <f t="shared" si="148"/>
        <v>0.841796875</v>
      </c>
      <c r="EQ17" s="21">
        <f t="shared" si="148"/>
        <v>0.703125</v>
      </c>
      <c r="ER17" s="21">
        <f t="shared" si="148"/>
        <v>0.564453125</v>
      </c>
      <c r="ES17" s="21">
        <f t="shared" si="148"/>
        <v>0.42578125</v>
      </c>
      <c r="ET17" s="21">
        <f t="shared" si="148"/>
        <v>0.287109375</v>
      </c>
      <c r="EU17" s="21">
        <f t="shared" si="148"/>
        <v>0.1484375</v>
      </c>
      <c r="EV17" s="21">
        <f t="shared" si="148"/>
        <v>9.765625E-3</v>
      </c>
      <c r="EW17" s="21">
        <f t="shared" si="148"/>
        <v>0.87109375</v>
      </c>
      <c r="EX17" s="21">
        <f t="shared" si="148"/>
        <v>0.732421875</v>
      </c>
      <c r="EY17" s="21">
        <f t="shared" ref="EY17:HJ20" si="150">MOD(((EY$4/$C17)*$B17)/AudioFrames,1)</f>
        <v>0.59375</v>
      </c>
      <c r="EZ17" s="21">
        <f t="shared" si="150"/>
        <v>0.455078125</v>
      </c>
      <c r="FA17" s="21">
        <f t="shared" si="150"/>
        <v>0.31640625</v>
      </c>
      <c r="FB17" s="21">
        <f t="shared" si="150"/>
        <v>0.177734375</v>
      </c>
      <c r="FC17" s="21">
        <f t="shared" si="150"/>
        <v>3.90625E-2</v>
      </c>
      <c r="FD17" s="21">
        <f t="shared" si="150"/>
        <v>0.900390625</v>
      </c>
      <c r="FE17" s="21">
        <f t="shared" si="150"/>
        <v>0.76171875</v>
      </c>
      <c r="FF17" s="21">
        <f t="shared" si="150"/>
        <v>0.623046875</v>
      </c>
      <c r="FG17" s="21">
        <f t="shared" si="150"/>
        <v>0.484375</v>
      </c>
      <c r="FH17" s="21">
        <f t="shared" si="150"/>
        <v>0.345703125</v>
      </c>
      <c r="FI17" s="21">
        <f t="shared" si="150"/>
        <v>0.20703125</v>
      </c>
      <c r="FJ17" s="21">
        <f t="shared" si="150"/>
        <v>6.8359375E-2</v>
      </c>
      <c r="FK17" s="21">
        <f t="shared" si="150"/>
        <v>0.9296875</v>
      </c>
      <c r="FL17" s="21">
        <f t="shared" si="150"/>
        <v>0.791015625</v>
      </c>
      <c r="FM17" s="21">
        <f t="shared" si="150"/>
        <v>0.65234375</v>
      </c>
      <c r="FN17" s="21">
        <f t="shared" si="150"/>
        <v>0.513671875</v>
      </c>
      <c r="FO17" s="21">
        <f t="shared" si="150"/>
        <v>0.375</v>
      </c>
      <c r="FP17" s="21">
        <f t="shared" si="150"/>
        <v>0.236328125</v>
      </c>
      <c r="FQ17" s="21">
        <f t="shared" si="150"/>
        <v>9.765625E-2</v>
      </c>
      <c r="FR17" s="21">
        <f t="shared" si="150"/>
        <v>0.958984375</v>
      </c>
      <c r="FS17" s="21">
        <f t="shared" si="150"/>
        <v>0.8203125</v>
      </c>
      <c r="FT17" s="21">
        <f t="shared" si="150"/>
        <v>0.681640625</v>
      </c>
      <c r="FU17" s="21">
        <f t="shared" si="150"/>
        <v>0.54296875</v>
      </c>
      <c r="FV17" s="21">
        <f t="shared" si="150"/>
        <v>0.404296875</v>
      </c>
      <c r="FW17" s="21">
        <f t="shared" si="150"/>
        <v>0.265625</v>
      </c>
      <c r="FX17" s="21">
        <f t="shared" si="150"/>
        <v>0.12695312499997158</v>
      </c>
      <c r="FY17" s="21">
        <f t="shared" si="150"/>
        <v>0.98828125</v>
      </c>
      <c r="FZ17" s="21">
        <f t="shared" si="150"/>
        <v>0.84960937499997158</v>
      </c>
      <c r="GA17" s="21">
        <f t="shared" si="150"/>
        <v>0.7109375</v>
      </c>
      <c r="GB17" s="21">
        <f t="shared" si="150"/>
        <v>0.57226562499997158</v>
      </c>
      <c r="GC17" s="21">
        <f t="shared" si="150"/>
        <v>0.43359375</v>
      </c>
      <c r="GD17" s="21">
        <f t="shared" si="150"/>
        <v>0.294921875</v>
      </c>
      <c r="GE17" s="21">
        <f t="shared" si="150"/>
        <v>0.15625</v>
      </c>
      <c r="GF17" s="21">
        <f t="shared" si="150"/>
        <v>1.7578125E-2</v>
      </c>
      <c r="GG17" s="21">
        <f t="shared" si="150"/>
        <v>0.87890625</v>
      </c>
      <c r="GH17" s="21">
        <f t="shared" si="150"/>
        <v>0.740234375</v>
      </c>
      <c r="GI17" s="21">
        <f t="shared" si="150"/>
        <v>0.6015625</v>
      </c>
      <c r="GJ17" s="21">
        <f t="shared" si="150"/>
        <v>0.462890625</v>
      </c>
      <c r="GK17" s="21">
        <f t="shared" si="150"/>
        <v>0.32421875</v>
      </c>
      <c r="GL17" s="21">
        <f t="shared" si="150"/>
        <v>0.185546875</v>
      </c>
      <c r="GM17" s="21">
        <f t="shared" si="150"/>
        <v>4.6875E-2</v>
      </c>
      <c r="GN17" s="21">
        <f t="shared" si="150"/>
        <v>0.908203125</v>
      </c>
      <c r="GO17" s="21">
        <f t="shared" si="150"/>
        <v>0.76953125</v>
      </c>
      <c r="GP17" s="21">
        <f t="shared" si="150"/>
        <v>0.630859375</v>
      </c>
      <c r="GQ17" s="21">
        <f t="shared" si="150"/>
        <v>0.49218750000002842</v>
      </c>
      <c r="GR17" s="21">
        <f t="shared" si="150"/>
        <v>0.353515625</v>
      </c>
      <c r="GS17" s="21">
        <f t="shared" si="150"/>
        <v>0.21484375000002842</v>
      </c>
      <c r="GT17" s="21">
        <f t="shared" si="150"/>
        <v>7.6171875E-2</v>
      </c>
      <c r="GU17" s="21">
        <f t="shared" si="150"/>
        <v>0.93750000000002842</v>
      </c>
      <c r="GV17" s="21">
        <f t="shared" si="150"/>
        <v>0.798828125</v>
      </c>
      <c r="GW17" s="21">
        <f t="shared" si="150"/>
        <v>0.66015624999997158</v>
      </c>
      <c r="GX17" s="21">
        <f t="shared" si="150"/>
        <v>0.521484375</v>
      </c>
      <c r="GY17" s="21">
        <f t="shared" si="150"/>
        <v>0.38281249999997158</v>
      </c>
      <c r="GZ17" s="21">
        <f t="shared" si="150"/>
        <v>0.244140625</v>
      </c>
      <c r="HA17" s="21">
        <f t="shared" si="150"/>
        <v>0.10546874999997158</v>
      </c>
      <c r="HB17" s="21">
        <f t="shared" si="150"/>
        <v>0.966796875</v>
      </c>
      <c r="HC17" s="21">
        <f t="shared" si="150"/>
        <v>0.828125</v>
      </c>
      <c r="HD17" s="21">
        <f t="shared" si="150"/>
        <v>0.689453125</v>
      </c>
      <c r="HE17" s="21">
        <f t="shared" si="150"/>
        <v>0.55078125</v>
      </c>
      <c r="HF17" s="21">
        <f t="shared" si="150"/>
        <v>0.412109375</v>
      </c>
      <c r="HG17" s="21">
        <f t="shared" si="150"/>
        <v>0.2734375</v>
      </c>
      <c r="HH17" s="21">
        <f t="shared" si="150"/>
        <v>0.134765625</v>
      </c>
      <c r="HI17" s="21">
        <f t="shared" si="150"/>
        <v>0.99609375</v>
      </c>
      <c r="HJ17" s="21">
        <f t="shared" si="150"/>
        <v>0.857421875</v>
      </c>
      <c r="HK17" s="21">
        <f t="shared" si="149"/>
        <v>0.71875</v>
      </c>
      <c r="HL17" s="21">
        <f t="shared" si="149"/>
        <v>0.580078125</v>
      </c>
      <c r="HM17" s="21">
        <f t="shared" si="149"/>
        <v>0.44140625</v>
      </c>
      <c r="HN17" s="21">
        <f t="shared" si="149"/>
        <v>0.302734375</v>
      </c>
    </row>
    <row r="18" spans="2:222" x14ac:dyDescent="0.3">
      <c r="B18">
        <v>44100</v>
      </c>
      <c r="C18" s="17">
        <v>59.94</v>
      </c>
      <c r="D18" s="21">
        <f t="shared" si="137"/>
        <v>0.96229823573573725</v>
      </c>
      <c r="E18" s="21">
        <f t="shared" si="137"/>
        <v>0.68079016516516333</v>
      </c>
      <c r="F18" s="21">
        <f t="shared" si="137"/>
        <v>0.39928209459459651</v>
      </c>
      <c r="G18" s="21">
        <f t="shared" si="137"/>
        <v>0.11777402402402615</v>
      </c>
      <c r="H18" s="21">
        <f t="shared" si="137"/>
        <v>0.83626595345345578</v>
      </c>
      <c r="I18" s="21">
        <f t="shared" si="137"/>
        <v>0.55475788288288541</v>
      </c>
      <c r="J18" s="21">
        <f t="shared" si="137"/>
        <v>0.27324981231231149</v>
      </c>
      <c r="K18" s="21">
        <f t="shared" si="137"/>
        <v>0.99174174174174468</v>
      </c>
      <c r="L18" s="21">
        <f t="shared" si="137"/>
        <v>0.71023367117117076</v>
      </c>
      <c r="M18" s="21">
        <f t="shared" si="137"/>
        <v>0.42872560060060039</v>
      </c>
      <c r="N18" s="21">
        <f t="shared" si="138"/>
        <v>0.14721753003003357</v>
      </c>
      <c r="O18" s="21">
        <f t="shared" si="138"/>
        <v>0.86570945945945965</v>
      </c>
      <c r="P18" s="21">
        <f t="shared" si="138"/>
        <v>0.58420138888889284</v>
      </c>
      <c r="Q18" s="21">
        <f t="shared" si="138"/>
        <v>0.30269331831831892</v>
      </c>
      <c r="R18" s="21">
        <f t="shared" si="138"/>
        <v>2.1185247747748548E-2</v>
      </c>
      <c r="S18" s="21">
        <f t="shared" si="138"/>
        <v>0.73967717717717818</v>
      </c>
      <c r="T18" s="21">
        <f t="shared" si="138"/>
        <v>0.45816910660660781</v>
      </c>
      <c r="U18" s="21">
        <f t="shared" si="138"/>
        <v>0.17666103603603389</v>
      </c>
      <c r="V18" s="21">
        <f t="shared" si="138"/>
        <v>0.89515296546546708</v>
      </c>
      <c r="W18" s="21">
        <f t="shared" si="138"/>
        <v>0.61364489489489316</v>
      </c>
      <c r="X18" s="21">
        <f t="shared" si="139"/>
        <v>0.33213682432432989</v>
      </c>
      <c r="Y18" s="21">
        <f t="shared" si="139"/>
        <v>5.0628753753755973E-2</v>
      </c>
      <c r="Z18" s="21">
        <f t="shared" si="139"/>
        <v>0.76912068318318205</v>
      </c>
      <c r="AA18" s="21">
        <f t="shared" si="139"/>
        <v>0.48761261261261524</v>
      </c>
      <c r="AB18" s="21">
        <f t="shared" si="139"/>
        <v>0.20610454204204132</v>
      </c>
      <c r="AC18" s="21">
        <f t="shared" si="139"/>
        <v>0.9245964714714745</v>
      </c>
      <c r="AD18" s="21">
        <f t="shared" si="139"/>
        <v>0.64308840090090058</v>
      </c>
      <c r="AE18" s="21">
        <f t="shared" si="139"/>
        <v>0.36158033033032666</v>
      </c>
      <c r="AF18" s="21">
        <f t="shared" si="139"/>
        <v>8.0072259759759845E-2</v>
      </c>
      <c r="AG18" s="21">
        <f t="shared" si="139"/>
        <v>0.79856418918919303</v>
      </c>
      <c r="AH18" s="21">
        <f t="shared" si="140"/>
        <v>0.51705611861861911</v>
      </c>
      <c r="AI18" s="21">
        <f t="shared" si="140"/>
        <v>0.23554804804805229</v>
      </c>
      <c r="AJ18" s="21">
        <f t="shared" si="140"/>
        <v>0.95403997747747837</v>
      </c>
      <c r="AK18" s="21">
        <f t="shared" si="140"/>
        <v>0.67253190690691156</v>
      </c>
      <c r="AL18" s="21">
        <f t="shared" si="140"/>
        <v>0.39102383633633764</v>
      </c>
      <c r="AM18" s="21">
        <f t="shared" si="140"/>
        <v>0.10951576576577082</v>
      </c>
      <c r="AN18" s="21">
        <f t="shared" si="140"/>
        <v>0.8280076951951898</v>
      </c>
      <c r="AO18" s="21">
        <f t="shared" si="140"/>
        <v>0.54649962462462298</v>
      </c>
      <c r="AP18" s="21">
        <f t="shared" si="140"/>
        <v>0.26499155405405617</v>
      </c>
      <c r="AQ18" s="21">
        <f t="shared" si="140"/>
        <v>0.98348348348348935</v>
      </c>
      <c r="AR18" s="21">
        <f t="shared" si="141"/>
        <v>0.70197541291291543</v>
      </c>
      <c r="AS18" s="21">
        <f t="shared" si="141"/>
        <v>0.42046734234234151</v>
      </c>
      <c r="AT18" s="21">
        <f t="shared" si="141"/>
        <v>0.1389592717717747</v>
      </c>
      <c r="AU18" s="21">
        <f t="shared" si="141"/>
        <v>0.85745120120120077</v>
      </c>
      <c r="AV18" s="21">
        <f t="shared" si="141"/>
        <v>0.57594313063063396</v>
      </c>
      <c r="AW18" s="21">
        <f t="shared" si="141"/>
        <v>0.29443506006006714</v>
      </c>
      <c r="AX18" s="21">
        <f t="shared" si="141"/>
        <v>1.2926989489486118E-2</v>
      </c>
      <c r="AY18" s="21">
        <f t="shared" si="141"/>
        <v>0.7314189189189193</v>
      </c>
      <c r="AZ18" s="21">
        <f t="shared" si="141"/>
        <v>0.44991084834835249</v>
      </c>
      <c r="BA18" s="21">
        <f t="shared" si="141"/>
        <v>0.16840277777778567</v>
      </c>
      <c r="BB18" s="21">
        <f t="shared" si="142"/>
        <v>0.88689470720720465</v>
      </c>
      <c r="BC18" s="21">
        <f t="shared" si="142"/>
        <v>0.60538663663663783</v>
      </c>
      <c r="BD18" s="21">
        <f t="shared" si="142"/>
        <v>0.32387856606607102</v>
      </c>
      <c r="BE18" s="21">
        <f t="shared" si="142"/>
        <v>4.2370495495497096E-2</v>
      </c>
      <c r="BF18" s="21">
        <f t="shared" si="142"/>
        <v>0.76086242492493028</v>
      </c>
      <c r="BG18" s="21">
        <f t="shared" si="142"/>
        <v>0.47935435435435636</v>
      </c>
      <c r="BH18" s="21">
        <f t="shared" si="142"/>
        <v>0.19784628378378244</v>
      </c>
      <c r="BI18" s="21">
        <f t="shared" si="142"/>
        <v>0.91633821321321562</v>
      </c>
      <c r="BJ18" s="21">
        <f t="shared" si="142"/>
        <v>0.63483014264264881</v>
      </c>
      <c r="BK18" s="21">
        <f t="shared" si="142"/>
        <v>0.35332207207206778</v>
      </c>
      <c r="BL18" s="21">
        <f t="shared" si="143"/>
        <v>7.1814001501500968E-2</v>
      </c>
      <c r="BM18" s="21">
        <f t="shared" si="143"/>
        <v>0.79030593093093415</v>
      </c>
      <c r="BN18" s="21">
        <f t="shared" si="143"/>
        <v>0.50879786036036734</v>
      </c>
      <c r="BO18" s="21">
        <f t="shared" si="143"/>
        <v>0.22728978978978631</v>
      </c>
      <c r="BP18" s="21">
        <f t="shared" si="143"/>
        <v>0.9457817192192195</v>
      </c>
      <c r="BQ18" s="21">
        <f t="shared" si="143"/>
        <v>0.66427364864865979</v>
      </c>
      <c r="BR18" s="21">
        <f t="shared" si="143"/>
        <v>0.38276557807807876</v>
      </c>
      <c r="BS18" s="21">
        <f t="shared" si="143"/>
        <v>0.10125750750751195</v>
      </c>
      <c r="BT18" s="21">
        <f t="shared" si="143"/>
        <v>0.81974943693694513</v>
      </c>
      <c r="BU18" s="21">
        <f t="shared" si="143"/>
        <v>0.5382413663663641</v>
      </c>
      <c r="BV18" s="21">
        <f t="shared" si="144"/>
        <v>0.25673329579579729</v>
      </c>
      <c r="BW18" s="21">
        <f t="shared" si="144"/>
        <v>0.97522522522523047</v>
      </c>
      <c r="BX18" s="21">
        <f t="shared" si="144"/>
        <v>0.69371715465466366</v>
      </c>
      <c r="BY18" s="21">
        <f t="shared" si="144"/>
        <v>0.41220908408408263</v>
      </c>
      <c r="BZ18" s="21">
        <f t="shared" si="144"/>
        <v>0.13070101351351582</v>
      </c>
      <c r="CA18" s="21">
        <f t="shared" si="144"/>
        <v>0.849192942942949</v>
      </c>
      <c r="CB18" s="21">
        <f t="shared" si="144"/>
        <v>0.56768487237236798</v>
      </c>
      <c r="CC18" s="21">
        <f t="shared" si="144"/>
        <v>0.28617680180180116</v>
      </c>
      <c r="CD18" s="21">
        <f t="shared" si="144"/>
        <v>4.6687312312343465E-3</v>
      </c>
      <c r="CE18" s="21">
        <f t="shared" si="144"/>
        <v>0.72316066066065332</v>
      </c>
      <c r="CF18" s="21">
        <f t="shared" si="145"/>
        <v>0.44165259009008651</v>
      </c>
      <c r="CG18" s="21">
        <f t="shared" si="145"/>
        <v>0.16014451951951969</v>
      </c>
      <c r="CH18" s="21">
        <f t="shared" si="145"/>
        <v>0.87863644894895288</v>
      </c>
      <c r="CI18" s="21">
        <f t="shared" si="145"/>
        <v>0.59712837837838606</v>
      </c>
      <c r="CJ18" s="21">
        <f t="shared" si="145"/>
        <v>0.31562030780780503</v>
      </c>
      <c r="CK18" s="21">
        <f t="shared" si="145"/>
        <v>3.4112237237238219E-2</v>
      </c>
      <c r="CL18" s="21">
        <f t="shared" si="145"/>
        <v>0.7526041666666714</v>
      </c>
      <c r="CM18" s="21">
        <f t="shared" si="145"/>
        <v>0.47109609609610459</v>
      </c>
      <c r="CN18" s="21">
        <f t="shared" si="145"/>
        <v>0.18958802552553777</v>
      </c>
      <c r="CO18" s="21">
        <f t="shared" si="145"/>
        <v>0.90807995495495675</v>
      </c>
      <c r="CP18" s="21">
        <f t="shared" si="146"/>
        <v>0.62657188438438993</v>
      </c>
      <c r="CQ18" s="21">
        <f t="shared" si="146"/>
        <v>0.34506381381382312</v>
      </c>
      <c r="CR18" s="21">
        <f t="shared" si="146"/>
        <v>6.3555743243242091E-2</v>
      </c>
      <c r="CS18" s="21">
        <f t="shared" si="146"/>
        <v>0.78204767267267528</v>
      </c>
      <c r="CT18" s="21">
        <f t="shared" si="146"/>
        <v>0.50053960210210846</v>
      </c>
      <c r="CU18" s="21">
        <f t="shared" si="146"/>
        <v>0.21903153153154165</v>
      </c>
      <c r="CV18" s="21">
        <f t="shared" si="146"/>
        <v>0.93752346096096062</v>
      </c>
      <c r="CW18" s="21">
        <f t="shared" si="146"/>
        <v>0.65601539039037959</v>
      </c>
      <c r="CX18" s="21">
        <f t="shared" si="146"/>
        <v>0.37450731981982699</v>
      </c>
      <c r="CY18" s="21">
        <f t="shared" si="146"/>
        <v>9.2999249249245963E-2</v>
      </c>
      <c r="CZ18" s="21">
        <f t="shared" si="146"/>
        <v>0.81149117867869336</v>
      </c>
      <c r="DA18" s="21">
        <f t="shared" si="146"/>
        <v>0.52998310810811233</v>
      </c>
      <c r="DB18" s="21">
        <f t="shared" si="146"/>
        <v>0.24847503753753131</v>
      </c>
      <c r="DC18" s="21">
        <f t="shared" si="147"/>
        <v>0.9669669669669787</v>
      </c>
      <c r="DD18" s="21">
        <f t="shared" si="147"/>
        <v>0.68545889639639768</v>
      </c>
      <c r="DE18" s="21">
        <f t="shared" si="147"/>
        <v>0.40395082582583086</v>
      </c>
      <c r="DF18" s="21">
        <f t="shared" si="147"/>
        <v>0.12244275525526405</v>
      </c>
      <c r="DG18" s="21">
        <f t="shared" si="147"/>
        <v>0.84093468468468302</v>
      </c>
      <c r="DH18" s="21">
        <f t="shared" si="147"/>
        <v>0.55942661411411621</v>
      </c>
      <c r="DI18" s="21">
        <f t="shared" si="147"/>
        <v>0.27791854354354939</v>
      </c>
      <c r="DJ18" s="21">
        <f t="shared" si="147"/>
        <v>0.99641047297298257</v>
      </c>
      <c r="DK18" s="21">
        <f t="shared" si="147"/>
        <v>0.71490240240240155</v>
      </c>
      <c r="DL18" s="21">
        <f t="shared" si="147"/>
        <v>0.43339433183183473</v>
      </c>
      <c r="DM18" s="21">
        <f t="shared" si="147"/>
        <v>0.15188626126126792</v>
      </c>
      <c r="DN18" s="21">
        <f t="shared" si="147"/>
        <v>0.87037819069068689</v>
      </c>
      <c r="DO18" s="21">
        <f t="shared" si="147"/>
        <v>0.58887012012013429</v>
      </c>
      <c r="DP18" s="21">
        <f t="shared" si="147"/>
        <v>0.30736204954955326</v>
      </c>
      <c r="DQ18" s="21">
        <f t="shared" si="147"/>
        <v>2.5853978978972236E-2</v>
      </c>
      <c r="DR18" s="21">
        <f t="shared" si="147"/>
        <v>0.74434590840841963</v>
      </c>
      <c r="DS18" s="21">
        <f t="shared" si="147"/>
        <v>0.46283783783783861</v>
      </c>
      <c r="DT18" s="21">
        <f t="shared" si="147"/>
        <v>0.18132976726725758</v>
      </c>
      <c r="DU18" s="21">
        <f t="shared" si="147"/>
        <v>0.89982169669670498</v>
      </c>
      <c r="DV18" s="21">
        <f t="shared" si="147"/>
        <v>0.61831362612612395</v>
      </c>
      <c r="DW18" s="21">
        <f t="shared" si="147"/>
        <v>0.33680555555557135</v>
      </c>
      <c r="DX18" s="21">
        <f t="shared" si="147"/>
        <v>5.5297484984990319E-2</v>
      </c>
      <c r="DY18" s="21">
        <f t="shared" si="147"/>
        <v>0.77378941441440929</v>
      </c>
      <c r="DZ18" s="21">
        <f t="shared" si="147"/>
        <v>0.49228134384385669</v>
      </c>
      <c r="EA18" s="21">
        <f t="shared" si="148"/>
        <v>0.21077327327327566</v>
      </c>
      <c r="EB18" s="21">
        <f t="shared" si="148"/>
        <v>0.92926520270270885</v>
      </c>
      <c r="EC18" s="21">
        <f t="shared" si="148"/>
        <v>0.64775713213214203</v>
      </c>
      <c r="ED18" s="21">
        <f t="shared" si="148"/>
        <v>0.36624906156156101</v>
      </c>
      <c r="EE18" s="21">
        <f t="shared" si="148"/>
        <v>8.4740990990994192E-2</v>
      </c>
      <c r="EF18" s="21">
        <f t="shared" si="148"/>
        <v>0.80323292042042738</v>
      </c>
      <c r="EG18" s="21">
        <f t="shared" si="148"/>
        <v>0.52172484984986056</v>
      </c>
      <c r="EH18" s="21">
        <f t="shared" si="148"/>
        <v>0.24021677927927954</v>
      </c>
      <c r="EI18" s="21">
        <f t="shared" si="148"/>
        <v>0.95870870870871272</v>
      </c>
      <c r="EJ18" s="21">
        <f t="shared" si="148"/>
        <v>0.67720063813814591</v>
      </c>
      <c r="EK18" s="21">
        <f t="shared" si="148"/>
        <v>0.39569256756756488</v>
      </c>
      <c r="EL18" s="21">
        <f t="shared" si="148"/>
        <v>0.11418449699701227</v>
      </c>
      <c r="EM18" s="21">
        <f t="shared" si="148"/>
        <v>0.83267642642643125</v>
      </c>
      <c r="EN18" s="21">
        <f t="shared" si="148"/>
        <v>0.55116835585585022</v>
      </c>
      <c r="EO18" s="21">
        <f t="shared" si="148"/>
        <v>0.26966028528529762</v>
      </c>
      <c r="EP18" s="21">
        <f t="shared" si="148"/>
        <v>0.98815221471471659</v>
      </c>
      <c r="EQ18" s="21">
        <f t="shared" si="148"/>
        <v>0.70664414414413557</v>
      </c>
      <c r="ER18" s="21">
        <f t="shared" si="148"/>
        <v>0.42513607357358296</v>
      </c>
      <c r="ES18" s="21">
        <f t="shared" si="148"/>
        <v>0.14362800300300194</v>
      </c>
      <c r="ET18" s="21">
        <f t="shared" si="148"/>
        <v>0.86211993243244933</v>
      </c>
      <c r="EU18" s="21">
        <f t="shared" si="148"/>
        <v>0.58061186186186831</v>
      </c>
      <c r="EV18" s="21">
        <f t="shared" si="148"/>
        <v>0.29910379129128728</v>
      </c>
      <c r="EW18" s="21">
        <f t="shared" si="148"/>
        <v>1.7595720720734676E-2</v>
      </c>
      <c r="EX18" s="21">
        <f t="shared" si="148"/>
        <v>0.73608765015015365</v>
      </c>
      <c r="EY18" s="21">
        <f t="shared" si="150"/>
        <v>0.45457957957957262</v>
      </c>
      <c r="EZ18" s="21">
        <f t="shared" si="150"/>
        <v>0.17307150900902002</v>
      </c>
      <c r="FA18" s="21">
        <f t="shared" si="150"/>
        <v>0.89156343843843899</v>
      </c>
      <c r="FB18" s="21">
        <f t="shared" si="150"/>
        <v>0.61005536786785797</v>
      </c>
      <c r="FC18" s="21">
        <f t="shared" si="150"/>
        <v>0.32854729729731957</v>
      </c>
      <c r="FD18" s="21">
        <f t="shared" si="150"/>
        <v>4.7039226726724337E-2</v>
      </c>
      <c r="FE18" s="21">
        <f t="shared" si="150"/>
        <v>0.76553115615615752</v>
      </c>
      <c r="FF18" s="21">
        <f t="shared" si="150"/>
        <v>0.48402308558559071</v>
      </c>
      <c r="FG18" s="21">
        <f t="shared" si="150"/>
        <v>0.20251501501502389</v>
      </c>
      <c r="FH18" s="21">
        <f t="shared" si="150"/>
        <v>0.92100694444442865</v>
      </c>
      <c r="FI18" s="21">
        <f t="shared" si="150"/>
        <v>0.63949887387389026</v>
      </c>
      <c r="FJ18" s="21">
        <f t="shared" si="150"/>
        <v>0.35799080330329502</v>
      </c>
      <c r="FK18" s="21">
        <f t="shared" si="150"/>
        <v>7.6482732732728209E-2</v>
      </c>
      <c r="FL18" s="21">
        <f t="shared" si="150"/>
        <v>0.79497466216216139</v>
      </c>
      <c r="FM18" s="21">
        <f t="shared" si="150"/>
        <v>0.51346659159159458</v>
      </c>
      <c r="FN18" s="21">
        <f t="shared" si="150"/>
        <v>0.23195852102102776</v>
      </c>
      <c r="FO18" s="21">
        <f t="shared" si="150"/>
        <v>0.95045045045046095</v>
      </c>
      <c r="FP18" s="21">
        <f t="shared" si="150"/>
        <v>0.66894237987989413</v>
      </c>
      <c r="FQ18" s="21">
        <f t="shared" si="150"/>
        <v>0.38743430930932732</v>
      </c>
      <c r="FR18" s="21">
        <f t="shared" si="150"/>
        <v>0.1059262387387605</v>
      </c>
      <c r="FS18" s="21">
        <f t="shared" si="150"/>
        <v>0.82441816816816527</v>
      </c>
      <c r="FT18" s="21">
        <f t="shared" si="150"/>
        <v>0.54291009759759845</v>
      </c>
      <c r="FU18" s="21">
        <f t="shared" si="150"/>
        <v>0.26140202702703164</v>
      </c>
      <c r="FV18" s="21">
        <f t="shared" si="150"/>
        <v>0.97989395645646482</v>
      </c>
      <c r="FW18" s="21">
        <f t="shared" si="150"/>
        <v>0.69838588588589801</v>
      </c>
      <c r="FX18" s="21">
        <f t="shared" si="150"/>
        <v>0.41687781531533119</v>
      </c>
      <c r="FY18" s="21">
        <f t="shared" si="150"/>
        <v>0.13536974474473595</v>
      </c>
      <c r="FZ18" s="21">
        <f t="shared" si="150"/>
        <v>0.85386167417419756</v>
      </c>
      <c r="GA18" s="21">
        <f t="shared" si="150"/>
        <v>0.57235360360360232</v>
      </c>
      <c r="GB18" s="21">
        <f t="shared" si="150"/>
        <v>0.29084553303303551</v>
      </c>
      <c r="GC18" s="21">
        <f t="shared" si="150"/>
        <v>9.337462462468693E-3</v>
      </c>
      <c r="GD18" s="21">
        <f t="shared" si="150"/>
        <v>0.72782939189190188</v>
      </c>
      <c r="GE18" s="21">
        <f t="shared" si="150"/>
        <v>0.44632132132130664</v>
      </c>
      <c r="GF18" s="21">
        <f t="shared" si="150"/>
        <v>0.16481325075076825</v>
      </c>
      <c r="GG18" s="21">
        <f t="shared" si="150"/>
        <v>0.88330518018017301</v>
      </c>
      <c r="GH18" s="21">
        <f t="shared" si="150"/>
        <v>0.6017971096096062</v>
      </c>
      <c r="GI18" s="21">
        <f t="shared" si="150"/>
        <v>0.32028903903903938</v>
      </c>
      <c r="GJ18" s="21">
        <f t="shared" si="150"/>
        <v>3.8780968468472565E-2</v>
      </c>
      <c r="GK18" s="21">
        <f t="shared" si="150"/>
        <v>0.75727289789790575</v>
      </c>
      <c r="GL18" s="21">
        <f t="shared" si="150"/>
        <v>0.47576482732733893</v>
      </c>
      <c r="GM18" s="21">
        <f t="shared" si="150"/>
        <v>0.19425675675677212</v>
      </c>
      <c r="GN18" s="21">
        <f t="shared" si="150"/>
        <v>0.9127486861862053</v>
      </c>
      <c r="GO18" s="21">
        <f t="shared" si="150"/>
        <v>0.63124061561561007</v>
      </c>
      <c r="GP18" s="21">
        <f t="shared" si="150"/>
        <v>0.34973254504504325</v>
      </c>
      <c r="GQ18" s="21">
        <f t="shared" si="150"/>
        <v>6.8224474474476438E-2</v>
      </c>
      <c r="GR18" s="21">
        <f t="shared" si="150"/>
        <v>0.78671640390390962</v>
      </c>
      <c r="GS18" s="21">
        <f t="shared" si="150"/>
        <v>0.50520833333334281</v>
      </c>
      <c r="GT18" s="21">
        <f t="shared" si="150"/>
        <v>0.22370026276277599</v>
      </c>
      <c r="GU18" s="21">
        <f t="shared" si="150"/>
        <v>0.94219219219220918</v>
      </c>
      <c r="GV18" s="21">
        <f t="shared" si="150"/>
        <v>0.66068412162161394</v>
      </c>
      <c r="GW18" s="21">
        <f t="shared" si="150"/>
        <v>0.37917605105107555</v>
      </c>
      <c r="GX18" s="21">
        <f t="shared" si="150"/>
        <v>9.766798048048031E-2</v>
      </c>
      <c r="GY18" s="21">
        <f t="shared" si="150"/>
        <v>0.81615990990991349</v>
      </c>
      <c r="GZ18" s="21">
        <f t="shared" si="150"/>
        <v>0.53465183933934668</v>
      </c>
      <c r="HA18" s="21">
        <f t="shared" si="150"/>
        <v>0.25314376876877986</v>
      </c>
      <c r="HB18" s="21">
        <f t="shared" si="150"/>
        <v>0.97163569819818463</v>
      </c>
      <c r="HC18" s="21">
        <f t="shared" si="150"/>
        <v>0.69012762762764623</v>
      </c>
      <c r="HD18" s="21">
        <f t="shared" si="150"/>
        <v>0.408619557057051</v>
      </c>
      <c r="HE18" s="21">
        <f t="shared" si="150"/>
        <v>0.12711148648648418</v>
      </c>
      <c r="HF18" s="21">
        <f t="shared" si="150"/>
        <v>0.84560341591591737</v>
      </c>
      <c r="HG18" s="21">
        <f t="shared" si="150"/>
        <v>0.56409534534535055</v>
      </c>
      <c r="HH18" s="21">
        <f t="shared" si="150"/>
        <v>0.28258727477478374</v>
      </c>
      <c r="HI18" s="21">
        <f t="shared" si="150"/>
        <v>1.0792042042169214E-3</v>
      </c>
      <c r="HJ18" s="21">
        <f t="shared" si="150"/>
        <v>0.71957113363365011</v>
      </c>
      <c r="HK18" s="21">
        <f t="shared" si="149"/>
        <v>0.43806306306308329</v>
      </c>
      <c r="HL18" s="21">
        <f t="shared" si="149"/>
        <v>0.15655499249248805</v>
      </c>
      <c r="HM18" s="21">
        <f t="shared" si="149"/>
        <v>0.87504692192192124</v>
      </c>
      <c r="HN18" s="21">
        <f t="shared" si="149"/>
        <v>0.59353885135135442</v>
      </c>
    </row>
    <row r="19" spans="2:222" x14ac:dyDescent="0.3">
      <c r="B19">
        <v>44100</v>
      </c>
      <c r="C19" s="17">
        <f>60*(1000/1001)</f>
        <v>59.940059940059939</v>
      </c>
      <c r="D19" s="21">
        <f t="shared" si="137"/>
        <v>0.9622802734375</v>
      </c>
      <c r="E19" s="21">
        <f t="shared" si="137"/>
        <v>0.68077148437500057</v>
      </c>
      <c r="F19" s="21">
        <f t="shared" si="137"/>
        <v>0.39926269531250114</v>
      </c>
      <c r="G19" s="21">
        <f t="shared" si="137"/>
        <v>0.11775390625000171</v>
      </c>
      <c r="H19" s="21">
        <f t="shared" si="137"/>
        <v>0.83624511718749872</v>
      </c>
      <c r="I19" s="21">
        <f t="shared" si="137"/>
        <v>0.55473632812500284</v>
      </c>
      <c r="J19" s="21">
        <f t="shared" si="137"/>
        <v>0.27322753906249986</v>
      </c>
      <c r="K19" s="21">
        <f t="shared" si="137"/>
        <v>0.99171875000000043</v>
      </c>
      <c r="L19" s="21">
        <f t="shared" si="137"/>
        <v>0.71020996093750099</v>
      </c>
      <c r="M19" s="21">
        <f t="shared" si="137"/>
        <v>0.42870117187500156</v>
      </c>
      <c r="N19" s="21">
        <f t="shared" si="138"/>
        <v>0.14719238281249858</v>
      </c>
      <c r="O19" s="21">
        <f t="shared" si="138"/>
        <v>0.8656835937500027</v>
      </c>
      <c r="P19" s="21">
        <f t="shared" si="138"/>
        <v>0.58417480468749972</v>
      </c>
      <c r="Q19" s="21">
        <f t="shared" si="138"/>
        <v>0.30266601562500028</v>
      </c>
      <c r="R19" s="21">
        <f t="shared" si="138"/>
        <v>2.1157226562504405E-2</v>
      </c>
      <c r="S19" s="21">
        <f t="shared" si="138"/>
        <v>0.73964843750000142</v>
      </c>
      <c r="T19" s="21">
        <f t="shared" si="138"/>
        <v>0.45813964843750199</v>
      </c>
      <c r="U19" s="21">
        <f t="shared" si="138"/>
        <v>0.17663085937499901</v>
      </c>
      <c r="V19" s="21">
        <f t="shared" si="138"/>
        <v>0.89512207031250313</v>
      </c>
      <c r="W19" s="21">
        <f t="shared" si="138"/>
        <v>0.61361328125000014</v>
      </c>
      <c r="X19" s="21">
        <f t="shared" si="139"/>
        <v>0.33210449218750426</v>
      </c>
      <c r="Y19" s="21">
        <f t="shared" si="139"/>
        <v>5.0595703124997726E-2</v>
      </c>
      <c r="Z19" s="21">
        <f t="shared" si="139"/>
        <v>0.76908691406249829</v>
      </c>
      <c r="AA19" s="21">
        <f t="shared" si="139"/>
        <v>0.48757812500000597</v>
      </c>
      <c r="AB19" s="21">
        <f t="shared" si="139"/>
        <v>0.20606933593749943</v>
      </c>
      <c r="AC19" s="21">
        <f t="shared" si="139"/>
        <v>0.924560546875</v>
      </c>
      <c r="AD19" s="21">
        <f t="shared" si="139"/>
        <v>0.64305175781250057</v>
      </c>
      <c r="AE19" s="21">
        <f t="shared" si="139"/>
        <v>0.36154296875000114</v>
      </c>
      <c r="AF19" s="21">
        <f t="shared" si="139"/>
        <v>8.0034179687501705E-2</v>
      </c>
      <c r="AG19" s="21">
        <f t="shared" si="139"/>
        <v>0.79852539062500227</v>
      </c>
      <c r="AH19" s="21">
        <f t="shared" si="140"/>
        <v>0.51701660156249574</v>
      </c>
      <c r="AI19" s="21">
        <f t="shared" si="140"/>
        <v>0.23550781250000341</v>
      </c>
      <c r="AJ19" s="21">
        <f t="shared" si="140"/>
        <v>0.95399902343749687</v>
      </c>
      <c r="AK19" s="21">
        <f t="shared" si="140"/>
        <v>0.67249023437499744</v>
      </c>
      <c r="AL19" s="21">
        <f t="shared" si="140"/>
        <v>0.39098144531250512</v>
      </c>
      <c r="AM19" s="21">
        <f t="shared" si="140"/>
        <v>0.10947265625000568</v>
      </c>
      <c r="AN19" s="21">
        <f t="shared" si="140"/>
        <v>0.82796386718749915</v>
      </c>
      <c r="AO19" s="21">
        <f t="shared" si="140"/>
        <v>0.54645507812499972</v>
      </c>
      <c r="AP19" s="21">
        <f t="shared" si="140"/>
        <v>0.26494628906250028</v>
      </c>
      <c r="AQ19" s="21">
        <f t="shared" si="140"/>
        <v>0.98343750000000085</v>
      </c>
      <c r="AR19" s="21">
        <f t="shared" si="141"/>
        <v>0.70192871093749432</v>
      </c>
      <c r="AS19" s="21">
        <f t="shared" si="141"/>
        <v>0.42041992187500199</v>
      </c>
      <c r="AT19" s="21">
        <f t="shared" si="141"/>
        <v>0.13891113281250256</v>
      </c>
      <c r="AU19" s="21">
        <f t="shared" si="141"/>
        <v>0.85740234375000313</v>
      </c>
      <c r="AV19" s="21">
        <f t="shared" si="141"/>
        <v>0.57589355468750369</v>
      </c>
      <c r="AW19" s="21">
        <f t="shared" si="141"/>
        <v>0.29438476562499716</v>
      </c>
      <c r="AX19" s="21">
        <f t="shared" si="141"/>
        <v>1.2875976562497726E-2</v>
      </c>
      <c r="AY19" s="21">
        <f t="shared" si="141"/>
        <v>0.7313671875000054</v>
      </c>
      <c r="AZ19" s="21">
        <f t="shared" si="141"/>
        <v>0.44985839843750597</v>
      </c>
      <c r="BA19" s="21">
        <f t="shared" si="141"/>
        <v>0.16834960937499943</v>
      </c>
      <c r="BB19" s="21">
        <f t="shared" si="142"/>
        <v>0.8868408203125</v>
      </c>
      <c r="BC19" s="21">
        <f t="shared" si="142"/>
        <v>0.60533203125000057</v>
      </c>
      <c r="BD19" s="21">
        <f t="shared" si="142"/>
        <v>0.32382324218750114</v>
      </c>
      <c r="BE19" s="21">
        <f t="shared" si="142"/>
        <v>4.2314453125008811E-2</v>
      </c>
      <c r="BF19" s="21">
        <f t="shared" si="142"/>
        <v>0.76080566406249517</v>
      </c>
      <c r="BG19" s="21">
        <f t="shared" si="142"/>
        <v>0.47929687500000284</v>
      </c>
      <c r="BH19" s="21">
        <f t="shared" si="142"/>
        <v>0.19778808593750341</v>
      </c>
      <c r="BI19" s="21">
        <f t="shared" si="142"/>
        <v>0.91627929687500398</v>
      </c>
      <c r="BJ19" s="21">
        <f t="shared" si="142"/>
        <v>0.63477050781249744</v>
      </c>
      <c r="BK19" s="21">
        <f t="shared" si="142"/>
        <v>0.35326171874999801</v>
      </c>
      <c r="BL19" s="21">
        <f t="shared" si="143"/>
        <v>7.1752929687498579E-2</v>
      </c>
      <c r="BM19" s="21">
        <f t="shared" si="143"/>
        <v>0.79024414062500625</v>
      </c>
      <c r="BN19" s="21">
        <f t="shared" si="143"/>
        <v>0.50873535156250682</v>
      </c>
      <c r="BO19" s="21">
        <f t="shared" si="143"/>
        <v>0.22722656250000028</v>
      </c>
      <c r="BP19" s="21">
        <f t="shared" si="143"/>
        <v>0.94571777343750085</v>
      </c>
      <c r="BQ19" s="21">
        <f t="shared" si="143"/>
        <v>0.66420898437500853</v>
      </c>
      <c r="BR19" s="21">
        <f t="shared" si="143"/>
        <v>0.38270019531250909</v>
      </c>
      <c r="BS19" s="21">
        <f t="shared" si="143"/>
        <v>0.10119140624999545</v>
      </c>
      <c r="BT19" s="21">
        <f t="shared" si="143"/>
        <v>0.81968261718749602</v>
      </c>
      <c r="BU19" s="21">
        <f t="shared" si="143"/>
        <v>0.53817382812499659</v>
      </c>
      <c r="BV19" s="21">
        <f t="shared" si="144"/>
        <v>0.25666503906249716</v>
      </c>
      <c r="BW19" s="21">
        <f t="shared" si="144"/>
        <v>0.97515625000001194</v>
      </c>
      <c r="BX19" s="21">
        <f t="shared" si="144"/>
        <v>0.69364746093749829</v>
      </c>
      <c r="BY19" s="21">
        <f t="shared" si="144"/>
        <v>0.41213867187499886</v>
      </c>
      <c r="BZ19" s="21">
        <f t="shared" si="144"/>
        <v>0.13062988281249943</v>
      </c>
      <c r="CA19" s="21">
        <f t="shared" si="144"/>
        <v>0.84912109375</v>
      </c>
      <c r="CB19" s="21">
        <f t="shared" si="144"/>
        <v>0.56761230468750057</v>
      </c>
      <c r="CC19" s="21">
        <f t="shared" si="144"/>
        <v>0.28610351562500114</v>
      </c>
      <c r="CD19" s="21">
        <f t="shared" si="144"/>
        <v>4.5947265625017053E-3</v>
      </c>
      <c r="CE19" s="21">
        <f t="shared" si="144"/>
        <v>0.72308593750000227</v>
      </c>
      <c r="CF19" s="21">
        <f t="shared" si="145"/>
        <v>0.44157714843750284</v>
      </c>
      <c r="CG19" s="21">
        <f t="shared" si="145"/>
        <v>0.16006835937500341</v>
      </c>
      <c r="CH19" s="21">
        <f t="shared" si="145"/>
        <v>0.87855957031250398</v>
      </c>
      <c r="CI19" s="21">
        <f t="shared" si="145"/>
        <v>0.59705078125000455</v>
      </c>
      <c r="CJ19" s="21">
        <f t="shared" si="145"/>
        <v>0.31554199218750512</v>
      </c>
      <c r="CK19" s="21">
        <f t="shared" si="145"/>
        <v>3.4033203124991473E-2</v>
      </c>
      <c r="CL19" s="21">
        <f t="shared" si="145"/>
        <v>0.75252441406250625</v>
      </c>
      <c r="CM19" s="21">
        <f t="shared" si="145"/>
        <v>0.47101562500000682</v>
      </c>
      <c r="CN19" s="21">
        <f t="shared" si="145"/>
        <v>0.18950683593750739</v>
      </c>
      <c r="CO19" s="21">
        <f t="shared" si="145"/>
        <v>0.90799804687499375</v>
      </c>
      <c r="CP19" s="21">
        <f t="shared" si="146"/>
        <v>0.62648925781249432</v>
      </c>
      <c r="CQ19" s="21">
        <f t="shared" si="146"/>
        <v>0.34498046874999488</v>
      </c>
      <c r="CR19" s="21">
        <f t="shared" si="146"/>
        <v>6.3471679687509663E-2</v>
      </c>
      <c r="CS19" s="21">
        <f t="shared" si="146"/>
        <v>0.78196289062501023</v>
      </c>
      <c r="CT19" s="21">
        <f t="shared" si="146"/>
        <v>0.50045410156249659</v>
      </c>
      <c r="CU19" s="21">
        <f t="shared" si="146"/>
        <v>0.21894531250001137</v>
      </c>
      <c r="CV19" s="21">
        <f t="shared" si="146"/>
        <v>0.93743652343749773</v>
      </c>
      <c r="CW19" s="21">
        <f t="shared" si="146"/>
        <v>0.65592773437499829</v>
      </c>
      <c r="CX19" s="21">
        <f t="shared" si="146"/>
        <v>0.37441894531249886</v>
      </c>
      <c r="CY19" s="21">
        <f t="shared" si="146"/>
        <v>9.2910156249999432E-2</v>
      </c>
      <c r="CZ19" s="21">
        <f t="shared" si="146"/>
        <v>0.8114013671875</v>
      </c>
      <c r="DA19" s="21">
        <f t="shared" si="146"/>
        <v>0.52989257812500057</v>
      </c>
      <c r="DB19" s="21">
        <f t="shared" si="146"/>
        <v>0.24838378906250114</v>
      </c>
      <c r="DC19" s="21">
        <f t="shared" si="147"/>
        <v>0.96687500000000171</v>
      </c>
      <c r="DD19" s="21">
        <f t="shared" si="147"/>
        <v>0.68536621093751648</v>
      </c>
      <c r="DE19" s="21">
        <f t="shared" si="147"/>
        <v>0.40385742187498863</v>
      </c>
      <c r="DF19" s="21">
        <f t="shared" si="147"/>
        <v>0.1223486328124892</v>
      </c>
      <c r="DG19" s="21">
        <f t="shared" si="147"/>
        <v>0.84083984375000398</v>
      </c>
      <c r="DH19" s="21">
        <f t="shared" si="147"/>
        <v>0.55933105468750455</v>
      </c>
      <c r="DI19" s="21">
        <f t="shared" si="147"/>
        <v>0.27782226562500512</v>
      </c>
      <c r="DJ19" s="21">
        <f t="shared" si="147"/>
        <v>0.99631347656250568</v>
      </c>
      <c r="DK19" s="21">
        <f t="shared" si="147"/>
        <v>0.71480468750000625</v>
      </c>
      <c r="DL19" s="21">
        <f t="shared" si="147"/>
        <v>0.43329589843750682</v>
      </c>
      <c r="DM19" s="21">
        <f t="shared" si="147"/>
        <v>0.15178710937500739</v>
      </c>
      <c r="DN19" s="21">
        <f t="shared" si="147"/>
        <v>0.87027832031249375</v>
      </c>
      <c r="DO19" s="21">
        <f t="shared" si="147"/>
        <v>0.58876953124999432</v>
      </c>
      <c r="DP19" s="21">
        <f t="shared" si="147"/>
        <v>0.30726074218749488</v>
      </c>
      <c r="DQ19" s="21">
        <f t="shared" si="147"/>
        <v>2.5751953124995453E-2</v>
      </c>
      <c r="DR19" s="21">
        <f t="shared" si="147"/>
        <v>0.74424316406249602</v>
      </c>
      <c r="DS19" s="21">
        <f t="shared" si="147"/>
        <v>0.4627343750000108</v>
      </c>
      <c r="DT19" s="21">
        <f t="shared" si="147"/>
        <v>0.18122558593751137</v>
      </c>
      <c r="DU19" s="21">
        <f t="shared" si="147"/>
        <v>0.89971679687501194</v>
      </c>
      <c r="DV19" s="21">
        <f t="shared" si="147"/>
        <v>0.61820800781251251</v>
      </c>
      <c r="DW19" s="21">
        <f t="shared" si="147"/>
        <v>0.33669921874999886</v>
      </c>
      <c r="DX19" s="21">
        <f t="shared" si="147"/>
        <v>5.5190429687499432E-2</v>
      </c>
      <c r="DY19" s="21">
        <f t="shared" si="147"/>
        <v>0.773681640625</v>
      </c>
      <c r="DZ19" s="21">
        <f t="shared" si="147"/>
        <v>0.49217285156250057</v>
      </c>
      <c r="EA19" s="21">
        <f t="shared" si="148"/>
        <v>0.21066406250000114</v>
      </c>
      <c r="EB19" s="21">
        <f t="shared" si="148"/>
        <v>0.92915527343750171</v>
      </c>
      <c r="EC19" s="21">
        <f t="shared" si="148"/>
        <v>0.64764648437500227</v>
      </c>
      <c r="ED19" s="21">
        <f t="shared" si="148"/>
        <v>0.36613769531250284</v>
      </c>
      <c r="EE19" s="21">
        <f t="shared" si="148"/>
        <v>8.4628906250017621E-2</v>
      </c>
      <c r="EF19" s="21">
        <f t="shared" si="148"/>
        <v>0.80312011718748977</v>
      </c>
      <c r="EG19" s="21">
        <f t="shared" si="148"/>
        <v>0.52161132812499034</v>
      </c>
      <c r="EH19" s="21">
        <f t="shared" si="148"/>
        <v>0.24010253906249091</v>
      </c>
      <c r="EI19" s="21">
        <f t="shared" si="148"/>
        <v>0.95859375000000568</v>
      </c>
      <c r="EJ19" s="21">
        <f t="shared" si="148"/>
        <v>0.67708496093750625</v>
      </c>
      <c r="EK19" s="21">
        <f t="shared" si="148"/>
        <v>0.39557617187500682</v>
      </c>
      <c r="EL19" s="21">
        <f t="shared" si="148"/>
        <v>0.11406738281250739</v>
      </c>
      <c r="EM19" s="21">
        <f t="shared" si="148"/>
        <v>0.83255859375000796</v>
      </c>
      <c r="EN19" s="21">
        <f t="shared" si="148"/>
        <v>0.55104980468750853</v>
      </c>
      <c r="EO19" s="21">
        <f t="shared" si="148"/>
        <v>0.26954101562499488</v>
      </c>
      <c r="EP19" s="21">
        <f t="shared" si="148"/>
        <v>0.98803222656249545</v>
      </c>
      <c r="EQ19" s="21">
        <f t="shared" si="148"/>
        <v>0.70652343749999602</v>
      </c>
      <c r="ER19" s="21">
        <f t="shared" si="148"/>
        <v>0.42501464843749659</v>
      </c>
      <c r="ES19" s="21">
        <f t="shared" si="148"/>
        <v>0.14350585937499716</v>
      </c>
      <c r="ET19" s="21">
        <f t="shared" si="148"/>
        <v>0.86199707031249773</v>
      </c>
      <c r="EU19" s="21">
        <f t="shared" si="148"/>
        <v>0.58048828125001251</v>
      </c>
      <c r="EV19" s="21">
        <f t="shared" si="148"/>
        <v>0.29897949218751307</v>
      </c>
      <c r="EW19" s="21">
        <f t="shared" si="148"/>
        <v>1.7470703125013642E-2</v>
      </c>
      <c r="EX19" s="21">
        <f t="shared" si="148"/>
        <v>0.7359619140625</v>
      </c>
      <c r="EY19" s="21">
        <f t="shared" si="150"/>
        <v>0.45445312500000057</v>
      </c>
      <c r="EZ19" s="21">
        <f t="shared" si="150"/>
        <v>0.17294433593750114</v>
      </c>
      <c r="FA19" s="21">
        <f t="shared" si="150"/>
        <v>0.89143554687500171</v>
      </c>
      <c r="FB19" s="21">
        <f t="shared" si="150"/>
        <v>0.60992675781250227</v>
      </c>
      <c r="FC19" s="21">
        <f t="shared" si="150"/>
        <v>0.32841796875001705</v>
      </c>
      <c r="FD19" s="21">
        <f t="shared" si="150"/>
        <v>4.6909179687503411E-2</v>
      </c>
      <c r="FE19" s="21">
        <f t="shared" si="150"/>
        <v>0.76540039062501819</v>
      </c>
      <c r="FF19" s="21">
        <f t="shared" si="150"/>
        <v>0.48389160156250455</v>
      </c>
      <c r="FG19" s="21">
        <f t="shared" si="150"/>
        <v>0.20238281249999091</v>
      </c>
      <c r="FH19" s="21">
        <f t="shared" si="150"/>
        <v>0.92087402343750568</v>
      </c>
      <c r="FI19" s="21">
        <f t="shared" si="150"/>
        <v>0.63936523437499204</v>
      </c>
      <c r="FJ19" s="21">
        <f t="shared" si="150"/>
        <v>0.35785644531250682</v>
      </c>
      <c r="FK19" s="21">
        <f t="shared" si="150"/>
        <v>7.6347656249993179E-2</v>
      </c>
      <c r="FL19" s="21">
        <f t="shared" si="150"/>
        <v>0.79483886718750796</v>
      </c>
      <c r="FM19" s="21">
        <f t="shared" si="150"/>
        <v>0.51333007812499432</v>
      </c>
      <c r="FN19" s="21">
        <f t="shared" si="150"/>
        <v>0.23182128906250909</v>
      </c>
      <c r="FO19" s="21">
        <f t="shared" si="150"/>
        <v>0.95031250000002387</v>
      </c>
      <c r="FP19" s="21">
        <f t="shared" si="150"/>
        <v>0.66880371093748181</v>
      </c>
      <c r="FQ19" s="21">
        <f t="shared" si="150"/>
        <v>0.38729492187499659</v>
      </c>
      <c r="FR19" s="21">
        <f t="shared" si="150"/>
        <v>0.10578613281251137</v>
      </c>
      <c r="FS19" s="21">
        <f t="shared" si="150"/>
        <v>0.82427734374999773</v>
      </c>
      <c r="FT19" s="21">
        <f t="shared" si="150"/>
        <v>0.54276855468751251</v>
      </c>
      <c r="FU19" s="21">
        <f t="shared" si="150"/>
        <v>0.26125976562499886</v>
      </c>
      <c r="FV19" s="21">
        <f t="shared" si="150"/>
        <v>0.97975097656251364</v>
      </c>
      <c r="FW19" s="21">
        <f t="shared" si="150"/>
        <v>0.6982421875</v>
      </c>
      <c r="FX19" s="21">
        <f t="shared" si="150"/>
        <v>0.41673339843751478</v>
      </c>
      <c r="FY19" s="21">
        <f t="shared" si="150"/>
        <v>0.13522460937500114</v>
      </c>
      <c r="FZ19" s="21">
        <f t="shared" si="150"/>
        <v>0.85371582031248749</v>
      </c>
      <c r="GA19" s="21">
        <f t="shared" si="150"/>
        <v>0.57220703125000227</v>
      </c>
      <c r="GB19" s="21">
        <f t="shared" si="150"/>
        <v>0.29069824218748863</v>
      </c>
      <c r="GC19" s="21">
        <f t="shared" si="150"/>
        <v>9.1894531250034106E-3</v>
      </c>
      <c r="GD19" s="21">
        <f t="shared" si="150"/>
        <v>0.72768066406251819</v>
      </c>
      <c r="GE19" s="21">
        <f t="shared" si="150"/>
        <v>0.44617187500000455</v>
      </c>
      <c r="GF19" s="21">
        <f t="shared" si="150"/>
        <v>0.16466308593751933</v>
      </c>
      <c r="GG19" s="21">
        <f t="shared" si="150"/>
        <v>0.88315429687500568</v>
      </c>
      <c r="GH19" s="21">
        <f t="shared" si="150"/>
        <v>0.60164550781249204</v>
      </c>
      <c r="GI19" s="21">
        <f t="shared" si="150"/>
        <v>0.32013671875000682</v>
      </c>
      <c r="GJ19" s="21">
        <f t="shared" si="150"/>
        <v>3.8627929687493179E-2</v>
      </c>
      <c r="GK19" s="21">
        <f t="shared" si="150"/>
        <v>0.75711914062500796</v>
      </c>
      <c r="GL19" s="21">
        <f t="shared" si="150"/>
        <v>0.47561035156249432</v>
      </c>
      <c r="GM19" s="21">
        <f t="shared" si="150"/>
        <v>0.19410156250000909</v>
      </c>
      <c r="GN19" s="21">
        <f t="shared" si="150"/>
        <v>0.91259277343749545</v>
      </c>
      <c r="GO19" s="21">
        <f t="shared" si="150"/>
        <v>0.63108398437501023</v>
      </c>
      <c r="GP19" s="21">
        <f t="shared" si="150"/>
        <v>0.34957519531252501</v>
      </c>
      <c r="GQ19" s="21">
        <f t="shared" si="150"/>
        <v>6.8066406249982947E-2</v>
      </c>
      <c r="GR19" s="21">
        <f t="shared" si="150"/>
        <v>0.78655761718749773</v>
      </c>
      <c r="GS19" s="21">
        <f t="shared" si="150"/>
        <v>0.50504882812501251</v>
      </c>
      <c r="GT19" s="21">
        <f t="shared" si="150"/>
        <v>0.22354003906249886</v>
      </c>
      <c r="GU19" s="21">
        <f t="shared" si="150"/>
        <v>0.94203125000001364</v>
      </c>
      <c r="GV19" s="21">
        <f t="shared" si="150"/>
        <v>0.6605224609375</v>
      </c>
      <c r="GW19" s="21">
        <f t="shared" si="150"/>
        <v>0.37901367187501478</v>
      </c>
      <c r="GX19" s="21">
        <f t="shared" si="150"/>
        <v>9.7504882812501137E-2</v>
      </c>
      <c r="GY19" s="21">
        <f t="shared" si="150"/>
        <v>0.81599609374998749</v>
      </c>
      <c r="GZ19" s="21">
        <f t="shared" si="150"/>
        <v>0.53448730468750227</v>
      </c>
      <c r="HA19" s="21">
        <f t="shared" si="150"/>
        <v>0.25297851562498863</v>
      </c>
      <c r="HB19" s="21">
        <f t="shared" si="150"/>
        <v>0.97146972656250341</v>
      </c>
      <c r="HC19" s="21">
        <f t="shared" si="150"/>
        <v>0.68996093749998977</v>
      </c>
      <c r="HD19" s="21">
        <f t="shared" si="150"/>
        <v>0.40845214843750455</v>
      </c>
      <c r="HE19" s="21">
        <f t="shared" si="150"/>
        <v>0.12694335937501933</v>
      </c>
      <c r="HF19" s="21">
        <f t="shared" si="150"/>
        <v>0.84543457031250568</v>
      </c>
      <c r="HG19" s="21">
        <f t="shared" si="150"/>
        <v>0.56392578125002046</v>
      </c>
      <c r="HH19" s="21">
        <f t="shared" si="150"/>
        <v>0.28241699218750682</v>
      </c>
      <c r="HI19" s="21">
        <f t="shared" si="150"/>
        <v>9.0820312499317879E-4</v>
      </c>
      <c r="HJ19" s="21">
        <f t="shared" si="150"/>
        <v>0.71939941406250796</v>
      </c>
      <c r="HK19" s="21">
        <f t="shared" si="149"/>
        <v>0.43789062500002274</v>
      </c>
      <c r="HL19" s="21">
        <f t="shared" si="149"/>
        <v>0.15638183593750909</v>
      </c>
      <c r="HM19" s="21">
        <f t="shared" si="149"/>
        <v>0.87487304687499545</v>
      </c>
      <c r="HN19" s="21">
        <f t="shared" si="149"/>
        <v>0.59336425781251023</v>
      </c>
    </row>
    <row r="20" spans="2:222" x14ac:dyDescent="0.3">
      <c r="B20" s="20">
        <v>44100</v>
      </c>
      <c r="C20" s="17">
        <v>60</v>
      </c>
      <c r="D20" s="23">
        <f t="shared" si="137"/>
        <v>0.9443359375</v>
      </c>
      <c r="E20" s="23">
        <f t="shared" si="137"/>
        <v>0.662109375</v>
      </c>
      <c r="F20" s="23">
        <f t="shared" si="137"/>
        <v>0.3798828125</v>
      </c>
      <c r="G20" s="23">
        <f t="shared" si="137"/>
        <v>9.765625E-2</v>
      </c>
      <c r="H20" s="23">
        <f t="shared" si="137"/>
        <v>0.8154296875</v>
      </c>
      <c r="I20" s="23">
        <f t="shared" si="137"/>
        <v>0.533203125</v>
      </c>
      <c r="J20" s="23">
        <f t="shared" si="137"/>
        <v>0.25097656250000355</v>
      </c>
      <c r="K20" s="23">
        <f t="shared" si="137"/>
        <v>0.96875</v>
      </c>
      <c r="L20" s="23">
        <f t="shared" si="137"/>
        <v>0.68652343750000355</v>
      </c>
      <c r="M20" s="23">
        <f t="shared" si="137"/>
        <v>0.404296875</v>
      </c>
      <c r="N20" s="23">
        <f t="shared" si="138"/>
        <v>0.1220703125</v>
      </c>
      <c r="O20" s="23">
        <f t="shared" si="138"/>
        <v>0.83984375</v>
      </c>
      <c r="P20" s="23">
        <f t="shared" si="138"/>
        <v>0.5576171875</v>
      </c>
      <c r="Q20" s="23">
        <f t="shared" si="138"/>
        <v>0.275390625</v>
      </c>
      <c r="R20" s="23">
        <f t="shared" si="138"/>
        <v>0.9931640625</v>
      </c>
      <c r="S20" s="23">
        <f t="shared" si="138"/>
        <v>0.7109375</v>
      </c>
      <c r="T20" s="23">
        <f t="shared" si="138"/>
        <v>0.4287109375</v>
      </c>
      <c r="U20" s="23">
        <f t="shared" si="138"/>
        <v>0.14648437499999645</v>
      </c>
      <c r="V20" s="23">
        <f t="shared" si="138"/>
        <v>0.8642578125</v>
      </c>
      <c r="W20" s="23">
        <f t="shared" si="138"/>
        <v>0.58203124999999645</v>
      </c>
      <c r="X20" s="23">
        <f t="shared" si="139"/>
        <v>0.2998046875</v>
      </c>
      <c r="Y20" s="23">
        <f t="shared" si="139"/>
        <v>1.7578125E-2</v>
      </c>
      <c r="Z20" s="23">
        <f t="shared" si="139"/>
        <v>0.7353515625</v>
      </c>
      <c r="AA20" s="23">
        <f t="shared" si="139"/>
        <v>0.453125</v>
      </c>
      <c r="AB20" s="23">
        <f t="shared" si="139"/>
        <v>0.1708984375</v>
      </c>
      <c r="AC20" s="23">
        <f t="shared" si="139"/>
        <v>0.888671875</v>
      </c>
      <c r="AD20" s="23">
        <f t="shared" si="139"/>
        <v>0.6064453125</v>
      </c>
      <c r="AE20" s="23">
        <f t="shared" si="139"/>
        <v>0.32421875</v>
      </c>
      <c r="AF20" s="23">
        <f t="shared" si="139"/>
        <v>4.19921875E-2</v>
      </c>
      <c r="AG20" s="23">
        <f t="shared" si="139"/>
        <v>0.759765625</v>
      </c>
      <c r="AH20" s="23">
        <f t="shared" si="140"/>
        <v>0.4775390625</v>
      </c>
      <c r="AI20" s="23">
        <f t="shared" si="140"/>
        <v>0.1953125</v>
      </c>
      <c r="AJ20" s="23">
        <f t="shared" si="140"/>
        <v>0.9130859375</v>
      </c>
      <c r="AK20" s="23">
        <f t="shared" si="140"/>
        <v>0.630859375</v>
      </c>
      <c r="AL20" s="23">
        <f t="shared" si="140"/>
        <v>0.3486328125</v>
      </c>
      <c r="AM20" s="23">
        <f t="shared" si="140"/>
        <v>6.640625E-2</v>
      </c>
      <c r="AN20" s="23">
        <f t="shared" si="140"/>
        <v>0.7841796875</v>
      </c>
      <c r="AO20" s="23">
        <f t="shared" si="140"/>
        <v>0.50195312500000711</v>
      </c>
      <c r="AP20" s="23">
        <f t="shared" si="140"/>
        <v>0.2197265625</v>
      </c>
      <c r="AQ20" s="23">
        <f t="shared" si="140"/>
        <v>0.9375</v>
      </c>
      <c r="AR20" s="23">
        <f t="shared" si="141"/>
        <v>0.6552734375</v>
      </c>
      <c r="AS20" s="23">
        <f t="shared" si="141"/>
        <v>0.37304687500000711</v>
      </c>
      <c r="AT20" s="23">
        <f t="shared" si="141"/>
        <v>9.08203125E-2</v>
      </c>
      <c r="AU20" s="23">
        <f t="shared" si="141"/>
        <v>0.80859375</v>
      </c>
      <c r="AV20" s="23">
        <f t="shared" si="141"/>
        <v>0.52636718749999289</v>
      </c>
      <c r="AW20" s="23">
        <f t="shared" si="141"/>
        <v>0.244140625</v>
      </c>
      <c r="AX20" s="23">
        <f t="shared" si="141"/>
        <v>0.9619140625</v>
      </c>
      <c r="AY20" s="23">
        <f t="shared" si="141"/>
        <v>0.6796875</v>
      </c>
      <c r="AZ20" s="23">
        <f t="shared" si="141"/>
        <v>0.39746093749999289</v>
      </c>
      <c r="BA20" s="23">
        <f t="shared" si="141"/>
        <v>0.115234375</v>
      </c>
      <c r="BB20" s="23">
        <f t="shared" si="142"/>
        <v>0.8330078125</v>
      </c>
      <c r="BC20" s="23">
        <f t="shared" si="142"/>
        <v>0.55078125</v>
      </c>
      <c r="BD20" s="23">
        <f t="shared" si="142"/>
        <v>0.26855468750000711</v>
      </c>
      <c r="BE20" s="23">
        <f t="shared" si="142"/>
        <v>0.986328125</v>
      </c>
      <c r="BF20" s="23">
        <f t="shared" si="142"/>
        <v>0.7041015625</v>
      </c>
      <c r="BG20" s="23">
        <f t="shared" si="142"/>
        <v>0.421875</v>
      </c>
      <c r="BH20" s="23">
        <f t="shared" si="142"/>
        <v>0.13964843750000711</v>
      </c>
      <c r="BI20" s="23">
        <f t="shared" si="142"/>
        <v>0.857421875</v>
      </c>
      <c r="BJ20" s="23">
        <f t="shared" si="142"/>
        <v>0.5751953125</v>
      </c>
      <c r="BK20" s="23">
        <f t="shared" si="142"/>
        <v>0.29296874999999289</v>
      </c>
      <c r="BL20" s="23">
        <f t="shared" si="143"/>
        <v>1.07421875E-2</v>
      </c>
      <c r="BM20" s="23">
        <f t="shared" si="143"/>
        <v>0.728515625</v>
      </c>
      <c r="BN20" s="23">
        <f t="shared" si="143"/>
        <v>0.4462890625</v>
      </c>
      <c r="BO20" s="23">
        <f t="shared" si="143"/>
        <v>0.16406249999999289</v>
      </c>
      <c r="BP20" s="23">
        <f t="shared" si="143"/>
        <v>0.8818359375</v>
      </c>
      <c r="BQ20" s="23">
        <f t="shared" si="143"/>
        <v>0.599609375</v>
      </c>
      <c r="BR20" s="23">
        <f t="shared" si="143"/>
        <v>0.3173828125</v>
      </c>
      <c r="BS20" s="23">
        <f t="shared" si="143"/>
        <v>3.515625E-2</v>
      </c>
      <c r="BT20" s="23">
        <f t="shared" si="143"/>
        <v>0.7529296875</v>
      </c>
      <c r="BU20" s="23">
        <f t="shared" si="143"/>
        <v>0.470703125</v>
      </c>
      <c r="BV20" s="23">
        <f t="shared" si="144"/>
        <v>0.1884765625</v>
      </c>
      <c r="BW20" s="23">
        <f t="shared" si="144"/>
        <v>0.90625</v>
      </c>
      <c r="BX20" s="23">
        <f t="shared" si="144"/>
        <v>0.6240234375</v>
      </c>
      <c r="BY20" s="23">
        <f t="shared" si="144"/>
        <v>0.341796875</v>
      </c>
      <c r="BZ20" s="23">
        <f t="shared" si="144"/>
        <v>5.95703125E-2</v>
      </c>
      <c r="CA20" s="23">
        <f t="shared" si="144"/>
        <v>0.77734375</v>
      </c>
      <c r="CB20" s="23">
        <f t="shared" si="144"/>
        <v>0.4951171875</v>
      </c>
      <c r="CC20" s="23">
        <f t="shared" si="144"/>
        <v>0.212890625</v>
      </c>
      <c r="CD20" s="23">
        <f t="shared" si="144"/>
        <v>0.9306640625</v>
      </c>
      <c r="CE20" s="23">
        <f t="shared" si="144"/>
        <v>0.6484375</v>
      </c>
      <c r="CF20" s="23">
        <f t="shared" si="145"/>
        <v>0.3662109375</v>
      </c>
      <c r="CG20" s="23">
        <f t="shared" si="145"/>
        <v>8.3984375E-2</v>
      </c>
      <c r="CH20" s="23">
        <f t="shared" si="145"/>
        <v>0.8017578125</v>
      </c>
      <c r="CI20" s="23">
        <f t="shared" si="145"/>
        <v>0.51953125</v>
      </c>
      <c r="CJ20" s="23">
        <f t="shared" si="145"/>
        <v>0.2373046875</v>
      </c>
      <c r="CK20" s="23">
        <f t="shared" si="145"/>
        <v>0.955078125</v>
      </c>
      <c r="CL20" s="23">
        <f t="shared" si="145"/>
        <v>0.6728515625</v>
      </c>
      <c r="CM20" s="23">
        <f t="shared" si="145"/>
        <v>0.390625</v>
      </c>
      <c r="CN20" s="23">
        <f t="shared" si="145"/>
        <v>0.1083984375</v>
      </c>
      <c r="CO20" s="23">
        <f t="shared" si="145"/>
        <v>0.826171875</v>
      </c>
      <c r="CP20" s="23">
        <f t="shared" si="146"/>
        <v>0.5439453125</v>
      </c>
      <c r="CQ20" s="23">
        <f t="shared" si="146"/>
        <v>0.26171875</v>
      </c>
      <c r="CR20" s="23">
        <f t="shared" si="146"/>
        <v>0.9794921875</v>
      </c>
      <c r="CS20" s="23">
        <f t="shared" si="146"/>
        <v>0.697265625</v>
      </c>
      <c r="CT20" s="23">
        <f t="shared" si="146"/>
        <v>0.4150390625</v>
      </c>
      <c r="CU20" s="23">
        <f t="shared" si="146"/>
        <v>0.1328125</v>
      </c>
      <c r="CV20" s="23">
        <f t="shared" si="146"/>
        <v>0.8505859375</v>
      </c>
      <c r="CW20" s="23">
        <f t="shared" si="146"/>
        <v>0.568359375</v>
      </c>
      <c r="CX20" s="23">
        <f t="shared" si="146"/>
        <v>0.28613281249998579</v>
      </c>
      <c r="CY20" s="23">
        <f t="shared" si="146"/>
        <v>3.9062500000142109E-3</v>
      </c>
      <c r="CZ20" s="23">
        <f t="shared" si="146"/>
        <v>0.7216796875</v>
      </c>
      <c r="DA20" s="23">
        <f t="shared" si="146"/>
        <v>0.439453125</v>
      </c>
      <c r="DB20" s="23">
        <f t="shared" si="146"/>
        <v>0.1572265625</v>
      </c>
      <c r="DC20" s="23">
        <f t="shared" si="147"/>
        <v>0.875</v>
      </c>
      <c r="DD20" s="23">
        <f t="shared" si="147"/>
        <v>0.5927734375</v>
      </c>
      <c r="DE20" s="23">
        <f t="shared" si="147"/>
        <v>0.310546875</v>
      </c>
      <c r="DF20" s="23">
        <f t="shared" si="147"/>
        <v>2.8320312499985789E-2</v>
      </c>
      <c r="DG20" s="23">
        <f t="shared" si="147"/>
        <v>0.74609375000001421</v>
      </c>
      <c r="DH20" s="23">
        <f t="shared" si="147"/>
        <v>0.4638671875</v>
      </c>
      <c r="DI20" s="23">
        <f t="shared" si="147"/>
        <v>0.181640625</v>
      </c>
      <c r="DJ20" s="23">
        <f t="shared" si="147"/>
        <v>0.8994140625</v>
      </c>
      <c r="DK20" s="23">
        <f t="shared" si="147"/>
        <v>0.6171875</v>
      </c>
      <c r="DL20" s="23">
        <f t="shared" si="147"/>
        <v>0.3349609375</v>
      </c>
      <c r="DM20" s="23">
        <f t="shared" si="147"/>
        <v>5.2734374999985789E-2</v>
      </c>
      <c r="DN20" s="23">
        <f t="shared" si="147"/>
        <v>0.77050781250001421</v>
      </c>
      <c r="DO20" s="23">
        <f t="shared" si="147"/>
        <v>0.48828125</v>
      </c>
      <c r="DP20" s="23">
        <f t="shared" si="147"/>
        <v>0.2060546875</v>
      </c>
      <c r="DQ20" s="23">
        <f t="shared" si="147"/>
        <v>0.923828125</v>
      </c>
      <c r="DR20" s="23">
        <f t="shared" si="147"/>
        <v>0.6416015625</v>
      </c>
      <c r="DS20" s="23">
        <f t="shared" si="147"/>
        <v>0.359375</v>
      </c>
      <c r="DT20" s="23">
        <f t="shared" si="147"/>
        <v>7.71484375E-2</v>
      </c>
      <c r="DU20" s="23">
        <f t="shared" si="147"/>
        <v>0.79492187499998579</v>
      </c>
      <c r="DV20" s="23">
        <f t="shared" si="147"/>
        <v>0.51269531250001421</v>
      </c>
      <c r="DW20" s="23">
        <f t="shared" si="147"/>
        <v>0.23046875</v>
      </c>
      <c r="DX20" s="23">
        <f t="shared" si="147"/>
        <v>0.9482421875</v>
      </c>
      <c r="DY20" s="23">
        <f t="shared" si="147"/>
        <v>0.666015625</v>
      </c>
      <c r="DZ20" s="23">
        <f t="shared" si="147"/>
        <v>0.3837890625</v>
      </c>
      <c r="EA20" s="23">
        <f t="shared" si="148"/>
        <v>0.1015625</v>
      </c>
      <c r="EB20" s="23">
        <f t="shared" si="148"/>
        <v>0.81933593749998579</v>
      </c>
      <c r="EC20" s="23">
        <f t="shared" si="148"/>
        <v>0.53710937500001421</v>
      </c>
      <c r="ED20" s="23">
        <f t="shared" si="148"/>
        <v>0.2548828125</v>
      </c>
      <c r="EE20" s="23">
        <f t="shared" si="148"/>
        <v>0.97265625</v>
      </c>
      <c r="EF20" s="23">
        <f t="shared" si="148"/>
        <v>0.6904296875</v>
      </c>
      <c r="EG20" s="23">
        <f t="shared" si="148"/>
        <v>0.408203125</v>
      </c>
      <c r="EH20" s="23">
        <f t="shared" si="148"/>
        <v>0.1259765625</v>
      </c>
      <c r="EI20" s="23">
        <f t="shared" si="148"/>
        <v>0.84375</v>
      </c>
      <c r="EJ20" s="23">
        <f t="shared" si="148"/>
        <v>0.56152343749998579</v>
      </c>
      <c r="EK20" s="23">
        <f t="shared" si="148"/>
        <v>0.27929687500001421</v>
      </c>
      <c r="EL20" s="23">
        <f t="shared" si="148"/>
        <v>0.9970703125</v>
      </c>
      <c r="EM20" s="23">
        <f t="shared" si="148"/>
        <v>0.71484375</v>
      </c>
      <c r="EN20" s="23">
        <f t="shared" si="148"/>
        <v>0.4326171875</v>
      </c>
      <c r="EO20" s="23">
        <f t="shared" si="148"/>
        <v>0.150390625</v>
      </c>
      <c r="EP20" s="23">
        <f t="shared" si="148"/>
        <v>0.8681640625</v>
      </c>
      <c r="EQ20" s="23">
        <f t="shared" si="148"/>
        <v>0.58593749999998579</v>
      </c>
      <c r="ER20" s="23">
        <f t="shared" si="148"/>
        <v>0.30371093750001421</v>
      </c>
      <c r="ES20" s="23">
        <f t="shared" si="148"/>
        <v>2.1484375E-2</v>
      </c>
      <c r="ET20" s="23">
        <f t="shared" si="148"/>
        <v>0.7392578125</v>
      </c>
      <c r="EU20" s="23">
        <f t="shared" si="148"/>
        <v>0.45703125</v>
      </c>
      <c r="EV20" s="23">
        <f t="shared" si="148"/>
        <v>0.1748046875</v>
      </c>
      <c r="EW20" s="23">
        <f t="shared" si="148"/>
        <v>0.892578125</v>
      </c>
      <c r="EX20" s="23">
        <f t="shared" si="148"/>
        <v>0.6103515625</v>
      </c>
      <c r="EY20" s="23">
        <f t="shared" si="150"/>
        <v>0.32812499999998579</v>
      </c>
      <c r="EZ20" s="23">
        <f t="shared" si="150"/>
        <v>4.5898437500014211E-2</v>
      </c>
      <c r="FA20" s="23">
        <f t="shared" si="150"/>
        <v>0.763671875</v>
      </c>
      <c r="FB20" s="23">
        <f t="shared" si="150"/>
        <v>0.4814453125</v>
      </c>
      <c r="FC20" s="23">
        <f t="shared" si="150"/>
        <v>0.19921875</v>
      </c>
      <c r="FD20" s="23">
        <f t="shared" si="150"/>
        <v>0.9169921875</v>
      </c>
      <c r="FE20" s="23">
        <f t="shared" si="150"/>
        <v>0.634765625</v>
      </c>
      <c r="FF20" s="23">
        <f t="shared" si="150"/>
        <v>0.3525390625</v>
      </c>
      <c r="FG20" s="23">
        <f t="shared" si="150"/>
        <v>7.03125E-2</v>
      </c>
      <c r="FH20" s="23">
        <f t="shared" si="150"/>
        <v>0.7880859375</v>
      </c>
      <c r="FI20" s="23">
        <f t="shared" si="150"/>
        <v>0.505859375</v>
      </c>
      <c r="FJ20" s="23">
        <f t="shared" si="150"/>
        <v>0.2236328125</v>
      </c>
      <c r="FK20" s="23">
        <f t="shared" si="150"/>
        <v>0.94140625</v>
      </c>
      <c r="FL20" s="23">
        <f t="shared" si="150"/>
        <v>0.6591796875</v>
      </c>
      <c r="FM20" s="23">
        <f t="shared" si="150"/>
        <v>0.376953125</v>
      </c>
      <c r="FN20" s="23">
        <f t="shared" si="150"/>
        <v>9.47265625E-2</v>
      </c>
      <c r="FO20" s="23">
        <f t="shared" si="150"/>
        <v>0.8125</v>
      </c>
      <c r="FP20" s="23">
        <f t="shared" si="150"/>
        <v>0.5302734375</v>
      </c>
      <c r="FQ20" s="23">
        <f t="shared" si="150"/>
        <v>0.248046875</v>
      </c>
      <c r="FR20" s="23">
        <f t="shared" si="150"/>
        <v>0.9658203125</v>
      </c>
      <c r="FS20" s="23">
        <f t="shared" si="150"/>
        <v>0.68359375</v>
      </c>
      <c r="FT20" s="23">
        <f t="shared" si="150"/>
        <v>0.4013671875</v>
      </c>
      <c r="FU20" s="23">
        <f t="shared" si="150"/>
        <v>0.119140625</v>
      </c>
      <c r="FV20" s="23">
        <f t="shared" si="150"/>
        <v>0.8369140625</v>
      </c>
      <c r="FW20" s="23">
        <f t="shared" si="150"/>
        <v>0.5546875</v>
      </c>
      <c r="FX20" s="23">
        <f t="shared" si="150"/>
        <v>0.2724609375</v>
      </c>
      <c r="FY20" s="23">
        <f t="shared" si="150"/>
        <v>0.990234375</v>
      </c>
      <c r="FZ20" s="23">
        <f t="shared" si="150"/>
        <v>0.7080078125</v>
      </c>
      <c r="GA20" s="23">
        <f t="shared" si="150"/>
        <v>0.42578125</v>
      </c>
      <c r="GB20" s="23">
        <f t="shared" si="150"/>
        <v>0.1435546875</v>
      </c>
      <c r="GC20" s="23">
        <f t="shared" si="150"/>
        <v>0.861328125</v>
      </c>
      <c r="GD20" s="23">
        <f t="shared" si="150"/>
        <v>0.5791015625</v>
      </c>
      <c r="GE20" s="23">
        <f t="shared" si="150"/>
        <v>0.296875</v>
      </c>
      <c r="GF20" s="23">
        <f t="shared" si="150"/>
        <v>1.46484375E-2</v>
      </c>
      <c r="GG20" s="23">
        <f t="shared" si="150"/>
        <v>0.732421875</v>
      </c>
      <c r="GH20" s="23">
        <f t="shared" si="150"/>
        <v>0.4501953125</v>
      </c>
      <c r="GI20" s="23">
        <f t="shared" si="150"/>
        <v>0.16796875</v>
      </c>
      <c r="GJ20" s="23">
        <f t="shared" si="150"/>
        <v>0.8857421875</v>
      </c>
      <c r="GK20" s="23">
        <f t="shared" si="150"/>
        <v>0.603515625</v>
      </c>
      <c r="GL20" s="23">
        <f t="shared" si="150"/>
        <v>0.3212890625</v>
      </c>
      <c r="GM20" s="23">
        <f t="shared" si="150"/>
        <v>3.90625E-2</v>
      </c>
      <c r="GN20" s="23">
        <f t="shared" si="150"/>
        <v>0.7568359375</v>
      </c>
      <c r="GO20" s="23">
        <f t="shared" si="150"/>
        <v>0.474609375</v>
      </c>
      <c r="GP20" s="23">
        <f t="shared" si="150"/>
        <v>0.1923828125</v>
      </c>
      <c r="GQ20" s="23">
        <f t="shared" si="150"/>
        <v>0.91015625</v>
      </c>
      <c r="GR20" s="23">
        <f t="shared" si="150"/>
        <v>0.6279296875</v>
      </c>
      <c r="GS20" s="23">
        <f t="shared" si="150"/>
        <v>0.345703125</v>
      </c>
      <c r="GT20" s="23">
        <f t="shared" si="150"/>
        <v>6.34765625E-2</v>
      </c>
      <c r="GU20" s="23">
        <f t="shared" si="150"/>
        <v>0.78125</v>
      </c>
      <c r="GV20" s="23">
        <f t="shared" si="150"/>
        <v>0.4990234375</v>
      </c>
      <c r="GW20" s="23">
        <f t="shared" si="150"/>
        <v>0.216796875</v>
      </c>
      <c r="GX20" s="23">
        <f t="shared" si="150"/>
        <v>0.9345703125</v>
      </c>
      <c r="GY20" s="23">
        <f t="shared" si="150"/>
        <v>0.65234375</v>
      </c>
      <c r="GZ20" s="23">
        <f t="shared" si="150"/>
        <v>0.3701171875</v>
      </c>
      <c r="HA20" s="23">
        <f t="shared" si="150"/>
        <v>8.7890625E-2</v>
      </c>
      <c r="HB20" s="23">
        <f t="shared" si="150"/>
        <v>0.8056640625</v>
      </c>
      <c r="HC20" s="23">
        <f t="shared" si="150"/>
        <v>0.5234375</v>
      </c>
      <c r="HD20" s="23">
        <f t="shared" si="150"/>
        <v>0.2412109375</v>
      </c>
      <c r="HE20" s="23">
        <f t="shared" si="150"/>
        <v>0.958984375</v>
      </c>
      <c r="HF20" s="23">
        <f t="shared" si="150"/>
        <v>0.6767578125</v>
      </c>
      <c r="HG20" s="23">
        <f t="shared" si="150"/>
        <v>0.39453125</v>
      </c>
      <c r="HH20" s="23">
        <f t="shared" si="150"/>
        <v>0.1123046875</v>
      </c>
      <c r="HI20" s="23">
        <f t="shared" si="150"/>
        <v>0.830078125</v>
      </c>
      <c r="HJ20" s="23">
        <f t="shared" ref="HJ20:HN23" si="151">MOD(((HJ$4/$C20)*$B20)/AudioFrames,1)</f>
        <v>0.5478515625</v>
      </c>
      <c r="HK20" s="23">
        <f t="shared" si="151"/>
        <v>0.265625</v>
      </c>
      <c r="HL20" s="23">
        <f t="shared" si="151"/>
        <v>0.9833984375</v>
      </c>
      <c r="HM20" s="23">
        <f t="shared" si="151"/>
        <v>0.701171875</v>
      </c>
      <c r="HN20" s="23">
        <f t="shared" si="151"/>
        <v>0.4189453125</v>
      </c>
    </row>
    <row r="21" spans="2:222" x14ac:dyDescent="0.3">
      <c r="B21" s="19">
        <v>48000</v>
      </c>
      <c r="C21" s="17">
        <v>25</v>
      </c>
      <c r="D21" s="22">
        <f t="shared" si="137"/>
        <v>0.875</v>
      </c>
      <c r="E21" s="22">
        <f t="shared" si="137"/>
        <v>0.75</v>
      </c>
      <c r="F21" s="22">
        <f t="shared" si="137"/>
        <v>0.625</v>
      </c>
      <c r="G21" s="22">
        <f t="shared" si="137"/>
        <v>0.50000000000000711</v>
      </c>
      <c r="H21" s="22">
        <f t="shared" si="137"/>
        <v>0.37499999999999289</v>
      </c>
      <c r="I21" s="22">
        <f t="shared" si="137"/>
        <v>0.25</v>
      </c>
      <c r="J21" s="22">
        <f t="shared" si="137"/>
        <v>0.125</v>
      </c>
      <c r="K21" s="22">
        <f t="shared" si="137"/>
        <v>0</v>
      </c>
      <c r="L21" s="22">
        <f t="shared" si="137"/>
        <v>0.875</v>
      </c>
      <c r="M21" s="22">
        <f t="shared" si="137"/>
        <v>0.75000000000000711</v>
      </c>
      <c r="N21" s="22">
        <f t="shared" si="138"/>
        <v>0.625</v>
      </c>
      <c r="O21" s="22">
        <f t="shared" si="138"/>
        <v>0.5</v>
      </c>
      <c r="P21" s="22">
        <f t="shared" si="138"/>
        <v>0.375</v>
      </c>
      <c r="Q21" s="22">
        <f t="shared" si="138"/>
        <v>0.25</v>
      </c>
      <c r="R21" s="22">
        <f t="shared" si="138"/>
        <v>0.125</v>
      </c>
      <c r="S21" s="22">
        <f t="shared" si="138"/>
        <v>0</v>
      </c>
      <c r="T21" s="22">
        <f t="shared" si="138"/>
        <v>0.875</v>
      </c>
      <c r="U21" s="22">
        <f t="shared" si="138"/>
        <v>0.75</v>
      </c>
      <c r="V21" s="22">
        <f t="shared" si="138"/>
        <v>0.625</v>
      </c>
      <c r="W21" s="22">
        <f t="shared" si="138"/>
        <v>0.5</v>
      </c>
      <c r="X21" s="22">
        <f t="shared" si="139"/>
        <v>0.375</v>
      </c>
      <c r="Y21" s="22">
        <f t="shared" si="139"/>
        <v>0.25</v>
      </c>
      <c r="Z21" s="22">
        <f t="shared" si="139"/>
        <v>0.125</v>
      </c>
      <c r="AA21" s="22">
        <f t="shared" si="139"/>
        <v>0</v>
      </c>
      <c r="AB21" s="22">
        <f t="shared" si="139"/>
        <v>0.875</v>
      </c>
      <c r="AC21" s="22">
        <f t="shared" si="139"/>
        <v>0.75</v>
      </c>
      <c r="AD21" s="22">
        <f t="shared" si="139"/>
        <v>0.625</v>
      </c>
      <c r="AE21" s="22">
        <f t="shared" si="139"/>
        <v>0.5</v>
      </c>
      <c r="AF21" s="22">
        <f t="shared" si="139"/>
        <v>0.375</v>
      </c>
      <c r="AG21" s="22">
        <f t="shared" si="139"/>
        <v>0.25</v>
      </c>
      <c r="AH21" s="22">
        <f t="shared" si="140"/>
        <v>0.12500000000001421</v>
      </c>
      <c r="AI21" s="22">
        <f t="shared" si="140"/>
        <v>1.4210854715202004E-14</v>
      </c>
      <c r="AJ21" s="22">
        <f t="shared" si="140"/>
        <v>0.87499999999998579</v>
      </c>
      <c r="AK21" s="22">
        <f t="shared" si="140"/>
        <v>0.74999999999998579</v>
      </c>
      <c r="AL21" s="22">
        <f t="shared" si="140"/>
        <v>0.625</v>
      </c>
      <c r="AM21" s="22">
        <f t="shared" si="140"/>
        <v>0.5</v>
      </c>
      <c r="AN21" s="22">
        <f t="shared" si="140"/>
        <v>0.375</v>
      </c>
      <c r="AO21" s="22">
        <f t="shared" si="140"/>
        <v>0.25</v>
      </c>
      <c r="AP21" s="22">
        <f t="shared" si="140"/>
        <v>0.125</v>
      </c>
      <c r="AQ21" s="22">
        <f t="shared" si="140"/>
        <v>0</v>
      </c>
      <c r="AR21" s="22">
        <f t="shared" si="141"/>
        <v>0.875</v>
      </c>
      <c r="AS21" s="22">
        <f t="shared" si="141"/>
        <v>0.75</v>
      </c>
      <c r="AT21" s="22">
        <f t="shared" si="141"/>
        <v>0.62500000000001421</v>
      </c>
      <c r="AU21" s="22">
        <f t="shared" si="141"/>
        <v>0.50000000000001421</v>
      </c>
      <c r="AV21" s="22">
        <f t="shared" si="141"/>
        <v>0.375</v>
      </c>
      <c r="AW21" s="22">
        <f t="shared" si="141"/>
        <v>0.25</v>
      </c>
      <c r="AX21" s="22">
        <f t="shared" si="141"/>
        <v>0.125</v>
      </c>
      <c r="AY21" s="22">
        <f t="shared" si="141"/>
        <v>0</v>
      </c>
      <c r="AZ21" s="22">
        <f t="shared" si="141"/>
        <v>0.875</v>
      </c>
      <c r="BA21" s="22">
        <f t="shared" si="141"/>
        <v>0.75</v>
      </c>
      <c r="BB21" s="22">
        <f t="shared" si="142"/>
        <v>0.625</v>
      </c>
      <c r="BC21" s="22">
        <f t="shared" si="142"/>
        <v>0.5</v>
      </c>
      <c r="BD21" s="22">
        <f t="shared" si="142"/>
        <v>0.375</v>
      </c>
      <c r="BE21" s="22">
        <f t="shared" si="142"/>
        <v>0.25</v>
      </c>
      <c r="BF21" s="22">
        <f t="shared" si="142"/>
        <v>0.125</v>
      </c>
      <c r="BG21" s="22">
        <f t="shared" si="142"/>
        <v>0</v>
      </c>
      <c r="BH21" s="22">
        <f t="shared" si="142"/>
        <v>0.875</v>
      </c>
      <c r="BI21" s="22">
        <f t="shared" si="142"/>
        <v>0.75</v>
      </c>
      <c r="BJ21" s="22">
        <f t="shared" si="142"/>
        <v>0.625</v>
      </c>
      <c r="BK21" s="22">
        <f t="shared" si="142"/>
        <v>0.5</v>
      </c>
      <c r="BL21" s="22">
        <f t="shared" si="143"/>
        <v>0.375</v>
      </c>
      <c r="BM21" s="22">
        <f t="shared" si="143"/>
        <v>0.25</v>
      </c>
      <c r="BN21" s="22">
        <f t="shared" si="143"/>
        <v>0.125</v>
      </c>
      <c r="BO21" s="22">
        <f t="shared" si="143"/>
        <v>0</v>
      </c>
      <c r="BP21" s="22">
        <f t="shared" si="143"/>
        <v>0.875</v>
      </c>
      <c r="BQ21" s="22">
        <f t="shared" si="143"/>
        <v>0.75</v>
      </c>
      <c r="BR21" s="22">
        <f t="shared" si="143"/>
        <v>0.625</v>
      </c>
      <c r="BS21" s="22">
        <f t="shared" si="143"/>
        <v>0.5</v>
      </c>
      <c r="BT21" s="22">
        <f t="shared" si="143"/>
        <v>0.375</v>
      </c>
      <c r="BU21" s="22">
        <f t="shared" si="143"/>
        <v>0.25</v>
      </c>
      <c r="BV21" s="22">
        <f t="shared" si="144"/>
        <v>0.125</v>
      </c>
      <c r="BW21" s="22">
        <f t="shared" si="144"/>
        <v>0</v>
      </c>
      <c r="BX21" s="22">
        <f t="shared" si="144"/>
        <v>0.875</v>
      </c>
      <c r="BY21" s="22">
        <f t="shared" si="144"/>
        <v>0.75</v>
      </c>
      <c r="BZ21" s="22">
        <f t="shared" si="144"/>
        <v>0.625</v>
      </c>
      <c r="CA21" s="22">
        <f t="shared" si="144"/>
        <v>0.5</v>
      </c>
      <c r="CB21" s="22">
        <f t="shared" si="144"/>
        <v>0.375</v>
      </c>
      <c r="CC21" s="22">
        <f t="shared" si="144"/>
        <v>0.25</v>
      </c>
      <c r="CD21" s="22">
        <f t="shared" si="144"/>
        <v>0.125</v>
      </c>
      <c r="CE21" s="22">
        <f t="shared" si="144"/>
        <v>0</v>
      </c>
      <c r="CF21" s="22">
        <f t="shared" si="145"/>
        <v>0.875</v>
      </c>
      <c r="CG21" s="22">
        <f t="shared" si="145"/>
        <v>0.75</v>
      </c>
      <c r="CH21" s="22">
        <f t="shared" si="145"/>
        <v>0.625</v>
      </c>
      <c r="CI21" s="22">
        <f t="shared" si="145"/>
        <v>0.5</v>
      </c>
      <c r="CJ21" s="22">
        <f t="shared" si="145"/>
        <v>0.37500000000002842</v>
      </c>
      <c r="CK21" s="22">
        <f t="shared" si="145"/>
        <v>0.25000000000002842</v>
      </c>
      <c r="CL21" s="22">
        <f t="shared" si="145"/>
        <v>0.12500000000002842</v>
      </c>
      <c r="CM21" s="22">
        <f t="shared" si="145"/>
        <v>2.8421709430404007E-14</v>
      </c>
      <c r="CN21" s="22">
        <f t="shared" si="145"/>
        <v>0.87499999999997158</v>
      </c>
      <c r="CO21" s="22">
        <f t="shared" si="145"/>
        <v>0.74999999999997158</v>
      </c>
      <c r="CP21" s="22">
        <f t="shared" si="146"/>
        <v>0.62499999999997158</v>
      </c>
      <c r="CQ21" s="22">
        <f t="shared" si="146"/>
        <v>0.49999999999997158</v>
      </c>
      <c r="CR21" s="22">
        <f t="shared" si="146"/>
        <v>0.375</v>
      </c>
      <c r="CS21" s="22">
        <f t="shared" si="146"/>
        <v>0.25</v>
      </c>
      <c r="CT21" s="22">
        <f t="shared" si="146"/>
        <v>0.125</v>
      </c>
      <c r="CU21" s="22">
        <f t="shared" si="146"/>
        <v>0</v>
      </c>
      <c r="CV21" s="22">
        <f t="shared" si="146"/>
        <v>0.875</v>
      </c>
      <c r="CW21" s="22">
        <f t="shared" si="146"/>
        <v>0.75</v>
      </c>
      <c r="CX21" s="22">
        <f t="shared" si="146"/>
        <v>0.625</v>
      </c>
      <c r="CY21" s="22">
        <f t="shared" si="146"/>
        <v>0.5</v>
      </c>
      <c r="CZ21" s="22">
        <f t="shared" si="146"/>
        <v>0.375</v>
      </c>
      <c r="DA21" s="22">
        <f t="shared" si="146"/>
        <v>0.25</v>
      </c>
      <c r="DB21" s="22">
        <f t="shared" si="146"/>
        <v>0.125</v>
      </c>
      <c r="DC21" s="22">
        <f t="shared" si="147"/>
        <v>0</v>
      </c>
      <c r="DD21" s="22">
        <f t="shared" si="147"/>
        <v>0.875</v>
      </c>
      <c r="DE21" s="22">
        <f t="shared" si="147"/>
        <v>0.75</v>
      </c>
      <c r="DF21" s="22">
        <f t="shared" si="147"/>
        <v>0.625</v>
      </c>
      <c r="DG21" s="22">
        <f t="shared" si="147"/>
        <v>0.5</v>
      </c>
      <c r="DH21" s="22">
        <f t="shared" si="147"/>
        <v>0.375</v>
      </c>
      <c r="DI21" s="22">
        <f t="shared" si="147"/>
        <v>0.25000000000002842</v>
      </c>
      <c r="DJ21" s="22">
        <f t="shared" si="147"/>
        <v>0.12500000000002842</v>
      </c>
      <c r="DK21" s="22">
        <f t="shared" si="147"/>
        <v>2.8421709430404007E-14</v>
      </c>
      <c r="DL21" s="22">
        <f t="shared" si="147"/>
        <v>0.875</v>
      </c>
      <c r="DM21" s="22">
        <f t="shared" si="147"/>
        <v>0.75</v>
      </c>
      <c r="DN21" s="22">
        <f t="shared" si="147"/>
        <v>0.625</v>
      </c>
      <c r="DO21" s="22">
        <f t="shared" si="147"/>
        <v>0.5</v>
      </c>
      <c r="DP21" s="22">
        <f t="shared" si="147"/>
        <v>0.375</v>
      </c>
      <c r="DQ21" s="22">
        <f t="shared" si="147"/>
        <v>0.25</v>
      </c>
      <c r="DR21" s="22">
        <f t="shared" si="147"/>
        <v>0.125</v>
      </c>
      <c r="DS21" s="22">
        <f t="shared" si="147"/>
        <v>0</v>
      </c>
      <c r="DT21" s="22">
        <f t="shared" si="147"/>
        <v>0.875</v>
      </c>
      <c r="DU21" s="22">
        <f t="shared" si="147"/>
        <v>0.75</v>
      </c>
      <c r="DV21" s="22">
        <f t="shared" si="147"/>
        <v>0.625</v>
      </c>
      <c r="DW21" s="22">
        <f t="shared" si="147"/>
        <v>0.5</v>
      </c>
      <c r="DX21" s="22">
        <f t="shared" si="147"/>
        <v>0.375</v>
      </c>
      <c r="DY21" s="22">
        <f t="shared" si="147"/>
        <v>0.25</v>
      </c>
      <c r="DZ21" s="22">
        <f t="shared" si="147"/>
        <v>0.125</v>
      </c>
      <c r="EA21" s="22">
        <f t="shared" si="148"/>
        <v>0</v>
      </c>
      <c r="EB21" s="22">
        <f t="shared" si="148"/>
        <v>0.875</v>
      </c>
      <c r="EC21" s="22">
        <f t="shared" si="148"/>
        <v>0.75</v>
      </c>
      <c r="ED21" s="22">
        <f t="shared" si="148"/>
        <v>0.625</v>
      </c>
      <c r="EE21" s="22">
        <f t="shared" si="148"/>
        <v>0.5</v>
      </c>
      <c r="EF21" s="22">
        <f t="shared" si="148"/>
        <v>0.375</v>
      </c>
      <c r="EG21" s="22">
        <f t="shared" si="148"/>
        <v>0.25</v>
      </c>
      <c r="EH21" s="22">
        <f t="shared" si="148"/>
        <v>0.125</v>
      </c>
      <c r="EI21" s="22">
        <f t="shared" si="148"/>
        <v>0</v>
      </c>
      <c r="EJ21" s="22">
        <f t="shared" si="148"/>
        <v>0.875</v>
      </c>
      <c r="EK21" s="22">
        <f t="shared" si="148"/>
        <v>0.75</v>
      </c>
      <c r="EL21" s="22">
        <f t="shared" si="148"/>
        <v>0.625</v>
      </c>
      <c r="EM21" s="22">
        <f t="shared" si="148"/>
        <v>0.5</v>
      </c>
      <c r="EN21" s="22">
        <f t="shared" si="148"/>
        <v>0.375</v>
      </c>
      <c r="EO21" s="22">
        <f t="shared" si="148"/>
        <v>0.25</v>
      </c>
      <c r="EP21" s="22">
        <f t="shared" si="148"/>
        <v>0.125</v>
      </c>
      <c r="EQ21" s="22">
        <f t="shared" si="148"/>
        <v>0</v>
      </c>
      <c r="ER21" s="22">
        <f t="shared" si="148"/>
        <v>0.875</v>
      </c>
      <c r="ES21" s="22">
        <f t="shared" si="148"/>
        <v>0.75</v>
      </c>
      <c r="ET21" s="22">
        <f t="shared" si="148"/>
        <v>0.625</v>
      </c>
      <c r="EU21" s="22">
        <f t="shared" si="148"/>
        <v>0.5</v>
      </c>
      <c r="EV21" s="22">
        <f t="shared" si="148"/>
        <v>0.375</v>
      </c>
      <c r="EW21" s="22">
        <f t="shared" si="148"/>
        <v>0.25</v>
      </c>
      <c r="EX21" s="22">
        <f t="shared" si="148"/>
        <v>0.125</v>
      </c>
      <c r="EY21" s="22">
        <f t="shared" ref="EY21:HJ24" si="152">MOD(((EY$4/$C21)*$B21)/AudioFrames,1)</f>
        <v>0</v>
      </c>
      <c r="EZ21" s="22">
        <f t="shared" si="152"/>
        <v>0.875</v>
      </c>
      <c r="FA21" s="22">
        <f t="shared" si="152"/>
        <v>0.75</v>
      </c>
      <c r="FB21" s="22">
        <f t="shared" si="152"/>
        <v>0.625</v>
      </c>
      <c r="FC21" s="22">
        <f t="shared" si="152"/>
        <v>0.5</v>
      </c>
      <c r="FD21" s="22">
        <f t="shared" si="152"/>
        <v>0.375</v>
      </c>
      <c r="FE21" s="22">
        <f t="shared" si="152"/>
        <v>0.25</v>
      </c>
      <c r="FF21" s="22">
        <f t="shared" si="152"/>
        <v>0.125</v>
      </c>
      <c r="FG21" s="22">
        <f t="shared" si="152"/>
        <v>0</v>
      </c>
      <c r="FH21" s="22">
        <f t="shared" si="152"/>
        <v>0.875</v>
      </c>
      <c r="FI21" s="22">
        <f t="shared" si="152"/>
        <v>0.75</v>
      </c>
      <c r="FJ21" s="22">
        <f t="shared" si="152"/>
        <v>0.625</v>
      </c>
      <c r="FK21" s="22">
        <f t="shared" si="152"/>
        <v>0.5</v>
      </c>
      <c r="FL21" s="22">
        <f t="shared" si="152"/>
        <v>0.375</v>
      </c>
      <c r="FM21" s="22">
        <f t="shared" si="152"/>
        <v>0.25</v>
      </c>
      <c r="FN21" s="22">
        <f t="shared" si="152"/>
        <v>0.125</v>
      </c>
      <c r="FO21" s="22">
        <f t="shared" si="152"/>
        <v>0</v>
      </c>
      <c r="FP21" s="22">
        <f t="shared" si="152"/>
        <v>0.875</v>
      </c>
      <c r="FQ21" s="22">
        <f t="shared" si="152"/>
        <v>0.75</v>
      </c>
      <c r="FR21" s="22">
        <f t="shared" si="152"/>
        <v>0.625</v>
      </c>
      <c r="FS21" s="22">
        <f t="shared" si="152"/>
        <v>0.5</v>
      </c>
      <c r="FT21" s="22">
        <f t="shared" si="152"/>
        <v>0.375</v>
      </c>
      <c r="FU21" s="22">
        <f t="shared" si="152"/>
        <v>0.25</v>
      </c>
      <c r="FV21" s="22">
        <f t="shared" si="152"/>
        <v>0.125</v>
      </c>
      <c r="FW21" s="22">
        <f t="shared" si="152"/>
        <v>0</v>
      </c>
      <c r="FX21" s="22">
        <f t="shared" si="152"/>
        <v>0.87499999999994316</v>
      </c>
      <c r="FY21" s="22">
        <f t="shared" si="152"/>
        <v>0.75</v>
      </c>
      <c r="FZ21" s="22">
        <f t="shared" si="152"/>
        <v>0.62499999999994316</v>
      </c>
      <c r="GA21" s="22">
        <f t="shared" si="152"/>
        <v>0.5</v>
      </c>
      <c r="GB21" s="22">
        <f t="shared" si="152"/>
        <v>0.37499999999994316</v>
      </c>
      <c r="GC21" s="22">
        <f t="shared" si="152"/>
        <v>0.25</v>
      </c>
      <c r="GD21" s="22">
        <f t="shared" si="152"/>
        <v>0.12499999999994316</v>
      </c>
      <c r="GE21" s="22">
        <f t="shared" si="152"/>
        <v>0</v>
      </c>
      <c r="GF21" s="22">
        <f t="shared" si="152"/>
        <v>0.875</v>
      </c>
      <c r="GG21" s="22">
        <f t="shared" si="152"/>
        <v>0.75</v>
      </c>
      <c r="GH21" s="22">
        <f t="shared" si="152"/>
        <v>0.625</v>
      </c>
      <c r="GI21" s="22">
        <f t="shared" si="152"/>
        <v>0.5</v>
      </c>
      <c r="GJ21" s="22">
        <f t="shared" si="152"/>
        <v>0.375</v>
      </c>
      <c r="GK21" s="22">
        <f t="shared" si="152"/>
        <v>0.25</v>
      </c>
      <c r="GL21" s="22">
        <f t="shared" si="152"/>
        <v>0.125</v>
      </c>
      <c r="GM21" s="22">
        <f t="shared" si="152"/>
        <v>0</v>
      </c>
      <c r="GN21" s="22">
        <f t="shared" si="152"/>
        <v>0.875</v>
      </c>
      <c r="GO21" s="22">
        <f t="shared" si="152"/>
        <v>0.75000000000005684</v>
      </c>
      <c r="GP21" s="22">
        <f t="shared" si="152"/>
        <v>0.625</v>
      </c>
      <c r="GQ21" s="22">
        <f t="shared" si="152"/>
        <v>0.50000000000005684</v>
      </c>
      <c r="GR21" s="22">
        <f t="shared" si="152"/>
        <v>0.375</v>
      </c>
      <c r="GS21" s="22">
        <f t="shared" si="152"/>
        <v>0.25000000000005684</v>
      </c>
      <c r="GT21" s="22">
        <f t="shared" si="152"/>
        <v>0.125</v>
      </c>
      <c r="GU21" s="22">
        <f t="shared" si="152"/>
        <v>5.6843418860808015E-14</v>
      </c>
      <c r="GV21" s="22">
        <f t="shared" si="152"/>
        <v>0.875</v>
      </c>
      <c r="GW21" s="22">
        <f t="shared" si="152"/>
        <v>0.74999999999994316</v>
      </c>
      <c r="GX21" s="22">
        <f t="shared" si="152"/>
        <v>0.625</v>
      </c>
      <c r="GY21" s="22">
        <f t="shared" si="152"/>
        <v>0.49999999999994316</v>
      </c>
      <c r="GZ21" s="22">
        <f t="shared" si="152"/>
        <v>0.375</v>
      </c>
      <c r="HA21" s="22">
        <f t="shared" si="152"/>
        <v>0.24999999999994316</v>
      </c>
      <c r="HB21" s="22">
        <f t="shared" si="152"/>
        <v>0.125</v>
      </c>
      <c r="HC21" s="22">
        <f t="shared" si="152"/>
        <v>0.99999999999994316</v>
      </c>
      <c r="HD21" s="22">
        <f t="shared" si="152"/>
        <v>0.875</v>
      </c>
      <c r="HE21" s="22">
        <f t="shared" si="152"/>
        <v>0.75</v>
      </c>
      <c r="HF21" s="22">
        <f t="shared" si="152"/>
        <v>0.625</v>
      </c>
      <c r="HG21" s="22">
        <f t="shared" si="152"/>
        <v>0.5</v>
      </c>
      <c r="HH21" s="22">
        <f t="shared" si="152"/>
        <v>0.375</v>
      </c>
      <c r="HI21" s="22">
        <f t="shared" si="152"/>
        <v>0.25</v>
      </c>
      <c r="HJ21" s="22">
        <f t="shared" si="152"/>
        <v>0.125</v>
      </c>
      <c r="HK21" s="22">
        <f t="shared" si="151"/>
        <v>0</v>
      </c>
      <c r="HL21" s="22">
        <f t="shared" si="151"/>
        <v>0.875</v>
      </c>
      <c r="HM21" s="22">
        <f t="shared" si="151"/>
        <v>0.75</v>
      </c>
      <c r="HN21" s="22">
        <f t="shared" si="151"/>
        <v>0.62500000000005684</v>
      </c>
    </row>
    <row r="22" spans="2:222" x14ac:dyDescent="0.3">
      <c r="B22">
        <v>48000</v>
      </c>
      <c r="C22" s="17">
        <v>29.97</v>
      </c>
      <c r="D22" s="21">
        <f t="shared" si="137"/>
        <v>0.10160160160160814</v>
      </c>
      <c r="E22" s="21">
        <f t="shared" si="137"/>
        <v>0.66566566566566365</v>
      </c>
      <c r="F22" s="21">
        <f t="shared" si="137"/>
        <v>0.22972972972973338</v>
      </c>
      <c r="G22" s="21">
        <f t="shared" si="137"/>
        <v>0.793793793793796</v>
      </c>
      <c r="H22" s="21">
        <f t="shared" si="137"/>
        <v>0.35785785785785862</v>
      </c>
      <c r="I22" s="21">
        <f t="shared" si="137"/>
        <v>0.92192192192192834</v>
      </c>
      <c r="J22" s="21">
        <f t="shared" si="137"/>
        <v>0.48598598598598386</v>
      </c>
      <c r="K22" s="21">
        <f t="shared" si="137"/>
        <v>5.0050050050053585E-2</v>
      </c>
      <c r="L22" s="21">
        <f t="shared" si="137"/>
        <v>0.61411411411411621</v>
      </c>
      <c r="M22" s="21">
        <f t="shared" si="137"/>
        <v>0.17817817817817883</v>
      </c>
      <c r="N22" s="21">
        <f t="shared" si="138"/>
        <v>0.74224224224224855</v>
      </c>
      <c r="O22" s="21">
        <f t="shared" si="138"/>
        <v>0.30630630630630407</v>
      </c>
      <c r="P22" s="21">
        <f t="shared" si="138"/>
        <v>0.8703703703703809</v>
      </c>
      <c r="Q22" s="21">
        <f t="shared" si="138"/>
        <v>0.43443443443443641</v>
      </c>
      <c r="R22" s="21">
        <f t="shared" si="138"/>
        <v>0.99849849849849903</v>
      </c>
      <c r="S22" s="21">
        <f t="shared" si="138"/>
        <v>0.56256256256256876</v>
      </c>
      <c r="T22" s="21">
        <f t="shared" si="138"/>
        <v>0.12662662662663138</v>
      </c>
      <c r="U22" s="21">
        <f t="shared" si="138"/>
        <v>0.69069069069068689</v>
      </c>
      <c r="V22" s="21">
        <f t="shared" si="138"/>
        <v>0.25475475475475662</v>
      </c>
      <c r="W22" s="21">
        <f t="shared" si="138"/>
        <v>0.81881881881881213</v>
      </c>
      <c r="X22" s="21">
        <f t="shared" si="139"/>
        <v>0.38288288288289607</v>
      </c>
      <c r="Y22" s="21">
        <f t="shared" si="139"/>
        <v>0.94694694694695158</v>
      </c>
      <c r="Z22" s="21">
        <f t="shared" si="139"/>
        <v>0.5110110110110071</v>
      </c>
      <c r="AA22" s="21">
        <f t="shared" si="139"/>
        <v>7.5075075075076825E-2</v>
      </c>
      <c r="AB22" s="21">
        <f t="shared" si="139"/>
        <v>0.63913913913914655</v>
      </c>
      <c r="AC22" s="21">
        <f t="shared" si="139"/>
        <v>0.20320320320321628</v>
      </c>
      <c r="AD22" s="21">
        <f t="shared" si="139"/>
        <v>0.76726726726727179</v>
      </c>
      <c r="AE22" s="21">
        <f t="shared" si="139"/>
        <v>0.33133133133132731</v>
      </c>
      <c r="AF22" s="21">
        <f t="shared" si="139"/>
        <v>0.89539539539539703</v>
      </c>
      <c r="AG22" s="21">
        <f t="shared" si="139"/>
        <v>0.45945945945946676</v>
      </c>
      <c r="AH22" s="21">
        <f t="shared" si="140"/>
        <v>2.3523523523536483E-2</v>
      </c>
      <c r="AI22" s="21">
        <f t="shared" si="140"/>
        <v>0.587587587587592</v>
      </c>
      <c r="AJ22" s="21">
        <f t="shared" si="140"/>
        <v>0.15165165165164751</v>
      </c>
      <c r="AK22" s="21">
        <f t="shared" si="140"/>
        <v>0.71571571571571724</v>
      </c>
      <c r="AL22" s="21">
        <f t="shared" si="140"/>
        <v>0.27977977977978696</v>
      </c>
      <c r="AM22" s="21">
        <f t="shared" si="140"/>
        <v>0.84384384384385669</v>
      </c>
      <c r="AN22" s="21">
        <f t="shared" si="140"/>
        <v>0.40790790790789799</v>
      </c>
      <c r="AO22" s="21">
        <f t="shared" si="140"/>
        <v>0.97197197197196772</v>
      </c>
      <c r="AP22" s="21">
        <f t="shared" si="140"/>
        <v>0.53603603603603744</v>
      </c>
      <c r="AQ22" s="21">
        <f t="shared" si="140"/>
        <v>0.10010010010010717</v>
      </c>
      <c r="AR22" s="21">
        <f t="shared" si="141"/>
        <v>0.66416416416416268</v>
      </c>
      <c r="AS22" s="21">
        <f t="shared" si="141"/>
        <v>0.22822822822823241</v>
      </c>
      <c r="AT22" s="21">
        <f t="shared" si="141"/>
        <v>0.79229229229230214</v>
      </c>
      <c r="AU22" s="21">
        <f t="shared" si="141"/>
        <v>0.35635635635635765</v>
      </c>
      <c r="AV22" s="21">
        <f t="shared" si="141"/>
        <v>0.92042042042042738</v>
      </c>
      <c r="AW22" s="21">
        <f t="shared" si="141"/>
        <v>0.4844844844844971</v>
      </c>
      <c r="AX22" s="21">
        <f t="shared" si="141"/>
        <v>4.8548548548538406E-2</v>
      </c>
      <c r="AY22" s="21">
        <f t="shared" si="141"/>
        <v>0.61261261261260813</v>
      </c>
      <c r="AZ22" s="21">
        <f t="shared" si="141"/>
        <v>0.17667667667667786</v>
      </c>
      <c r="BA22" s="21">
        <f t="shared" si="141"/>
        <v>0.74074074074076179</v>
      </c>
      <c r="BB22" s="21">
        <f t="shared" si="142"/>
        <v>0.3048048048048031</v>
      </c>
      <c r="BC22" s="21">
        <f t="shared" si="142"/>
        <v>0.86886886886887282</v>
      </c>
      <c r="BD22" s="21">
        <f t="shared" si="142"/>
        <v>0.43293293293294255</v>
      </c>
      <c r="BE22" s="21">
        <f t="shared" si="142"/>
        <v>0.99699699699699806</v>
      </c>
      <c r="BF22" s="21">
        <f t="shared" si="142"/>
        <v>0.56106106106106779</v>
      </c>
      <c r="BG22" s="21">
        <f t="shared" si="142"/>
        <v>0.12512512512513752</v>
      </c>
      <c r="BH22" s="21">
        <f t="shared" si="142"/>
        <v>0.68918918918917882</v>
      </c>
      <c r="BI22" s="21">
        <f t="shared" si="142"/>
        <v>0.25325325325326276</v>
      </c>
      <c r="BJ22" s="21">
        <f t="shared" si="142"/>
        <v>0.81731731731733248</v>
      </c>
      <c r="BK22" s="21">
        <f t="shared" si="142"/>
        <v>0.38138138138137379</v>
      </c>
      <c r="BL22" s="21">
        <f t="shared" si="143"/>
        <v>0.94544544544544351</v>
      </c>
      <c r="BM22" s="21">
        <f t="shared" si="143"/>
        <v>0.50950950950951324</v>
      </c>
      <c r="BN22" s="21">
        <f t="shared" si="143"/>
        <v>7.3573573573582962E-2</v>
      </c>
      <c r="BO22" s="21">
        <f t="shared" si="143"/>
        <v>0.63763763763762427</v>
      </c>
      <c r="BP22" s="21">
        <f t="shared" si="143"/>
        <v>0.20170170170169399</v>
      </c>
      <c r="BQ22" s="21">
        <f t="shared" si="143"/>
        <v>0.76576576576579214</v>
      </c>
      <c r="BR22" s="21">
        <f t="shared" si="143"/>
        <v>0.32982982982983344</v>
      </c>
      <c r="BS22" s="21">
        <f t="shared" si="143"/>
        <v>0.89389389389390317</v>
      </c>
      <c r="BT22" s="21">
        <f t="shared" si="143"/>
        <v>0.45795795795797289</v>
      </c>
      <c r="BU22" s="21">
        <f t="shared" si="143"/>
        <v>2.2022022022014198E-2</v>
      </c>
      <c r="BV22" s="21">
        <f t="shared" si="144"/>
        <v>0.58608608608608392</v>
      </c>
      <c r="BW22" s="21">
        <f t="shared" si="144"/>
        <v>0.15015015015015365</v>
      </c>
      <c r="BX22" s="21">
        <f t="shared" si="144"/>
        <v>0.71421421421422338</v>
      </c>
      <c r="BY22" s="21">
        <f t="shared" si="144"/>
        <v>0.2782782782782931</v>
      </c>
      <c r="BZ22" s="21">
        <f t="shared" si="144"/>
        <v>0.84234234234236283</v>
      </c>
      <c r="CA22" s="21">
        <f t="shared" si="144"/>
        <v>0.40640640640643255</v>
      </c>
      <c r="CB22" s="21">
        <f t="shared" si="144"/>
        <v>0.97047047047047386</v>
      </c>
      <c r="CC22" s="21">
        <f t="shared" si="144"/>
        <v>0.53453453453454358</v>
      </c>
      <c r="CD22" s="21">
        <f t="shared" si="144"/>
        <v>9.8598598598613307E-2</v>
      </c>
      <c r="CE22" s="21">
        <f t="shared" si="144"/>
        <v>0.66266266266265461</v>
      </c>
      <c r="CF22" s="21">
        <f t="shared" si="145"/>
        <v>0.22672672672672434</v>
      </c>
      <c r="CG22" s="21">
        <f t="shared" si="145"/>
        <v>0.79079079079079406</v>
      </c>
      <c r="CH22" s="21">
        <f t="shared" si="145"/>
        <v>0.35485485485486379</v>
      </c>
      <c r="CI22" s="21">
        <f t="shared" si="145"/>
        <v>0.91891891891893351</v>
      </c>
      <c r="CJ22" s="21">
        <f t="shared" si="145"/>
        <v>0.48298298298300324</v>
      </c>
      <c r="CK22" s="21">
        <f t="shared" si="145"/>
        <v>4.7047047047072965E-2</v>
      </c>
      <c r="CL22" s="21">
        <f t="shared" si="145"/>
        <v>0.61111111111111427</v>
      </c>
      <c r="CM22" s="21">
        <f t="shared" si="145"/>
        <v>0.17517517517518399</v>
      </c>
      <c r="CN22" s="21">
        <f t="shared" si="145"/>
        <v>0.73923923923925372</v>
      </c>
      <c r="CO22" s="21">
        <f t="shared" si="145"/>
        <v>0.30330330330329502</v>
      </c>
      <c r="CP22" s="21">
        <f t="shared" si="146"/>
        <v>0.86736736736736475</v>
      </c>
      <c r="CQ22" s="21">
        <f t="shared" si="146"/>
        <v>0.43143143143143448</v>
      </c>
      <c r="CR22" s="21">
        <f t="shared" si="146"/>
        <v>0.9954954954955042</v>
      </c>
      <c r="CS22" s="21">
        <f t="shared" si="146"/>
        <v>0.55955955955957393</v>
      </c>
      <c r="CT22" s="21">
        <f t="shared" si="146"/>
        <v>0.12362362362364365</v>
      </c>
      <c r="CU22" s="21">
        <f t="shared" si="146"/>
        <v>0.68768768768771338</v>
      </c>
      <c r="CV22" s="21">
        <f t="shared" si="146"/>
        <v>0.25175175175175468</v>
      </c>
      <c r="CW22" s="21">
        <f t="shared" si="146"/>
        <v>0.81581581581579599</v>
      </c>
      <c r="CX22" s="21">
        <f t="shared" si="146"/>
        <v>0.37987987987989413</v>
      </c>
      <c r="CY22" s="21">
        <f t="shared" si="146"/>
        <v>0.94394394394393544</v>
      </c>
      <c r="CZ22" s="21">
        <f t="shared" si="146"/>
        <v>0.50800800800803358</v>
      </c>
      <c r="DA22" s="21">
        <f t="shared" si="146"/>
        <v>7.2072072072074889E-2</v>
      </c>
      <c r="DB22" s="21">
        <f t="shared" si="146"/>
        <v>0.63613613613614461</v>
      </c>
      <c r="DC22" s="21">
        <f t="shared" si="147"/>
        <v>0.20020020020021434</v>
      </c>
      <c r="DD22" s="21">
        <f t="shared" si="147"/>
        <v>0.76426426426428407</v>
      </c>
      <c r="DE22" s="21">
        <f t="shared" si="147"/>
        <v>0.32832832832832537</v>
      </c>
      <c r="DF22" s="21">
        <f t="shared" si="147"/>
        <v>0.89239239239242352</v>
      </c>
      <c r="DG22" s="21">
        <f t="shared" si="147"/>
        <v>0.45645645645646482</v>
      </c>
      <c r="DH22" s="21">
        <f t="shared" si="147"/>
        <v>2.0520520520506125E-2</v>
      </c>
      <c r="DI22" s="21">
        <f t="shared" si="147"/>
        <v>0.58458458458460427</v>
      </c>
      <c r="DJ22" s="21">
        <f t="shared" si="147"/>
        <v>0.14864864864864558</v>
      </c>
      <c r="DK22" s="21">
        <f t="shared" si="147"/>
        <v>0.7127127127127153</v>
      </c>
      <c r="DL22" s="21">
        <f t="shared" si="147"/>
        <v>0.27677677677678503</v>
      </c>
      <c r="DM22" s="21">
        <f t="shared" si="147"/>
        <v>0.84084084084085475</v>
      </c>
      <c r="DN22" s="21">
        <f t="shared" si="147"/>
        <v>0.40490490490489606</v>
      </c>
      <c r="DO22" s="21">
        <f t="shared" si="147"/>
        <v>0.9689689689689942</v>
      </c>
      <c r="DP22" s="21">
        <f t="shared" si="147"/>
        <v>0.53303303303303551</v>
      </c>
      <c r="DQ22" s="21">
        <f t="shared" si="147"/>
        <v>9.7097097097076812E-2</v>
      </c>
      <c r="DR22" s="21">
        <f t="shared" si="147"/>
        <v>0.66116116116117496</v>
      </c>
      <c r="DS22" s="21">
        <f t="shared" si="147"/>
        <v>0.22522522522521626</v>
      </c>
      <c r="DT22" s="21">
        <f t="shared" si="147"/>
        <v>0.78928928928928599</v>
      </c>
      <c r="DU22" s="21">
        <f t="shared" si="147"/>
        <v>0.35335335335335571</v>
      </c>
      <c r="DV22" s="21">
        <f t="shared" si="147"/>
        <v>0.91741741741742544</v>
      </c>
      <c r="DW22" s="21">
        <f t="shared" si="147"/>
        <v>0.48148148148152359</v>
      </c>
      <c r="DX22" s="21">
        <f t="shared" si="147"/>
        <v>4.5545545545564892E-2</v>
      </c>
      <c r="DY22" s="21">
        <f t="shared" si="147"/>
        <v>0.6096096096096062</v>
      </c>
      <c r="DZ22" s="21">
        <f t="shared" si="147"/>
        <v>0.17367367367370434</v>
      </c>
      <c r="EA22" s="21">
        <f t="shared" si="148"/>
        <v>0.73773773773774565</v>
      </c>
      <c r="EB22" s="21">
        <f t="shared" si="148"/>
        <v>0.30180180180178695</v>
      </c>
      <c r="EC22" s="21">
        <f t="shared" si="148"/>
        <v>0.8658658658658851</v>
      </c>
      <c r="ED22" s="21">
        <f t="shared" si="148"/>
        <v>0.42992992992995482</v>
      </c>
      <c r="EE22" s="21">
        <f t="shared" si="148"/>
        <v>0.99399399399399613</v>
      </c>
      <c r="EF22" s="21">
        <f t="shared" si="148"/>
        <v>0.55805805805809428</v>
      </c>
      <c r="EG22" s="21">
        <f t="shared" si="148"/>
        <v>0.12212212212213558</v>
      </c>
      <c r="EH22" s="21">
        <f t="shared" si="148"/>
        <v>0.68618618618617688</v>
      </c>
      <c r="EI22" s="21">
        <f t="shared" si="148"/>
        <v>0.25025025025027503</v>
      </c>
      <c r="EJ22" s="21">
        <f t="shared" si="148"/>
        <v>0.81431431431431633</v>
      </c>
      <c r="EK22" s="21">
        <f t="shared" si="148"/>
        <v>0.37837837837835764</v>
      </c>
      <c r="EL22" s="21">
        <f t="shared" si="148"/>
        <v>0.94244244244245579</v>
      </c>
      <c r="EM22" s="21">
        <f t="shared" si="148"/>
        <v>0.50650650650652551</v>
      </c>
      <c r="EN22" s="21">
        <f t="shared" si="148"/>
        <v>7.0570570570566815E-2</v>
      </c>
      <c r="EO22" s="21">
        <f t="shared" si="148"/>
        <v>0.63463463463466496</v>
      </c>
      <c r="EP22" s="21">
        <f t="shared" si="148"/>
        <v>0.19869869869870627</v>
      </c>
      <c r="EQ22" s="21">
        <f t="shared" si="148"/>
        <v>0.76276276276274757</v>
      </c>
      <c r="ER22" s="21">
        <f t="shared" si="148"/>
        <v>0.32682682682684572</v>
      </c>
      <c r="ES22" s="21">
        <f t="shared" si="148"/>
        <v>0.89089089089088702</v>
      </c>
      <c r="ET22" s="21">
        <f t="shared" si="148"/>
        <v>0.45495495495498517</v>
      </c>
      <c r="EU22" s="21">
        <f t="shared" si="148"/>
        <v>1.9019019019026473E-2</v>
      </c>
      <c r="EV22" s="21">
        <f t="shared" si="148"/>
        <v>0.58308308308306778</v>
      </c>
      <c r="EW22" s="21">
        <f t="shared" si="148"/>
        <v>0.14714714714716592</v>
      </c>
      <c r="EX22" s="21">
        <f t="shared" si="148"/>
        <v>0.71121121121120723</v>
      </c>
      <c r="EY22" s="21">
        <f t="shared" si="152"/>
        <v>0.27527527527524853</v>
      </c>
      <c r="EZ22" s="21">
        <f t="shared" si="152"/>
        <v>0.83933933933934668</v>
      </c>
      <c r="FA22" s="21">
        <f t="shared" si="152"/>
        <v>0.40340340340338798</v>
      </c>
      <c r="FB22" s="21">
        <f t="shared" si="152"/>
        <v>0.96746746746748613</v>
      </c>
      <c r="FC22" s="21">
        <f t="shared" si="152"/>
        <v>0.53153153153158428</v>
      </c>
      <c r="FD22" s="21">
        <f t="shared" si="152"/>
        <v>9.5595595595625582E-2</v>
      </c>
      <c r="FE22" s="21">
        <f t="shared" si="152"/>
        <v>0.65965965965966689</v>
      </c>
      <c r="FF22" s="21">
        <f t="shared" si="152"/>
        <v>0.22372372372376503</v>
      </c>
      <c r="FG22" s="21">
        <f t="shared" si="152"/>
        <v>0.78778778778780634</v>
      </c>
      <c r="FH22" s="21">
        <f t="shared" si="152"/>
        <v>0.35185185185184764</v>
      </c>
      <c r="FI22" s="21">
        <f t="shared" si="152"/>
        <v>0.91591591591594579</v>
      </c>
      <c r="FJ22" s="21">
        <f t="shared" si="152"/>
        <v>0.47997997997998709</v>
      </c>
      <c r="FK22" s="21">
        <f t="shared" si="152"/>
        <v>4.4044044044028396E-2</v>
      </c>
      <c r="FL22" s="21">
        <f t="shared" si="152"/>
        <v>0.60810810810812654</v>
      </c>
      <c r="FM22" s="21">
        <f t="shared" si="152"/>
        <v>0.17217217217216785</v>
      </c>
      <c r="FN22" s="21">
        <f t="shared" si="152"/>
        <v>0.73623623623620915</v>
      </c>
      <c r="FO22" s="21">
        <f t="shared" si="152"/>
        <v>0.3003003003003073</v>
      </c>
      <c r="FP22" s="21">
        <f t="shared" si="152"/>
        <v>0.8643643643643486</v>
      </c>
      <c r="FQ22" s="21">
        <f t="shared" si="152"/>
        <v>0.42842842842844675</v>
      </c>
      <c r="FR22" s="21">
        <f t="shared" si="152"/>
        <v>0.99249249249248805</v>
      </c>
      <c r="FS22" s="21">
        <f t="shared" si="152"/>
        <v>0.5565565565565862</v>
      </c>
      <c r="FT22" s="21">
        <f t="shared" si="152"/>
        <v>0.12062062062062751</v>
      </c>
      <c r="FU22" s="21">
        <f t="shared" si="152"/>
        <v>0.68468468468472565</v>
      </c>
      <c r="FV22" s="21">
        <f t="shared" si="152"/>
        <v>0.24874874874876696</v>
      </c>
      <c r="FW22" s="21">
        <f t="shared" si="152"/>
        <v>0.8128128128128651</v>
      </c>
      <c r="FX22" s="21">
        <f t="shared" si="152"/>
        <v>0.37687687687690641</v>
      </c>
      <c r="FY22" s="21">
        <f t="shared" si="152"/>
        <v>0.94094094094094771</v>
      </c>
      <c r="FZ22" s="21">
        <f t="shared" si="152"/>
        <v>0.50500500500504586</v>
      </c>
      <c r="GA22" s="21">
        <f t="shared" si="152"/>
        <v>6.9069069069087163E-2</v>
      </c>
      <c r="GB22" s="21">
        <f t="shared" si="152"/>
        <v>0.63313313313312847</v>
      </c>
      <c r="GC22" s="21">
        <f t="shared" si="152"/>
        <v>0.19719719719722661</v>
      </c>
      <c r="GD22" s="21">
        <f t="shared" si="152"/>
        <v>0.76126126126126792</v>
      </c>
      <c r="GE22" s="21">
        <f t="shared" si="152"/>
        <v>0.32532532532530922</v>
      </c>
      <c r="GF22" s="21">
        <f t="shared" si="152"/>
        <v>0.88938938938940737</v>
      </c>
      <c r="GG22" s="21">
        <f t="shared" si="152"/>
        <v>0.45345345345344867</v>
      </c>
      <c r="GH22" s="21">
        <f t="shared" si="152"/>
        <v>1.7517517517489978E-2</v>
      </c>
      <c r="GI22" s="21">
        <f t="shared" si="152"/>
        <v>0.58158158158158813</v>
      </c>
      <c r="GJ22" s="21">
        <f t="shared" si="152"/>
        <v>0.14564564564562943</v>
      </c>
      <c r="GK22" s="21">
        <f t="shared" si="152"/>
        <v>0.70970970970972758</v>
      </c>
      <c r="GL22" s="21">
        <f t="shared" si="152"/>
        <v>0.27377377377376888</v>
      </c>
      <c r="GM22" s="21">
        <f t="shared" si="152"/>
        <v>0.83783783783786703</v>
      </c>
      <c r="GN22" s="21">
        <f t="shared" si="152"/>
        <v>0.40190190190190833</v>
      </c>
      <c r="GO22" s="21">
        <f t="shared" si="152"/>
        <v>0.96596596596600648</v>
      </c>
      <c r="GP22" s="21">
        <f t="shared" si="152"/>
        <v>0.53003003003004778</v>
      </c>
      <c r="GQ22" s="21">
        <f t="shared" si="152"/>
        <v>9.409409409414593E-2</v>
      </c>
      <c r="GR22" s="21">
        <f t="shared" si="152"/>
        <v>0.65815815815818723</v>
      </c>
      <c r="GS22" s="21">
        <f t="shared" si="152"/>
        <v>0.22222222222222854</v>
      </c>
      <c r="GT22" s="21">
        <f t="shared" si="152"/>
        <v>0.78628628628632669</v>
      </c>
      <c r="GU22" s="21">
        <f t="shared" si="152"/>
        <v>0.35035035035036799</v>
      </c>
      <c r="GV22" s="21">
        <f t="shared" si="152"/>
        <v>0.91441441441440929</v>
      </c>
      <c r="GW22" s="21">
        <f t="shared" si="152"/>
        <v>0.47847847847850744</v>
      </c>
      <c r="GX22" s="21">
        <f t="shared" si="152"/>
        <v>4.2542542542548745E-2</v>
      </c>
      <c r="GY22" s="21">
        <f t="shared" si="152"/>
        <v>0.60660660660659005</v>
      </c>
      <c r="GZ22" s="21">
        <f t="shared" si="152"/>
        <v>0.1706706706706882</v>
      </c>
      <c r="HA22" s="21">
        <f t="shared" si="152"/>
        <v>0.7347347347347295</v>
      </c>
      <c r="HB22" s="21">
        <f t="shared" si="152"/>
        <v>0.2987987987987708</v>
      </c>
      <c r="HC22" s="21">
        <f t="shared" si="152"/>
        <v>0.86286286286286895</v>
      </c>
      <c r="HD22" s="21">
        <f t="shared" si="152"/>
        <v>0.42692692692691026</v>
      </c>
      <c r="HE22" s="21">
        <f t="shared" si="152"/>
        <v>0.9909909909910084</v>
      </c>
      <c r="HF22" s="21">
        <f t="shared" si="152"/>
        <v>0.55505505505504971</v>
      </c>
      <c r="HG22" s="21">
        <f t="shared" si="152"/>
        <v>0.11911911911914785</v>
      </c>
      <c r="HH22" s="21">
        <f t="shared" si="152"/>
        <v>0.683183183183246</v>
      </c>
      <c r="HI22" s="21">
        <f t="shared" si="152"/>
        <v>0.24724724724728731</v>
      </c>
      <c r="HJ22" s="21">
        <f t="shared" si="152"/>
        <v>0.81131131131132861</v>
      </c>
      <c r="HK22" s="21">
        <f t="shared" si="151"/>
        <v>0.37537537537542676</v>
      </c>
      <c r="HL22" s="21">
        <f t="shared" si="151"/>
        <v>0.93943943943941122</v>
      </c>
      <c r="HM22" s="21">
        <f t="shared" si="151"/>
        <v>0.50350350350350936</v>
      </c>
      <c r="HN22" s="21">
        <f t="shared" si="151"/>
        <v>6.7567567567607512E-2</v>
      </c>
    </row>
    <row r="23" spans="2:222" x14ac:dyDescent="0.3">
      <c r="B23">
        <v>48000</v>
      </c>
      <c r="C23" s="17">
        <f>30*(1000/1001)</f>
        <v>29.970029970029969</v>
      </c>
      <c r="D23" s="21">
        <f t="shared" si="137"/>
        <v>0.1015625</v>
      </c>
      <c r="E23" s="21">
        <f t="shared" si="137"/>
        <v>0.66562499999999858</v>
      </c>
      <c r="F23" s="21">
        <f t="shared" si="137"/>
        <v>0.22968750000000426</v>
      </c>
      <c r="G23" s="21">
        <f t="shared" si="137"/>
        <v>0.79375000000000284</v>
      </c>
      <c r="H23" s="21">
        <f t="shared" si="137"/>
        <v>0.35781250000000142</v>
      </c>
      <c r="I23" s="21">
        <f t="shared" si="137"/>
        <v>0.92187500000000711</v>
      </c>
      <c r="J23" s="21">
        <f t="shared" si="137"/>
        <v>0.48593749999999858</v>
      </c>
      <c r="K23" s="21">
        <f t="shared" si="137"/>
        <v>5.0000000000004263E-2</v>
      </c>
      <c r="L23" s="21">
        <f t="shared" si="137"/>
        <v>0.61406249999999574</v>
      </c>
      <c r="M23" s="21">
        <f t="shared" si="137"/>
        <v>0.17812500000000142</v>
      </c>
      <c r="N23" s="21">
        <f t="shared" si="138"/>
        <v>0.7421875</v>
      </c>
      <c r="O23" s="21">
        <f t="shared" si="138"/>
        <v>0.30625000000000568</v>
      </c>
      <c r="P23" s="21">
        <f t="shared" si="138"/>
        <v>0.87031249999999716</v>
      </c>
      <c r="Q23" s="21">
        <f t="shared" si="138"/>
        <v>0.43437500000000284</v>
      </c>
      <c r="R23" s="21">
        <f t="shared" si="138"/>
        <v>0.99843750000000853</v>
      </c>
      <c r="S23" s="21">
        <f t="shared" si="138"/>
        <v>0.5625</v>
      </c>
      <c r="T23" s="21">
        <f t="shared" si="138"/>
        <v>0.12656250000000568</v>
      </c>
      <c r="U23" s="21">
        <f t="shared" si="138"/>
        <v>0.69062499999999716</v>
      </c>
      <c r="V23" s="21">
        <f t="shared" si="138"/>
        <v>0.25468750000000284</v>
      </c>
      <c r="W23" s="21">
        <f t="shared" si="138"/>
        <v>0.81874999999999432</v>
      </c>
      <c r="X23" s="21">
        <f t="shared" si="139"/>
        <v>0.3828125</v>
      </c>
      <c r="Y23" s="21">
        <f t="shared" si="139"/>
        <v>0.94687499999999147</v>
      </c>
      <c r="Z23" s="21">
        <f t="shared" si="139"/>
        <v>0.51093749999999716</v>
      </c>
      <c r="AA23" s="21">
        <f t="shared" si="139"/>
        <v>7.5000000000002842E-2</v>
      </c>
      <c r="AB23" s="21">
        <f t="shared" si="139"/>
        <v>0.63906249999999432</v>
      </c>
      <c r="AC23" s="21">
        <f t="shared" si="139"/>
        <v>0.203125</v>
      </c>
      <c r="AD23" s="21">
        <f t="shared" si="139"/>
        <v>0.76718750000000568</v>
      </c>
      <c r="AE23" s="21">
        <f t="shared" si="139"/>
        <v>0.33124999999999716</v>
      </c>
      <c r="AF23" s="21">
        <f t="shared" si="139"/>
        <v>0.89531250000000284</v>
      </c>
      <c r="AG23" s="21">
        <f t="shared" si="139"/>
        <v>0.45937500000000853</v>
      </c>
      <c r="AH23" s="21">
        <f t="shared" si="140"/>
        <v>2.34375E-2</v>
      </c>
      <c r="AI23" s="21">
        <f t="shared" si="140"/>
        <v>0.58750000000000568</v>
      </c>
      <c r="AJ23" s="21">
        <f t="shared" si="140"/>
        <v>0.15156249999999716</v>
      </c>
      <c r="AK23" s="21">
        <f t="shared" si="140"/>
        <v>0.71562500000000284</v>
      </c>
      <c r="AL23" s="21">
        <f t="shared" si="140"/>
        <v>0.27968750000000853</v>
      </c>
      <c r="AM23" s="21">
        <f t="shared" si="140"/>
        <v>0.84375000000001421</v>
      </c>
      <c r="AN23" s="21">
        <f t="shared" si="140"/>
        <v>0.40781249999999147</v>
      </c>
      <c r="AO23" s="21">
        <f t="shared" si="140"/>
        <v>0.97187499999999716</v>
      </c>
      <c r="AP23" s="21">
        <f t="shared" si="140"/>
        <v>0.53593750000000284</v>
      </c>
      <c r="AQ23" s="21">
        <f t="shared" si="140"/>
        <v>0.10000000000000853</v>
      </c>
      <c r="AR23" s="21">
        <f t="shared" si="141"/>
        <v>0.66406249999998579</v>
      </c>
      <c r="AS23" s="21">
        <f t="shared" si="141"/>
        <v>0.22812499999999147</v>
      </c>
      <c r="AT23" s="21">
        <f t="shared" si="141"/>
        <v>0.79218749999999716</v>
      </c>
      <c r="AU23" s="21">
        <f t="shared" si="141"/>
        <v>0.35625000000000284</v>
      </c>
      <c r="AV23" s="21">
        <f t="shared" si="141"/>
        <v>0.92031250000000853</v>
      </c>
      <c r="AW23" s="21">
        <f t="shared" si="141"/>
        <v>0.484375</v>
      </c>
      <c r="AX23" s="21">
        <f t="shared" si="141"/>
        <v>4.8437500000005684E-2</v>
      </c>
      <c r="AY23" s="21">
        <f t="shared" si="141"/>
        <v>0.61250000000001137</v>
      </c>
      <c r="AZ23" s="21">
        <f t="shared" si="141"/>
        <v>0.17656250000000284</v>
      </c>
      <c r="BA23" s="21">
        <f t="shared" si="141"/>
        <v>0.74062499999999432</v>
      </c>
      <c r="BB23" s="21">
        <f t="shared" si="142"/>
        <v>0.3046875</v>
      </c>
      <c r="BC23" s="21">
        <f t="shared" si="142"/>
        <v>0.86875000000000568</v>
      </c>
      <c r="BD23" s="21">
        <f t="shared" si="142"/>
        <v>0.43281250000001137</v>
      </c>
      <c r="BE23" s="21">
        <f t="shared" si="142"/>
        <v>0.99687500000001705</v>
      </c>
      <c r="BF23" s="21">
        <f t="shared" si="142"/>
        <v>0.56093749999999432</v>
      </c>
      <c r="BG23" s="21">
        <f t="shared" si="142"/>
        <v>0.125</v>
      </c>
      <c r="BH23" s="21">
        <f t="shared" si="142"/>
        <v>0.68906250000000568</v>
      </c>
      <c r="BI23" s="21">
        <f t="shared" si="142"/>
        <v>0.25312500000001137</v>
      </c>
      <c r="BJ23" s="21">
        <f t="shared" si="142"/>
        <v>0.81718749999998863</v>
      </c>
      <c r="BK23" s="21">
        <f t="shared" si="142"/>
        <v>0.38124999999999432</v>
      </c>
      <c r="BL23" s="21">
        <f t="shared" si="143"/>
        <v>0.9453125</v>
      </c>
      <c r="BM23" s="21">
        <f t="shared" si="143"/>
        <v>0.50937500000000568</v>
      </c>
      <c r="BN23" s="21">
        <f t="shared" si="143"/>
        <v>7.3437500000011369E-2</v>
      </c>
      <c r="BO23" s="21">
        <f t="shared" si="143"/>
        <v>0.63749999999998863</v>
      </c>
      <c r="BP23" s="21">
        <f t="shared" si="143"/>
        <v>0.20156249999999432</v>
      </c>
      <c r="BQ23" s="21">
        <f t="shared" si="143"/>
        <v>0.765625</v>
      </c>
      <c r="BR23" s="21">
        <f t="shared" si="143"/>
        <v>0.32968750000000568</v>
      </c>
      <c r="BS23" s="21">
        <f t="shared" si="143"/>
        <v>0.89374999999998295</v>
      </c>
      <c r="BT23" s="21">
        <f t="shared" si="143"/>
        <v>0.45781249999998863</v>
      </c>
      <c r="BU23" s="21">
        <f t="shared" si="143"/>
        <v>2.1874999999994316E-2</v>
      </c>
      <c r="BV23" s="21">
        <f t="shared" si="144"/>
        <v>0.5859375</v>
      </c>
      <c r="BW23" s="21">
        <f t="shared" si="144"/>
        <v>0.15000000000000568</v>
      </c>
      <c r="BX23" s="21">
        <f t="shared" si="144"/>
        <v>0.71406249999998295</v>
      </c>
      <c r="BY23" s="21">
        <f t="shared" si="144"/>
        <v>0.27812499999998863</v>
      </c>
      <c r="BZ23" s="21">
        <f t="shared" si="144"/>
        <v>0.84218749999999432</v>
      </c>
      <c r="CA23" s="21">
        <f t="shared" si="144"/>
        <v>0.40625</v>
      </c>
      <c r="CB23" s="21">
        <f t="shared" si="144"/>
        <v>0.97031250000000568</v>
      </c>
      <c r="CC23" s="21">
        <f t="shared" si="144"/>
        <v>0.53437500000001137</v>
      </c>
      <c r="CD23" s="21">
        <f t="shared" si="144"/>
        <v>9.8437500000017053E-2</v>
      </c>
      <c r="CE23" s="21">
        <f t="shared" si="144"/>
        <v>0.66249999999999432</v>
      </c>
      <c r="CF23" s="21">
        <f t="shared" si="145"/>
        <v>0.2265625</v>
      </c>
      <c r="CG23" s="21">
        <f t="shared" si="145"/>
        <v>0.79062500000000568</v>
      </c>
      <c r="CH23" s="21">
        <f t="shared" si="145"/>
        <v>0.35468750000001137</v>
      </c>
      <c r="CI23" s="21">
        <f t="shared" si="145"/>
        <v>0.91875000000001705</v>
      </c>
      <c r="CJ23" s="21">
        <f t="shared" si="145"/>
        <v>0.48281250000002274</v>
      </c>
      <c r="CK23" s="21">
        <f t="shared" si="145"/>
        <v>4.6875E-2</v>
      </c>
      <c r="CL23" s="21">
        <f t="shared" si="145"/>
        <v>0.61093750000000568</v>
      </c>
      <c r="CM23" s="21">
        <f t="shared" si="145"/>
        <v>0.17500000000001137</v>
      </c>
      <c r="CN23" s="21">
        <f t="shared" si="145"/>
        <v>0.73906250000001705</v>
      </c>
      <c r="CO23" s="21">
        <f t="shared" si="145"/>
        <v>0.30312499999999432</v>
      </c>
      <c r="CP23" s="21">
        <f t="shared" si="146"/>
        <v>0.8671875</v>
      </c>
      <c r="CQ23" s="21">
        <f t="shared" si="146"/>
        <v>0.43125000000000568</v>
      </c>
      <c r="CR23" s="21">
        <f t="shared" si="146"/>
        <v>0.99531250000001137</v>
      </c>
      <c r="CS23" s="21">
        <f t="shared" si="146"/>
        <v>0.55937500000001705</v>
      </c>
      <c r="CT23" s="21">
        <f t="shared" si="146"/>
        <v>0.12343749999999432</v>
      </c>
      <c r="CU23" s="21">
        <f t="shared" si="146"/>
        <v>0.68750000000002842</v>
      </c>
      <c r="CV23" s="21">
        <f t="shared" si="146"/>
        <v>0.25156249999997726</v>
      </c>
      <c r="CW23" s="21">
        <f t="shared" si="146"/>
        <v>0.81562499999998295</v>
      </c>
      <c r="CX23" s="21">
        <f t="shared" si="146"/>
        <v>0.37968749999998863</v>
      </c>
      <c r="CY23" s="21">
        <f t="shared" si="146"/>
        <v>0.94374999999999432</v>
      </c>
      <c r="CZ23" s="21">
        <f t="shared" si="146"/>
        <v>0.5078125</v>
      </c>
      <c r="DA23" s="21">
        <f t="shared" si="146"/>
        <v>7.1875000000005684E-2</v>
      </c>
      <c r="DB23" s="21">
        <f t="shared" si="146"/>
        <v>0.63593750000001137</v>
      </c>
      <c r="DC23" s="21">
        <f t="shared" si="147"/>
        <v>0.20000000000001705</v>
      </c>
      <c r="DD23" s="21">
        <f t="shared" si="147"/>
        <v>0.76406250000002274</v>
      </c>
      <c r="DE23" s="21">
        <f t="shared" si="147"/>
        <v>0.32812499999997158</v>
      </c>
      <c r="DF23" s="21">
        <f t="shared" si="147"/>
        <v>0.89218749999997726</v>
      </c>
      <c r="DG23" s="21">
        <f t="shared" si="147"/>
        <v>0.45624999999998295</v>
      </c>
      <c r="DH23" s="21">
        <f t="shared" si="147"/>
        <v>2.0312499999988631E-2</v>
      </c>
      <c r="DI23" s="21">
        <f t="shared" si="147"/>
        <v>0.58437499999999432</v>
      </c>
      <c r="DJ23" s="21">
        <f t="shared" si="147"/>
        <v>0.1484375</v>
      </c>
      <c r="DK23" s="21">
        <f t="shared" si="147"/>
        <v>0.71250000000000568</v>
      </c>
      <c r="DL23" s="21">
        <f t="shared" si="147"/>
        <v>0.27656250000001137</v>
      </c>
      <c r="DM23" s="21">
        <f t="shared" si="147"/>
        <v>0.84062500000001705</v>
      </c>
      <c r="DN23" s="21">
        <f t="shared" si="147"/>
        <v>0.40468749999999432</v>
      </c>
      <c r="DO23" s="21">
        <f t="shared" si="147"/>
        <v>0.96875</v>
      </c>
      <c r="DP23" s="21">
        <f t="shared" si="147"/>
        <v>0.53281250000000568</v>
      </c>
      <c r="DQ23" s="21">
        <f t="shared" si="147"/>
        <v>9.6875000000011369E-2</v>
      </c>
      <c r="DR23" s="21">
        <f t="shared" si="147"/>
        <v>0.66093750000001705</v>
      </c>
      <c r="DS23" s="21">
        <f t="shared" si="147"/>
        <v>0.22500000000002274</v>
      </c>
      <c r="DT23" s="21">
        <f t="shared" si="147"/>
        <v>0.7890625</v>
      </c>
      <c r="DU23" s="21">
        <f t="shared" si="147"/>
        <v>0.35312500000000568</v>
      </c>
      <c r="DV23" s="21">
        <f t="shared" si="147"/>
        <v>0.91718750000001137</v>
      </c>
      <c r="DW23" s="21">
        <f t="shared" si="147"/>
        <v>0.48124999999998863</v>
      </c>
      <c r="DX23" s="21">
        <f t="shared" si="147"/>
        <v>4.5312499999994316E-2</v>
      </c>
      <c r="DY23" s="21">
        <f t="shared" si="147"/>
        <v>0.609375</v>
      </c>
      <c r="DZ23" s="21">
        <f t="shared" si="147"/>
        <v>0.17343750000000568</v>
      </c>
      <c r="EA23" s="21">
        <f t="shared" si="148"/>
        <v>0.73750000000001137</v>
      </c>
      <c r="EB23" s="21">
        <f t="shared" si="148"/>
        <v>0.30156250000001705</v>
      </c>
      <c r="EC23" s="21">
        <f t="shared" si="148"/>
        <v>0.86562500000002274</v>
      </c>
      <c r="ED23" s="21">
        <f t="shared" si="148"/>
        <v>0.42968750000002842</v>
      </c>
      <c r="EE23" s="21">
        <f t="shared" si="148"/>
        <v>0.99375000000003411</v>
      </c>
      <c r="EF23" s="21">
        <f t="shared" si="148"/>
        <v>0.55781249999998295</v>
      </c>
      <c r="EG23" s="21">
        <f t="shared" si="148"/>
        <v>0.12187499999998863</v>
      </c>
      <c r="EH23" s="21">
        <f t="shared" si="148"/>
        <v>0.68593749999999432</v>
      </c>
      <c r="EI23" s="21">
        <f t="shared" si="148"/>
        <v>0.25</v>
      </c>
      <c r="EJ23" s="21">
        <f t="shared" si="148"/>
        <v>0.81406250000000568</v>
      </c>
      <c r="EK23" s="21">
        <f t="shared" si="148"/>
        <v>0.37812500000001137</v>
      </c>
      <c r="EL23" s="21">
        <f t="shared" si="148"/>
        <v>0.94218750000001705</v>
      </c>
      <c r="EM23" s="21">
        <f t="shared" si="148"/>
        <v>0.50625000000002274</v>
      </c>
      <c r="EN23" s="21">
        <f t="shared" si="148"/>
        <v>7.03125E-2</v>
      </c>
      <c r="EO23" s="21">
        <f t="shared" si="148"/>
        <v>0.63437499999997726</v>
      </c>
      <c r="EP23" s="21">
        <f t="shared" si="148"/>
        <v>0.19843750000001137</v>
      </c>
      <c r="EQ23" s="21">
        <f t="shared" si="148"/>
        <v>0.76249999999998863</v>
      </c>
      <c r="ER23" s="21">
        <f t="shared" si="148"/>
        <v>0.32656250000002274</v>
      </c>
      <c r="ES23" s="21">
        <f t="shared" si="148"/>
        <v>0.890625</v>
      </c>
      <c r="ET23" s="21">
        <f t="shared" si="148"/>
        <v>0.45468750000003411</v>
      </c>
      <c r="EU23" s="21">
        <f t="shared" si="148"/>
        <v>1.8750000000011369E-2</v>
      </c>
      <c r="EV23" s="21">
        <f t="shared" si="148"/>
        <v>0.58281250000004547</v>
      </c>
      <c r="EW23" s="21">
        <f t="shared" si="148"/>
        <v>0.14687500000002274</v>
      </c>
      <c r="EX23" s="21">
        <f t="shared" si="148"/>
        <v>0.7109375</v>
      </c>
      <c r="EY23" s="21">
        <f t="shared" si="152"/>
        <v>0.27499999999997726</v>
      </c>
      <c r="EZ23" s="21">
        <f t="shared" si="152"/>
        <v>0.83906250000001137</v>
      </c>
      <c r="FA23" s="21">
        <f t="shared" si="152"/>
        <v>0.40312499999998863</v>
      </c>
      <c r="FB23" s="21">
        <f t="shared" si="152"/>
        <v>0.96718750000002274</v>
      </c>
      <c r="FC23" s="21">
        <f t="shared" si="152"/>
        <v>0.53125</v>
      </c>
      <c r="FD23" s="21">
        <f t="shared" si="152"/>
        <v>9.5312500000034106E-2</v>
      </c>
      <c r="FE23" s="21">
        <f t="shared" si="152"/>
        <v>0.65937500000001137</v>
      </c>
      <c r="FF23" s="21">
        <f t="shared" si="152"/>
        <v>0.22343750000004547</v>
      </c>
      <c r="FG23" s="21">
        <f t="shared" si="152"/>
        <v>0.78749999999996589</v>
      </c>
      <c r="FH23" s="21">
        <f t="shared" si="152"/>
        <v>0.3515625</v>
      </c>
      <c r="FI23" s="21">
        <f t="shared" si="152"/>
        <v>0.91562499999997726</v>
      </c>
      <c r="FJ23" s="21">
        <f t="shared" si="152"/>
        <v>0.47968750000001137</v>
      </c>
      <c r="FK23" s="21">
        <f t="shared" si="152"/>
        <v>4.3749999999988631E-2</v>
      </c>
      <c r="FL23" s="21">
        <f t="shared" si="152"/>
        <v>0.60781250000002274</v>
      </c>
      <c r="FM23" s="21">
        <f t="shared" si="152"/>
        <v>0.171875</v>
      </c>
      <c r="FN23" s="21">
        <f t="shared" si="152"/>
        <v>0.73593750000003411</v>
      </c>
      <c r="FO23" s="21">
        <f t="shared" si="152"/>
        <v>0.30000000000001137</v>
      </c>
      <c r="FP23" s="21">
        <f t="shared" si="152"/>
        <v>0.86406249999998863</v>
      </c>
      <c r="FQ23" s="21">
        <f t="shared" si="152"/>
        <v>0.42812499999996589</v>
      </c>
      <c r="FR23" s="21">
        <f t="shared" si="152"/>
        <v>0.9921875</v>
      </c>
      <c r="FS23" s="21">
        <f t="shared" si="152"/>
        <v>0.55624999999997726</v>
      </c>
      <c r="FT23" s="21">
        <f t="shared" si="152"/>
        <v>0.12031250000001137</v>
      </c>
      <c r="FU23" s="21">
        <f t="shared" si="152"/>
        <v>0.68437499999998863</v>
      </c>
      <c r="FV23" s="21">
        <f t="shared" si="152"/>
        <v>0.24843750000002274</v>
      </c>
      <c r="FW23" s="21">
        <f t="shared" si="152"/>
        <v>0.8125</v>
      </c>
      <c r="FX23" s="21">
        <f t="shared" si="152"/>
        <v>0.37656250000003411</v>
      </c>
      <c r="FY23" s="21">
        <f t="shared" si="152"/>
        <v>0.94062500000001137</v>
      </c>
      <c r="FZ23" s="21">
        <f t="shared" si="152"/>
        <v>0.50468749999998863</v>
      </c>
      <c r="GA23" s="21">
        <f t="shared" si="152"/>
        <v>6.8750000000022737E-2</v>
      </c>
      <c r="GB23" s="21">
        <f t="shared" si="152"/>
        <v>0.6328125</v>
      </c>
      <c r="GC23" s="21">
        <f t="shared" si="152"/>
        <v>0.19687500000003411</v>
      </c>
      <c r="GD23" s="21">
        <f t="shared" si="152"/>
        <v>0.76093750000001137</v>
      </c>
      <c r="GE23" s="21">
        <f t="shared" si="152"/>
        <v>0.32499999999998863</v>
      </c>
      <c r="GF23" s="21">
        <f t="shared" si="152"/>
        <v>0.88906250000002274</v>
      </c>
      <c r="GG23" s="21">
        <f t="shared" si="152"/>
        <v>0.453125</v>
      </c>
      <c r="GH23" s="21">
        <f t="shared" si="152"/>
        <v>1.7187499999977263E-2</v>
      </c>
      <c r="GI23" s="21">
        <f t="shared" si="152"/>
        <v>0.58125000000001137</v>
      </c>
      <c r="GJ23" s="21">
        <f t="shared" si="152"/>
        <v>0.14531249999998863</v>
      </c>
      <c r="GK23" s="21">
        <f t="shared" si="152"/>
        <v>0.70937500000002274</v>
      </c>
      <c r="GL23" s="21">
        <f t="shared" si="152"/>
        <v>0.2734375</v>
      </c>
      <c r="GM23" s="21">
        <f t="shared" si="152"/>
        <v>0.83750000000003411</v>
      </c>
      <c r="GN23" s="21">
        <f t="shared" si="152"/>
        <v>0.40156250000001137</v>
      </c>
      <c r="GO23" s="21">
        <f t="shared" si="152"/>
        <v>0.96562500000004547</v>
      </c>
      <c r="GP23" s="21">
        <f t="shared" si="152"/>
        <v>0.52968750000002274</v>
      </c>
      <c r="GQ23" s="21">
        <f t="shared" si="152"/>
        <v>9.375E-2</v>
      </c>
      <c r="GR23" s="21">
        <f t="shared" si="152"/>
        <v>0.65781249999997726</v>
      </c>
      <c r="GS23" s="21">
        <f t="shared" si="152"/>
        <v>0.22187500000001137</v>
      </c>
      <c r="GT23" s="21">
        <f t="shared" si="152"/>
        <v>0.78593749999998863</v>
      </c>
      <c r="GU23" s="21">
        <f t="shared" si="152"/>
        <v>0.35000000000002274</v>
      </c>
      <c r="GV23" s="21">
        <f t="shared" si="152"/>
        <v>0.9140625</v>
      </c>
      <c r="GW23" s="21">
        <f t="shared" si="152"/>
        <v>0.47812500000003411</v>
      </c>
      <c r="GX23" s="21">
        <f t="shared" si="152"/>
        <v>4.2187500000011369E-2</v>
      </c>
      <c r="GY23" s="21">
        <f t="shared" si="152"/>
        <v>0.60624999999998863</v>
      </c>
      <c r="GZ23" s="21">
        <f t="shared" si="152"/>
        <v>0.17031249999996589</v>
      </c>
      <c r="HA23" s="21">
        <f t="shared" si="152"/>
        <v>0.734375</v>
      </c>
      <c r="HB23" s="21">
        <f t="shared" si="152"/>
        <v>0.29843749999997726</v>
      </c>
      <c r="HC23" s="21">
        <f t="shared" si="152"/>
        <v>0.86250000000001137</v>
      </c>
      <c r="HD23" s="21">
        <f t="shared" si="152"/>
        <v>0.42656249999998863</v>
      </c>
      <c r="HE23" s="21">
        <f t="shared" si="152"/>
        <v>0.99062500000002274</v>
      </c>
      <c r="HF23" s="21">
        <f t="shared" si="152"/>
        <v>0.5546875</v>
      </c>
      <c r="HG23" s="21">
        <f t="shared" si="152"/>
        <v>0.11875000000003411</v>
      </c>
      <c r="HH23" s="21">
        <f t="shared" si="152"/>
        <v>0.68281250000001137</v>
      </c>
      <c r="HI23" s="21">
        <f t="shared" si="152"/>
        <v>0.24687499999998863</v>
      </c>
      <c r="HJ23" s="21">
        <f t="shared" si="152"/>
        <v>0.81093750000002274</v>
      </c>
      <c r="HK23" s="21">
        <f t="shared" si="151"/>
        <v>0.37500000000005684</v>
      </c>
      <c r="HL23" s="21">
        <f t="shared" si="151"/>
        <v>0.93906249999997726</v>
      </c>
      <c r="HM23" s="21">
        <f t="shared" si="151"/>
        <v>0.50312499999995453</v>
      </c>
      <c r="HN23" s="21">
        <f t="shared" si="151"/>
        <v>6.7187499999988631E-2</v>
      </c>
    </row>
    <row r="24" spans="2:222" x14ac:dyDescent="0.3">
      <c r="B24">
        <v>48000</v>
      </c>
      <c r="C24" s="17">
        <v>30</v>
      </c>
      <c r="D24" s="21">
        <f t="shared" si="137"/>
        <v>6.25E-2</v>
      </c>
      <c r="E24" s="21">
        <f t="shared" si="137"/>
        <v>0.625</v>
      </c>
      <c r="F24" s="21">
        <f t="shared" si="137"/>
        <v>0.1875</v>
      </c>
      <c r="G24" s="21">
        <f t="shared" si="137"/>
        <v>0.75</v>
      </c>
      <c r="H24" s="21">
        <f t="shared" si="137"/>
        <v>0.3125</v>
      </c>
      <c r="I24" s="21">
        <f t="shared" si="137"/>
        <v>0.875</v>
      </c>
      <c r="J24" s="21">
        <f t="shared" si="137"/>
        <v>0.43750000000000711</v>
      </c>
      <c r="K24" s="21">
        <f t="shared" si="137"/>
        <v>0</v>
      </c>
      <c r="L24" s="21">
        <f t="shared" si="137"/>
        <v>0.56250000000000711</v>
      </c>
      <c r="M24" s="21">
        <f t="shared" si="137"/>
        <v>0.125</v>
      </c>
      <c r="N24" s="21">
        <f t="shared" si="138"/>
        <v>0.6875</v>
      </c>
      <c r="O24" s="21">
        <f t="shared" si="138"/>
        <v>0.25</v>
      </c>
      <c r="P24" s="21">
        <f t="shared" si="138"/>
        <v>0.8125</v>
      </c>
      <c r="Q24" s="21">
        <f t="shared" si="138"/>
        <v>0.375</v>
      </c>
      <c r="R24" s="21">
        <f t="shared" si="138"/>
        <v>0.9375</v>
      </c>
      <c r="S24" s="21">
        <f t="shared" si="138"/>
        <v>0.5</v>
      </c>
      <c r="T24" s="21">
        <f t="shared" si="138"/>
        <v>6.25E-2</v>
      </c>
      <c r="U24" s="21">
        <f t="shared" si="138"/>
        <v>0.625</v>
      </c>
      <c r="V24" s="21">
        <f t="shared" si="138"/>
        <v>0.1875</v>
      </c>
      <c r="W24" s="21">
        <f t="shared" si="138"/>
        <v>0.75</v>
      </c>
      <c r="X24" s="21">
        <f t="shared" si="139"/>
        <v>0.3125</v>
      </c>
      <c r="Y24" s="21">
        <f t="shared" si="139"/>
        <v>0.875</v>
      </c>
      <c r="Z24" s="21">
        <f t="shared" si="139"/>
        <v>0.4375</v>
      </c>
      <c r="AA24" s="21">
        <f t="shared" si="139"/>
        <v>0</v>
      </c>
      <c r="AB24" s="21">
        <f t="shared" si="139"/>
        <v>0.5625</v>
      </c>
      <c r="AC24" s="21">
        <f t="shared" si="139"/>
        <v>0.125</v>
      </c>
      <c r="AD24" s="21">
        <f t="shared" si="139"/>
        <v>0.6875</v>
      </c>
      <c r="AE24" s="21">
        <f t="shared" si="139"/>
        <v>0.25</v>
      </c>
      <c r="AF24" s="21">
        <f t="shared" si="139"/>
        <v>0.8125</v>
      </c>
      <c r="AG24" s="21">
        <f t="shared" si="139"/>
        <v>0.375</v>
      </c>
      <c r="AH24" s="21">
        <f t="shared" si="140"/>
        <v>0.9375</v>
      </c>
      <c r="AI24" s="21">
        <f t="shared" si="140"/>
        <v>0.5</v>
      </c>
      <c r="AJ24" s="21">
        <f t="shared" si="140"/>
        <v>6.25E-2</v>
      </c>
      <c r="AK24" s="21">
        <f t="shared" si="140"/>
        <v>0.625</v>
      </c>
      <c r="AL24" s="21">
        <f t="shared" si="140"/>
        <v>0.1875</v>
      </c>
      <c r="AM24" s="21">
        <f t="shared" si="140"/>
        <v>0.75</v>
      </c>
      <c r="AN24" s="21">
        <f t="shared" si="140"/>
        <v>0.3125</v>
      </c>
      <c r="AO24" s="21">
        <f t="shared" si="140"/>
        <v>0.87500000000001421</v>
      </c>
      <c r="AP24" s="21">
        <f t="shared" si="140"/>
        <v>0.4375</v>
      </c>
      <c r="AQ24" s="21">
        <f t="shared" si="140"/>
        <v>0</v>
      </c>
      <c r="AR24" s="21">
        <f t="shared" si="141"/>
        <v>0.5625</v>
      </c>
      <c r="AS24" s="21">
        <f t="shared" si="141"/>
        <v>0.12500000000001421</v>
      </c>
      <c r="AT24" s="21">
        <f t="shared" si="141"/>
        <v>0.6875</v>
      </c>
      <c r="AU24" s="21">
        <f t="shared" si="141"/>
        <v>0.25</v>
      </c>
      <c r="AV24" s="21">
        <f t="shared" si="141"/>
        <v>0.81249999999998579</v>
      </c>
      <c r="AW24" s="21">
        <f t="shared" si="141"/>
        <v>0.375</v>
      </c>
      <c r="AX24" s="21">
        <f t="shared" si="141"/>
        <v>0.9375</v>
      </c>
      <c r="AY24" s="21">
        <f t="shared" si="141"/>
        <v>0.5</v>
      </c>
      <c r="AZ24" s="21">
        <f t="shared" si="141"/>
        <v>6.2499999999985789E-2</v>
      </c>
      <c r="BA24" s="21">
        <f t="shared" si="141"/>
        <v>0.625</v>
      </c>
      <c r="BB24" s="21">
        <f t="shared" si="142"/>
        <v>0.1875</v>
      </c>
      <c r="BC24" s="21">
        <f t="shared" si="142"/>
        <v>0.75</v>
      </c>
      <c r="BD24" s="21">
        <f t="shared" si="142"/>
        <v>0.31250000000001421</v>
      </c>
      <c r="BE24" s="21">
        <f t="shared" si="142"/>
        <v>0.875</v>
      </c>
      <c r="BF24" s="21">
        <f t="shared" si="142"/>
        <v>0.4375</v>
      </c>
      <c r="BG24" s="21">
        <f t="shared" si="142"/>
        <v>0</v>
      </c>
      <c r="BH24" s="21">
        <f t="shared" si="142"/>
        <v>0.56250000000001421</v>
      </c>
      <c r="BI24" s="21">
        <f t="shared" si="142"/>
        <v>0.125</v>
      </c>
      <c r="BJ24" s="21">
        <f t="shared" si="142"/>
        <v>0.6875</v>
      </c>
      <c r="BK24" s="21">
        <f t="shared" si="142"/>
        <v>0.25</v>
      </c>
      <c r="BL24" s="21">
        <f t="shared" si="143"/>
        <v>0.8125</v>
      </c>
      <c r="BM24" s="21">
        <f t="shared" si="143"/>
        <v>0.375</v>
      </c>
      <c r="BN24" s="21">
        <f t="shared" si="143"/>
        <v>0.9375</v>
      </c>
      <c r="BO24" s="21">
        <f t="shared" si="143"/>
        <v>0.5</v>
      </c>
      <c r="BP24" s="21">
        <f t="shared" si="143"/>
        <v>6.25E-2</v>
      </c>
      <c r="BQ24" s="21">
        <f t="shared" si="143"/>
        <v>0.625</v>
      </c>
      <c r="BR24" s="21">
        <f t="shared" si="143"/>
        <v>0.1875</v>
      </c>
      <c r="BS24" s="21">
        <f t="shared" si="143"/>
        <v>0.75</v>
      </c>
      <c r="BT24" s="21">
        <f t="shared" si="143"/>
        <v>0.3125</v>
      </c>
      <c r="BU24" s="21">
        <f t="shared" si="143"/>
        <v>0.875</v>
      </c>
      <c r="BV24" s="21">
        <f t="shared" si="144"/>
        <v>0.4375</v>
      </c>
      <c r="BW24" s="21">
        <f t="shared" si="144"/>
        <v>0</v>
      </c>
      <c r="BX24" s="21">
        <f t="shared" si="144"/>
        <v>0.5625</v>
      </c>
      <c r="BY24" s="21">
        <f t="shared" si="144"/>
        <v>0.125</v>
      </c>
      <c r="BZ24" s="21">
        <f t="shared" si="144"/>
        <v>0.6875</v>
      </c>
      <c r="CA24" s="21">
        <f t="shared" si="144"/>
        <v>0.25</v>
      </c>
      <c r="CB24" s="21">
        <f t="shared" si="144"/>
        <v>0.8125</v>
      </c>
      <c r="CC24" s="21">
        <f t="shared" si="144"/>
        <v>0.375</v>
      </c>
      <c r="CD24" s="21">
        <f t="shared" si="144"/>
        <v>0.9375</v>
      </c>
      <c r="CE24" s="21">
        <f t="shared" si="144"/>
        <v>0.5</v>
      </c>
      <c r="CF24" s="21">
        <f t="shared" si="145"/>
        <v>6.25E-2</v>
      </c>
      <c r="CG24" s="21">
        <f t="shared" si="145"/>
        <v>0.625</v>
      </c>
      <c r="CH24" s="21">
        <f t="shared" si="145"/>
        <v>0.1875</v>
      </c>
      <c r="CI24" s="21">
        <f t="shared" si="145"/>
        <v>0.75</v>
      </c>
      <c r="CJ24" s="21">
        <f t="shared" si="145"/>
        <v>0.3125</v>
      </c>
      <c r="CK24" s="21">
        <f t="shared" si="145"/>
        <v>0.875</v>
      </c>
      <c r="CL24" s="21">
        <f t="shared" si="145"/>
        <v>0.4375</v>
      </c>
      <c r="CM24" s="21">
        <f t="shared" si="145"/>
        <v>0</v>
      </c>
      <c r="CN24" s="21">
        <f t="shared" si="145"/>
        <v>0.5625</v>
      </c>
      <c r="CO24" s="21">
        <f t="shared" si="145"/>
        <v>0.125</v>
      </c>
      <c r="CP24" s="21">
        <f t="shared" si="146"/>
        <v>0.6875</v>
      </c>
      <c r="CQ24" s="21">
        <f t="shared" si="146"/>
        <v>0.25</v>
      </c>
      <c r="CR24" s="21">
        <f t="shared" si="146"/>
        <v>0.8125</v>
      </c>
      <c r="CS24" s="21">
        <f t="shared" si="146"/>
        <v>0.375</v>
      </c>
      <c r="CT24" s="21">
        <f t="shared" si="146"/>
        <v>0.9375</v>
      </c>
      <c r="CU24" s="21">
        <f t="shared" si="146"/>
        <v>0.5</v>
      </c>
      <c r="CV24" s="21">
        <f t="shared" si="146"/>
        <v>6.25E-2</v>
      </c>
      <c r="CW24" s="21">
        <f t="shared" si="146"/>
        <v>0.625</v>
      </c>
      <c r="CX24" s="21">
        <f t="shared" si="146"/>
        <v>0.18749999999997158</v>
      </c>
      <c r="CY24" s="21">
        <f t="shared" si="146"/>
        <v>0.75000000000002842</v>
      </c>
      <c r="CZ24" s="21">
        <f t="shared" si="146"/>
        <v>0.3125</v>
      </c>
      <c r="DA24" s="21">
        <f t="shared" si="146"/>
        <v>0.875</v>
      </c>
      <c r="DB24" s="21">
        <f t="shared" si="146"/>
        <v>0.4375</v>
      </c>
      <c r="DC24" s="21">
        <f t="shared" si="147"/>
        <v>0</v>
      </c>
      <c r="DD24" s="21">
        <f t="shared" si="147"/>
        <v>0.5625</v>
      </c>
      <c r="DE24" s="21">
        <f t="shared" si="147"/>
        <v>0.125</v>
      </c>
      <c r="DF24" s="21">
        <f t="shared" si="147"/>
        <v>0.68749999999997158</v>
      </c>
      <c r="DG24" s="21">
        <f t="shared" si="147"/>
        <v>0.25000000000002842</v>
      </c>
      <c r="DH24" s="21">
        <f t="shared" si="147"/>
        <v>0.8125</v>
      </c>
      <c r="DI24" s="21">
        <f t="shared" si="147"/>
        <v>0.375</v>
      </c>
      <c r="DJ24" s="21">
        <f t="shared" si="147"/>
        <v>0.9375</v>
      </c>
      <c r="DK24" s="21">
        <f t="shared" si="147"/>
        <v>0.5</v>
      </c>
      <c r="DL24" s="21">
        <f t="shared" si="147"/>
        <v>6.25E-2</v>
      </c>
      <c r="DM24" s="21">
        <f t="shared" si="147"/>
        <v>0.62499999999997158</v>
      </c>
      <c r="DN24" s="21">
        <f t="shared" si="147"/>
        <v>0.18750000000002842</v>
      </c>
      <c r="DO24" s="21">
        <f t="shared" si="147"/>
        <v>0.75</v>
      </c>
      <c r="DP24" s="21">
        <f t="shared" si="147"/>
        <v>0.3125</v>
      </c>
      <c r="DQ24" s="21">
        <f t="shared" si="147"/>
        <v>0.875</v>
      </c>
      <c r="DR24" s="21">
        <f t="shared" si="147"/>
        <v>0.4375</v>
      </c>
      <c r="DS24" s="21">
        <f t="shared" si="147"/>
        <v>0</v>
      </c>
      <c r="DT24" s="21">
        <f t="shared" si="147"/>
        <v>0.5625</v>
      </c>
      <c r="DU24" s="21">
        <f t="shared" si="147"/>
        <v>0.12499999999997158</v>
      </c>
      <c r="DV24" s="21">
        <f t="shared" si="147"/>
        <v>0.68750000000002842</v>
      </c>
      <c r="DW24" s="21">
        <f t="shared" si="147"/>
        <v>0.25</v>
      </c>
      <c r="DX24" s="21">
        <f t="shared" si="147"/>
        <v>0.8125</v>
      </c>
      <c r="DY24" s="21">
        <f t="shared" si="147"/>
        <v>0.375</v>
      </c>
      <c r="DZ24" s="21">
        <f t="shared" si="147"/>
        <v>0.9375</v>
      </c>
      <c r="EA24" s="21">
        <f t="shared" si="148"/>
        <v>0.5</v>
      </c>
      <c r="EB24" s="21">
        <f t="shared" si="148"/>
        <v>6.2499999999971578E-2</v>
      </c>
      <c r="EC24" s="21">
        <f t="shared" si="148"/>
        <v>0.62500000000002842</v>
      </c>
      <c r="ED24" s="21">
        <f t="shared" si="148"/>
        <v>0.1875</v>
      </c>
      <c r="EE24" s="21">
        <f t="shared" si="148"/>
        <v>0.75</v>
      </c>
      <c r="EF24" s="21">
        <f t="shared" si="148"/>
        <v>0.3125</v>
      </c>
      <c r="EG24" s="21">
        <f t="shared" si="148"/>
        <v>0.875</v>
      </c>
      <c r="EH24" s="21">
        <f t="shared" si="148"/>
        <v>0.4375</v>
      </c>
      <c r="EI24" s="21">
        <f t="shared" si="148"/>
        <v>0</v>
      </c>
      <c r="EJ24" s="21">
        <f t="shared" si="148"/>
        <v>0.56249999999997158</v>
      </c>
      <c r="EK24" s="21">
        <f t="shared" si="148"/>
        <v>0.12500000000002842</v>
      </c>
      <c r="EL24" s="21">
        <f t="shared" si="148"/>
        <v>0.6875</v>
      </c>
      <c r="EM24" s="21">
        <f t="shared" si="148"/>
        <v>0.25</v>
      </c>
      <c r="EN24" s="21">
        <f t="shared" si="148"/>
        <v>0.8125</v>
      </c>
      <c r="EO24" s="21">
        <f t="shared" si="148"/>
        <v>0.375</v>
      </c>
      <c r="EP24" s="21">
        <f t="shared" si="148"/>
        <v>0.9375</v>
      </c>
      <c r="EQ24" s="21">
        <f t="shared" si="148"/>
        <v>0.5</v>
      </c>
      <c r="ER24" s="21">
        <f t="shared" si="148"/>
        <v>6.25E-2</v>
      </c>
      <c r="ES24" s="21">
        <f t="shared" si="148"/>
        <v>0.625</v>
      </c>
      <c r="ET24" s="21">
        <f t="shared" si="148"/>
        <v>0.1875</v>
      </c>
      <c r="EU24" s="21">
        <f t="shared" si="148"/>
        <v>0.75</v>
      </c>
      <c r="EV24" s="21">
        <f t="shared" si="148"/>
        <v>0.3125</v>
      </c>
      <c r="EW24" s="21">
        <f t="shared" si="148"/>
        <v>0.875</v>
      </c>
      <c r="EX24" s="21">
        <f t="shared" si="148"/>
        <v>0.4375</v>
      </c>
      <c r="EY24" s="21">
        <f t="shared" si="152"/>
        <v>0</v>
      </c>
      <c r="EZ24" s="21">
        <f t="shared" si="152"/>
        <v>0.5625</v>
      </c>
      <c r="FA24" s="21">
        <f t="shared" si="152"/>
        <v>0.125</v>
      </c>
      <c r="FB24" s="21">
        <f t="shared" si="152"/>
        <v>0.6875</v>
      </c>
      <c r="FC24" s="21">
        <f t="shared" si="152"/>
        <v>0.25</v>
      </c>
      <c r="FD24" s="21">
        <f t="shared" si="152"/>
        <v>0.8125</v>
      </c>
      <c r="FE24" s="21">
        <f t="shared" si="152"/>
        <v>0.375</v>
      </c>
      <c r="FF24" s="21">
        <f t="shared" si="152"/>
        <v>0.9375</v>
      </c>
      <c r="FG24" s="21">
        <f t="shared" si="152"/>
        <v>0.5</v>
      </c>
      <c r="FH24" s="21">
        <f t="shared" si="152"/>
        <v>6.25E-2</v>
      </c>
      <c r="FI24" s="21">
        <f t="shared" si="152"/>
        <v>0.625</v>
      </c>
      <c r="FJ24" s="21">
        <f t="shared" si="152"/>
        <v>0.1875</v>
      </c>
      <c r="FK24" s="21">
        <f t="shared" si="152"/>
        <v>0.75</v>
      </c>
      <c r="FL24" s="21">
        <f t="shared" si="152"/>
        <v>0.3125</v>
      </c>
      <c r="FM24" s="21">
        <f t="shared" si="152"/>
        <v>0.875</v>
      </c>
      <c r="FN24" s="21">
        <f t="shared" si="152"/>
        <v>0.4375</v>
      </c>
      <c r="FO24" s="21">
        <f t="shared" si="152"/>
        <v>0</v>
      </c>
      <c r="FP24" s="21">
        <f t="shared" si="152"/>
        <v>0.5625</v>
      </c>
      <c r="FQ24" s="21">
        <f t="shared" si="152"/>
        <v>0.125</v>
      </c>
      <c r="FR24" s="21">
        <f t="shared" si="152"/>
        <v>0.6875</v>
      </c>
      <c r="FS24" s="21">
        <f t="shared" si="152"/>
        <v>0.25</v>
      </c>
      <c r="FT24" s="21">
        <f t="shared" si="152"/>
        <v>0.8125</v>
      </c>
      <c r="FU24" s="21">
        <f t="shared" si="152"/>
        <v>0.375</v>
      </c>
      <c r="FV24" s="21">
        <f t="shared" si="152"/>
        <v>0.9375</v>
      </c>
      <c r="FW24" s="21">
        <f t="shared" si="152"/>
        <v>0.5</v>
      </c>
      <c r="FX24" s="21">
        <f t="shared" si="152"/>
        <v>6.25E-2</v>
      </c>
      <c r="FY24" s="21">
        <f t="shared" si="152"/>
        <v>0.625</v>
      </c>
      <c r="FZ24" s="21">
        <f t="shared" si="152"/>
        <v>0.1875</v>
      </c>
      <c r="GA24" s="21">
        <f t="shared" si="152"/>
        <v>0.75</v>
      </c>
      <c r="GB24" s="21">
        <f t="shared" si="152"/>
        <v>0.3125</v>
      </c>
      <c r="GC24" s="21">
        <f t="shared" si="152"/>
        <v>0.875</v>
      </c>
      <c r="GD24" s="21">
        <f t="shared" si="152"/>
        <v>0.4375</v>
      </c>
      <c r="GE24" s="21">
        <f t="shared" si="152"/>
        <v>0</v>
      </c>
      <c r="GF24" s="21">
        <f t="shared" si="152"/>
        <v>0.5625</v>
      </c>
      <c r="GG24" s="21">
        <f t="shared" si="152"/>
        <v>0.125</v>
      </c>
      <c r="GH24" s="21">
        <f t="shared" si="152"/>
        <v>0.6875</v>
      </c>
      <c r="GI24" s="21">
        <f t="shared" si="152"/>
        <v>0.25</v>
      </c>
      <c r="GJ24" s="21">
        <f t="shared" si="152"/>
        <v>0.8125</v>
      </c>
      <c r="GK24" s="21">
        <f t="shared" si="152"/>
        <v>0.375</v>
      </c>
      <c r="GL24" s="21">
        <f t="shared" si="152"/>
        <v>0.9375</v>
      </c>
      <c r="GM24" s="21">
        <f t="shared" si="152"/>
        <v>0.5</v>
      </c>
      <c r="GN24" s="21">
        <f t="shared" si="152"/>
        <v>6.25E-2</v>
      </c>
      <c r="GO24" s="21">
        <f t="shared" si="152"/>
        <v>0.625</v>
      </c>
      <c r="GP24" s="21">
        <f t="shared" si="152"/>
        <v>0.1875</v>
      </c>
      <c r="GQ24" s="21">
        <f t="shared" si="152"/>
        <v>0.75</v>
      </c>
      <c r="GR24" s="21">
        <f t="shared" si="152"/>
        <v>0.3125</v>
      </c>
      <c r="GS24" s="21">
        <f t="shared" si="152"/>
        <v>0.875</v>
      </c>
      <c r="GT24" s="21">
        <f t="shared" si="152"/>
        <v>0.4375</v>
      </c>
      <c r="GU24" s="21">
        <f t="shared" si="152"/>
        <v>0</v>
      </c>
      <c r="GV24" s="21">
        <f t="shared" si="152"/>
        <v>0.5625</v>
      </c>
      <c r="GW24" s="21">
        <f t="shared" si="152"/>
        <v>0.125</v>
      </c>
      <c r="GX24" s="21">
        <f t="shared" si="152"/>
        <v>0.6875</v>
      </c>
      <c r="GY24" s="21">
        <f t="shared" si="152"/>
        <v>0.25</v>
      </c>
      <c r="GZ24" s="21">
        <f t="shared" si="152"/>
        <v>0.8125</v>
      </c>
      <c r="HA24" s="21">
        <f t="shared" si="152"/>
        <v>0.375</v>
      </c>
      <c r="HB24" s="21">
        <f t="shared" si="152"/>
        <v>0.9375</v>
      </c>
      <c r="HC24" s="21">
        <f t="shared" si="152"/>
        <v>0.5</v>
      </c>
      <c r="HD24" s="21">
        <f t="shared" si="152"/>
        <v>6.25E-2</v>
      </c>
      <c r="HE24" s="21">
        <f t="shared" si="152"/>
        <v>0.625</v>
      </c>
      <c r="HF24" s="21">
        <f t="shared" si="152"/>
        <v>0.1875</v>
      </c>
      <c r="HG24" s="21">
        <f t="shared" si="152"/>
        <v>0.75</v>
      </c>
      <c r="HH24" s="21">
        <f t="shared" si="152"/>
        <v>0.3125</v>
      </c>
      <c r="HI24" s="21">
        <f t="shared" si="152"/>
        <v>0.875</v>
      </c>
      <c r="HJ24" s="21">
        <f t="shared" ref="HJ24:HN27" si="153">MOD(((HJ$4/$C24)*$B24)/AudioFrames,1)</f>
        <v>0.4375</v>
      </c>
      <c r="HK24" s="21">
        <f t="shared" si="153"/>
        <v>0</v>
      </c>
      <c r="HL24" s="21">
        <f t="shared" si="153"/>
        <v>0.5625</v>
      </c>
      <c r="HM24" s="21">
        <f t="shared" si="153"/>
        <v>0.125</v>
      </c>
      <c r="HN24" s="21">
        <f t="shared" si="153"/>
        <v>0.6875</v>
      </c>
    </row>
    <row r="25" spans="2:222" x14ac:dyDescent="0.3">
      <c r="B25">
        <v>48000</v>
      </c>
      <c r="C25" s="17">
        <v>50</v>
      </c>
      <c r="D25" s="21">
        <f t="shared" si="137"/>
        <v>0.4375</v>
      </c>
      <c r="E25" s="21">
        <f t="shared" si="137"/>
        <v>0.375</v>
      </c>
      <c r="F25" s="21">
        <f t="shared" si="137"/>
        <v>0.3125</v>
      </c>
      <c r="G25" s="21">
        <f t="shared" si="137"/>
        <v>0.25000000000000355</v>
      </c>
      <c r="H25" s="21">
        <f t="shared" si="137"/>
        <v>0.18749999999999645</v>
      </c>
      <c r="I25" s="21">
        <f t="shared" si="137"/>
        <v>0.125</v>
      </c>
      <c r="J25" s="21">
        <f t="shared" si="137"/>
        <v>6.25E-2</v>
      </c>
      <c r="K25" s="21">
        <f t="shared" si="137"/>
        <v>0</v>
      </c>
      <c r="L25" s="21">
        <f t="shared" si="137"/>
        <v>0.9375</v>
      </c>
      <c r="M25" s="21">
        <f t="shared" si="137"/>
        <v>0.87500000000000355</v>
      </c>
      <c r="N25" s="21">
        <f t="shared" si="138"/>
        <v>0.8125</v>
      </c>
      <c r="O25" s="21">
        <f t="shared" si="138"/>
        <v>0.75</v>
      </c>
      <c r="P25" s="21">
        <f t="shared" si="138"/>
        <v>0.6875</v>
      </c>
      <c r="Q25" s="21">
        <f t="shared" si="138"/>
        <v>0.625</v>
      </c>
      <c r="R25" s="21">
        <f t="shared" si="138"/>
        <v>0.5625</v>
      </c>
      <c r="S25" s="21">
        <f t="shared" si="138"/>
        <v>0.5</v>
      </c>
      <c r="T25" s="21">
        <f t="shared" si="138"/>
        <v>0.4375</v>
      </c>
      <c r="U25" s="21">
        <f t="shared" si="138"/>
        <v>0.375</v>
      </c>
      <c r="V25" s="21">
        <f t="shared" si="138"/>
        <v>0.3125</v>
      </c>
      <c r="W25" s="21">
        <f t="shared" si="138"/>
        <v>0.25</v>
      </c>
      <c r="X25" s="21">
        <f t="shared" si="139"/>
        <v>0.1875</v>
      </c>
      <c r="Y25" s="21">
        <f t="shared" si="139"/>
        <v>0.125</v>
      </c>
      <c r="Z25" s="21">
        <f t="shared" si="139"/>
        <v>6.25E-2</v>
      </c>
      <c r="AA25" s="21">
        <f t="shared" si="139"/>
        <v>0</v>
      </c>
      <c r="AB25" s="21">
        <f t="shared" si="139"/>
        <v>0.9375</v>
      </c>
      <c r="AC25" s="21">
        <f t="shared" si="139"/>
        <v>0.875</v>
      </c>
      <c r="AD25" s="21">
        <f t="shared" si="139"/>
        <v>0.8125</v>
      </c>
      <c r="AE25" s="21">
        <f t="shared" si="139"/>
        <v>0.75</v>
      </c>
      <c r="AF25" s="21">
        <f t="shared" si="139"/>
        <v>0.6875</v>
      </c>
      <c r="AG25" s="21">
        <f t="shared" si="139"/>
        <v>0.625</v>
      </c>
      <c r="AH25" s="21">
        <f t="shared" si="140"/>
        <v>0.56250000000000711</v>
      </c>
      <c r="AI25" s="21">
        <f t="shared" si="140"/>
        <v>0.50000000000000711</v>
      </c>
      <c r="AJ25" s="21">
        <f t="shared" si="140"/>
        <v>0.43749999999999289</v>
      </c>
      <c r="AK25" s="21">
        <f t="shared" si="140"/>
        <v>0.37499999999999289</v>
      </c>
      <c r="AL25" s="21">
        <f t="shared" si="140"/>
        <v>0.3125</v>
      </c>
      <c r="AM25" s="21">
        <f t="shared" si="140"/>
        <v>0.25</v>
      </c>
      <c r="AN25" s="21">
        <f t="shared" si="140"/>
        <v>0.1875</v>
      </c>
      <c r="AO25" s="21">
        <f t="shared" si="140"/>
        <v>0.125</v>
      </c>
      <c r="AP25" s="21">
        <f t="shared" si="140"/>
        <v>6.25E-2</v>
      </c>
      <c r="AQ25" s="21">
        <f t="shared" si="140"/>
        <v>0</v>
      </c>
      <c r="AR25" s="21">
        <f t="shared" si="141"/>
        <v>0.9375</v>
      </c>
      <c r="AS25" s="21">
        <f t="shared" si="141"/>
        <v>0.875</v>
      </c>
      <c r="AT25" s="21">
        <f t="shared" si="141"/>
        <v>0.81250000000000711</v>
      </c>
      <c r="AU25" s="21">
        <f t="shared" si="141"/>
        <v>0.75000000000000711</v>
      </c>
      <c r="AV25" s="21">
        <f t="shared" si="141"/>
        <v>0.6875</v>
      </c>
      <c r="AW25" s="21">
        <f t="shared" si="141"/>
        <v>0.625</v>
      </c>
      <c r="AX25" s="21">
        <f t="shared" si="141"/>
        <v>0.5625</v>
      </c>
      <c r="AY25" s="21">
        <f t="shared" si="141"/>
        <v>0.5</v>
      </c>
      <c r="AZ25" s="21">
        <f t="shared" si="141"/>
        <v>0.4375</v>
      </c>
      <c r="BA25" s="21">
        <f t="shared" si="141"/>
        <v>0.375</v>
      </c>
      <c r="BB25" s="21">
        <f t="shared" si="142"/>
        <v>0.3125</v>
      </c>
      <c r="BC25" s="21">
        <f t="shared" si="142"/>
        <v>0.25</v>
      </c>
      <c r="BD25" s="21">
        <f t="shared" si="142"/>
        <v>0.1875</v>
      </c>
      <c r="BE25" s="21">
        <f t="shared" si="142"/>
        <v>0.125</v>
      </c>
      <c r="BF25" s="21">
        <f t="shared" si="142"/>
        <v>6.25E-2</v>
      </c>
      <c r="BG25" s="21">
        <f t="shared" si="142"/>
        <v>0</v>
      </c>
      <c r="BH25" s="21">
        <f t="shared" si="142"/>
        <v>0.9375</v>
      </c>
      <c r="BI25" s="21">
        <f t="shared" si="142"/>
        <v>0.875</v>
      </c>
      <c r="BJ25" s="21">
        <f t="shared" si="142"/>
        <v>0.8125</v>
      </c>
      <c r="BK25" s="21">
        <f t="shared" si="142"/>
        <v>0.75</v>
      </c>
      <c r="BL25" s="21">
        <f t="shared" si="143"/>
        <v>0.6875</v>
      </c>
      <c r="BM25" s="21">
        <f t="shared" si="143"/>
        <v>0.625</v>
      </c>
      <c r="BN25" s="21">
        <f t="shared" si="143"/>
        <v>0.5625</v>
      </c>
      <c r="BO25" s="21">
        <f t="shared" si="143"/>
        <v>0.5</v>
      </c>
      <c r="BP25" s="21">
        <f t="shared" si="143"/>
        <v>0.4375</v>
      </c>
      <c r="BQ25" s="21">
        <f t="shared" si="143"/>
        <v>0.375</v>
      </c>
      <c r="BR25" s="21">
        <f t="shared" si="143"/>
        <v>0.3125</v>
      </c>
      <c r="BS25" s="21">
        <f t="shared" si="143"/>
        <v>0.25</v>
      </c>
      <c r="BT25" s="21">
        <f t="shared" si="143"/>
        <v>0.1875</v>
      </c>
      <c r="BU25" s="21">
        <f t="shared" si="143"/>
        <v>0.125</v>
      </c>
      <c r="BV25" s="21">
        <f t="shared" si="144"/>
        <v>6.25E-2</v>
      </c>
      <c r="BW25" s="21">
        <f t="shared" si="144"/>
        <v>0</v>
      </c>
      <c r="BX25" s="21">
        <f t="shared" si="144"/>
        <v>0.9375</v>
      </c>
      <c r="BY25" s="21">
        <f t="shared" si="144"/>
        <v>0.875</v>
      </c>
      <c r="BZ25" s="21">
        <f t="shared" si="144"/>
        <v>0.8125</v>
      </c>
      <c r="CA25" s="21">
        <f t="shared" si="144"/>
        <v>0.75</v>
      </c>
      <c r="CB25" s="21">
        <f t="shared" si="144"/>
        <v>0.6875</v>
      </c>
      <c r="CC25" s="21">
        <f t="shared" si="144"/>
        <v>0.625</v>
      </c>
      <c r="CD25" s="21">
        <f t="shared" si="144"/>
        <v>0.5625</v>
      </c>
      <c r="CE25" s="21">
        <f t="shared" si="144"/>
        <v>0.5</v>
      </c>
      <c r="CF25" s="21">
        <f t="shared" si="145"/>
        <v>0.4375</v>
      </c>
      <c r="CG25" s="21">
        <f t="shared" si="145"/>
        <v>0.375</v>
      </c>
      <c r="CH25" s="21">
        <f t="shared" si="145"/>
        <v>0.3125</v>
      </c>
      <c r="CI25" s="21">
        <f t="shared" si="145"/>
        <v>0.25</v>
      </c>
      <c r="CJ25" s="21">
        <f t="shared" si="145"/>
        <v>0.18750000000001421</v>
      </c>
      <c r="CK25" s="21">
        <f t="shared" si="145"/>
        <v>0.12500000000001421</v>
      </c>
      <c r="CL25" s="21">
        <f t="shared" si="145"/>
        <v>6.2500000000014211E-2</v>
      </c>
      <c r="CM25" s="21">
        <f t="shared" si="145"/>
        <v>1.4210854715202004E-14</v>
      </c>
      <c r="CN25" s="21">
        <f t="shared" si="145"/>
        <v>0.93749999999998579</v>
      </c>
      <c r="CO25" s="21">
        <f t="shared" si="145"/>
        <v>0.87499999999998579</v>
      </c>
      <c r="CP25" s="21">
        <f t="shared" si="146"/>
        <v>0.81249999999998579</v>
      </c>
      <c r="CQ25" s="21">
        <f t="shared" si="146"/>
        <v>0.74999999999998579</v>
      </c>
      <c r="CR25" s="21">
        <f t="shared" si="146"/>
        <v>0.6875</v>
      </c>
      <c r="CS25" s="21">
        <f t="shared" si="146"/>
        <v>0.625</v>
      </c>
      <c r="CT25" s="21">
        <f t="shared" si="146"/>
        <v>0.5625</v>
      </c>
      <c r="CU25" s="21">
        <f t="shared" si="146"/>
        <v>0.5</v>
      </c>
      <c r="CV25" s="21">
        <f t="shared" si="146"/>
        <v>0.4375</v>
      </c>
      <c r="CW25" s="21">
        <f t="shared" si="146"/>
        <v>0.375</v>
      </c>
      <c r="CX25" s="21">
        <f t="shared" si="146"/>
        <v>0.3125</v>
      </c>
      <c r="CY25" s="21">
        <f t="shared" si="146"/>
        <v>0.25</v>
      </c>
      <c r="CZ25" s="21">
        <f t="shared" si="146"/>
        <v>0.1875</v>
      </c>
      <c r="DA25" s="21">
        <f t="shared" si="146"/>
        <v>0.125</v>
      </c>
      <c r="DB25" s="21">
        <f t="shared" si="146"/>
        <v>6.25E-2</v>
      </c>
      <c r="DC25" s="21">
        <f t="shared" si="147"/>
        <v>0</v>
      </c>
      <c r="DD25" s="21">
        <f t="shared" si="147"/>
        <v>0.9375</v>
      </c>
      <c r="DE25" s="21">
        <f t="shared" si="147"/>
        <v>0.875</v>
      </c>
      <c r="DF25" s="21">
        <f t="shared" si="147"/>
        <v>0.8125</v>
      </c>
      <c r="DG25" s="21">
        <f t="shared" si="147"/>
        <v>0.75</v>
      </c>
      <c r="DH25" s="21">
        <f t="shared" si="147"/>
        <v>0.6875</v>
      </c>
      <c r="DI25" s="21">
        <f t="shared" si="147"/>
        <v>0.62500000000001421</v>
      </c>
      <c r="DJ25" s="21">
        <f t="shared" si="147"/>
        <v>0.56250000000001421</v>
      </c>
      <c r="DK25" s="21">
        <f t="shared" si="147"/>
        <v>0.50000000000001421</v>
      </c>
      <c r="DL25" s="21">
        <f t="shared" si="147"/>
        <v>0.4375</v>
      </c>
      <c r="DM25" s="21">
        <f t="shared" si="147"/>
        <v>0.375</v>
      </c>
      <c r="DN25" s="21">
        <f t="shared" si="147"/>
        <v>0.3125</v>
      </c>
      <c r="DO25" s="21">
        <f t="shared" si="147"/>
        <v>0.25</v>
      </c>
      <c r="DP25" s="21">
        <f t="shared" si="147"/>
        <v>0.1875</v>
      </c>
      <c r="DQ25" s="21">
        <f t="shared" si="147"/>
        <v>0.125</v>
      </c>
      <c r="DR25" s="21">
        <f t="shared" si="147"/>
        <v>6.25E-2</v>
      </c>
      <c r="DS25" s="21">
        <f t="shared" si="147"/>
        <v>0</v>
      </c>
      <c r="DT25" s="21">
        <f t="shared" si="147"/>
        <v>0.9375</v>
      </c>
      <c r="DU25" s="21">
        <f t="shared" si="147"/>
        <v>0.875</v>
      </c>
      <c r="DV25" s="21">
        <f t="shared" si="147"/>
        <v>0.8125</v>
      </c>
      <c r="DW25" s="21">
        <f t="shared" si="147"/>
        <v>0.75</v>
      </c>
      <c r="DX25" s="21">
        <f t="shared" si="147"/>
        <v>0.6875</v>
      </c>
      <c r="DY25" s="21">
        <f t="shared" si="147"/>
        <v>0.625</v>
      </c>
      <c r="DZ25" s="21">
        <f t="shared" si="147"/>
        <v>0.5625</v>
      </c>
      <c r="EA25" s="21">
        <f t="shared" si="148"/>
        <v>0.5</v>
      </c>
      <c r="EB25" s="21">
        <f t="shared" si="148"/>
        <v>0.4375</v>
      </c>
      <c r="EC25" s="21">
        <f t="shared" si="148"/>
        <v>0.375</v>
      </c>
      <c r="ED25" s="21">
        <f t="shared" si="148"/>
        <v>0.3125</v>
      </c>
      <c r="EE25" s="21">
        <f t="shared" si="148"/>
        <v>0.25</v>
      </c>
      <c r="EF25" s="21">
        <f t="shared" si="148"/>
        <v>0.1875</v>
      </c>
      <c r="EG25" s="21">
        <f t="shared" si="148"/>
        <v>0.125</v>
      </c>
      <c r="EH25" s="21">
        <f t="shared" si="148"/>
        <v>6.25E-2</v>
      </c>
      <c r="EI25" s="21">
        <f t="shared" si="148"/>
        <v>0</v>
      </c>
      <c r="EJ25" s="21">
        <f t="shared" si="148"/>
        <v>0.9375</v>
      </c>
      <c r="EK25" s="21">
        <f t="shared" si="148"/>
        <v>0.875</v>
      </c>
      <c r="EL25" s="21">
        <f t="shared" si="148"/>
        <v>0.8125</v>
      </c>
      <c r="EM25" s="21">
        <f t="shared" si="148"/>
        <v>0.75</v>
      </c>
      <c r="EN25" s="21">
        <f t="shared" si="148"/>
        <v>0.6875</v>
      </c>
      <c r="EO25" s="21">
        <f t="shared" si="148"/>
        <v>0.625</v>
      </c>
      <c r="EP25" s="21">
        <f t="shared" si="148"/>
        <v>0.5625</v>
      </c>
      <c r="EQ25" s="21">
        <f t="shared" si="148"/>
        <v>0.5</v>
      </c>
      <c r="ER25" s="21">
        <f t="shared" si="148"/>
        <v>0.4375</v>
      </c>
      <c r="ES25" s="21">
        <f t="shared" si="148"/>
        <v>0.375</v>
      </c>
      <c r="ET25" s="21">
        <f t="shared" si="148"/>
        <v>0.3125</v>
      </c>
      <c r="EU25" s="21">
        <f t="shared" si="148"/>
        <v>0.25</v>
      </c>
      <c r="EV25" s="21">
        <f t="shared" si="148"/>
        <v>0.1875</v>
      </c>
      <c r="EW25" s="21">
        <f t="shared" si="148"/>
        <v>0.125</v>
      </c>
      <c r="EX25" s="21">
        <f t="shared" si="148"/>
        <v>6.25E-2</v>
      </c>
      <c r="EY25" s="21">
        <f t="shared" ref="EY25:HJ28" si="154">MOD(((EY$4/$C25)*$B25)/AudioFrames,1)</f>
        <v>0</v>
      </c>
      <c r="EZ25" s="21">
        <f t="shared" si="154"/>
        <v>0.9375</v>
      </c>
      <c r="FA25" s="21">
        <f t="shared" si="154"/>
        <v>0.875</v>
      </c>
      <c r="FB25" s="21">
        <f t="shared" si="154"/>
        <v>0.8125</v>
      </c>
      <c r="FC25" s="21">
        <f t="shared" si="154"/>
        <v>0.75</v>
      </c>
      <c r="FD25" s="21">
        <f t="shared" si="154"/>
        <v>0.6875</v>
      </c>
      <c r="FE25" s="21">
        <f t="shared" si="154"/>
        <v>0.625</v>
      </c>
      <c r="FF25" s="21">
        <f t="shared" si="154"/>
        <v>0.5625</v>
      </c>
      <c r="FG25" s="21">
        <f t="shared" si="154"/>
        <v>0.5</v>
      </c>
      <c r="FH25" s="21">
        <f t="shared" si="154"/>
        <v>0.4375</v>
      </c>
      <c r="FI25" s="21">
        <f t="shared" si="154"/>
        <v>0.375</v>
      </c>
      <c r="FJ25" s="21">
        <f t="shared" si="154"/>
        <v>0.3125</v>
      </c>
      <c r="FK25" s="21">
        <f t="shared" si="154"/>
        <v>0.25</v>
      </c>
      <c r="FL25" s="21">
        <f t="shared" si="154"/>
        <v>0.1875</v>
      </c>
      <c r="FM25" s="21">
        <f t="shared" si="154"/>
        <v>0.125</v>
      </c>
      <c r="FN25" s="21">
        <f t="shared" si="154"/>
        <v>6.25E-2</v>
      </c>
      <c r="FO25" s="21">
        <f t="shared" si="154"/>
        <v>0</v>
      </c>
      <c r="FP25" s="21">
        <f t="shared" si="154"/>
        <v>0.9375</v>
      </c>
      <c r="FQ25" s="21">
        <f t="shared" si="154"/>
        <v>0.875</v>
      </c>
      <c r="FR25" s="21">
        <f t="shared" si="154"/>
        <v>0.8125</v>
      </c>
      <c r="FS25" s="21">
        <f t="shared" si="154"/>
        <v>0.75</v>
      </c>
      <c r="FT25" s="21">
        <f t="shared" si="154"/>
        <v>0.6875</v>
      </c>
      <c r="FU25" s="21">
        <f t="shared" si="154"/>
        <v>0.625</v>
      </c>
      <c r="FV25" s="21">
        <f t="shared" si="154"/>
        <v>0.5625</v>
      </c>
      <c r="FW25" s="21">
        <f t="shared" si="154"/>
        <v>0.5</v>
      </c>
      <c r="FX25" s="21">
        <f t="shared" si="154"/>
        <v>0.43749999999997158</v>
      </c>
      <c r="FY25" s="21">
        <f t="shared" si="154"/>
        <v>0.375</v>
      </c>
      <c r="FZ25" s="21">
        <f t="shared" si="154"/>
        <v>0.31249999999997158</v>
      </c>
      <c r="GA25" s="21">
        <f t="shared" si="154"/>
        <v>0.25</v>
      </c>
      <c r="GB25" s="21">
        <f t="shared" si="154"/>
        <v>0.18749999999997158</v>
      </c>
      <c r="GC25" s="21">
        <f t="shared" si="154"/>
        <v>0.125</v>
      </c>
      <c r="GD25" s="21">
        <f t="shared" si="154"/>
        <v>6.2499999999971578E-2</v>
      </c>
      <c r="GE25" s="21">
        <f t="shared" si="154"/>
        <v>0</v>
      </c>
      <c r="GF25" s="21">
        <f t="shared" si="154"/>
        <v>0.9375</v>
      </c>
      <c r="GG25" s="21">
        <f t="shared" si="154"/>
        <v>0.875</v>
      </c>
      <c r="GH25" s="21">
        <f t="shared" si="154"/>
        <v>0.8125</v>
      </c>
      <c r="GI25" s="21">
        <f t="shared" si="154"/>
        <v>0.75</v>
      </c>
      <c r="GJ25" s="21">
        <f t="shared" si="154"/>
        <v>0.6875</v>
      </c>
      <c r="GK25" s="21">
        <f t="shared" si="154"/>
        <v>0.625</v>
      </c>
      <c r="GL25" s="21">
        <f t="shared" si="154"/>
        <v>0.5625</v>
      </c>
      <c r="GM25" s="21">
        <f t="shared" si="154"/>
        <v>0.5</v>
      </c>
      <c r="GN25" s="21">
        <f t="shared" si="154"/>
        <v>0.4375</v>
      </c>
      <c r="GO25" s="21">
        <f t="shared" si="154"/>
        <v>0.37500000000002842</v>
      </c>
      <c r="GP25" s="21">
        <f t="shared" si="154"/>
        <v>0.3125</v>
      </c>
      <c r="GQ25" s="21">
        <f t="shared" si="154"/>
        <v>0.25000000000002842</v>
      </c>
      <c r="GR25" s="21">
        <f t="shared" si="154"/>
        <v>0.1875</v>
      </c>
      <c r="GS25" s="21">
        <f t="shared" si="154"/>
        <v>0.12500000000002842</v>
      </c>
      <c r="GT25" s="21">
        <f t="shared" si="154"/>
        <v>6.25E-2</v>
      </c>
      <c r="GU25" s="21">
        <f t="shared" si="154"/>
        <v>2.8421709430404007E-14</v>
      </c>
      <c r="GV25" s="21">
        <f t="shared" si="154"/>
        <v>0.9375</v>
      </c>
      <c r="GW25" s="21">
        <f t="shared" si="154"/>
        <v>0.87499999999997158</v>
      </c>
      <c r="GX25" s="21">
        <f t="shared" si="154"/>
        <v>0.8125</v>
      </c>
      <c r="GY25" s="21">
        <f t="shared" si="154"/>
        <v>0.74999999999997158</v>
      </c>
      <c r="GZ25" s="21">
        <f t="shared" si="154"/>
        <v>0.6875</v>
      </c>
      <c r="HA25" s="21">
        <f t="shared" si="154"/>
        <v>0.62499999999997158</v>
      </c>
      <c r="HB25" s="21">
        <f t="shared" si="154"/>
        <v>0.5625</v>
      </c>
      <c r="HC25" s="21">
        <f t="shared" si="154"/>
        <v>0.49999999999997158</v>
      </c>
      <c r="HD25" s="21">
        <f t="shared" si="154"/>
        <v>0.4375</v>
      </c>
      <c r="HE25" s="21">
        <f t="shared" si="154"/>
        <v>0.375</v>
      </c>
      <c r="HF25" s="21">
        <f t="shared" si="154"/>
        <v>0.3125</v>
      </c>
      <c r="HG25" s="21">
        <f t="shared" si="154"/>
        <v>0.25</v>
      </c>
      <c r="HH25" s="21">
        <f t="shared" si="154"/>
        <v>0.1875</v>
      </c>
      <c r="HI25" s="21">
        <f t="shared" si="154"/>
        <v>0.125</v>
      </c>
      <c r="HJ25" s="21">
        <f t="shared" si="154"/>
        <v>6.25E-2</v>
      </c>
      <c r="HK25" s="21">
        <f t="shared" si="153"/>
        <v>0</v>
      </c>
      <c r="HL25" s="21">
        <f t="shared" si="153"/>
        <v>0.9375</v>
      </c>
      <c r="HM25" s="21">
        <f t="shared" si="153"/>
        <v>0.875</v>
      </c>
      <c r="HN25" s="21">
        <f t="shared" si="153"/>
        <v>0.81250000000002842</v>
      </c>
    </row>
    <row r="26" spans="2:222" x14ac:dyDescent="0.3">
      <c r="B26">
        <v>48000</v>
      </c>
      <c r="C26" s="17">
        <v>59.94</v>
      </c>
      <c r="D26" s="21">
        <f t="shared" si="137"/>
        <v>0.55080080080080407</v>
      </c>
      <c r="E26" s="21">
        <f t="shared" si="137"/>
        <v>0.33283283283283183</v>
      </c>
      <c r="F26" s="21">
        <f t="shared" si="137"/>
        <v>0.11486486486486669</v>
      </c>
      <c r="G26" s="21">
        <f t="shared" si="137"/>
        <v>0.896896896896898</v>
      </c>
      <c r="H26" s="21">
        <f t="shared" si="137"/>
        <v>0.67892892892892931</v>
      </c>
      <c r="I26" s="21">
        <f t="shared" si="137"/>
        <v>0.46096096096096417</v>
      </c>
      <c r="J26" s="21">
        <f t="shared" si="137"/>
        <v>0.24299299299299193</v>
      </c>
      <c r="K26" s="21">
        <f t="shared" si="137"/>
        <v>2.5025025025026792E-2</v>
      </c>
      <c r="L26" s="21">
        <f t="shared" si="137"/>
        <v>0.8070570570570581</v>
      </c>
      <c r="M26" s="21">
        <f t="shared" si="137"/>
        <v>0.58908908908908941</v>
      </c>
      <c r="N26" s="21">
        <f t="shared" si="138"/>
        <v>0.37112112112112428</v>
      </c>
      <c r="O26" s="21">
        <f t="shared" si="138"/>
        <v>0.15315315315315203</v>
      </c>
      <c r="P26" s="21">
        <f t="shared" si="138"/>
        <v>0.93518518518519045</v>
      </c>
      <c r="Q26" s="21">
        <f t="shared" si="138"/>
        <v>0.71721721721721821</v>
      </c>
      <c r="R26" s="21">
        <f t="shared" si="138"/>
        <v>0.49924924924924952</v>
      </c>
      <c r="S26" s="21">
        <f t="shared" si="138"/>
        <v>0.28128128128128438</v>
      </c>
      <c r="T26" s="21">
        <f t="shared" si="138"/>
        <v>6.3313313313315689E-2</v>
      </c>
      <c r="U26" s="21">
        <f t="shared" si="138"/>
        <v>0.84534534534534345</v>
      </c>
      <c r="V26" s="21">
        <f t="shared" si="138"/>
        <v>0.62737737737737831</v>
      </c>
      <c r="W26" s="21">
        <f t="shared" si="138"/>
        <v>0.40940940940940607</v>
      </c>
      <c r="X26" s="21">
        <f t="shared" si="139"/>
        <v>0.19144144144144803</v>
      </c>
      <c r="Y26" s="21">
        <f t="shared" si="139"/>
        <v>0.97347347347347579</v>
      </c>
      <c r="Z26" s="21">
        <f t="shared" si="139"/>
        <v>0.75550550550550355</v>
      </c>
      <c r="AA26" s="21">
        <f t="shared" si="139"/>
        <v>0.53753753753753841</v>
      </c>
      <c r="AB26" s="21">
        <f t="shared" si="139"/>
        <v>0.31956956956957328</v>
      </c>
      <c r="AC26" s="21">
        <f t="shared" si="139"/>
        <v>0.10160160160160814</v>
      </c>
      <c r="AD26" s="21">
        <f t="shared" si="139"/>
        <v>0.8836336336336359</v>
      </c>
      <c r="AE26" s="21">
        <f t="shared" si="139"/>
        <v>0.66566566566566365</v>
      </c>
      <c r="AF26" s="21">
        <f t="shared" si="139"/>
        <v>0.44769769769769852</v>
      </c>
      <c r="AG26" s="21">
        <f t="shared" si="139"/>
        <v>0.22972972972973338</v>
      </c>
      <c r="AH26" s="21">
        <f>MOD(((AH$4/$C26)*$B26)/AudioFrames,1)</f>
        <v>1.1761761761768241E-2</v>
      </c>
      <c r="AI26" s="21">
        <f t="shared" si="140"/>
        <v>0.793793793793796</v>
      </c>
      <c r="AJ26" s="21">
        <f t="shared" si="140"/>
        <v>0.57582582582582376</v>
      </c>
      <c r="AK26" s="21">
        <f t="shared" si="140"/>
        <v>0.35785785785785862</v>
      </c>
      <c r="AL26" s="21">
        <f t="shared" si="140"/>
        <v>0.13988988988989348</v>
      </c>
      <c r="AM26" s="21">
        <f t="shared" si="140"/>
        <v>0.92192192192192834</v>
      </c>
      <c r="AN26" s="21">
        <f t="shared" si="140"/>
        <v>0.703953953953949</v>
      </c>
      <c r="AO26" s="21">
        <f t="shared" si="140"/>
        <v>0.48598598598598386</v>
      </c>
      <c r="AP26" s="21">
        <f t="shared" si="140"/>
        <v>0.26801801801801872</v>
      </c>
      <c r="AQ26" s="21">
        <f t="shared" si="140"/>
        <v>5.0050050050053585E-2</v>
      </c>
      <c r="AR26" s="21">
        <f t="shared" si="141"/>
        <v>0.83208208208208134</v>
      </c>
      <c r="AS26" s="21">
        <f t="shared" si="141"/>
        <v>0.61411411411411621</v>
      </c>
      <c r="AT26" s="21">
        <f t="shared" si="141"/>
        <v>0.39614614614615107</v>
      </c>
      <c r="AU26" s="21">
        <f t="shared" si="141"/>
        <v>0.17817817817817883</v>
      </c>
      <c r="AV26" s="21">
        <f t="shared" si="141"/>
        <v>0.96021021021021369</v>
      </c>
      <c r="AW26" s="21">
        <f t="shared" si="141"/>
        <v>0.74224224224224855</v>
      </c>
      <c r="AX26" s="21">
        <f t="shared" si="141"/>
        <v>0.5242742742742692</v>
      </c>
      <c r="AY26" s="21">
        <f t="shared" si="141"/>
        <v>0.30630630630630407</v>
      </c>
      <c r="AZ26" s="21">
        <f t="shared" si="141"/>
        <v>8.8338338338338929E-2</v>
      </c>
      <c r="BA26" s="21">
        <f t="shared" si="141"/>
        <v>0.8703703703703809</v>
      </c>
      <c r="BB26" s="21">
        <f t="shared" si="142"/>
        <v>0.65240240240240155</v>
      </c>
      <c r="BC26" s="21">
        <f t="shared" si="142"/>
        <v>0.43443443443443641</v>
      </c>
      <c r="BD26" s="21">
        <f t="shared" si="142"/>
        <v>0.21646646646647127</v>
      </c>
      <c r="BE26" s="21">
        <f t="shared" si="142"/>
        <v>0.99849849849849903</v>
      </c>
      <c r="BF26" s="21">
        <f t="shared" si="142"/>
        <v>0.78053053053053389</v>
      </c>
      <c r="BG26" s="21">
        <f t="shared" si="142"/>
        <v>0.56256256256256876</v>
      </c>
      <c r="BH26" s="21">
        <f t="shared" si="142"/>
        <v>0.34459459459458941</v>
      </c>
      <c r="BI26" s="21">
        <f t="shared" si="142"/>
        <v>0.12662662662663138</v>
      </c>
      <c r="BJ26" s="21">
        <f t="shared" si="142"/>
        <v>0.90865865865866624</v>
      </c>
      <c r="BK26" s="21">
        <f t="shared" si="142"/>
        <v>0.69069069069068689</v>
      </c>
      <c r="BL26" s="21">
        <f t="shared" si="143"/>
        <v>0.47272272272272176</v>
      </c>
      <c r="BM26" s="21">
        <f t="shared" si="143"/>
        <v>0.25475475475475662</v>
      </c>
      <c r="BN26" s="21">
        <f t="shared" si="143"/>
        <v>3.6786786786791481E-2</v>
      </c>
      <c r="BO26" s="21">
        <f t="shared" si="143"/>
        <v>0.81881881881881213</v>
      </c>
      <c r="BP26" s="21">
        <f t="shared" si="143"/>
        <v>0.600850850850847</v>
      </c>
      <c r="BQ26" s="21">
        <f t="shared" si="143"/>
        <v>0.38288288288289607</v>
      </c>
      <c r="BR26" s="21">
        <f t="shared" si="143"/>
        <v>0.16491491491491672</v>
      </c>
      <c r="BS26" s="21">
        <f t="shared" si="143"/>
        <v>0.94694694694695158</v>
      </c>
      <c r="BT26" s="21">
        <f t="shared" si="143"/>
        <v>0.72897897897898645</v>
      </c>
      <c r="BU26" s="21">
        <f t="shared" si="143"/>
        <v>0.5110110110110071</v>
      </c>
      <c r="BV26" s="21">
        <f t="shared" si="144"/>
        <v>0.29304304304304196</v>
      </c>
      <c r="BW26" s="21">
        <f t="shared" si="144"/>
        <v>7.5075075075076825E-2</v>
      </c>
      <c r="BX26" s="21">
        <f t="shared" si="144"/>
        <v>0.85710710710711169</v>
      </c>
      <c r="BY26" s="21">
        <f t="shared" si="144"/>
        <v>0.63913913913914655</v>
      </c>
      <c r="BZ26" s="21">
        <f t="shared" si="144"/>
        <v>0.42117117117118141</v>
      </c>
      <c r="CA26" s="21">
        <f t="shared" si="144"/>
        <v>0.20320320320321628</v>
      </c>
      <c r="CB26" s="21">
        <f t="shared" si="144"/>
        <v>0.98523523523523693</v>
      </c>
      <c r="CC26" s="21">
        <f t="shared" si="144"/>
        <v>0.76726726726727179</v>
      </c>
      <c r="CD26" s="21">
        <f t="shared" si="144"/>
        <v>0.54929929929930665</v>
      </c>
      <c r="CE26" s="21">
        <f t="shared" si="144"/>
        <v>0.33133133133132731</v>
      </c>
      <c r="CF26" s="21">
        <f t="shared" si="145"/>
        <v>0.11336336336336217</v>
      </c>
      <c r="CG26" s="21">
        <f t="shared" si="145"/>
        <v>0.89539539539539703</v>
      </c>
      <c r="CH26" s="21">
        <f t="shared" si="145"/>
        <v>0.67742742742743189</v>
      </c>
      <c r="CI26" s="21">
        <f t="shared" si="145"/>
        <v>0.45945945945946676</v>
      </c>
      <c r="CJ26" s="21">
        <f t="shared" si="145"/>
        <v>0.24149149149150162</v>
      </c>
      <c r="CK26" s="21">
        <f t="shared" si="145"/>
        <v>2.3523523523536483E-2</v>
      </c>
      <c r="CL26" s="21">
        <f t="shared" si="145"/>
        <v>0.80555555555555713</v>
      </c>
      <c r="CM26" s="21">
        <f t="shared" si="145"/>
        <v>0.587587587587592</v>
      </c>
      <c r="CN26" s="21">
        <f t="shared" si="145"/>
        <v>0.36961961961962686</v>
      </c>
      <c r="CO26" s="21">
        <f t="shared" si="145"/>
        <v>0.15165165165164751</v>
      </c>
      <c r="CP26" s="21">
        <f t="shared" si="146"/>
        <v>0.93368368368368237</v>
      </c>
      <c r="CQ26" s="21">
        <f t="shared" si="146"/>
        <v>0.71571571571571724</v>
      </c>
      <c r="CR26" s="21">
        <f t="shared" si="146"/>
        <v>0.4977477477477521</v>
      </c>
      <c r="CS26" s="21">
        <f t="shared" si="146"/>
        <v>0.27977977977978696</v>
      </c>
      <c r="CT26" s="21">
        <f t="shared" si="146"/>
        <v>6.1811811811821826E-2</v>
      </c>
      <c r="CU26" s="21">
        <f t="shared" si="146"/>
        <v>0.84384384384385669</v>
      </c>
      <c r="CV26" s="21">
        <f t="shared" si="146"/>
        <v>0.62587587587587734</v>
      </c>
      <c r="CW26" s="21">
        <f t="shared" si="146"/>
        <v>0.40790790790789799</v>
      </c>
      <c r="CX26" s="21">
        <f t="shared" si="146"/>
        <v>0.18993993993994707</v>
      </c>
      <c r="CY26" s="21">
        <f t="shared" si="146"/>
        <v>0.97197197197196772</v>
      </c>
      <c r="CZ26" s="21">
        <f t="shared" si="146"/>
        <v>0.75400400400401679</v>
      </c>
      <c r="DA26" s="21">
        <f t="shared" si="146"/>
        <v>0.53603603603603744</v>
      </c>
      <c r="DB26" s="21">
        <f t="shared" si="146"/>
        <v>0.31806806806807231</v>
      </c>
      <c r="DC26" s="21">
        <f t="shared" si="147"/>
        <v>0.10010010010010717</v>
      </c>
      <c r="DD26" s="21">
        <f t="shared" si="147"/>
        <v>0.88213213213214203</v>
      </c>
      <c r="DE26" s="21">
        <f t="shared" si="147"/>
        <v>0.66416416416416268</v>
      </c>
      <c r="DF26" s="21">
        <f t="shared" si="147"/>
        <v>0.44619619619621176</v>
      </c>
      <c r="DG26" s="21">
        <f t="shared" si="147"/>
        <v>0.22822822822823241</v>
      </c>
      <c r="DH26" s="21">
        <f t="shared" si="147"/>
        <v>1.0260260260253062E-2</v>
      </c>
      <c r="DI26" s="21">
        <f t="shared" si="147"/>
        <v>0.79229229229230214</v>
      </c>
      <c r="DJ26" s="21">
        <f t="shared" si="147"/>
        <v>0.57432432432432279</v>
      </c>
      <c r="DK26" s="21">
        <f t="shared" si="147"/>
        <v>0.35635635635635765</v>
      </c>
      <c r="DL26" s="21">
        <f t="shared" si="147"/>
        <v>0.13838838838839251</v>
      </c>
      <c r="DM26" s="21">
        <f t="shared" si="147"/>
        <v>0.92042042042042738</v>
      </c>
      <c r="DN26" s="21">
        <f t="shared" si="147"/>
        <v>0.70245245245244803</v>
      </c>
      <c r="DO26" s="21">
        <f t="shared" ref="DC26:EA29" si="155">MOD(((DO$4/$C26)*$B26)/AudioFrames,1)</f>
        <v>0.4844844844844971</v>
      </c>
      <c r="DP26" s="21">
        <f t="shared" si="155"/>
        <v>0.26651651651651775</v>
      </c>
      <c r="DQ26" s="21">
        <f t="shared" si="155"/>
        <v>4.8548548548538406E-2</v>
      </c>
      <c r="DR26" s="21">
        <f t="shared" si="155"/>
        <v>0.83058058058058748</v>
      </c>
      <c r="DS26" s="21">
        <f t="shared" si="155"/>
        <v>0.61261261261260813</v>
      </c>
      <c r="DT26" s="21">
        <f t="shared" si="155"/>
        <v>0.39464464464464299</v>
      </c>
      <c r="DU26" s="21">
        <f t="shared" si="155"/>
        <v>0.17667667667667786</v>
      </c>
      <c r="DV26" s="21">
        <f t="shared" si="155"/>
        <v>0.95870870870871272</v>
      </c>
      <c r="DW26" s="21">
        <f t="shared" si="155"/>
        <v>0.74074074074076179</v>
      </c>
      <c r="DX26" s="21">
        <f t="shared" si="155"/>
        <v>0.52277277277278245</v>
      </c>
      <c r="DY26" s="21">
        <f t="shared" si="155"/>
        <v>0.3048048048048031</v>
      </c>
      <c r="DZ26" s="21">
        <f t="shared" si="155"/>
        <v>8.6836836836852171E-2</v>
      </c>
      <c r="EA26" s="21">
        <f t="shared" si="155"/>
        <v>0.86886886886887282</v>
      </c>
      <c r="EB26" s="21">
        <f t="shared" si="148"/>
        <v>0.65090090090089348</v>
      </c>
      <c r="EC26" s="21">
        <f t="shared" si="148"/>
        <v>0.43293293293294255</v>
      </c>
      <c r="ED26" s="21">
        <f t="shared" si="148"/>
        <v>0.21496496496497741</v>
      </c>
      <c r="EE26" s="21">
        <f t="shared" si="148"/>
        <v>0.99699699699699806</v>
      </c>
      <c r="EF26" s="21">
        <f t="shared" si="148"/>
        <v>0.77902902902904714</v>
      </c>
      <c r="EG26" s="21">
        <f t="shared" si="148"/>
        <v>0.56106106106106779</v>
      </c>
      <c r="EH26" s="21">
        <f t="shared" ref="EA26:EX29" si="156">MOD(((EH$4/$C26)*$B26)/AudioFrames,1)</f>
        <v>0.34309309309308844</v>
      </c>
      <c r="EI26" s="21">
        <f t="shared" si="156"/>
        <v>0.12512512512513752</v>
      </c>
      <c r="EJ26" s="21">
        <f t="shared" si="156"/>
        <v>0.90715715715715817</v>
      </c>
      <c r="EK26" s="21">
        <f t="shared" si="156"/>
        <v>0.68918918918917882</v>
      </c>
      <c r="EL26" s="21">
        <f t="shared" si="156"/>
        <v>0.47122122122122789</v>
      </c>
      <c r="EM26" s="21">
        <f t="shared" si="156"/>
        <v>0.25325325325326276</v>
      </c>
      <c r="EN26" s="21">
        <f t="shared" si="156"/>
        <v>3.5285285285283408E-2</v>
      </c>
      <c r="EO26" s="21">
        <f t="shared" si="156"/>
        <v>0.81731731731733248</v>
      </c>
      <c r="EP26" s="21">
        <f t="shared" si="156"/>
        <v>0.59934934934935313</v>
      </c>
      <c r="EQ26" s="21">
        <f t="shared" si="156"/>
        <v>0.38138138138137379</v>
      </c>
      <c r="ER26" s="21">
        <f t="shared" si="156"/>
        <v>0.16341341341342286</v>
      </c>
      <c r="ES26" s="21">
        <f t="shared" si="156"/>
        <v>0.94544544544544351</v>
      </c>
      <c r="ET26" s="21">
        <f t="shared" si="156"/>
        <v>0.72747747747749258</v>
      </c>
      <c r="EU26" s="21">
        <f t="shared" si="156"/>
        <v>0.50950950950951324</v>
      </c>
      <c r="EV26" s="21">
        <f t="shared" si="156"/>
        <v>0.29154154154153389</v>
      </c>
      <c r="EW26" s="21">
        <f t="shared" si="156"/>
        <v>7.3573573573582962E-2</v>
      </c>
      <c r="EX26" s="21">
        <f t="shared" si="156"/>
        <v>0.85560560560560361</v>
      </c>
      <c r="EY26" s="21">
        <f t="shared" si="154"/>
        <v>0.63763763763762427</v>
      </c>
      <c r="EZ26" s="21">
        <f t="shared" si="154"/>
        <v>0.41966966966967334</v>
      </c>
      <c r="FA26" s="21">
        <f t="shared" si="154"/>
        <v>0.20170170170169399</v>
      </c>
      <c r="FB26" s="21">
        <f t="shared" si="154"/>
        <v>0.98373373373374307</v>
      </c>
      <c r="FC26" s="21">
        <f t="shared" si="154"/>
        <v>0.76576576576579214</v>
      </c>
      <c r="FD26" s="21">
        <f t="shared" si="154"/>
        <v>0.54779779779781279</v>
      </c>
      <c r="FE26" s="21">
        <f t="shared" si="154"/>
        <v>0.32982982982983344</v>
      </c>
      <c r="FF26" s="21">
        <f t="shared" si="154"/>
        <v>0.11186186186188252</v>
      </c>
      <c r="FG26" s="21">
        <f t="shared" si="154"/>
        <v>0.89389389389390317</v>
      </c>
      <c r="FH26" s="21">
        <f t="shared" si="154"/>
        <v>0.67592592592592382</v>
      </c>
      <c r="FI26" s="21">
        <f t="shared" si="154"/>
        <v>0.45795795795797289</v>
      </c>
      <c r="FJ26" s="21">
        <f t="shared" si="154"/>
        <v>0.23998998998999355</v>
      </c>
      <c r="FK26" s="21">
        <f t="shared" si="154"/>
        <v>2.2022022022014198E-2</v>
      </c>
      <c r="FL26" s="21">
        <f t="shared" si="154"/>
        <v>0.80405405405406327</v>
      </c>
      <c r="FM26" s="21">
        <f t="shared" si="154"/>
        <v>0.58608608608608392</v>
      </c>
      <c r="FN26" s="21">
        <f t="shared" si="154"/>
        <v>0.36811811811810458</v>
      </c>
      <c r="FO26" s="21">
        <f t="shared" si="154"/>
        <v>0.15015015015015365</v>
      </c>
      <c r="FP26" s="21">
        <f t="shared" si="154"/>
        <v>0.9321821821821743</v>
      </c>
      <c r="FQ26" s="21">
        <f t="shared" si="154"/>
        <v>0.71421421421422338</v>
      </c>
      <c r="FR26" s="21">
        <f t="shared" si="154"/>
        <v>0.49624624624624403</v>
      </c>
      <c r="FS26" s="21">
        <f t="shared" si="154"/>
        <v>0.2782782782782931</v>
      </c>
      <c r="FT26" s="21">
        <f t="shared" si="154"/>
        <v>6.0310310310313753E-2</v>
      </c>
      <c r="FU26" s="21">
        <f t="shared" si="154"/>
        <v>0.84234234234236283</v>
      </c>
      <c r="FV26" s="21">
        <f t="shared" si="154"/>
        <v>0.62437437437438348</v>
      </c>
      <c r="FW26" s="21">
        <f t="shared" si="154"/>
        <v>0.40640640640643255</v>
      </c>
      <c r="FX26" s="21">
        <f t="shared" si="154"/>
        <v>0.1884384384384532</v>
      </c>
      <c r="FY26" s="21">
        <f t="shared" si="154"/>
        <v>0.97047047047047386</v>
      </c>
      <c r="FZ26" s="21">
        <f t="shared" si="154"/>
        <v>0.75250250250252293</v>
      </c>
      <c r="GA26" s="21">
        <f t="shared" si="154"/>
        <v>0.53453453453454358</v>
      </c>
      <c r="GB26" s="21">
        <f t="shared" si="154"/>
        <v>0.31656656656656423</v>
      </c>
      <c r="GC26" s="21">
        <f t="shared" si="154"/>
        <v>9.8598598598613307E-2</v>
      </c>
      <c r="GD26" s="21">
        <f t="shared" si="154"/>
        <v>0.88063063063063396</v>
      </c>
      <c r="GE26" s="21">
        <f t="shared" si="154"/>
        <v>0.66266266266265461</v>
      </c>
      <c r="GF26" s="21">
        <f t="shared" si="154"/>
        <v>0.44469469469470368</v>
      </c>
      <c r="GG26" s="21">
        <f t="shared" si="154"/>
        <v>0.22672672672672434</v>
      </c>
      <c r="GH26" s="21">
        <f t="shared" si="154"/>
        <v>8.7587587587449889E-3</v>
      </c>
      <c r="GI26" s="21">
        <f t="shared" si="154"/>
        <v>0.79079079079079406</v>
      </c>
      <c r="GJ26" s="21">
        <f t="shared" si="154"/>
        <v>0.57282282282281471</v>
      </c>
      <c r="GK26" s="21">
        <f t="shared" si="154"/>
        <v>0.35485485485486379</v>
      </c>
      <c r="GL26" s="21">
        <f t="shared" si="154"/>
        <v>0.13688688688688444</v>
      </c>
      <c r="GM26" s="21">
        <f t="shared" si="154"/>
        <v>0.91891891891893351</v>
      </c>
      <c r="GN26" s="21">
        <f t="shared" si="154"/>
        <v>0.70095095095095417</v>
      </c>
      <c r="GO26" s="21">
        <f t="shared" si="154"/>
        <v>0.48298298298300324</v>
      </c>
      <c r="GP26" s="21">
        <f t="shared" si="154"/>
        <v>0.26501501501502389</v>
      </c>
      <c r="GQ26" s="21">
        <f t="shared" si="154"/>
        <v>4.7047047047072965E-2</v>
      </c>
      <c r="GR26" s="21">
        <f t="shared" si="154"/>
        <v>0.82907907907909362</v>
      </c>
      <c r="GS26" s="21">
        <f t="shared" si="154"/>
        <v>0.61111111111111427</v>
      </c>
      <c r="GT26" s="21">
        <f t="shared" si="154"/>
        <v>0.39314314314316334</v>
      </c>
      <c r="GU26" s="21">
        <f t="shared" si="154"/>
        <v>0.17517517517518399</v>
      </c>
      <c r="GV26" s="21">
        <f t="shared" si="154"/>
        <v>0.95720720720720465</v>
      </c>
      <c r="GW26" s="21">
        <f t="shared" si="154"/>
        <v>0.73923923923925372</v>
      </c>
      <c r="GX26" s="21">
        <f t="shared" si="154"/>
        <v>0.52127127127127437</v>
      </c>
      <c r="GY26" s="21">
        <f t="shared" si="154"/>
        <v>0.30330330330329502</v>
      </c>
      <c r="GZ26" s="21">
        <f t="shared" si="154"/>
        <v>8.5335335335344098E-2</v>
      </c>
      <c r="HA26" s="21">
        <f t="shared" si="154"/>
        <v>0.86736736736736475</v>
      </c>
      <c r="HB26" s="21">
        <f t="shared" si="154"/>
        <v>0.6493993993993854</v>
      </c>
      <c r="HC26" s="21">
        <f t="shared" si="154"/>
        <v>0.43143143143143448</v>
      </c>
      <c r="HD26" s="21">
        <f t="shared" si="154"/>
        <v>0.21346346346345513</v>
      </c>
      <c r="HE26" s="21">
        <f t="shared" si="154"/>
        <v>0.9954954954955042</v>
      </c>
      <c r="HF26" s="21">
        <f t="shared" si="154"/>
        <v>0.77752752752752485</v>
      </c>
      <c r="HG26" s="21">
        <f t="shared" si="154"/>
        <v>0.55955955955957393</v>
      </c>
      <c r="HH26" s="21">
        <f t="shared" si="154"/>
        <v>0.341591591591623</v>
      </c>
      <c r="HI26" s="21">
        <f t="shared" si="154"/>
        <v>0.12362362362364365</v>
      </c>
      <c r="HJ26" s="21">
        <f t="shared" si="154"/>
        <v>0.9056556556556643</v>
      </c>
      <c r="HK26" s="21">
        <f t="shared" si="153"/>
        <v>0.68768768768771338</v>
      </c>
      <c r="HL26" s="21">
        <f t="shared" si="153"/>
        <v>0.46971971971970561</v>
      </c>
      <c r="HM26" s="21">
        <f t="shared" si="153"/>
        <v>0.25175175175175468</v>
      </c>
      <c r="HN26" s="21">
        <f t="shared" si="153"/>
        <v>3.3783783783803756E-2</v>
      </c>
    </row>
    <row r="27" spans="2:222" x14ac:dyDescent="0.3">
      <c r="B27">
        <v>48000</v>
      </c>
      <c r="C27" s="17">
        <f>60*(1000/1001)</f>
        <v>59.940059940059939</v>
      </c>
      <c r="D27" s="21">
        <f t="shared" si="137"/>
        <v>0.55078125</v>
      </c>
      <c r="E27" s="21">
        <f t="shared" si="137"/>
        <v>0.33281249999999929</v>
      </c>
      <c r="F27" s="21">
        <f t="shared" si="137"/>
        <v>0.11484375000000213</v>
      </c>
      <c r="G27" s="21">
        <f t="shared" si="137"/>
        <v>0.89687500000000142</v>
      </c>
      <c r="H27" s="21">
        <f t="shared" si="137"/>
        <v>0.67890625000000071</v>
      </c>
      <c r="I27" s="21">
        <f t="shared" si="137"/>
        <v>0.46093750000000355</v>
      </c>
      <c r="J27" s="21">
        <f t="shared" si="137"/>
        <v>0.24296874999999929</v>
      </c>
      <c r="K27" s="21">
        <f t="shared" si="137"/>
        <v>2.5000000000002132E-2</v>
      </c>
      <c r="L27" s="21">
        <f t="shared" si="137"/>
        <v>0.80703124999999787</v>
      </c>
      <c r="M27" s="21">
        <f t="shared" si="137"/>
        <v>0.58906250000000071</v>
      </c>
      <c r="N27" s="21">
        <f t="shared" si="138"/>
        <v>0.37109375</v>
      </c>
      <c r="O27" s="21">
        <f t="shared" si="138"/>
        <v>0.15312500000000284</v>
      </c>
      <c r="P27" s="21">
        <f t="shared" si="138"/>
        <v>0.93515624999999858</v>
      </c>
      <c r="Q27" s="21">
        <f t="shared" si="138"/>
        <v>0.71718750000000142</v>
      </c>
      <c r="R27" s="21">
        <f t="shared" si="138"/>
        <v>0.49921875000000426</v>
      </c>
      <c r="S27" s="21">
        <f t="shared" si="138"/>
        <v>0.28125</v>
      </c>
      <c r="T27" s="21">
        <f t="shared" si="138"/>
        <v>6.3281250000002842E-2</v>
      </c>
      <c r="U27" s="21">
        <f t="shared" si="138"/>
        <v>0.84531249999999858</v>
      </c>
      <c r="V27" s="21">
        <f t="shared" si="138"/>
        <v>0.62734375000000142</v>
      </c>
      <c r="W27" s="21">
        <f t="shared" si="138"/>
        <v>0.40937499999999716</v>
      </c>
      <c r="X27" s="21">
        <f t="shared" si="139"/>
        <v>0.19140625</v>
      </c>
      <c r="Y27" s="21">
        <f t="shared" si="139"/>
        <v>0.97343749999999574</v>
      </c>
      <c r="Z27" s="21">
        <f t="shared" si="139"/>
        <v>0.75546874999999858</v>
      </c>
      <c r="AA27" s="21">
        <f t="shared" si="139"/>
        <v>0.53750000000000142</v>
      </c>
      <c r="AB27" s="21">
        <f t="shared" si="139"/>
        <v>0.31953124999999716</v>
      </c>
      <c r="AC27" s="21">
        <f t="shared" si="139"/>
        <v>0.1015625</v>
      </c>
      <c r="AD27" s="21">
        <f t="shared" si="139"/>
        <v>0.88359375000000284</v>
      </c>
      <c r="AE27" s="21">
        <f t="shared" si="139"/>
        <v>0.66562499999999858</v>
      </c>
      <c r="AF27" s="21">
        <f t="shared" si="139"/>
        <v>0.44765625000000142</v>
      </c>
      <c r="AG27" s="21">
        <f t="shared" si="139"/>
        <v>0.22968750000000426</v>
      </c>
      <c r="AH27" s="21">
        <f t="shared" si="140"/>
        <v>1.171875E-2</v>
      </c>
      <c r="AI27" s="21">
        <f t="shared" si="140"/>
        <v>0.79375000000000284</v>
      </c>
      <c r="AJ27" s="21">
        <f t="shared" si="140"/>
        <v>0.57578124999999858</v>
      </c>
      <c r="AK27" s="21">
        <f t="shared" si="140"/>
        <v>0.35781250000000142</v>
      </c>
      <c r="AL27" s="21">
        <f t="shared" si="140"/>
        <v>0.13984375000000426</v>
      </c>
      <c r="AM27" s="21">
        <f t="shared" si="140"/>
        <v>0.92187500000000711</v>
      </c>
      <c r="AN27" s="21">
        <f t="shared" si="140"/>
        <v>0.70390624999999574</v>
      </c>
      <c r="AO27" s="21">
        <f t="shared" si="140"/>
        <v>0.48593749999999858</v>
      </c>
      <c r="AP27" s="21">
        <f t="shared" si="140"/>
        <v>0.26796875000000142</v>
      </c>
      <c r="AQ27" s="21">
        <f t="shared" si="140"/>
        <v>5.0000000000004263E-2</v>
      </c>
      <c r="AR27" s="21">
        <f t="shared" si="141"/>
        <v>0.83203124999999289</v>
      </c>
      <c r="AS27" s="21">
        <f t="shared" si="141"/>
        <v>0.61406249999999574</v>
      </c>
      <c r="AT27" s="21">
        <f t="shared" si="141"/>
        <v>0.39609374999999858</v>
      </c>
      <c r="AU27" s="21">
        <f t="shared" si="141"/>
        <v>0.17812500000000142</v>
      </c>
      <c r="AV27" s="21">
        <f t="shared" si="141"/>
        <v>0.96015625000000426</v>
      </c>
      <c r="AW27" s="21">
        <f t="shared" si="141"/>
        <v>0.7421875</v>
      </c>
      <c r="AX27" s="21">
        <f t="shared" si="141"/>
        <v>0.52421875000000284</v>
      </c>
      <c r="AY27" s="21">
        <f t="shared" si="141"/>
        <v>0.30625000000000568</v>
      </c>
      <c r="AZ27" s="21">
        <f t="shared" si="141"/>
        <v>8.8281250000001421E-2</v>
      </c>
      <c r="BA27" s="21">
        <f t="shared" si="141"/>
        <v>0.87031249999999716</v>
      </c>
      <c r="BB27" s="21">
        <f t="shared" si="142"/>
        <v>0.65234375</v>
      </c>
      <c r="BC27" s="21">
        <f t="shared" si="142"/>
        <v>0.43437500000000284</v>
      </c>
      <c r="BD27" s="21">
        <f t="shared" si="142"/>
        <v>0.21640625000000568</v>
      </c>
      <c r="BE27" s="21">
        <f t="shared" si="142"/>
        <v>0.99843750000000853</v>
      </c>
      <c r="BF27" s="21">
        <f t="shared" si="142"/>
        <v>0.78046874999999716</v>
      </c>
      <c r="BG27" s="21">
        <f t="shared" si="142"/>
        <v>0.5625</v>
      </c>
      <c r="BH27" s="21">
        <f t="shared" si="142"/>
        <v>0.34453125000000284</v>
      </c>
      <c r="BI27" s="21">
        <f t="shared" si="142"/>
        <v>0.12656250000000568</v>
      </c>
      <c r="BJ27" s="21">
        <f t="shared" si="142"/>
        <v>0.90859374999999432</v>
      </c>
      <c r="BK27" s="21">
        <f t="shared" si="142"/>
        <v>0.69062499999999716</v>
      </c>
      <c r="BL27" s="21">
        <f t="shared" si="143"/>
        <v>0.47265625</v>
      </c>
      <c r="BM27" s="21">
        <f t="shared" si="143"/>
        <v>0.25468750000000284</v>
      </c>
      <c r="BN27" s="21">
        <f t="shared" si="143"/>
        <v>3.6718750000005684E-2</v>
      </c>
      <c r="BO27" s="21">
        <f t="shared" si="143"/>
        <v>0.81874999999999432</v>
      </c>
      <c r="BP27" s="21">
        <f t="shared" si="143"/>
        <v>0.60078124999999716</v>
      </c>
      <c r="BQ27" s="21">
        <f t="shared" si="143"/>
        <v>0.3828125</v>
      </c>
      <c r="BR27" s="21">
        <f t="shared" si="143"/>
        <v>0.16484375000000284</v>
      </c>
      <c r="BS27" s="21">
        <f t="shared" si="143"/>
        <v>0.94687499999999147</v>
      </c>
      <c r="BT27" s="21">
        <f t="shared" si="143"/>
        <v>0.72890624999999432</v>
      </c>
      <c r="BU27" s="21">
        <f t="shared" si="143"/>
        <v>0.51093749999999716</v>
      </c>
      <c r="BV27" s="21">
        <f t="shared" si="144"/>
        <v>0.29296875</v>
      </c>
      <c r="BW27" s="21">
        <f t="shared" si="144"/>
        <v>7.5000000000002842E-2</v>
      </c>
      <c r="BX27" s="21">
        <f t="shared" si="144"/>
        <v>0.85703124999999147</v>
      </c>
      <c r="BY27" s="21">
        <f t="shared" si="144"/>
        <v>0.63906249999999432</v>
      </c>
      <c r="BZ27" s="21">
        <f t="shared" si="144"/>
        <v>0.42109374999999716</v>
      </c>
      <c r="CA27" s="21">
        <f t="shared" si="144"/>
        <v>0.203125</v>
      </c>
      <c r="CB27" s="21">
        <f t="shared" si="144"/>
        <v>0.98515625000000284</v>
      </c>
      <c r="CC27" s="21">
        <f t="shared" si="144"/>
        <v>0.76718750000000568</v>
      </c>
      <c r="CD27" s="21">
        <f t="shared" si="144"/>
        <v>0.54921875000000853</v>
      </c>
      <c r="CE27" s="21">
        <f t="shared" si="144"/>
        <v>0.33124999999999716</v>
      </c>
      <c r="CF27" s="21">
        <f t="shared" si="145"/>
        <v>0.11328125</v>
      </c>
      <c r="CG27" s="21">
        <f t="shared" si="145"/>
        <v>0.89531250000000284</v>
      </c>
      <c r="CH27" s="21">
        <f t="shared" si="145"/>
        <v>0.67734375000000568</v>
      </c>
      <c r="CI27" s="21">
        <f t="shared" si="145"/>
        <v>0.45937500000000853</v>
      </c>
      <c r="CJ27" s="21">
        <f t="shared" si="145"/>
        <v>0.24140625000001137</v>
      </c>
      <c r="CK27" s="21">
        <f t="shared" si="145"/>
        <v>2.34375E-2</v>
      </c>
      <c r="CL27" s="21">
        <f t="shared" si="145"/>
        <v>0.80546875000000284</v>
      </c>
      <c r="CM27" s="21">
        <f t="shared" si="145"/>
        <v>0.58750000000000568</v>
      </c>
      <c r="CN27" s="21">
        <f t="shared" si="145"/>
        <v>0.36953125000000853</v>
      </c>
      <c r="CO27" s="21">
        <f t="shared" si="145"/>
        <v>0.15156249999999716</v>
      </c>
      <c r="CP27" s="21">
        <f t="shared" si="146"/>
        <v>0.93359375</v>
      </c>
      <c r="CQ27" s="21">
        <f t="shared" si="146"/>
        <v>0.71562500000000284</v>
      </c>
      <c r="CR27" s="21">
        <f t="shared" si="146"/>
        <v>0.49765625000000568</v>
      </c>
      <c r="CS27" s="21">
        <f t="shared" si="146"/>
        <v>0.27968750000000853</v>
      </c>
      <c r="CT27" s="21">
        <f t="shared" si="146"/>
        <v>6.1718749999997158E-2</v>
      </c>
      <c r="CU27" s="21">
        <f t="shared" si="146"/>
        <v>0.84375000000001421</v>
      </c>
      <c r="CV27" s="21">
        <f t="shared" si="146"/>
        <v>0.62578124999998863</v>
      </c>
      <c r="CW27" s="21">
        <f t="shared" si="146"/>
        <v>0.40781249999999147</v>
      </c>
      <c r="CX27" s="21">
        <f t="shared" si="146"/>
        <v>0.18984374999999432</v>
      </c>
      <c r="CY27" s="21">
        <f t="shared" si="146"/>
        <v>0.97187499999999716</v>
      </c>
      <c r="CZ27" s="21">
        <f t="shared" si="146"/>
        <v>0.75390625</v>
      </c>
      <c r="DA27" s="21">
        <f t="shared" si="146"/>
        <v>0.53593750000000284</v>
      </c>
      <c r="DB27" s="21">
        <f t="shared" si="146"/>
        <v>0.31796875000000568</v>
      </c>
      <c r="DC27" s="21">
        <f t="shared" si="155"/>
        <v>0.10000000000000853</v>
      </c>
      <c r="DD27" s="21">
        <f t="shared" si="155"/>
        <v>0.88203125000001137</v>
      </c>
      <c r="DE27" s="21">
        <f t="shared" si="155"/>
        <v>0.66406249999998579</v>
      </c>
      <c r="DF27" s="21">
        <f t="shared" si="155"/>
        <v>0.44609374999998863</v>
      </c>
      <c r="DG27" s="21">
        <f t="shared" si="155"/>
        <v>0.22812499999999147</v>
      </c>
      <c r="DH27" s="21">
        <f t="shared" si="155"/>
        <v>1.0156249999994316E-2</v>
      </c>
      <c r="DI27" s="21">
        <f t="shared" si="155"/>
        <v>0.79218749999999716</v>
      </c>
      <c r="DJ27" s="21">
        <f t="shared" si="155"/>
        <v>0.57421875</v>
      </c>
      <c r="DK27" s="21">
        <f t="shared" si="155"/>
        <v>0.35625000000000284</v>
      </c>
      <c r="DL27" s="21">
        <f t="shared" si="155"/>
        <v>0.13828125000000568</v>
      </c>
      <c r="DM27" s="21">
        <f t="shared" si="155"/>
        <v>0.92031250000000853</v>
      </c>
      <c r="DN27" s="21">
        <f t="shared" si="155"/>
        <v>0.70234374999999716</v>
      </c>
      <c r="DO27" s="21">
        <f t="shared" si="155"/>
        <v>0.484375</v>
      </c>
      <c r="DP27" s="21">
        <f t="shared" si="155"/>
        <v>0.26640625000000284</v>
      </c>
      <c r="DQ27" s="21">
        <f t="shared" si="155"/>
        <v>4.8437500000005684E-2</v>
      </c>
      <c r="DR27" s="21">
        <f t="shared" si="155"/>
        <v>0.83046875000000853</v>
      </c>
      <c r="DS27" s="21">
        <f t="shared" si="155"/>
        <v>0.61250000000001137</v>
      </c>
      <c r="DT27" s="21">
        <f t="shared" si="155"/>
        <v>0.39453125</v>
      </c>
      <c r="DU27" s="21">
        <f t="shared" si="155"/>
        <v>0.17656250000000284</v>
      </c>
      <c r="DV27" s="21">
        <f t="shared" si="155"/>
        <v>0.95859375000000568</v>
      </c>
      <c r="DW27" s="21">
        <f t="shared" si="155"/>
        <v>0.74062499999999432</v>
      </c>
      <c r="DX27" s="21">
        <f t="shared" si="155"/>
        <v>0.52265624999999716</v>
      </c>
      <c r="DY27" s="21">
        <f t="shared" si="155"/>
        <v>0.3046875</v>
      </c>
      <c r="DZ27" s="21">
        <f t="shared" si="155"/>
        <v>8.6718750000002842E-2</v>
      </c>
      <c r="EA27" s="21">
        <f t="shared" si="156"/>
        <v>0.86875000000000568</v>
      </c>
      <c r="EB27" s="21">
        <f t="shared" si="156"/>
        <v>0.65078125000000853</v>
      </c>
      <c r="EC27" s="21">
        <f t="shared" si="156"/>
        <v>0.43281250000001137</v>
      </c>
      <c r="ED27" s="21">
        <f t="shared" si="156"/>
        <v>0.21484375000001421</v>
      </c>
      <c r="EE27" s="21">
        <f t="shared" si="156"/>
        <v>0.99687500000001705</v>
      </c>
      <c r="EF27" s="21">
        <f t="shared" si="156"/>
        <v>0.77890624999999147</v>
      </c>
      <c r="EG27" s="21">
        <f t="shared" si="156"/>
        <v>0.56093749999999432</v>
      </c>
      <c r="EH27" s="21">
        <f t="shared" si="156"/>
        <v>0.34296874999999716</v>
      </c>
      <c r="EI27" s="21">
        <f t="shared" si="156"/>
        <v>0.125</v>
      </c>
      <c r="EJ27" s="21">
        <f t="shared" si="156"/>
        <v>0.90703125000000284</v>
      </c>
      <c r="EK27" s="21">
        <f t="shared" si="156"/>
        <v>0.68906250000000568</v>
      </c>
      <c r="EL27" s="21">
        <f t="shared" si="156"/>
        <v>0.47109375000000853</v>
      </c>
      <c r="EM27" s="21">
        <f t="shared" si="156"/>
        <v>0.25312500000001137</v>
      </c>
      <c r="EN27" s="21">
        <f t="shared" si="156"/>
        <v>3.515625E-2</v>
      </c>
      <c r="EO27" s="21">
        <f t="shared" si="156"/>
        <v>0.81718749999998863</v>
      </c>
      <c r="EP27" s="21">
        <f t="shared" si="156"/>
        <v>0.59921875000000568</v>
      </c>
      <c r="EQ27" s="21">
        <f t="shared" si="156"/>
        <v>0.38124999999999432</v>
      </c>
      <c r="ER27" s="21">
        <f t="shared" si="156"/>
        <v>0.16328125000001137</v>
      </c>
      <c r="ES27" s="21">
        <f t="shared" si="156"/>
        <v>0.9453125</v>
      </c>
      <c r="ET27" s="21">
        <f t="shared" si="156"/>
        <v>0.72734375000001705</v>
      </c>
      <c r="EU27" s="21">
        <f t="shared" si="156"/>
        <v>0.50937500000000568</v>
      </c>
      <c r="EV27" s="21">
        <f t="shared" si="156"/>
        <v>0.29140625000002274</v>
      </c>
      <c r="EW27" s="21">
        <f t="shared" si="156"/>
        <v>7.3437500000011369E-2</v>
      </c>
      <c r="EX27" s="21">
        <f t="shared" si="156"/>
        <v>0.85546875</v>
      </c>
      <c r="EY27" s="21">
        <f t="shared" si="154"/>
        <v>0.63749999999998863</v>
      </c>
      <c r="EZ27" s="21">
        <f t="shared" si="154"/>
        <v>0.41953125000000568</v>
      </c>
      <c r="FA27" s="21">
        <f t="shared" si="154"/>
        <v>0.20156249999999432</v>
      </c>
      <c r="FB27" s="21">
        <f t="shared" si="154"/>
        <v>0.98359375000001137</v>
      </c>
      <c r="FC27" s="21">
        <f t="shared" si="154"/>
        <v>0.765625</v>
      </c>
      <c r="FD27" s="21">
        <f t="shared" si="154"/>
        <v>0.54765625000001705</v>
      </c>
      <c r="FE27" s="21">
        <f t="shared" si="154"/>
        <v>0.32968750000000568</v>
      </c>
      <c r="FF27" s="21">
        <f t="shared" si="154"/>
        <v>0.11171875000002274</v>
      </c>
      <c r="FG27" s="21">
        <f t="shared" si="154"/>
        <v>0.89374999999998295</v>
      </c>
      <c r="FH27" s="21">
        <f t="shared" si="154"/>
        <v>0.67578125</v>
      </c>
      <c r="FI27" s="21">
        <f t="shared" si="154"/>
        <v>0.45781249999998863</v>
      </c>
      <c r="FJ27" s="21">
        <f t="shared" si="154"/>
        <v>0.23984375000000568</v>
      </c>
      <c r="FK27" s="21">
        <f t="shared" si="154"/>
        <v>2.1874999999994316E-2</v>
      </c>
      <c r="FL27" s="21">
        <f t="shared" si="154"/>
        <v>0.80390625000001137</v>
      </c>
      <c r="FM27" s="21">
        <f t="shared" si="154"/>
        <v>0.5859375</v>
      </c>
      <c r="FN27" s="21">
        <f t="shared" si="154"/>
        <v>0.36796875000001705</v>
      </c>
      <c r="FO27" s="21">
        <f t="shared" si="154"/>
        <v>0.15000000000000568</v>
      </c>
      <c r="FP27" s="21">
        <f t="shared" si="154"/>
        <v>0.93203124999999432</v>
      </c>
      <c r="FQ27" s="21">
        <f t="shared" si="154"/>
        <v>0.71406249999998295</v>
      </c>
      <c r="FR27" s="21">
        <f t="shared" si="154"/>
        <v>0.49609375</v>
      </c>
      <c r="FS27" s="21">
        <f t="shared" si="154"/>
        <v>0.27812499999998863</v>
      </c>
      <c r="FT27" s="21">
        <f t="shared" si="154"/>
        <v>6.0156250000005684E-2</v>
      </c>
      <c r="FU27" s="21">
        <f t="shared" si="154"/>
        <v>0.84218749999999432</v>
      </c>
      <c r="FV27" s="21">
        <f t="shared" si="154"/>
        <v>0.62421875000001137</v>
      </c>
      <c r="FW27" s="21">
        <f t="shared" si="154"/>
        <v>0.40625</v>
      </c>
      <c r="FX27" s="21">
        <f t="shared" si="154"/>
        <v>0.18828125000001705</v>
      </c>
      <c r="FY27" s="21">
        <f t="shared" si="154"/>
        <v>0.97031250000000568</v>
      </c>
      <c r="FZ27" s="21">
        <f t="shared" si="154"/>
        <v>0.75234374999999432</v>
      </c>
      <c r="GA27" s="21">
        <f t="shared" si="154"/>
        <v>0.53437500000001137</v>
      </c>
      <c r="GB27" s="21">
        <f t="shared" si="154"/>
        <v>0.31640625</v>
      </c>
      <c r="GC27" s="21">
        <f t="shared" si="154"/>
        <v>9.8437500000017053E-2</v>
      </c>
      <c r="GD27" s="21">
        <f t="shared" si="154"/>
        <v>0.88046875000000568</v>
      </c>
      <c r="GE27" s="21">
        <f t="shared" si="154"/>
        <v>0.66249999999999432</v>
      </c>
      <c r="GF27" s="21">
        <f t="shared" si="154"/>
        <v>0.44453125000001137</v>
      </c>
      <c r="GG27" s="21">
        <f t="shared" si="154"/>
        <v>0.2265625</v>
      </c>
      <c r="GH27" s="21">
        <f t="shared" si="154"/>
        <v>8.5937499999886313E-3</v>
      </c>
      <c r="GI27" s="21">
        <f t="shared" si="154"/>
        <v>0.79062500000000568</v>
      </c>
      <c r="GJ27" s="21">
        <f t="shared" si="154"/>
        <v>0.57265624999999432</v>
      </c>
      <c r="GK27" s="21">
        <f t="shared" si="154"/>
        <v>0.35468750000001137</v>
      </c>
      <c r="GL27" s="21">
        <f t="shared" si="154"/>
        <v>0.13671875</v>
      </c>
      <c r="GM27" s="21">
        <f t="shared" si="154"/>
        <v>0.91875000000001705</v>
      </c>
      <c r="GN27" s="21">
        <f t="shared" si="154"/>
        <v>0.70078125000000568</v>
      </c>
      <c r="GO27" s="21">
        <f t="shared" si="154"/>
        <v>0.48281250000002274</v>
      </c>
      <c r="GP27" s="21">
        <f t="shared" si="154"/>
        <v>0.26484375000001137</v>
      </c>
      <c r="GQ27" s="21">
        <f t="shared" si="154"/>
        <v>4.6875E-2</v>
      </c>
      <c r="GR27" s="21">
        <f t="shared" si="154"/>
        <v>0.82890624999998863</v>
      </c>
      <c r="GS27" s="21">
        <f t="shared" si="154"/>
        <v>0.61093750000000568</v>
      </c>
      <c r="GT27" s="21">
        <f t="shared" si="154"/>
        <v>0.39296874999999432</v>
      </c>
      <c r="GU27" s="21">
        <f t="shared" si="154"/>
        <v>0.17500000000001137</v>
      </c>
      <c r="GV27" s="21">
        <f t="shared" si="154"/>
        <v>0.95703125</v>
      </c>
      <c r="GW27" s="21">
        <f t="shared" si="154"/>
        <v>0.73906250000001705</v>
      </c>
      <c r="GX27" s="21">
        <f t="shared" si="154"/>
        <v>0.52109375000000568</v>
      </c>
      <c r="GY27" s="21">
        <f t="shared" si="154"/>
        <v>0.30312499999999432</v>
      </c>
      <c r="GZ27" s="21">
        <f t="shared" si="154"/>
        <v>8.5156249999982947E-2</v>
      </c>
      <c r="HA27" s="21">
        <f t="shared" si="154"/>
        <v>0.8671875</v>
      </c>
      <c r="HB27" s="21">
        <f t="shared" si="154"/>
        <v>0.64921874999998863</v>
      </c>
      <c r="HC27" s="21">
        <f t="shared" si="154"/>
        <v>0.43125000000000568</v>
      </c>
      <c r="HD27" s="21">
        <f t="shared" si="154"/>
        <v>0.21328124999999432</v>
      </c>
      <c r="HE27" s="21">
        <f t="shared" si="154"/>
        <v>0.99531250000001137</v>
      </c>
      <c r="HF27" s="21">
        <f t="shared" si="154"/>
        <v>0.77734375</v>
      </c>
      <c r="HG27" s="21">
        <f t="shared" si="154"/>
        <v>0.55937500000001705</v>
      </c>
      <c r="HH27" s="21">
        <f t="shared" si="154"/>
        <v>0.34140625000000568</v>
      </c>
      <c r="HI27" s="21">
        <f t="shared" si="154"/>
        <v>0.12343749999999432</v>
      </c>
      <c r="HJ27" s="21">
        <f t="shared" si="154"/>
        <v>0.90546875000001137</v>
      </c>
      <c r="HK27" s="21">
        <f t="shared" si="153"/>
        <v>0.68750000000002842</v>
      </c>
      <c r="HL27" s="21">
        <f t="shared" si="153"/>
        <v>0.46953124999998863</v>
      </c>
      <c r="HM27" s="21">
        <f t="shared" si="153"/>
        <v>0.25156249999997726</v>
      </c>
      <c r="HN27" s="21">
        <f t="shared" si="153"/>
        <v>3.3593749999994316E-2</v>
      </c>
    </row>
    <row r="28" spans="2:222" x14ac:dyDescent="0.3">
      <c r="B28" s="20">
        <v>48000</v>
      </c>
      <c r="C28" s="17">
        <v>60</v>
      </c>
      <c r="D28" s="23">
        <f t="shared" si="137"/>
        <v>0.53125</v>
      </c>
      <c r="E28" s="23">
        <f t="shared" si="137"/>
        <v>0.3125</v>
      </c>
      <c r="F28" s="23">
        <f t="shared" si="137"/>
        <v>9.375E-2</v>
      </c>
      <c r="G28" s="23">
        <f t="shared" si="137"/>
        <v>0.875</v>
      </c>
      <c r="H28" s="23">
        <f t="shared" si="137"/>
        <v>0.65625</v>
      </c>
      <c r="I28" s="23">
        <f t="shared" si="137"/>
        <v>0.4375</v>
      </c>
      <c r="J28" s="23">
        <f t="shared" si="137"/>
        <v>0.21875000000000355</v>
      </c>
      <c r="K28" s="23">
        <f t="shared" si="137"/>
        <v>0</v>
      </c>
      <c r="L28" s="23">
        <f t="shared" si="137"/>
        <v>0.78125000000000355</v>
      </c>
      <c r="M28" s="23">
        <f t="shared" si="137"/>
        <v>0.5625</v>
      </c>
      <c r="N28" s="23">
        <f t="shared" si="138"/>
        <v>0.34375</v>
      </c>
      <c r="O28" s="23">
        <f t="shared" si="138"/>
        <v>0.125</v>
      </c>
      <c r="P28" s="23">
        <f t="shared" si="138"/>
        <v>0.90625</v>
      </c>
      <c r="Q28" s="23">
        <f t="shared" si="138"/>
        <v>0.6875</v>
      </c>
      <c r="R28" s="23">
        <f t="shared" si="138"/>
        <v>0.46875</v>
      </c>
      <c r="S28" s="23">
        <f t="shared" si="138"/>
        <v>0.25</v>
      </c>
      <c r="T28" s="23">
        <f t="shared" si="138"/>
        <v>3.125E-2</v>
      </c>
      <c r="U28" s="23">
        <f t="shared" si="138"/>
        <v>0.8125</v>
      </c>
      <c r="V28" s="23">
        <f t="shared" si="138"/>
        <v>0.59375</v>
      </c>
      <c r="W28" s="23">
        <f t="shared" si="138"/>
        <v>0.375</v>
      </c>
      <c r="X28" s="23">
        <f t="shared" si="139"/>
        <v>0.15625</v>
      </c>
      <c r="Y28" s="23">
        <f t="shared" si="139"/>
        <v>0.9375</v>
      </c>
      <c r="Z28" s="23">
        <f t="shared" si="139"/>
        <v>0.71875</v>
      </c>
      <c r="AA28" s="23">
        <f t="shared" si="139"/>
        <v>0.5</v>
      </c>
      <c r="AB28" s="23">
        <f t="shared" si="139"/>
        <v>0.28125</v>
      </c>
      <c r="AC28" s="23">
        <f t="shared" si="139"/>
        <v>6.25E-2</v>
      </c>
      <c r="AD28" s="23">
        <f t="shared" si="139"/>
        <v>0.84375</v>
      </c>
      <c r="AE28" s="23">
        <f t="shared" si="139"/>
        <v>0.625</v>
      </c>
      <c r="AF28" s="23">
        <f t="shared" si="139"/>
        <v>0.40625</v>
      </c>
      <c r="AG28" s="23">
        <f t="shared" si="139"/>
        <v>0.1875</v>
      </c>
      <c r="AH28" s="23">
        <f t="shared" si="140"/>
        <v>0.96875</v>
      </c>
      <c r="AI28" s="23">
        <f t="shared" si="140"/>
        <v>0.75</v>
      </c>
      <c r="AJ28" s="23">
        <f t="shared" si="140"/>
        <v>0.53125</v>
      </c>
      <c r="AK28" s="23">
        <f t="shared" si="140"/>
        <v>0.3125</v>
      </c>
      <c r="AL28" s="23">
        <f t="shared" si="140"/>
        <v>9.375E-2</v>
      </c>
      <c r="AM28" s="23">
        <f t="shared" si="140"/>
        <v>0.875</v>
      </c>
      <c r="AN28" s="23">
        <f t="shared" si="140"/>
        <v>0.65625</v>
      </c>
      <c r="AO28" s="23">
        <f t="shared" si="140"/>
        <v>0.43750000000000711</v>
      </c>
      <c r="AP28" s="23">
        <f t="shared" si="140"/>
        <v>0.21875</v>
      </c>
      <c r="AQ28" s="23">
        <f t="shared" si="140"/>
        <v>0</v>
      </c>
      <c r="AR28" s="23">
        <f t="shared" si="141"/>
        <v>0.78125</v>
      </c>
      <c r="AS28" s="23">
        <f t="shared" si="141"/>
        <v>0.56250000000000711</v>
      </c>
      <c r="AT28" s="23">
        <f t="shared" si="141"/>
        <v>0.34375</v>
      </c>
      <c r="AU28" s="23">
        <f t="shared" si="141"/>
        <v>0.125</v>
      </c>
      <c r="AV28" s="23">
        <f t="shared" si="141"/>
        <v>0.90624999999999289</v>
      </c>
      <c r="AW28" s="23">
        <f t="shared" si="141"/>
        <v>0.6875</v>
      </c>
      <c r="AX28" s="23">
        <f t="shared" si="141"/>
        <v>0.46875</v>
      </c>
      <c r="AY28" s="23">
        <f t="shared" si="141"/>
        <v>0.25</v>
      </c>
      <c r="AZ28" s="23">
        <f t="shared" si="141"/>
        <v>3.1249999999992895E-2</v>
      </c>
      <c r="BA28" s="23">
        <f t="shared" si="141"/>
        <v>0.8125</v>
      </c>
      <c r="BB28" s="23">
        <f t="shared" si="142"/>
        <v>0.59375</v>
      </c>
      <c r="BC28" s="23">
        <f t="shared" si="142"/>
        <v>0.375</v>
      </c>
      <c r="BD28" s="23">
        <f t="shared" si="142"/>
        <v>0.15625000000000711</v>
      </c>
      <c r="BE28" s="23">
        <f t="shared" si="142"/>
        <v>0.9375</v>
      </c>
      <c r="BF28" s="23">
        <f t="shared" si="142"/>
        <v>0.71875</v>
      </c>
      <c r="BG28" s="23">
        <f t="shared" si="142"/>
        <v>0.5</v>
      </c>
      <c r="BH28" s="23">
        <f t="shared" si="142"/>
        <v>0.28125000000000711</v>
      </c>
      <c r="BI28" s="23">
        <f t="shared" si="142"/>
        <v>6.25E-2</v>
      </c>
      <c r="BJ28" s="23">
        <f t="shared" si="142"/>
        <v>0.84375</v>
      </c>
      <c r="BK28" s="23">
        <f t="shared" si="142"/>
        <v>0.625</v>
      </c>
      <c r="BL28" s="23">
        <f t="shared" si="143"/>
        <v>0.40625</v>
      </c>
      <c r="BM28" s="23">
        <f t="shared" si="143"/>
        <v>0.1875</v>
      </c>
      <c r="BN28" s="23">
        <f t="shared" si="143"/>
        <v>0.96875</v>
      </c>
      <c r="BO28" s="23">
        <f t="shared" si="143"/>
        <v>0.75</v>
      </c>
      <c r="BP28" s="23">
        <f t="shared" si="143"/>
        <v>0.53125</v>
      </c>
      <c r="BQ28" s="23">
        <f t="shared" si="143"/>
        <v>0.3125</v>
      </c>
      <c r="BR28" s="23">
        <f t="shared" si="143"/>
        <v>9.375E-2</v>
      </c>
      <c r="BS28" s="23">
        <f t="shared" si="143"/>
        <v>0.875</v>
      </c>
      <c r="BT28" s="23">
        <f t="shared" si="143"/>
        <v>0.65625</v>
      </c>
      <c r="BU28" s="23">
        <f t="shared" si="143"/>
        <v>0.4375</v>
      </c>
      <c r="BV28" s="23">
        <f t="shared" si="144"/>
        <v>0.21875</v>
      </c>
      <c r="BW28" s="23">
        <f t="shared" si="144"/>
        <v>0</v>
      </c>
      <c r="BX28" s="23">
        <f t="shared" si="144"/>
        <v>0.78125</v>
      </c>
      <c r="BY28" s="23">
        <f t="shared" si="144"/>
        <v>0.5625</v>
      </c>
      <c r="BZ28" s="23">
        <f t="shared" si="144"/>
        <v>0.34375</v>
      </c>
      <c r="CA28" s="23">
        <f t="shared" si="144"/>
        <v>0.125</v>
      </c>
      <c r="CB28" s="23">
        <f t="shared" si="144"/>
        <v>0.90625</v>
      </c>
      <c r="CC28" s="23">
        <f t="shared" si="144"/>
        <v>0.6875</v>
      </c>
      <c r="CD28" s="23">
        <f t="shared" si="144"/>
        <v>0.46875</v>
      </c>
      <c r="CE28" s="23">
        <f t="shared" si="144"/>
        <v>0.25</v>
      </c>
      <c r="CF28" s="23">
        <f t="shared" si="145"/>
        <v>3.125E-2</v>
      </c>
      <c r="CG28" s="23">
        <f t="shared" si="145"/>
        <v>0.8125</v>
      </c>
      <c r="CH28" s="23">
        <f t="shared" si="145"/>
        <v>0.59375</v>
      </c>
      <c r="CI28" s="23">
        <f t="shared" si="145"/>
        <v>0.375</v>
      </c>
      <c r="CJ28" s="23">
        <f t="shared" si="145"/>
        <v>0.15625</v>
      </c>
      <c r="CK28" s="23">
        <f t="shared" si="145"/>
        <v>0.9375</v>
      </c>
      <c r="CL28" s="23">
        <f t="shared" si="145"/>
        <v>0.71875</v>
      </c>
      <c r="CM28" s="23">
        <f t="shared" si="145"/>
        <v>0.5</v>
      </c>
      <c r="CN28" s="23">
        <f t="shared" si="145"/>
        <v>0.28125</v>
      </c>
      <c r="CO28" s="23">
        <f t="shared" si="145"/>
        <v>6.25E-2</v>
      </c>
      <c r="CP28" s="23">
        <f t="shared" si="146"/>
        <v>0.84375</v>
      </c>
      <c r="CQ28" s="23">
        <f t="shared" si="146"/>
        <v>0.625</v>
      </c>
      <c r="CR28" s="23">
        <f t="shared" si="146"/>
        <v>0.40625</v>
      </c>
      <c r="CS28" s="23">
        <f t="shared" si="146"/>
        <v>0.1875</v>
      </c>
      <c r="CT28" s="23">
        <f t="shared" si="146"/>
        <v>0.96875</v>
      </c>
      <c r="CU28" s="23">
        <f t="shared" si="146"/>
        <v>0.75</v>
      </c>
      <c r="CV28" s="23">
        <f t="shared" si="146"/>
        <v>0.53125</v>
      </c>
      <c r="CW28" s="23">
        <f t="shared" si="146"/>
        <v>0.3125</v>
      </c>
      <c r="CX28" s="23">
        <f t="shared" si="146"/>
        <v>9.3749999999985789E-2</v>
      </c>
      <c r="CY28" s="23">
        <f t="shared" si="146"/>
        <v>0.87500000000001421</v>
      </c>
      <c r="CZ28" s="23">
        <f t="shared" si="146"/>
        <v>0.65625</v>
      </c>
      <c r="DA28" s="23">
        <f t="shared" si="146"/>
        <v>0.4375</v>
      </c>
      <c r="DB28" s="23">
        <f t="shared" si="146"/>
        <v>0.21875</v>
      </c>
      <c r="DC28" s="23">
        <f t="shared" si="155"/>
        <v>0</v>
      </c>
      <c r="DD28" s="23">
        <f t="shared" si="155"/>
        <v>0.78125</v>
      </c>
      <c r="DE28" s="23">
        <f t="shared" si="155"/>
        <v>0.5625</v>
      </c>
      <c r="DF28" s="23">
        <f t="shared" si="155"/>
        <v>0.34374999999998579</v>
      </c>
      <c r="DG28" s="23">
        <f t="shared" si="155"/>
        <v>0.12500000000001421</v>
      </c>
      <c r="DH28" s="23">
        <f t="shared" si="155"/>
        <v>0.90625</v>
      </c>
      <c r="DI28" s="23">
        <f t="shared" si="155"/>
        <v>0.6875</v>
      </c>
      <c r="DJ28" s="23">
        <f t="shared" si="155"/>
        <v>0.46875</v>
      </c>
      <c r="DK28" s="23">
        <f t="shared" si="155"/>
        <v>0.25</v>
      </c>
      <c r="DL28" s="23">
        <f t="shared" si="155"/>
        <v>3.125E-2</v>
      </c>
      <c r="DM28" s="23">
        <f t="shared" si="155"/>
        <v>0.81249999999998579</v>
      </c>
      <c r="DN28" s="23">
        <f t="shared" si="155"/>
        <v>0.59375000000001421</v>
      </c>
      <c r="DO28" s="23">
        <f t="shared" si="155"/>
        <v>0.375</v>
      </c>
      <c r="DP28" s="23">
        <f t="shared" si="155"/>
        <v>0.15625</v>
      </c>
      <c r="DQ28" s="23">
        <f t="shared" si="155"/>
        <v>0.9375</v>
      </c>
      <c r="DR28" s="23">
        <f t="shared" si="155"/>
        <v>0.71875</v>
      </c>
      <c r="DS28" s="23">
        <f t="shared" si="155"/>
        <v>0.5</v>
      </c>
      <c r="DT28" s="23">
        <f t="shared" si="155"/>
        <v>0.28125</v>
      </c>
      <c r="DU28" s="23">
        <f t="shared" si="155"/>
        <v>6.2499999999985789E-2</v>
      </c>
      <c r="DV28" s="23">
        <f t="shared" si="155"/>
        <v>0.84375000000001421</v>
      </c>
      <c r="DW28" s="23">
        <f t="shared" si="155"/>
        <v>0.625</v>
      </c>
      <c r="DX28" s="23">
        <f t="shared" si="155"/>
        <v>0.40625</v>
      </c>
      <c r="DY28" s="23">
        <f t="shared" si="155"/>
        <v>0.1875</v>
      </c>
      <c r="DZ28" s="23">
        <f t="shared" si="155"/>
        <v>0.96875</v>
      </c>
      <c r="EA28" s="23">
        <f t="shared" si="156"/>
        <v>0.75</v>
      </c>
      <c r="EB28" s="23">
        <f t="shared" si="156"/>
        <v>0.53124999999998579</v>
      </c>
      <c r="EC28" s="23">
        <f t="shared" si="156"/>
        <v>0.31250000000001421</v>
      </c>
      <c r="ED28" s="23">
        <f t="shared" si="156"/>
        <v>9.375E-2</v>
      </c>
      <c r="EE28" s="23">
        <f t="shared" si="156"/>
        <v>0.875</v>
      </c>
      <c r="EF28" s="23">
        <f t="shared" si="156"/>
        <v>0.65625</v>
      </c>
      <c r="EG28" s="23">
        <f t="shared" si="156"/>
        <v>0.4375</v>
      </c>
      <c r="EH28" s="23">
        <f t="shared" si="156"/>
        <v>0.21875</v>
      </c>
      <c r="EI28" s="23">
        <f t="shared" si="156"/>
        <v>0</v>
      </c>
      <c r="EJ28" s="23">
        <f t="shared" si="156"/>
        <v>0.78124999999998579</v>
      </c>
      <c r="EK28" s="23">
        <f t="shared" si="156"/>
        <v>0.56250000000001421</v>
      </c>
      <c r="EL28" s="23">
        <f t="shared" si="156"/>
        <v>0.34375</v>
      </c>
      <c r="EM28" s="23">
        <f t="shared" si="156"/>
        <v>0.125</v>
      </c>
      <c r="EN28" s="23">
        <f t="shared" si="156"/>
        <v>0.90625</v>
      </c>
      <c r="EO28" s="23">
        <f t="shared" si="156"/>
        <v>0.6875</v>
      </c>
      <c r="EP28" s="23">
        <f t="shared" si="156"/>
        <v>0.46875</v>
      </c>
      <c r="EQ28" s="23">
        <f t="shared" si="156"/>
        <v>0.25</v>
      </c>
      <c r="ER28" s="23">
        <f t="shared" si="156"/>
        <v>3.125E-2</v>
      </c>
      <c r="ES28" s="23">
        <f t="shared" si="156"/>
        <v>0.8125</v>
      </c>
      <c r="ET28" s="23">
        <f t="shared" si="156"/>
        <v>0.59375</v>
      </c>
      <c r="EU28" s="23">
        <f t="shared" si="156"/>
        <v>0.375</v>
      </c>
      <c r="EV28" s="23">
        <f t="shared" si="156"/>
        <v>0.15625</v>
      </c>
      <c r="EW28" s="23">
        <f t="shared" si="156"/>
        <v>0.9375</v>
      </c>
      <c r="EX28" s="23">
        <f t="shared" si="156"/>
        <v>0.71875</v>
      </c>
      <c r="EY28" s="23">
        <f t="shared" si="154"/>
        <v>0.5</v>
      </c>
      <c r="EZ28" s="23">
        <f t="shared" si="154"/>
        <v>0.28125</v>
      </c>
      <c r="FA28" s="23">
        <f t="shared" si="154"/>
        <v>6.25E-2</v>
      </c>
      <c r="FB28" s="23">
        <f t="shared" si="154"/>
        <v>0.84375</v>
      </c>
      <c r="FC28" s="23">
        <f t="shared" si="154"/>
        <v>0.625</v>
      </c>
      <c r="FD28" s="23">
        <f t="shared" si="154"/>
        <v>0.40625</v>
      </c>
      <c r="FE28" s="23">
        <f t="shared" si="154"/>
        <v>0.1875</v>
      </c>
      <c r="FF28" s="23">
        <f t="shared" si="154"/>
        <v>0.96875</v>
      </c>
      <c r="FG28" s="23">
        <f t="shared" si="154"/>
        <v>0.75</v>
      </c>
      <c r="FH28" s="23">
        <f t="shared" si="154"/>
        <v>0.53125</v>
      </c>
      <c r="FI28" s="23">
        <f t="shared" si="154"/>
        <v>0.3125</v>
      </c>
      <c r="FJ28" s="23">
        <f t="shared" si="154"/>
        <v>9.375E-2</v>
      </c>
      <c r="FK28" s="23">
        <f t="shared" si="154"/>
        <v>0.875</v>
      </c>
      <c r="FL28" s="23">
        <f t="shared" si="154"/>
        <v>0.65625</v>
      </c>
      <c r="FM28" s="23">
        <f t="shared" si="154"/>
        <v>0.4375</v>
      </c>
      <c r="FN28" s="23">
        <f t="shared" si="154"/>
        <v>0.21875</v>
      </c>
      <c r="FO28" s="23">
        <f t="shared" si="154"/>
        <v>0</v>
      </c>
      <c r="FP28" s="23">
        <f t="shared" si="154"/>
        <v>0.78125</v>
      </c>
      <c r="FQ28" s="23">
        <f t="shared" si="154"/>
        <v>0.5625</v>
      </c>
      <c r="FR28" s="23">
        <f t="shared" si="154"/>
        <v>0.34375</v>
      </c>
      <c r="FS28" s="23">
        <f t="shared" si="154"/>
        <v>0.125</v>
      </c>
      <c r="FT28" s="23">
        <f t="shared" si="154"/>
        <v>0.90625</v>
      </c>
      <c r="FU28" s="23">
        <f t="shared" si="154"/>
        <v>0.6875</v>
      </c>
      <c r="FV28" s="23">
        <f t="shared" si="154"/>
        <v>0.46875</v>
      </c>
      <c r="FW28" s="23">
        <f t="shared" si="154"/>
        <v>0.25</v>
      </c>
      <c r="FX28" s="23">
        <f t="shared" si="154"/>
        <v>3.125E-2</v>
      </c>
      <c r="FY28" s="23">
        <f t="shared" si="154"/>
        <v>0.8125</v>
      </c>
      <c r="FZ28" s="23">
        <f t="shared" si="154"/>
        <v>0.59375</v>
      </c>
      <c r="GA28" s="23">
        <f t="shared" si="154"/>
        <v>0.375</v>
      </c>
      <c r="GB28" s="23">
        <f t="shared" si="154"/>
        <v>0.15625</v>
      </c>
      <c r="GC28" s="23">
        <f t="shared" si="154"/>
        <v>0.9375</v>
      </c>
      <c r="GD28" s="23">
        <f t="shared" si="154"/>
        <v>0.71875</v>
      </c>
      <c r="GE28" s="23">
        <f t="shared" si="154"/>
        <v>0.5</v>
      </c>
      <c r="GF28" s="23">
        <f t="shared" si="154"/>
        <v>0.28125</v>
      </c>
      <c r="GG28" s="23">
        <f t="shared" si="154"/>
        <v>6.25E-2</v>
      </c>
      <c r="GH28" s="23">
        <f t="shared" si="154"/>
        <v>0.84375</v>
      </c>
      <c r="GI28" s="23">
        <f t="shared" si="154"/>
        <v>0.625</v>
      </c>
      <c r="GJ28" s="23">
        <f t="shared" si="154"/>
        <v>0.40625</v>
      </c>
      <c r="GK28" s="23">
        <f t="shared" si="154"/>
        <v>0.1875</v>
      </c>
      <c r="GL28" s="23">
        <f t="shared" si="154"/>
        <v>0.96875</v>
      </c>
      <c r="GM28" s="23">
        <f t="shared" si="154"/>
        <v>0.75</v>
      </c>
      <c r="GN28" s="23">
        <f t="shared" si="154"/>
        <v>0.53125</v>
      </c>
      <c r="GO28" s="23">
        <f t="shared" si="154"/>
        <v>0.3125</v>
      </c>
      <c r="GP28" s="23">
        <f t="shared" si="154"/>
        <v>9.375E-2</v>
      </c>
      <c r="GQ28" s="23">
        <f t="shared" si="154"/>
        <v>0.875</v>
      </c>
      <c r="GR28" s="23">
        <f t="shared" si="154"/>
        <v>0.65625</v>
      </c>
      <c r="GS28" s="23">
        <f t="shared" si="154"/>
        <v>0.4375</v>
      </c>
      <c r="GT28" s="23">
        <f t="shared" si="154"/>
        <v>0.21875</v>
      </c>
      <c r="GU28" s="23">
        <f t="shared" si="154"/>
        <v>0</v>
      </c>
      <c r="GV28" s="23">
        <f t="shared" si="154"/>
        <v>0.78125</v>
      </c>
      <c r="GW28" s="23">
        <f t="shared" si="154"/>
        <v>0.5625</v>
      </c>
      <c r="GX28" s="23">
        <f t="shared" si="154"/>
        <v>0.34375</v>
      </c>
      <c r="GY28" s="23">
        <f t="shared" si="154"/>
        <v>0.125</v>
      </c>
      <c r="GZ28" s="23">
        <f t="shared" si="154"/>
        <v>0.90625</v>
      </c>
      <c r="HA28" s="23">
        <f t="shared" si="154"/>
        <v>0.6875</v>
      </c>
      <c r="HB28" s="23">
        <f t="shared" si="154"/>
        <v>0.46875</v>
      </c>
      <c r="HC28" s="23">
        <f t="shared" si="154"/>
        <v>0.25</v>
      </c>
      <c r="HD28" s="23">
        <f t="shared" si="154"/>
        <v>3.125E-2</v>
      </c>
      <c r="HE28" s="23">
        <f t="shared" si="154"/>
        <v>0.8125</v>
      </c>
      <c r="HF28" s="23">
        <f t="shared" si="154"/>
        <v>0.59375</v>
      </c>
      <c r="HG28" s="23">
        <f t="shared" si="154"/>
        <v>0.375</v>
      </c>
      <c r="HH28" s="23">
        <f t="shared" si="154"/>
        <v>0.15625</v>
      </c>
      <c r="HI28" s="23">
        <f t="shared" si="154"/>
        <v>0.9375</v>
      </c>
      <c r="HJ28" s="23">
        <f t="shared" ref="HJ28:HN29" si="157">MOD(((HJ$4/$C28)*$B28)/AudioFrames,1)</f>
        <v>0.71875</v>
      </c>
      <c r="HK28" s="23">
        <f t="shared" si="157"/>
        <v>0.5</v>
      </c>
      <c r="HL28" s="23">
        <f t="shared" si="157"/>
        <v>0.28125</v>
      </c>
      <c r="HM28" s="23">
        <f t="shared" si="157"/>
        <v>6.25E-2</v>
      </c>
      <c r="HN28" s="23">
        <f t="shared" si="157"/>
        <v>0.84375</v>
      </c>
    </row>
    <row r="29" spans="2:222" x14ac:dyDescent="0.3">
      <c r="B29" s="20">
        <v>96000</v>
      </c>
      <c r="C29" s="17">
        <f>60*(1000/1001)</f>
        <v>59.940059940059939</v>
      </c>
      <c r="D29" s="23">
        <f t="shared" si="137"/>
        <v>0.1015625</v>
      </c>
      <c r="E29" s="23">
        <f t="shared" si="137"/>
        <v>0.66562499999999858</v>
      </c>
      <c r="F29" s="23">
        <f t="shared" si="137"/>
        <v>0.22968750000000426</v>
      </c>
      <c r="G29" s="23">
        <f t="shared" si="137"/>
        <v>0.79375000000000284</v>
      </c>
      <c r="H29" s="23">
        <f t="shared" si="137"/>
        <v>0.35781250000000142</v>
      </c>
      <c r="I29" s="23">
        <f t="shared" si="137"/>
        <v>0.92187500000000711</v>
      </c>
      <c r="J29" s="23">
        <f t="shared" si="137"/>
        <v>0.48593749999999858</v>
      </c>
      <c r="K29" s="23">
        <f t="shared" si="137"/>
        <v>5.0000000000004263E-2</v>
      </c>
      <c r="L29" s="23">
        <f t="shared" si="137"/>
        <v>0.61406249999999574</v>
      </c>
      <c r="M29" s="23">
        <f t="shared" si="137"/>
        <v>0.17812500000000142</v>
      </c>
      <c r="N29" s="23">
        <f t="shared" si="138"/>
        <v>0.7421875</v>
      </c>
      <c r="O29" s="23">
        <f t="shared" si="138"/>
        <v>0.30625000000000568</v>
      </c>
      <c r="P29" s="23">
        <f t="shared" si="138"/>
        <v>0.87031249999999716</v>
      </c>
      <c r="Q29" s="23">
        <f t="shared" si="138"/>
        <v>0.43437500000000284</v>
      </c>
      <c r="R29" s="23">
        <f t="shared" si="138"/>
        <v>0.99843750000000853</v>
      </c>
      <c r="S29" s="23">
        <f t="shared" si="138"/>
        <v>0.5625</v>
      </c>
      <c r="T29" s="23">
        <f t="shared" si="138"/>
        <v>0.12656250000000568</v>
      </c>
      <c r="U29" s="23">
        <f t="shared" si="138"/>
        <v>0.69062499999999716</v>
      </c>
      <c r="V29" s="23">
        <f t="shared" si="138"/>
        <v>0.25468750000000284</v>
      </c>
      <c r="W29" s="23">
        <f t="shared" si="138"/>
        <v>0.81874999999999432</v>
      </c>
      <c r="X29" s="23">
        <f t="shared" si="139"/>
        <v>0.3828125</v>
      </c>
      <c r="Y29" s="23">
        <f t="shared" si="139"/>
        <v>0.94687499999999147</v>
      </c>
      <c r="Z29" s="23">
        <f t="shared" si="139"/>
        <v>0.51093749999999716</v>
      </c>
      <c r="AA29" s="23">
        <f t="shared" si="139"/>
        <v>7.5000000000002842E-2</v>
      </c>
      <c r="AB29" s="23">
        <f t="shared" si="139"/>
        <v>0.63906249999999432</v>
      </c>
      <c r="AC29" s="23">
        <f t="shared" si="139"/>
        <v>0.203125</v>
      </c>
      <c r="AD29" s="23">
        <f t="shared" si="139"/>
        <v>0.76718750000000568</v>
      </c>
      <c r="AE29" s="23">
        <f t="shared" si="139"/>
        <v>0.33124999999999716</v>
      </c>
      <c r="AF29" s="23">
        <f t="shared" si="139"/>
        <v>0.89531250000000284</v>
      </c>
      <c r="AG29" s="23">
        <f t="shared" si="139"/>
        <v>0.45937500000000853</v>
      </c>
      <c r="AH29" s="23">
        <f t="shared" si="140"/>
        <v>2.34375E-2</v>
      </c>
      <c r="AI29" s="23">
        <f t="shared" si="140"/>
        <v>0.58750000000000568</v>
      </c>
      <c r="AJ29" s="23">
        <f t="shared" si="140"/>
        <v>0.15156249999999716</v>
      </c>
      <c r="AK29" s="23">
        <f t="shared" si="140"/>
        <v>0.71562500000000284</v>
      </c>
      <c r="AL29" s="23">
        <f t="shared" si="140"/>
        <v>0.27968750000000853</v>
      </c>
      <c r="AM29" s="23">
        <f t="shared" si="140"/>
        <v>0.84375000000001421</v>
      </c>
      <c r="AN29" s="23">
        <f t="shared" si="140"/>
        <v>0.40781249999999147</v>
      </c>
      <c r="AO29" s="23">
        <f t="shared" si="140"/>
        <v>0.97187499999999716</v>
      </c>
      <c r="AP29" s="23">
        <f t="shared" si="140"/>
        <v>0.53593750000000284</v>
      </c>
      <c r="AQ29" s="23">
        <f t="shared" si="140"/>
        <v>0.10000000000000853</v>
      </c>
      <c r="AR29" s="23">
        <f t="shared" si="141"/>
        <v>0.66406249999998579</v>
      </c>
      <c r="AS29" s="23">
        <f t="shared" si="141"/>
        <v>0.22812499999999147</v>
      </c>
      <c r="AT29" s="23">
        <f t="shared" si="141"/>
        <v>0.79218749999999716</v>
      </c>
      <c r="AU29" s="23">
        <f t="shared" si="141"/>
        <v>0.35625000000000284</v>
      </c>
      <c r="AV29" s="23">
        <f t="shared" si="141"/>
        <v>0.92031250000000853</v>
      </c>
      <c r="AW29" s="23">
        <f t="shared" si="141"/>
        <v>0.484375</v>
      </c>
      <c r="AX29" s="23">
        <f t="shared" si="141"/>
        <v>4.8437500000005684E-2</v>
      </c>
      <c r="AY29" s="23">
        <f t="shared" si="141"/>
        <v>0.61250000000001137</v>
      </c>
      <c r="AZ29" s="23">
        <f t="shared" si="141"/>
        <v>0.17656250000000284</v>
      </c>
      <c r="BA29" s="23">
        <f t="shared" si="141"/>
        <v>0.74062499999999432</v>
      </c>
      <c r="BB29" s="23">
        <f t="shared" si="142"/>
        <v>0.3046875</v>
      </c>
      <c r="BC29" s="23">
        <f t="shared" si="142"/>
        <v>0.86875000000000568</v>
      </c>
      <c r="BD29" s="23">
        <f t="shared" si="142"/>
        <v>0.43281250000001137</v>
      </c>
      <c r="BE29" s="23">
        <f t="shared" si="142"/>
        <v>0.99687500000001705</v>
      </c>
      <c r="BF29" s="23">
        <f t="shared" si="142"/>
        <v>0.56093749999999432</v>
      </c>
      <c r="BG29" s="23">
        <f t="shared" si="142"/>
        <v>0.125</v>
      </c>
      <c r="BH29" s="23">
        <f t="shared" si="142"/>
        <v>0.68906250000000568</v>
      </c>
      <c r="BI29" s="23">
        <f t="shared" si="142"/>
        <v>0.25312500000001137</v>
      </c>
      <c r="BJ29" s="23">
        <f t="shared" si="142"/>
        <v>0.81718749999998863</v>
      </c>
      <c r="BK29" s="23">
        <f t="shared" si="142"/>
        <v>0.38124999999999432</v>
      </c>
      <c r="BL29" s="23">
        <f t="shared" si="143"/>
        <v>0.9453125</v>
      </c>
      <c r="BM29" s="23">
        <f t="shared" si="143"/>
        <v>0.50937500000000568</v>
      </c>
      <c r="BN29" s="23">
        <f t="shared" si="143"/>
        <v>7.3437500000011369E-2</v>
      </c>
      <c r="BO29" s="23">
        <f t="shared" si="143"/>
        <v>0.63749999999998863</v>
      </c>
      <c r="BP29" s="23">
        <f t="shared" si="143"/>
        <v>0.20156249999999432</v>
      </c>
      <c r="BQ29" s="23">
        <f t="shared" si="143"/>
        <v>0.765625</v>
      </c>
      <c r="BR29" s="23">
        <f t="shared" si="143"/>
        <v>0.32968750000000568</v>
      </c>
      <c r="BS29" s="23">
        <f t="shared" si="143"/>
        <v>0.89374999999998295</v>
      </c>
      <c r="BT29" s="23">
        <f t="shared" si="143"/>
        <v>0.45781249999998863</v>
      </c>
      <c r="BU29" s="23">
        <f t="shared" si="143"/>
        <v>2.1874999999994316E-2</v>
      </c>
      <c r="BV29" s="23">
        <f t="shared" si="144"/>
        <v>0.5859375</v>
      </c>
      <c r="BW29" s="23">
        <f t="shared" si="144"/>
        <v>0.15000000000000568</v>
      </c>
      <c r="BX29" s="23">
        <f t="shared" si="144"/>
        <v>0.71406249999998295</v>
      </c>
      <c r="BY29" s="23">
        <f t="shared" si="144"/>
        <v>0.27812499999998863</v>
      </c>
      <c r="BZ29" s="23">
        <f t="shared" si="144"/>
        <v>0.84218749999999432</v>
      </c>
      <c r="CA29" s="23">
        <f t="shared" si="144"/>
        <v>0.40625</v>
      </c>
      <c r="CB29" s="23">
        <f t="shared" si="144"/>
        <v>0.97031250000000568</v>
      </c>
      <c r="CC29" s="23">
        <f t="shared" si="144"/>
        <v>0.53437500000001137</v>
      </c>
      <c r="CD29" s="23">
        <f t="shared" si="144"/>
        <v>9.8437500000017053E-2</v>
      </c>
      <c r="CE29" s="23">
        <f t="shared" si="144"/>
        <v>0.66249999999999432</v>
      </c>
      <c r="CF29" s="23">
        <f t="shared" si="145"/>
        <v>0.2265625</v>
      </c>
      <c r="CG29" s="23">
        <f t="shared" si="145"/>
        <v>0.79062500000000568</v>
      </c>
      <c r="CH29" s="23">
        <f t="shared" si="145"/>
        <v>0.35468750000001137</v>
      </c>
      <c r="CI29" s="23">
        <f t="shared" si="145"/>
        <v>0.91875000000001705</v>
      </c>
      <c r="CJ29" s="23">
        <f t="shared" si="145"/>
        <v>0.48281250000002274</v>
      </c>
      <c r="CK29" s="23">
        <f t="shared" si="145"/>
        <v>4.6875E-2</v>
      </c>
      <c r="CL29" s="23">
        <f t="shared" si="145"/>
        <v>0.61093750000000568</v>
      </c>
      <c r="CM29" s="23">
        <f t="shared" si="145"/>
        <v>0.17500000000001137</v>
      </c>
      <c r="CN29" s="23">
        <f t="shared" si="145"/>
        <v>0.73906250000001705</v>
      </c>
      <c r="CO29" s="23">
        <f t="shared" si="145"/>
        <v>0.30312499999999432</v>
      </c>
      <c r="CP29" s="23">
        <f t="shared" si="146"/>
        <v>0.8671875</v>
      </c>
      <c r="CQ29" s="23">
        <f t="shared" si="146"/>
        <v>0.43125000000000568</v>
      </c>
      <c r="CR29" s="23">
        <f t="shared" si="146"/>
        <v>0.99531250000001137</v>
      </c>
      <c r="CS29" s="23">
        <f t="shared" si="146"/>
        <v>0.55937500000001705</v>
      </c>
      <c r="CT29" s="23">
        <f t="shared" si="146"/>
        <v>0.12343749999999432</v>
      </c>
      <c r="CU29" s="23">
        <f t="shared" si="146"/>
        <v>0.68750000000002842</v>
      </c>
      <c r="CV29" s="23">
        <f t="shared" si="146"/>
        <v>0.25156249999997726</v>
      </c>
      <c r="CW29" s="23">
        <f t="shared" si="146"/>
        <v>0.81562499999998295</v>
      </c>
      <c r="CX29" s="23">
        <f t="shared" si="146"/>
        <v>0.37968749999998863</v>
      </c>
      <c r="CY29" s="23">
        <f t="shared" si="146"/>
        <v>0.94374999999999432</v>
      </c>
      <c r="CZ29" s="23">
        <f t="shared" si="146"/>
        <v>0.5078125</v>
      </c>
      <c r="DA29" s="23">
        <f t="shared" si="146"/>
        <v>7.1875000000005684E-2</v>
      </c>
      <c r="DB29" s="23">
        <f t="shared" si="146"/>
        <v>0.63593750000001137</v>
      </c>
      <c r="DC29" s="23">
        <f t="shared" si="155"/>
        <v>0.20000000000001705</v>
      </c>
      <c r="DD29" s="23">
        <f t="shared" si="155"/>
        <v>0.76406250000002274</v>
      </c>
      <c r="DE29" s="23">
        <f t="shared" si="155"/>
        <v>0.32812499999997158</v>
      </c>
      <c r="DF29" s="23">
        <f t="shared" si="155"/>
        <v>0.89218749999997726</v>
      </c>
      <c r="DG29" s="23">
        <f t="shared" si="155"/>
        <v>0.45624999999998295</v>
      </c>
      <c r="DH29" s="23">
        <f t="shared" si="155"/>
        <v>2.0312499999988631E-2</v>
      </c>
      <c r="DI29" s="23">
        <f t="shared" si="155"/>
        <v>0.58437499999999432</v>
      </c>
      <c r="DJ29" s="23">
        <f t="shared" si="155"/>
        <v>0.1484375</v>
      </c>
      <c r="DK29" s="23">
        <f t="shared" si="155"/>
        <v>0.71250000000000568</v>
      </c>
      <c r="DL29" s="23">
        <f t="shared" si="155"/>
        <v>0.27656250000001137</v>
      </c>
      <c r="DM29" s="23">
        <f t="shared" si="155"/>
        <v>0.84062500000001705</v>
      </c>
      <c r="DN29" s="23">
        <f t="shared" si="155"/>
        <v>0.40468749999999432</v>
      </c>
      <c r="DO29" s="23">
        <f t="shared" si="155"/>
        <v>0.96875</v>
      </c>
      <c r="DP29" s="23">
        <f t="shared" si="155"/>
        <v>0.53281250000000568</v>
      </c>
      <c r="DQ29" s="23">
        <f t="shared" si="155"/>
        <v>9.6875000000011369E-2</v>
      </c>
      <c r="DR29" s="23">
        <f t="shared" si="155"/>
        <v>0.66093750000001705</v>
      </c>
      <c r="DS29" s="23">
        <f t="shared" si="155"/>
        <v>0.22500000000002274</v>
      </c>
      <c r="DT29" s="23">
        <f t="shared" si="155"/>
        <v>0.7890625</v>
      </c>
      <c r="DU29" s="23">
        <f t="shared" si="155"/>
        <v>0.35312500000000568</v>
      </c>
      <c r="DV29" s="23">
        <f t="shared" si="155"/>
        <v>0.91718750000001137</v>
      </c>
      <c r="DW29" s="23">
        <f t="shared" si="155"/>
        <v>0.48124999999998863</v>
      </c>
      <c r="DX29" s="23">
        <f t="shared" si="155"/>
        <v>4.5312499999994316E-2</v>
      </c>
      <c r="DY29" s="23">
        <f t="shared" si="155"/>
        <v>0.609375</v>
      </c>
      <c r="DZ29" s="23">
        <f t="shared" si="155"/>
        <v>0.17343750000000568</v>
      </c>
      <c r="EA29" s="23">
        <f t="shared" si="156"/>
        <v>0.73750000000001137</v>
      </c>
      <c r="EB29" s="23">
        <f t="shared" si="156"/>
        <v>0.30156250000001705</v>
      </c>
      <c r="EC29" s="23">
        <f t="shared" si="156"/>
        <v>0.86562500000002274</v>
      </c>
      <c r="ED29" s="23">
        <f t="shared" si="156"/>
        <v>0.42968750000002842</v>
      </c>
      <c r="EE29" s="23">
        <f t="shared" si="156"/>
        <v>0.99375000000003411</v>
      </c>
      <c r="EF29" s="23">
        <f t="shared" si="156"/>
        <v>0.55781249999998295</v>
      </c>
      <c r="EG29" s="23">
        <f t="shared" si="156"/>
        <v>0.12187499999998863</v>
      </c>
      <c r="EH29" s="23">
        <f t="shared" si="156"/>
        <v>0.68593749999999432</v>
      </c>
      <c r="EI29" s="23">
        <f t="shared" si="156"/>
        <v>0.25</v>
      </c>
      <c r="EJ29" s="23">
        <f t="shared" si="156"/>
        <v>0.81406250000000568</v>
      </c>
      <c r="EK29" s="23">
        <f t="shared" si="156"/>
        <v>0.37812500000001137</v>
      </c>
      <c r="EL29" s="23">
        <f t="shared" si="156"/>
        <v>0.94218750000001705</v>
      </c>
      <c r="EM29" s="23">
        <f t="shared" si="156"/>
        <v>0.50625000000002274</v>
      </c>
      <c r="EN29" s="23">
        <f t="shared" si="156"/>
        <v>7.03125E-2</v>
      </c>
      <c r="EO29" s="23">
        <f t="shared" si="156"/>
        <v>0.63437499999997726</v>
      </c>
      <c r="EP29" s="23">
        <f t="shared" si="156"/>
        <v>0.19843750000001137</v>
      </c>
      <c r="EQ29" s="23">
        <f t="shared" si="156"/>
        <v>0.76249999999998863</v>
      </c>
      <c r="ER29" s="23">
        <f t="shared" si="156"/>
        <v>0.32656250000002274</v>
      </c>
      <c r="ES29" s="23">
        <f t="shared" si="156"/>
        <v>0.890625</v>
      </c>
      <c r="ET29" s="23">
        <f t="shared" si="156"/>
        <v>0.45468750000003411</v>
      </c>
      <c r="EU29" s="23">
        <f t="shared" si="156"/>
        <v>1.8750000000011369E-2</v>
      </c>
      <c r="EV29" s="23">
        <f t="shared" si="156"/>
        <v>0.58281250000004547</v>
      </c>
      <c r="EW29" s="23">
        <f t="shared" si="156"/>
        <v>0.14687500000002274</v>
      </c>
      <c r="EX29" s="23">
        <f t="shared" si="156"/>
        <v>0.7109375</v>
      </c>
      <c r="EY29" s="23">
        <f t="shared" ref="EY29:HJ29" si="158">MOD(((EY$4/$C29)*$B29)/AudioFrames,1)</f>
        <v>0.27499999999997726</v>
      </c>
      <c r="EZ29" s="23">
        <f t="shared" si="158"/>
        <v>0.83906250000001137</v>
      </c>
      <c r="FA29" s="23">
        <f t="shared" si="158"/>
        <v>0.40312499999998863</v>
      </c>
      <c r="FB29" s="23">
        <f t="shared" si="158"/>
        <v>0.96718750000002274</v>
      </c>
      <c r="FC29" s="23">
        <f t="shared" si="158"/>
        <v>0.53125</v>
      </c>
      <c r="FD29" s="23">
        <f t="shared" si="158"/>
        <v>9.5312500000034106E-2</v>
      </c>
      <c r="FE29" s="23">
        <f t="shared" si="158"/>
        <v>0.65937500000001137</v>
      </c>
      <c r="FF29" s="23">
        <f t="shared" si="158"/>
        <v>0.22343750000004547</v>
      </c>
      <c r="FG29" s="23">
        <f t="shared" si="158"/>
        <v>0.78749999999996589</v>
      </c>
      <c r="FH29" s="23">
        <f t="shared" si="158"/>
        <v>0.3515625</v>
      </c>
      <c r="FI29" s="23">
        <f t="shared" si="158"/>
        <v>0.91562499999997726</v>
      </c>
      <c r="FJ29" s="23">
        <f t="shared" si="158"/>
        <v>0.47968750000001137</v>
      </c>
      <c r="FK29" s="23">
        <f t="shared" si="158"/>
        <v>4.3749999999988631E-2</v>
      </c>
      <c r="FL29" s="23">
        <f t="shared" si="158"/>
        <v>0.60781250000002274</v>
      </c>
      <c r="FM29" s="23">
        <f t="shared" si="158"/>
        <v>0.171875</v>
      </c>
      <c r="FN29" s="23">
        <f t="shared" si="158"/>
        <v>0.73593750000003411</v>
      </c>
      <c r="FO29" s="23">
        <f t="shared" si="158"/>
        <v>0.30000000000001137</v>
      </c>
      <c r="FP29" s="23">
        <f t="shared" si="158"/>
        <v>0.86406249999998863</v>
      </c>
      <c r="FQ29" s="23">
        <f t="shared" si="158"/>
        <v>0.42812499999996589</v>
      </c>
      <c r="FR29" s="23">
        <f t="shared" si="158"/>
        <v>0.9921875</v>
      </c>
      <c r="FS29" s="23">
        <f t="shared" si="158"/>
        <v>0.55624999999997726</v>
      </c>
      <c r="FT29" s="23">
        <f t="shared" si="158"/>
        <v>0.12031250000001137</v>
      </c>
      <c r="FU29" s="23">
        <f t="shared" si="158"/>
        <v>0.68437499999998863</v>
      </c>
      <c r="FV29" s="23">
        <f t="shared" si="158"/>
        <v>0.24843750000002274</v>
      </c>
      <c r="FW29" s="23">
        <f t="shared" si="158"/>
        <v>0.8125</v>
      </c>
      <c r="FX29" s="23">
        <f t="shared" si="158"/>
        <v>0.37656250000003411</v>
      </c>
      <c r="FY29" s="23">
        <f t="shared" si="158"/>
        <v>0.94062500000001137</v>
      </c>
      <c r="FZ29" s="23">
        <f t="shared" si="158"/>
        <v>0.50468749999998863</v>
      </c>
      <c r="GA29" s="23">
        <f t="shared" si="158"/>
        <v>6.8750000000022737E-2</v>
      </c>
      <c r="GB29" s="23">
        <f t="shared" si="158"/>
        <v>0.6328125</v>
      </c>
      <c r="GC29" s="23">
        <f t="shared" si="158"/>
        <v>0.19687500000003411</v>
      </c>
      <c r="GD29" s="23">
        <f t="shared" si="158"/>
        <v>0.76093750000001137</v>
      </c>
      <c r="GE29" s="23">
        <f t="shared" si="158"/>
        <v>0.32499999999998863</v>
      </c>
      <c r="GF29" s="23">
        <f t="shared" si="158"/>
        <v>0.88906250000002274</v>
      </c>
      <c r="GG29" s="23">
        <f t="shared" si="158"/>
        <v>0.453125</v>
      </c>
      <c r="GH29" s="23">
        <f t="shared" si="158"/>
        <v>1.7187499999977263E-2</v>
      </c>
      <c r="GI29" s="23">
        <f t="shared" si="158"/>
        <v>0.58125000000001137</v>
      </c>
      <c r="GJ29" s="23">
        <f t="shared" si="158"/>
        <v>0.14531249999998863</v>
      </c>
      <c r="GK29" s="23">
        <f t="shared" si="158"/>
        <v>0.70937500000002274</v>
      </c>
      <c r="GL29" s="23">
        <f t="shared" si="158"/>
        <v>0.2734375</v>
      </c>
      <c r="GM29" s="23">
        <f t="shared" si="158"/>
        <v>0.83750000000003411</v>
      </c>
      <c r="GN29" s="23">
        <f t="shared" si="158"/>
        <v>0.40156250000001137</v>
      </c>
      <c r="GO29" s="23">
        <f t="shared" si="158"/>
        <v>0.96562500000004547</v>
      </c>
      <c r="GP29" s="23">
        <f t="shared" si="158"/>
        <v>0.52968750000002274</v>
      </c>
      <c r="GQ29" s="23">
        <f t="shared" si="158"/>
        <v>9.375E-2</v>
      </c>
      <c r="GR29" s="23">
        <f t="shared" si="158"/>
        <v>0.65781249999997726</v>
      </c>
      <c r="GS29" s="23">
        <f t="shared" si="158"/>
        <v>0.22187500000001137</v>
      </c>
      <c r="GT29" s="23">
        <f t="shared" si="158"/>
        <v>0.78593749999998863</v>
      </c>
      <c r="GU29" s="23">
        <f t="shared" si="158"/>
        <v>0.35000000000002274</v>
      </c>
      <c r="GV29" s="23">
        <f t="shared" si="158"/>
        <v>0.9140625</v>
      </c>
      <c r="GW29" s="23">
        <f t="shared" si="158"/>
        <v>0.47812500000003411</v>
      </c>
      <c r="GX29" s="23">
        <f t="shared" si="158"/>
        <v>4.2187500000011369E-2</v>
      </c>
      <c r="GY29" s="23">
        <f t="shared" si="158"/>
        <v>0.60624999999998863</v>
      </c>
      <c r="GZ29" s="23">
        <f t="shared" si="158"/>
        <v>0.17031249999996589</v>
      </c>
      <c r="HA29" s="23">
        <f t="shared" si="158"/>
        <v>0.734375</v>
      </c>
      <c r="HB29" s="23">
        <f t="shared" si="158"/>
        <v>0.29843749999997726</v>
      </c>
      <c r="HC29" s="23">
        <f t="shared" si="158"/>
        <v>0.86250000000001137</v>
      </c>
      <c r="HD29" s="23">
        <f t="shared" si="158"/>
        <v>0.42656249999998863</v>
      </c>
      <c r="HE29" s="23">
        <f t="shared" si="158"/>
        <v>0.99062500000002274</v>
      </c>
      <c r="HF29" s="23">
        <f t="shared" si="158"/>
        <v>0.5546875</v>
      </c>
      <c r="HG29" s="23">
        <f t="shared" si="158"/>
        <v>0.11875000000003411</v>
      </c>
      <c r="HH29" s="23">
        <f t="shared" si="158"/>
        <v>0.68281250000001137</v>
      </c>
      <c r="HI29" s="23">
        <f t="shared" si="158"/>
        <v>0.24687499999998863</v>
      </c>
      <c r="HJ29" s="23">
        <f t="shared" si="158"/>
        <v>0.81093750000002274</v>
      </c>
      <c r="HK29" s="23">
        <f t="shared" si="157"/>
        <v>0.37500000000005684</v>
      </c>
      <c r="HL29" s="23">
        <f t="shared" si="157"/>
        <v>0.93906249999997726</v>
      </c>
      <c r="HM29" s="23">
        <f t="shared" si="157"/>
        <v>0.50312499999995453</v>
      </c>
      <c r="HN29" s="23">
        <f t="shared" si="157"/>
        <v>6.7187499999988631E-2</v>
      </c>
    </row>
    <row r="33" spans="3:222" x14ac:dyDescent="0.3">
      <c r="C33" s="50" t="s">
        <v>35</v>
      </c>
      <c r="D33">
        <v>25</v>
      </c>
      <c r="E33">
        <f>D33+1</f>
        <v>26</v>
      </c>
      <c r="F33">
        <f t="shared" ref="F33" si="159">E33+1</f>
        <v>27</v>
      </c>
      <c r="G33">
        <f t="shared" ref="G33" si="160">F33+1</f>
        <v>28</v>
      </c>
      <c r="H33">
        <f t="shared" ref="H33" si="161">G33+1</f>
        <v>29</v>
      </c>
      <c r="I33">
        <f t="shared" ref="I33" si="162">H33+1</f>
        <v>30</v>
      </c>
      <c r="J33">
        <f t="shared" ref="J33" si="163">I33+1</f>
        <v>31</v>
      </c>
      <c r="K33">
        <f t="shared" ref="K33" si="164">J33+1</f>
        <v>32</v>
      </c>
      <c r="L33">
        <f t="shared" ref="L33" si="165">K33+1</f>
        <v>33</v>
      </c>
      <c r="M33">
        <f t="shared" ref="M33" si="166">L33+1</f>
        <v>34</v>
      </c>
      <c r="N33">
        <f t="shared" ref="N33" si="167">M33+1</f>
        <v>35</v>
      </c>
      <c r="O33">
        <f t="shared" ref="O33" si="168">N33+1</f>
        <v>36</v>
      </c>
      <c r="P33">
        <f t="shared" ref="P33" si="169">O33+1</f>
        <v>37</v>
      </c>
      <c r="Q33">
        <f t="shared" ref="Q33" si="170">P33+1</f>
        <v>38</v>
      </c>
      <c r="R33">
        <f t="shared" ref="R33" si="171">Q33+1</f>
        <v>39</v>
      </c>
      <c r="S33">
        <f t="shared" ref="S33" si="172">R33+1</f>
        <v>40</v>
      </c>
      <c r="T33">
        <f>S33+1</f>
        <v>41</v>
      </c>
      <c r="U33">
        <f t="shared" ref="U33" si="173">T33+1</f>
        <v>42</v>
      </c>
      <c r="V33">
        <f t="shared" ref="V33" si="174">U33+1</f>
        <v>43</v>
      </c>
      <c r="W33">
        <f t="shared" ref="W33" si="175">V33+1</f>
        <v>44</v>
      </c>
      <c r="X33">
        <f t="shared" ref="X33" si="176">W33+1</f>
        <v>45</v>
      </c>
      <c r="Y33">
        <f t="shared" ref="Y33" si="177">X33+1</f>
        <v>46</v>
      </c>
      <c r="Z33">
        <f t="shared" ref="Z33" si="178">Y33+1</f>
        <v>47</v>
      </c>
      <c r="AA33">
        <f t="shared" ref="AA33" si="179">Z33+1</f>
        <v>48</v>
      </c>
      <c r="AB33">
        <f t="shared" ref="AB33" si="180">AA33+1</f>
        <v>49</v>
      </c>
      <c r="AC33">
        <f t="shared" ref="AC33" si="181">AB33+1</f>
        <v>50</v>
      </c>
      <c r="AD33">
        <f t="shared" ref="AD33" si="182">AC33+1</f>
        <v>51</v>
      </c>
      <c r="AE33">
        <f t="shared" ref="AE33" si="183">AD33+1</f>
        <v>52</v>
      </c>
      <c r="AF33">
        <f t="shared" ref="AF33" si="184">AE33+1</f>
        <v>53</v>
      </c>
      <c r="AG33">
        <f t="shared" ref="AG33" si="185">AF33+1</f>
        <v>54</v>
      </c>
      <c r="AH33">
        <f>AG33+1</f>
        <v>55</v>
      </c>
      <c r="AI33">
        <f t="shared" ref="AI33" si="186">AH33+1</f>
        <v>56</v>
      </c>
      <c r="AJ33">
        <f t="shared" ref="AJ33" si="187">AI33+1</f>
        <v>57</v>
      </c>
      <c r="AK33">
        <f t="shared" ref="AK33" si="188">AJ33+1</f>
        <v>58</v>
      </c>
      <c r="AL33">
        <f t="shared" ref="AL33" si="189">AK33+1</f>
        <v>59</v>
      </c>
      <c r="AM33">
        <f t="shared" ref="AM33" si="190">AL33+1</f>
        <v>60</v>
      </c>
      <c r="AN33">
        <f t="shared" ref="AN33" si="191">AM33+1</f>
        <v>61</v>
      </c>
      <c r="AO33">
        <f t="shared" ref="AO33" si="192">AN33+1</f>
        <v>62</v>
      </c>
      <c r="AP33">
        <f t="shared" ref="AP33" si="193">AO33+1</f>
        <v>63</v>
      </c>
      <c r="AQ33">
        <f t="shared" ref="AQ33" si="194">AP33+1</f>
        <v>64</v>
      </c>
      <c r="AR33">
        <f t="shared" ref="AR33" si="195">AQ33+1</f>
        <v>65</v>
      </c>
      <c r="AS33">
        <f t="shared" ref="AS33" si="196">AR33+1</f>
        <v>66</v>
      </c>
      <c r="AT33">
        <f t="shared" ref="AT33" si="197">AS33+1</f>
        <v>67</v>
      </c>
      <c r="AU33">
        <f t="shared" ref="AU33" si="198">AT33+1</f>
        <v>68</v>
      </c>
      <c r="AV33">
        <f t="shared" ref="AV33" si="199">AU33+1</f>
        <v>69</v>
      </c>
      <c r="AW33">
        <f t="shared" ref="AW33" si="200">AV33+1</f>
        <v>70</v>
      </c>
      <c r="AX33">
        <f t="shared" ref="AX33" si="201">AW33+1</f>
        <v>71</v>
      </c>
      <c r="AY33">
        <f t="shared" ref="AY33" si="202">AX33+1</f>
        <v>72</v>
      </c>
      <c r="AZ33">
        <f t="shared" ref="AZ33" si="203">AY33+1</f>
        <v>73</v>
      </c>
      <c r="BA33">
        <f t="shared" ref="BA33" si="204">AZ33+1</f>
        <v>74</v>
      </c>
      <c r="BB33">
        <f t="shared" ref="BB33" si="205">BA33+1</f>
        <v>75</v>
      </c>
      <c r="BC33">
        <f t="shared" ref="BC33" si="206">BB33+1</f>
        <v>76</v>
      </c>
      <c r="BD33">
        <f t="shared" ref="BD33" si="207">BC33+1</f>
        <v>77</v>
      </c>
      <c r="BE33">
        <f t="shared" ref="BE33" si="208">BD33+1</f>
        <v>78</v>
      </c>
      <c r="BF33">
        <f t="shared" ref="BF33" si="209">BE33+1</f>
        <v>79</v>
      </c>
      <c r="BG33">
        <f t="shared" ref="BG33" si="210">BF33+1</f>
        <v>80</v>
      </c>
      <c r="BH33">
        <f t="shared" ref="BH33" si="211">BG33+1</f>
        <v>81</v>
      </c>
      <c r="BI33">
        <f t="shared" ref="BI33" si="212">BH33+1</f>
        <v>82</v>
      </c>
      <c r="BJ33">
        <f t="shared" ref="BJ33" si="213">BI33+1</f>
        <v>83</v>
      </c>
      <c r="BK33">
        <f t="shared" ref="BK33" si="214">BJ33+1</f>
        <v>84</v>
      </c>
      <c r="BL33">
        <f t="shared" ref="BL33" si="215">BK33+1</f>
        <v>85</v>
      </c>
      <c r="BM33">
        <f t="shared" ref="BM33" si="216">BL33+1</f>
        <v>86</v>
      </c>
      <c r="BN33">
        <f t="shared" ref="BN33" si="217">BM33+1</f>
        <v>87</v>
      </c>
      <c r="BO33">
        <f t="shared" ref="BO33" si="218">BN33+1</f>
        <v>88</v>
      </c>
      <c r="BP33">
        <f t="shared" ref="BP33" si="219">BO33+1</f>
        <v>89</v>
      </c>
      <c r="BQ33">
        <f t="shared" ref="BQ33" si="220">BP33+1</f>
        <v>90</v>
      </c>
      <c r="BR33">
        <f t="shared" ref="BR33" si="221">BQ33+1</f>
        <v>91</v>
      </c>
      <c r="BS33">
        <f t="shared" ref="BS33" si="222">BR33+1</f>
        <v>92</v>
      </c>
      <c r="BT33">
        <f t="shared" ref="BT33" si="223">BS33+1</f>
        <v>93</v>
      </c>
      <c r="BU33">
        <f t="shared" ref="BU33" si="224">BT33+1</f>
        <v>94</v>
      </c>
      <c r="BV33">
        <f t="shared" ref="BV33" si="225">BU33+1</f>
        <v>95</v>
      </c>
      <c r="BW33">
        <f t="shared" ref="BW33" si="226">BV33+1</f>
        <v>96</v>
      </c>
      <c r="BX33">
        <f t="shared" ref="BX33" si="227">BW33+1</f>
        <v>97</v>
      </c>
      <c r="BY33">
        <f t="shared" ref="BY33" si="228">BX33+1</f>
        <v>98</v>
      </c>
      <c r="BZ33">
        <f t="shared" ref="BZ33" si="229">BY33+1</f>
        <v>99</v>
      </c>
      <c r="CA33">
        <f t="shared" ref="CA33" si="230">BZ33+1</f>
        <v>100</v>
      </c>
      <c r="CB33">
        <f t="shared" ref="CB33" si="231">CA33+1</f>
        <v>101</v>
      </c>
      <c r="CC33">
        <f t="shared" ref="CC33" si="232">CB33+1</f>
        <v>102</v>
      </c>
      <c r="CD33">
        <f t="shared" ref="CD33" si="233">CC33+1</f>
        <v>103</v>
      </c>
      <c r="CE33">
        <f t="shared" ref="CE33" si="234">CD33+1</f>
        <v>104</v>
      </c>
      <c r="CF33">
        <f t="shared" ref="CF33" si="235">CE33+1</f>
        <v>105</v>
      </c>
      <c r="CG33">
        <f t="shared" ref="CG33" si="236">CF33+1</f>
        <v>106</v>
      </c>
      <c r="CH33">
        <f t="shared" ref="CH33" si="237">CG33+1</f>
        <v>107</v>
      </c>
      <c r="CI33">
        <f t="shared" ref="CI33" si="238">CH33+1</f>
        <v>108</v>
      </c>
      <c r="CJ33">
        <f t="shared" ref="CJ33" si="239">CI33+1</f>
        <v>109</v>
      </c>
      <c r="CK33">
        <f t="shared" ref="CK33" si="240">CJ33+1</f>
        <v>110</v>
      </c>
      <c r="CL33">
        <f t="shared" ref="CL33" si="241">CK33+1</f>
        <v>111</v>
      </c>
      <c r="CM33">
        <f t="shared" ref="CM33" si="242">CL33+1</f>
        <v>112</v>
      </c>
      <c r="CN33">
        <f t="shared" ref="CN33" si="243">CM33+1</f>
        <v>113</v>
      </c>
      <c r="CO33">
        <f t="shared" ref="CO33" si="244">CN33+1</f>
        <v>114</v>
      </c>
      <c r="CP33">
        <f t="shared" ref="CP33" si="245">CO33+1</f>
        <v>115</v>
      </c>
      <c r="CQ33">
        <f t="shared" ref="CQ33" si="246">CP33+1</f>
        <v>116</v>
      </c>
      <c r="CR33">
        <f t="shared" ref="CR33" si="247">CQ33+1</f>
        <v>117</v>
      </c>
      <c r="CS33">
        <f t="shared" ref="CS33" si="248">CR33+1</f>
        <v>118</v>
      </c>
      <c r="CT33">
        <f t="shared" ref="CT33" si="249">CS33+1</f>
        <v>119</v>
      </c>
      <c r="CU33">
        <f t="shared" ref="CU33" si="250">CT33+1</f>
        <v>120</v>
      </c>
      <c r="CV33">
        <f t="shared" ref="CV33" si="251">CU33+1</f>
        <v>121</v>
      </c>
      <c r="CW33">
        <f t="shared" ref="CW33" si="252">CV33+1</f>
        <v>122</v>
      </c>
      <c r="CX33">
        <f t="shared" ref="CX33" si="253">CW33+1</f>
        <v>123</v>
      </c>
      <c r="CY33">
        <f t="shared" ref="CY33" si="254">CX33+1</f>
        <v>124</v>
      </c>
      <c r="CZ33">
        <f t="shared" ref="CZ33" si="255">CY33+1</f>
        <v>125</v>
      </c>
      <c r="DA33">
        <f t="shared" ref="DA33" si="256">CZ33+1</f>
        <v>126</v>
      </c>
      <c r="DB33">
        <f t="shared" ref="DB33" si="257">DA33+1</f>
        <v>127</v>
      </c>
      <c r="DC33">
        <f t="shared" ref="DC33" si="258">DB33+1</f>
        <v>128</v>
      </c>
      <c r="DD33">
        <f t="shared" ref="DD33" si="259">DC33+1</f>
        <v>129</v>
      </c>
      <c r="DE33">
        <f t="shared" ref="DE33" si="260">DD33+1</f>
        <v>130</v>
      </c>
      <c r="DF33">
        <f t="shared" ref="DF33" si="261">DE33+1</f>
        <v>131</v>
      </c>
      <c r="DG33">
        <f t="shared" ref="DG33" si="262">DF33+1</f>
        <v>132</v>
      </c>
      <c r="DH33">
        <f t="shared" ref="DH33" si="263">DG33+1</f>
        <v>133</v>
      </c>
      <c r="DI33">
        <f t="shared" ref="DI33" si="264">DH33+1</f>
        <v>134</v>
      </c>
      <c r="DJ33">
        <f t="shared" ref="DJ33" si="265">DI33+1</f>
        <v>135</v>
      </c>
      <c r="DK33">
        <f t="shared" ref="DK33" si="266">DJ33+1</f>
        <v>136</v>
      </c>
      <c r="DL33">
        <f t="shared" ref="DL33" si="267">DK33+1</f>
        <v>137</v>
      </c>
      <c r="DM33">
        <f t="shared" ref="DM33" si="268">DL33+1</f>
        <v>138</v>
      </c>
      <c r="DN33">
        <f t="shared" ref="DN33" si="269">DM33+1</f>
        <v>139</v>
      </c>
      <c r="DO33">
        <f t="shared" ref="DO33" si="270">DN33+1</f>
        <v>140</v>
      </c>
      <c r="DP33">
        <f t="shared" ref="DP33" si="271">DO33+1</f>
        <v>141</v>
      </c>
      <c r="DQ33">
        <f t="shared" ref="DQ33" si="272">DP33+1</f>
        <v>142</v>
      </c>
      <c r="DR33">
        <f t="shared" ref="DR33" si="273">DQ33+1</f>
        <v>143</v>
      </c>
      <c r="DS33">
        <f t="shared" ref="DS33" si="274">DR33+1</f>
        <v>144</v>
      </c>
      <c r="DT33">
        <f t="shared" ref="DT33" si="275">DS33+1</f>
        <v>145</v>
      </c>
      <c r="DU33">
        <f t="shared" ref="DU33" si="276">DT33+1</f>
        <v>146</v>
      </c>
      <c r="DV33">
        <f t="shared" ref="DV33" si="277">DU33+1</f>
        <v>147</v>
      </c>
      <c r="DW33">
        <f t="shared" ref="DW33" si="278">DV33+1</f>
        <v>148</v>
      </c>
      <c r="DX33">
        <f t="shared" ref="DX33" si="279">DW33+1</f>
        <v>149</v>
      </c>
      <c r="DY33">
        <f t="shared" ref="DY33" si="280">DX33+1</f>
        <v>150</v>
      </c>
      <c r="DZ33">
        <f t="shared" ref="DZ33" si="281">DY33+1</f>
        <v>151</v>
      </c>
      <c r="EA33">
        <f t="shared" ref="EA33" si="282">DZ33+1</f>
        <v>152</v>
      </c>
      <c r="EB33">
        <f t="shared" ref="EB33" si="283">EA33+1</f>
        <v>153</v>
      </c>
      <c r="EC33">
        <f t="shared" ref="EC33" si="284">EB33+1</f>
        <v>154</v>
      </c>
      <c r="ED33">
        <f t="shared" ref="ED33" si="285">EC33+1</f>
        <v>155</v>
      </c>
      <c r="EE33">
        <f t="shared" ref="EE33" si="286">ED33+1</f>
        <v>156</v>
      </c>
      <c r="EF33">
        <f t="shared" ref="EF33" si="287">EE33+1</f>
        <v>157</v>
      </c>
      <c r="EG33">
        <f t="shared" ref="EG33" si="288">EF33+1</f>
        <v>158</v>
      </c>
      <c r="EH33">
        <f t="shared" ref="EH33" si="289">EG33+1</f>
        <v>159</v>
      </c>
      <c r="EI33">
        <f t="shared" ref="EI33" si="290">EH33+1</f>
        <v>160</v>
      </c>
      <c r="EJ33">
        <f t="shared" ref="EJ33" si="291">EI33+1</f>
        <v>161</v>
      </c>
      <c r="EK33">
        <f t="shared" ref="EK33" si="292">EJ33+1</f>
        <v>162</v>
      </c>
      <c r="EL33">
        <f t="shared" ref="EL33" si="293">EK33+1</f>
        <v>163</v>
      </c>
      <c r="EM33">
        <f t="shared" ref="EM33" si="294">EL33+1</f>
        <v>164</v>
      </c>
      <c r="EN33">
        <f t="shared" ref="EN33" si="295">EM33+1</f>
        <v>165</v>
      </c>
      <c r="EO33">
        <f t="shared" ref="EO33" si="296">EN33+1</f>
        <v>166</v>
      </c>
      <c r="EP33">
        <f t="shared" ref="EP33" si="297">EO33+1</f>
        <v>167</v>
      </c>
      <c r="EQ33">
        <f t="shared" ref="EQ33" si="298">EP33+1</f>
        <v>168</v>
      </c>
      <c r="ER33">
        <f t="shared" ref="ER33" si="299">EQ33+1</f>
        <v>169</v>
      </c>
      <c r="ES33">
        <f t="shared" ref="ES33" si="300">ER33+1</f>
        <v>170</v>
      </c>
      <c r="ET33">
        <f t="shared" ref="ET33" si="301">ES33+1</f>
        <v>171</v>
      </c>
      <c r="EU33">
        <f t="shared" ref="EU33" si="302">ET33+1</f>
        <v>172</v>
      </c>
      <c r="EV33">
        <f t="shared" ref="EV33" si="303">EU33+1</f>
        <v>173</v>
      </c>
      <c r="EW33">
        <f t="shared" ref="EW33" si="304">EV33+1</f>
        <v>174</v>
      </c>
      <c r="EX33">
        <f t="shared" ref="EX33" si="305">EW33+1</f>
        <v>175</v>
      </c>
      <c r="EY33">
        <f t="shared" ref="EY33" si="306">EX33+1</f>
        <v>176</v>
      </c>
      <c r="EZ33">
        <f t="shared" ref="EZ33" si="307">EY33+1</f>
        <v>177</v>
      </c>
      <c r="FA33">
        <f t="shared" ref="FA33" si="308">EZ33+1</f>
        <v>178</v>
      </c>
      <c r="FB33">
        <f t="shared" ref="FB33" si="309">FA33+1</f>
        <v>179</v>
      </c>
      <c r="FC33">
        <f t="shared" ref="FC33" si="310">FB33+1</f>
        <v>180</v>
      </c>
      <c r="FD33">
        <f t="shared" ref="FD33" si="311">FC33+1</f>
        <v>181</v>
      </c>
      <c r="FE33">
        <f t="shared" ref="FE33" si="312">FD33+1</f>
        <v>182</v>
      </c>
      <c r="FF33">
        <f t="shared" ref="FF33" si="313">FE33+1</f>
        <v>183</v>
      </c>
      <c r="FG33">
        <f t="shared" ref="FG33" si="314">FF33+1</f>
        <v>184</v>
      </c>
      <c r="FH33">
        <f t="shared" ref="FH33" si="315">FG33+1</f>
        <v>185</v>
      </c>
      <c r="FI33">
        <f t="shared" ref="FI33" si="316">FH33+1</f>
        <v>186</v>
      </c>
      <c r="FJ33">
        <f t="shared" ref="FJ33" si="317">FI33+1</f>
        <v>187</v>
      </c>
      <c r="FK33">
        <f t="shared" ref="FK33" si="318">FJ33+1</f>
        <v>188</v>
      </c>
      <c r="FL33">
        <f t="shared" ref="FL33" si="319">FK33+1</f>
        <v>189</v>
      </c>
      <c r="FM33">
        <f t="shared" ref="FM33" si="320">FL33+1</f>
        <v>190</v>
      </c>
      <c r="FN33">
        <f t="shared" ref="FN33" si="321">FM33+1</f>
        <v>191</v>
      </c>
      <c r="FO33">
        <f t="shared" ref="FO33" si="322">FN33+1</f>
        <v>192</v>
      </c>
      <c r="FP33">
        <f t="shared" ref="FP33" si="323">FO33+1</f>
        <v>193</v>
      </c>
      <c r="FQ33">
        <f t="shared" ref="FQ33" si="324">FP33+1</f>
        <v>194</v>
      </c>
      <c r="FR33">
        <f t="shared" ref="FR33" si="325">FQ33+1</f>
        <v>195</v>
      </c>
      <c r="FS33">
        <f t="shared" ref="FS33" si="326">FR33+1</f>
        <v>196</v>
      </c>
      <c r="FT33">
        <f t="shared" ref="FT33" si="327">FS33+1</f>
        <v>197</v>
      </c>
      <c r="FU33">
        <f t="shared" ref="FU33" si="328">FT33+1</f>
        <v>198</v>
      </c>
      <c r="FV33">
        <f t="shared" ref="FV33" si="329">FU33+1</f>
        <v>199</v>
      </c>
      <c r="FW33">
        <f t="shared" ref="FW33" si="330">FV33+1</f>
        <v>200</v>
      </c>
      <c r="FX33">
        <f t="shared" ref="FX33" si="331">FW33+1</f>
        <v>201</v>
      </c>
      <c r="FY33">
        <f t="shared" ref="FY33" si="332">FX33+1</f>
        <v>202</v>
      </c>
      <c r="FZ33">
        <f t="shared" ref="FZ33" si="333">FY33+1</f>
        <v>203</v>
      </c>
      <c r="GA33">
        <f t="shared" ref="GA33" si="334">FZ33+1</f>
        <v>204</v>
      </c>
      <c r="GB33">
        <f t="shared" ref="GB33" si="335">GA33+1</f>
        <v>205</v>
      </c>
      <c r="GC33">
        <f t="shared" ref="GC33" si="336">GB33+1</f>
        <v>206</v>
      </c>
      <c r="GD33">
        <f t="shared" ref="GD33" si="337">GC33+1</f>
        <v>207</v>
      </c>
      <c r="GE33">
        <f t="shared" ref="GE33" si="338">GD33+1</f>
        <v>208</v>
      </c>
      <c r="GF33">
        <f t="shared" ref="GF33" si="339">GE33+1</f>
        <v>209</v>
      </c>
      <c r="GG33">
        <f t="shared" ref="GG33" si="340">GF33+1</f>
        <v>210</v>
      </c>
      <c r="GH33">
        <f t="shared" ref="GH33" si="341">GG33+1</f>
        <v>211</v>
      </c>
      <c r="GI33">
        <f t="shared" ref="GI33" si="342">GH33+1</f>
        <v>212</v>
      </c>
      <c r="GJ33">
        <f t="shared" ref="GJ33" si="343">GI33+1</f>
        <v>213</v>
      </c>
      <c r="GK33">
        <f t="shared" ref="GK33" si="344">GJ33+1</f>
        <v>214</v>
      </c>
      <c r="GL33">
        <f t="shared" ref="GL33" si="345">GK33+1</f>
        <v>215</v>
      </c>
      <c r="GM33">
        <f t="shared" ref="GM33" si="346">GL33+1</f>
        <v>216</v>
      </c>
      <c r="GN33">
        <f t="shared" ref="GN33" si="347">GM33+1</f>
        <v>217</v>
      </c>
      <c r="GO33">
        <f t="shared" ref="GO33" si="348">GN33+1</f>
        <v>218</v>
      </c>
      <c r="GP33">
        <f t="shared" ref="GP33" si="349">GO33+1</f>
        <v>219</v>
      </c>
      <c r="GQ33">
        <f t="shared" ref="GQ33" si="350">GP33+1</f>
        <v>220</v>
      </c>
      <c r="GR33">
        <f t="shared" ref="GR33" si="351">GQ33+1</f>
        <v>221</v>
      </c>
      <c r="GS33">
        <f t="shared" ref="GS33" si="352">GR33+1</f>
        <v>222</v>
      </c>
      <c r="GT33">
        <f t="shared" ref="GT33" si="353">GS33+1</f>
        <v>223</v>
      </c>
      <c r="GU33">
        <f t="shared" ref="GU33" si="354">GT33+1</f>
        <v>224</v>
      </c>
      <c r="GV33">
        <f t="shared" ref="GV33" si="355">GU33+1</f>
        <v>225</v>
      </c>
      <c r="GW33">
        <f t="shared" ref="GW33" si="356">GV33+1</f>
        <v>226</v>
      </c>
      <c r="GX33">
        <f t="shared" ref="GX33" si="357">GW33+1</f>
        <v>227</v>
      </c>
      <c r="GY33">
        <f t="shared" ref="GY33" si="358">GX33+1</f>
        <v>228</v>
      </c>
      <c r="GZ33">
        <f t="shared" ref="GZ33" si="359">GY33+1</f>
        <v>229</v>
      </c>
      <c r="HA33">
        <f t="shared" ref="HA33" si="360">GZ33+1</f>
        <v>230</v>
      </c>
      <c r="HB33">
        <f t="shared" ref="HB33" si="361">HA33+1</f>
        <v>231</v>
      </c>
      <c r="HC33">
        <f t="shared" ref="HC33" si="362">HB33+1</f>
        <v>232</v>
      </c>
      <c r="HD33">
        <f t="shared" ref="HD33" si="363">HC33+1</f>
        <v>233</v>
      </c>
      <c r="HE33">
        <f t="shared" ref="HE33" si="364">HD33+1</f>
        <v>234</v>
      </c>
      <c r="HF33">
        <f t="shared" ref="HF33" si="365">HE33+1</f>
        <v>235</v>
      </c>
      <c r="HG33">
        <f t="shared" ref="HG33" si="366">HF33+1</f>
        <v>236</v>
      </c>
      <c r="HH33">
        <f t="shared" ref="HH33" si="367">HG33+1</f>
        <v>237</v>
      </c>
      <c r="HI33">
        <f t="shared" ref="HI33" si="368">HH33+1</f>
        <v>238</v>
      </c>
      <c r="HJ33">
        <f t="shared" ref="HJ33" si="369">HI33+1</f>
        <v>239</v>
      </c>
      <c r="HK33">
        <f t="shared" ref="HK33" si="370">HJ33+1</f>
        <v>240</v>
      </c>
      <c r="HL33">
        <f t="shared" ref="HL33" si="371">HK33+1</f>
        <v>241</v>
      </c>
      <c r="HM33">
        <f t="shared" ref="HM33" si="372">HL33+1</f>
        <v>242</v>
      </c>
      <c r="HN33">
        <f t="shared" ref="HN33" si="373">HM33+1</f>
        <v>243</v>
      </c>
    </row>
    <row r="34" spans="3:222" x14ac:dyDescent="0.3">
      <c r="C34" s="17">
        <v>25</v>
      </c>
      <c r="D34" s="27" t="b">
        <f>IF(ISNUMBER(FIND(".",D$4/$C34)),LEN(D$4/$C34)-FIND(".",D$4/$C34),IF(ISNUMBER(FIND(",",D$4/$C34)),LEN(D$4/$C34)-FIND(",",D$4/$C34)))</f>
        <v>0</v>
      </c>
      <c r="E34">
        <f t="shared" ref="E34:AS40" si="374">IF(ISNUMBER(FIND(".",E$4/$C34)),LEN(E$4/$C34)-FIND(".",E$4/$C34),IF(ISNUMBER(FIND(",",E$4/$C34)),LEN(E$4/$C34)-FIND(",",E$4/$C34)))</f>
        <v>2</v>
      </c>
      <c r="F34">
        <f t="shared" si="374"/>
        <v>2</v>
      </c>
      <c r="G34">
        <f t="shared" si="374"/>
        <v>2</v>
      </c>
      <c r="H34">
        <f t="shared" si="374"/>
        <v>2</v>
      </c>
      <c r="I34">
        <f t="shared" si="374"/>
        <v>1</v>
      </c>
      <c r="J34">
        <f t="shared" si="374"/>
        <v>2</v>
      </c>
      <c r="K34">
        <f t="shared" si="374"/>
        <v>2</v>
      </c>
      <c r="L34">
        <f t="shared" si="374"/>
        <v>2</v>
      </c>
      <c r="M34">
        <f t="shared" si="374"/>
        <v>2</v>
      </c>
      <c r="N34">
        <f t="shared" si="374"/>
        <v>1</v>
      </c>
      <c r="O34">
        <f t="shared" si="374"/>
        <v>2</v>
      </c>
      <c r="P34">
        <f t="shared" si="374"/>
        <v>2</v>
      </c>
      <c r="Q34">
        <f t="shared" si="374"/>
        <v>2</v>
      </c>
      <c r="R34">
        <f t="shared" si="374"/>
        <v>2</v>
      </c>
      <c r="S34">
        <f t="shared" si="374"/>
        <v>1</v>
      </c>
      <c r="T34">
        <f t="shared" si="374"/>
        <v>2</v>
      </c>
      <c r="U34">
        <f t="shared" si="374"/>
        <v>2</v>
      </c>
      <c r="V34">
        <f t="shared" si="374"/>
        <v>2</v>
      </c>
      <c r="W34">
        <f t="shared" si="374"/>
        <v>2</v>
      </c>
      <c r="X34">
        <f t="shared" si="374"/>
        <v>1</v>
      </c>
      <c r="Y34">
        <f t="shared" si="374"/>
        <v>2</v>
      </c>
      <c r="Z34">
        <f t="shared" si="374"/>
        <v>2</v>
      </c>
      <c r="AA34">
        <f t="shared" si="374"/>
        <v>2</v>
      </c>
      <c r="AB34">
        <f t="shared" si="374"/>
        <v>2</v>
      </c>
      <c r="AC34" t="b">
        <f t="shared" si="374"/>
        <v>0</v>
      </c>
      <c r="AD34">
        <f t="shared" si="374"/>
        <v>2</v>
      </c>
      <c r="AE34">
        <f t="shared" si="374"/>
        <v>2</v>
      </c>
      <c r="AF34">
        <f t="shared" si="374"/>
        <v>2</v>
      </c>
      <c r="AG34">
        <f t="shared" si="374"/>
        <v>2</v>
      </c>
      <c r="AH34">
        <f t="shared" si="374"/>
        <v>1</v>
      </c>
      <c r="AI34">
        <f t="shared" si="374"/>
        <v>2</v>
      </c>
      <c r="AJ34">
        <f t="shared" si="374"/>
        <v>2</v>
      </c>
      <c r="AK34">
        <f t="shared" si="374"/>
        <v>2</v>
      </c>
      <c r="AL34">
        <f t="shared" si="374"/>
        <v>2</v>
      </c>
      <c r="AM34">
        <f t="shared" si="374"/>
        <v>1</v>
      </c>
      <c r="AN34">
        <f t="shared" si="374"/>
        <v>2</v>
      </c>
      <c r="AO34">
        <f t="shared" si="374"/>
        <v>2</v>
      </c>
      <c r="AP34">
        <f t="shared" si="374"/>
        <v>2</v>
      </c>
      <c r="AQ34">
        <f t="shared" si="374"/>
        <v>2</v>
      </c>
      <c r="AR34">
        <f t="shared" si="374"/>
        <v>1</v>
      </c>
      <c r="AS34">
        <f t="shared" si="374"/>
        <v>2</v>
      </c>
      <c r="AT34">
        <f t="shared" ref="AT34:DE37" si="375">IF(ISNUMBER(FIND(".",AT$4/$C34)),LEN(AT$4/$C34)-FIND(".",AT$4/$C34),IF(ISNUMBER(FIND(",",AT$4/$C34)),LEN(AT$4/$C34)-FIND(",",AT$4/$C34)))</f>
        <v>2</v>
      </c>
      <c r="AU34">
        <f t="shared" si="375"/>
        <v>2</v>
      </c>
      <c r="AV34">
        <f t="shared" si="375"/>
        <v>2</v>
      </c>
      <c r="AW34">
        <f t="shared" si="375"/>
        <v>1</v>
      </c>
      <c r="AX34">
        <f t="shared" si="375"/>
        <v>2</v>
      </c>
      <c r="AY34">
        <f t="shared" si="375"/>
        <v>2</v>
      </c>
      <c r="AZ34">
        <f t="shared" si="375"/>
        <v>2</v>
      </c>
      <c r="BA34">
        <f t="shared" si="375"/>
        <v>2</v>
      </c>
      <c r="BB34" t="b">
        <f t="shared" si="375"/>
        <v>0</v>
      </c>
      <c r="BC34">
        <f t="shared" si="375"/>
        <v>2</v>
      </c>
      <c r="BD34">
        <f t="shared" si="375"/>
        <v>2</v>
      </c>
      <c r="BE34">
        <f t="shared" si="375"/>
        <v>2</v>
      </c>
      <c r="BF34">
        <f t="shared" si="375"/>
        <v>2</v>
      </c>
      <c r="BG34">
        <f t="shared" si="375"/>
        <v>1</v>
      </c>
      <c r="BH34">
        <f t="shared" si="375"/>
        <v>2</v>
      </c>
      <c r="BI34">
        <f t="shared" si="375"/>
        <v>2</v>
      </c>
      <c r="BJ34">
        <f t="shared" si="375"/>
        <v>2</v>
      </c>
      <c r="BK34">
        <f t="shared" si="375"/>
        <v>2</v>
      </c>
      <c r="BL34">
        <f t="shared" si="375"/>
        <v>1</v>
      </c>
      <c r="BM34">
        <f t="shared" si="375"/>
        <v>2</v>
      </c>
      <c r="BN34">
        <f t="shared" si="375"/>
        <v>2</v>
      </c>
      <c r="BO34">
        <f t="shared" si="375"/>
        <v>2</v>
      </c>
      <c r="BP34">
        <f t="shared" si="375"/>
        <v>2</v>
      </c>
      <c r="BQ34">
        <f t="shared" si="375"/>
        <v>1</v>
      </c>
      <c r="BR34">
        <f t="shared" si="375"/>
        <v>2</v>
      </c>
      <c r="BS34">
        <f t="shared" si="375"/>
        <v>2</v>
      </c>
      <c r="BT34">
        <f t="shared" si="375"/>
        <v>2</v>
      </c>
      <c r="BU34">
        <f t="shared" si="375"/>
        <v>2</v>
      </c>
      <c r="BV34">
        <f t="shared" si="375"/>
        <v>1</v>
      </c>
      <c r="BW34">
        <f t="shared" si="375"/>
        <v>2</v>
      </c>
      <c r="BX34">
        <f t="shared" si="375"/>
        <v>2</v>
      </c>
      <c r="BY34">
        <f t="shared" si="375"/>
        <v>2</v>
      </c>
      <c r="BZ34">
        <f t="shared" si="375"/>
        <v>2</v>
      </c>
      <c r="CA34" t="b">
        <f t="shared" si="375"/>
        <v>0</v>
      </c>
      <c r="CB34">
        <f t="shared" si="375"/>
        <v>2</v>
      </c>
      <c r="CC34">
        <f t="shared" si="375"/>
        <v>2</v>
      </c>
      <c r="CD34">
        <f t="shared" si="375"/>
        <v>2</v>
      </c>
      <c r="CE34">
        <f t="shared" si="375"/>
        <v>2</v>
      </c>
      <c r="CF34">
        <f t="shared" si="375"/>
        <v>1</v>
      </c>
      <c r="CG34">
        <f t="shared" si="375"/>
        <v>2</v>
      </c>
      <c r="CH34">
        <f t="shared" si="375"/>
        <v>2</v>
      </c>
      <c r="CI34">
        <f t="shared" si="375"/>
        <v>2</v>
      </c>
      <c r="CJ34">
        <f t="shared" si="375"/>
        <v>2</v>
      </c>
      <c r="CK34">
        <f t="shared" si="375"/>
        <v>1</v>
      </c>
      <c r="CL34">
        <f t="shared" si="375"/>
        <v>2</v>
      </c>
      <c r="CM34">
        <f t="shared" si="375"/>
        <v>2</v>
      </c>
      <c r="CN34">
        <f t="shared" si="375"/>
        <v>2</v>
      </c>
      <c r="CO34">
        <f t="shared" si="375"/>
        <v>2</v>
      </c>
      <c r="CP34">
        <f t="shared" si="375"/>
        <v>1</v>
      </c>
      <c r="CQ34">
        <f t="shared" si="375"/>
        <v>2</v>
      </c>
      <c r="CR34">
        <f t="shared" si="375"/>
        <v>2</v>
      </c>
      <c r="CS34">
        <f t="shared" si="375"/>
        <v>2</v>
      </c>
      <c r="CT34">
        <f t="shared" si="375"/>
        <v>2</v>
      </c>
      <c r="CU34">
        <f t="shared" si="375"/>
        <v>1</v>
      </c>
      <c r="CV34">
        <f t="shared" si="375"/>
        <v>2</v>
      </c>
      <c r="CW34">
        <f t="shared" si="375"/>
        <v>2</v>
      </c>
      <c r="CX34">
        <f t="shared" si="375"/>
        <v>2</v>
      </c>
      <c r="CY34">
        <f t="shared" si="375"/>
        <v>2</v>
      </c>
      <c r="CZ34" t="b">
        <f t="shared" si="375"/>
        <v>0</v>
      </c>
      <c r="DA34">
        <f t="shared" si="375"/>
        <v>2</v>
      </c>
      <c r="DB34">
        <f t="shared" si="375"/>
        <v>2</v>
      </c>
      <c r="DC34">
        <f t="shared" si="375"/>
        <v>2</v>
      </c>
      <c r="DD34">
        <f t="shared" si="375"/>
        <v>2</v>
      </c>
      <c r="DE34">
        <f t="shared" si="375"/>
        <v>1</v>
      </c>
      <c r="DF34">
        <f t="shared" ref="DF34:EA41" si="376">IF(ISNUMBER(FIND(".",DF$4/$C34)),LEN(DF$4/$C34)-FIND(".",DF$4/$C34),IF(ISNUMBER(FIND(",",DF$4/$C34)),LEN(DF$4/$C34)-FIND(",",DF$4/$C34)))</f>
        <v>2</v>
      </c>
      <c r="DG34">
        <f t="shared" si="376"/>
        <v>2</v>
      </c>
      <c r="DH34">
        <f t="shared" si="376"/>
        <v>2</v>
      </c>
      <c r="DI34">
        <f t="shared" si="376"/>
        <v>2</v>
      </c>
      <c r="DJ34">
        <f t="shared" si="376"/>
        <v>1</v>
      </c>
      <c r="DK34">
        <f t="shared" si="376"/>
        <v>2</v>
      </c>
      <c r="DL34">
        <f t="shared" si="376"/>
        <v>2</v>
      </c>
      <c r="DM34">
        <f t="shared" si="376"/>
        <v>2</v>
      </c>
      <c r="DN34">
        <f t="shared" si="376"/>
        <v>2</v>
      </c>
      <c r="DO34">
        <f t="shared" si="376"/>
        <v>1</v>
      </c>
      <c r="DP34">
        <f t="shared" si="376"/>
        <v>2</v>
      </c>
      <c r="DQ34">
        <f t="shared" si="376"/>
        <v>2</v>
      </c>
      <c r="DR34">
        <f t="shared" si="376"/>
        <v>2</v>
      </c>
      <c r="DS34">
        <f t="shared" si="376"/>
        <v>2</v>
      </c>
      <c r="DT34">
        <f t="shared" si="376"/>
        <v>1</v>
      </c>
      <c r="DU34">
        <f t="shared" si="376"/>
        <v>2</v>
      </c>
      <c r="DV34">
        <f t="shared" si="376"/>
        <v>2</v>
      </c>
      <c r="DW34">
        <f t="shared" si="376"/>
        <v>2</v>
      </c>
      <c r="DX34">
        <f t="shared" si="376"/>
        <v>2</v>
      </c>
      <c r="DY34" t="b">
        <f t="shared" si="376"/>
        <v>0</v>
      </c>
      <c r="DZ34">
        <f t="shared" si="376"/>
        <v>2</v>
      </c>
      <c r="EA34">
        <f t="shared" si="376"/>
        <v>2</v>
      </c>
      <c r="EB34">
        <f t="shared" ref="EB34:GM37" si="377">IF(ISNUMBER(FIND(".",EB$4/$C34)),LEN(EB$4/$C34)-FIND(".",EB$4/$C34),IF(ISNUMBER(FIND(",",EB$4/$C34)),LEN(EB$4/$C34)-FIND(",",EB$4/$C34)))</f>
        <v>2</v>
      </c>
      <c r="EC34">
        <f t="shared" si="377"/>
        <v>2</v>
      </c>
      <c r="ED34">
        <f t="shared" si="377"/>
        <v>1</v>
      </c>
      <c r="EE34">
        <f t="shared" si="377"/>
        <v>2</v>
      </c>
      <c r="EF34">
        <f t="shared" si="377"/>
        <v>2</v>
      </c>
      <c r="EG34">
        <f t="shared" si="377"/>
        <v>2</v>
      </c>
      <c r="EH34">
        <f t="shared" si="377"/>
        <v>2</v>
      </c>
      <c r="EI34">
        <f t="shared" si="377"/>
        <v>1</v>
      </c>
      <c r="EJ34">
        <f t="shared" si="377"/>
        <v>2</v>
      </c>
      <c r="EK34">
        <f t="shared" si="377"/>
        <v>2</v>
      </c>
      <c r="EL34">
        <f t="shared" si="377"/>
        <v>2</v>
      </c>
      <c r="EM34">
        <f t="shared" si="377"/>
        <v>2</v>
      </c>
      <c r="EN34">
        <f t="shared" si="377"/>
        <v>1</v>
      </c>
      <c r="EO34">
        <f t="shared" si="377"/>
        <v>2</v>
      </c>
      <c r="EP34">
        <f t="shared" si="377"/>
        <v>2</v>
      </c>
      <c r="EQ34">
        <f t="shared" si="377"/>
        <v>2</v>
      </c>
      <c r="ER34">
        <f t="shared" si="377"/>
        <v>2</v>
      </c>
      <c r="ES34">
        <f t="shared" si="377"/>
        <v>1</v>
      </c>
      <c r="ET34">
        <f t="shared" si="377"/>
        <v>2</v>
      </c>
      <c r="EU34">
        <f t="shared" si="377"/>
        <v>2</v>
      </c>
      <c r="EV34">
        <f t="shared" si="377"/>
        <v>2</v>
      </c>
      <c r="EW34">
        <f t="shared" si="377"/>
        <v>2</v>
      </c>
      <c r="EX34" t="b">
        <f t="shared" si="377"/>
        <v>0</v>
      </c>
      <c r="EY34">
        <f t="shared" si="377"/>
        <v>2</v>
      </c>
      <c r="EZ34">
        <f t="shared" si="377"/>
        <v>2</v>
      </c>
      <c r="FA34">
        <f t="shared" si="377"/>
        <v>2</v>
      </c>
      <c r="FB34">
        <f t="shared" si="377"/>
        <v>2</v>
      </c>
      <c r="FC34">
        <f t="shared" si="377"/>
        <v>1</v>
      </c>
      <c r="FD34">
        <f t="shared" si="377"/>
        <v>2</v>
      </c>
      <c r="FE34">
        <f t="shared" si="377"/>
        <v>2</v>
      </c>
      <c r="FF34">
        <f t="shared" si="377"/>
        <v>2</v>
      </c>
      <c r="FG34">
        <f t="shared" si="377"/>
        <v>2</v>
      </c>
      <c r="FH34">
        <f t="shared" si="377"/>
        <v>1</v>
      </c>
      <c r="FI34">
        <f t="shared" si="377"/>
        <v>2</v>
      </c>
      <c r="FJ34">
        <f t="shared" si="377"/>
        <v>2</v>
      </c>
      <c r="FK34">
        <f t="shared" si="377"/>
        <v>2</v>
      </c>
      <c r="FL34">
        <f t="shared" si="377"/>
        <v>2</v>
      </c>
      <c r="FM34">
        <f t="shared" si="377"/>
        <v>1</v>
      </c>
      <c r="FN34">
        <f t="shared" si="377"/>
        <v>2</v>
      </c>
      <c r="FO34">
        <f t="shared" si="377"/>
        <v>2</v>
      </c>
      <c r="FP34">
        <f t="shared" si="377"/>
        <v>2</v>
      </c>
      <c r="FQ34">
        <f t="shared" si="377"/>
        <v>2</v>
      </c>
      <c r="FR34">
        <f t="shared" si="377"/>
        <v>1</v>
      </c>
      <c r="FS34">
        <f t="shared" si="377"/>
        <v>2</v>
      </c>
      <c r="FT34">
        <f t="shared" si="377"/>
        <v>2</v>
      </c>
      <c r="FU34">
        <f t="shared" si="377"/>
        <v>2</v>
      </c>
      <c r="FV34">
        <f t="shared" si="377"/>
        <v>2</v>
      </c>
      <c r="FW34" t="b">
        <f t="shared" si="377"/>
        <v>0</v>
      </c>
      <c r="FX34">
        <f t="shared" si="377"/>
        <v>2</v>
      </c>
      <c r="FY34">
        <f t="shared" si="377"/>
        <v>2</v>
      </c>
      <c r="FZ34">
        <f t="shared" si="377"/>
        <v>2</v>
      </c>
      <c r="GA34">
        <f t="shared" si="377"/>
        <v>2</v>
      </c>
      <c r="GB34">
        <f t="shared" si="377"/>
        <v>1</v>
      </c>
      <c r="GC34">
        <f t="shared" si="377"/>
        <v>2</v>
      </c>
      <c r="GD34">
        <f t="shared" si="377"/>
        <v>2</v>
      </c>
      <c r="GE34">
        <f t="shared" si="377"/>
        <v>2</v>
      </c>
      <c r="GF34">
        <f t="shared" si="377"/>
        <v>2</v>
      </c>
      <c r="GG34">
        <f t="shared" si="377"/>
        <v>1</v>
      </c>
      <c r="GH34">
        <f t="shared" si="377"/>
        <v>2</v>
      </c>
      <c r="GI34">
        <f t="shared" si="377"/>
        <v>2</v>
      </c>
      <c r="GJ34">
        <f t="shared" si="377"/>
        <v>2</v>
      </c>
      <c r="GK34">
        <f t="shared" si="377"/>
        <v>2</v>
      </c>
      <c r="GL34">
        <f t="shared" si="377"/>
        <v>1</v>
      </c>
      <c r="GM34">
        <f t="shared" si="377"/>
        <v>2</v>
      </c>
      <c r="GN34">
        <f t="shared" ref="GN34:HN37" si="378">IF(ISNUMBER(FIND(".",GN$4/$C34)),LEN(GN$4/$C34)-FIND(".",GN$4/$C34),IF(ISNUMBER(FIND(",",GN$4/$C34)),LEN(GN$4/$C34)-FIND(",",GN$4/$C34)))</f>
        <v>2</v>
      </c>
      <c r="GO34">
        <f t="shared" si="378"/>
        <v>2</v>
      </c>
      <c r="GP34">
        <f t="shared" si="378"/>
        <v>2</v>
      </c>
      <c r="GQ34">
        <f t="shared" si="378"/>
        <v>1</v>
      </c>
      <c r="GR34">
        <f t="shared" si="378"/>
        <v>2</v>
      </c>
      <c r="GS34">
        <f t="shared" si="378"/>
        <v>2</v>
      </c>
      <c r="GT34">
        <f t="shared" si="378"/>
        <v>2</v>
      </c>
      <c r="GU34">
        <f t="shared" si="378"/>
        <v>2</v>
      </c>
      <c r="GV34" t="b">
        <f t="shared" si="378"/>
        <v>0</v>
      </c>
      <c r="GW34">
        <f t="shared" si="378"/>
        <v>2</v>
      </c>
      <c r="GX34">
        <f t="shared" si="378"/>
        <v>2</v>
      </c>
      <c r="GY34">
        <f t="shared" si="378"/>
        <v>2</v>
      </c>
      <c r="GZ34">
        <f t="shared" si="378"/>
        <v>2</v>
      </c>
      <c r="HA34">
        <f t="shared" si="378"/>
        <v>1</v>
      </c>
      <c r="HB34">
        <f t="shared" si="378"/>
        <v>2</v>
      </c>
      <c r="HC34">
        <f t="shared" si="378"/>
        <v>2</v>
      </c>
      <c r="HD34">
        <f t="shared" si="378"/>
        <v>2</v>
      </c>
      <c r="HE34">
        <f t="shared" si="378"/>
        <v>2</v>
      </c>
      <c r="HF34">
        <f t="shared" si="378"/>
        <v>1</v>
      </c>
      <c r="HG34">
        <f t="shared" si="378"/>
        <v>2</v>
      </c>
      <c r="HH34">
        <f t="shared" si="378"/>
        <v>2</v>
      </c>
      <c r="HI34">
        <f t="shared" si="378"/>
        <v>2</v>
      </c>
      <c r="HJ34">
        <f t="shared" si="378"/>
        <v>2</v>
      </c>
      <c r="HK34">
        <f t="shared" si="378"/>
        <v>1</v>
      </c>
      <c r="HL34">
        <f t="shared" si="378"/>
        <v>2</v>
      </c>
      <c r="HM34">
        <f t="shared" si="378"/>
        <v>2</v>
      </c>
      <c r="HN34">
        <f t="shared" si="378"/>
        <v>2</v>
      </c>
    </row>
    <row r="35" spans="3:222" x14ac:dyDescent="0.3">
      <c r="C35" s="17">
        <v>29.97</v>
      </c>
      <c r="D35">
        <f t="shared" ref="D35:S41" si="379">IF(ISNUMBER(FIND(".",D$4/$C35)),LEN(D$4/$C35)-FIND(".",D$4/$C35),IF(ISNUMBER(FIND(",",D$4/$C35)),LEN(D$4/$C35)-FIND(",",D$4/$C35)))</f>
        <v>15</v>
      </c>
      <c r="E35">
        <f t="shared" si="374"/>
        <v>15</v>
      </c>
      <c r="F35">
        <f t="shared" si="374"/>
        <v>15</v>
      </c>
      <c r="G35">
        <f t="shared" si="374"/>
        <v>15</v>
      </c>
      <c r="H35">
        <f t="shared" si="374"/>
        <v>15</v>
      </c>
      <c r="I35">
        <f t="shared" si="374"/>
        <v>12</v>
      </c>
      <c r="J35">
        <f t="shared" si="374"/>
        <v>14</v>
      </c>
      <c r="K35">
        <f t="shared" si="374"/>
        <v>14</v>
      </c>
      <c r="L35">
        <f t="shared" si="374"/>
        <v>13</v>
      </c>
      <c r="M35">
        <f t="shared" si="374"/>
        <v>14</v>
      </c>
      <c r="N35">
        <f t="shared" si="374"/>
        <v>14</v>
      </c>
      <c r="O35">
        <f t="shared" si="374"/>
        <v>13</v>
      </c>
      <c r="P35">
        <f t="shared" si="374"/>
        <v>14</v>
      </c>
      <c r="Q35">
        <f t="shared" si="374"/>
        <v>14</v>
      </c>
      <c r="R35">
        <f t="shared" si="374"/>
        <v>13</v>
      </c>
      <c r="S35">
        <f t="shared" si="374"/>
        <v>14</v>
      </c>
      <c r="T35">
        <f t="shared" si="374"/>
        <v>14</v>
      </c>
      <c r="U35">
        <f t="shared" si="374"/>
        <v>13</v>
      </c>
      <c r="V35">
        <f t="shared" si="374"/>
        <v>14</v>
      </c>
      <c r="W35">
        <f t="shared" si="374"/>
        <v>14</v>
      </c>
      <c r="X35">
        <f t="shared" si="374"/>
        <v>13</v>
      </c>
      <c r="Y35">
        <f t="shared" si="374"/>
        <v>14</v>
      </c>
      <c r="Z35">
        <f t="shared" si="374"/>
        <v>14</v>
      </c>
      <c r="AA35">
        <f t="shared" si="374"/>
        <v>13</v>
      </c>
      <c r="AB35">
        <f t="shared" si="374"/>
        <v>14</v>
      </c>
      <c r="AC35">
        <f t="shared" si="374"/>
        <v>14</v>
      </c>
      <c r="AD35">
        <f t="shared" si="374"/>
        <v>13</v>
      </c>
      <c r="AE35">
        <f t="shared" si="374"/>
        <v>14</v>
      </c>
      <c r="AF35">
        <f t="shared" si="374"/>
        <v>14</v>
      </c>
      <c r="AG35">
        <f t="shared" si="374"/>
        <v>13</v>
      </c>
      <c r="AH35">
        <f t="shared" si="374"/>
        <v>14</v>
      </c>
      <c r="AI35">
        <f t="shared" si="374"/>
        <v>14</v>
      </c>
      <c r="AJ35">
        <f t="shared" si="374"/>
        <v>13</v>
      </c>
      <c r="AK35">
        <f t="shared" si="374"/>
        <v>14</v>
      </c>
      <c r="AL35">
        <f t="shared" si="374"/>
        <v>14</v>
      </c>
      <c r="AM35">
        <f t="shared" si="374"/>
        <v>12</v>
      </c>
      <c r="AN35">
        <f t="shared" si="374"/>
        <v>14</v>
      </c>
      <c r="AO35">
        <f t="shared" si="374"/>
        <v>14</v>
      </c>
      <c r="AP35">
        <f t="shared" si="374"/>
        <v>13</v>
      </c>
      <c r="AQ35">
        <f t="shared" si="374"/>
        <v>14</v>
      </c>
      <c r="AR35">
        <f t="shared" si="374"/>
        <v>14</v>
      </c>
      <c r="AS35">
        <f t="shared" ref="AS35:AS41" si="380">IF(ISNUMBER(FIND(".",AS$4/$C35)),LEN(AS$4/$C35)-FIND(".",AS$4/$C35),IF(ISNUMBER(FIND(",",AS$4/$C35)),LEN(AS$4/$C35)-FIND(",",AS$4/$C35)))</f>
        <v>13</v>
      </c>
      <c r="AT35">
        <f t="shared" si="375"/>
        <v>14</v>
      </c>
      <c r="AU35">
        <f t="shared" si="375"/>
        <v>14</v>
      </c>
      <c r="AV35">
        <f t="shared" si="375"/>
        <v>13</v>
      </c>
      <c r="AW35">
        <f t="shared" si="375"/>
        <v>14</v>
      </c>
      <c r="AX35">
        <f t="shared" si="375"/>
        <v>14</v>
      </c>
      <c r="AY35">
        <f t="shared" si="375"/>
        <v>13</v>
      </c>
      <c r="AZ35">
        <f t="shared" si="375"/>
        <v>14</v>
      </c>
      <c r="BA35">
        <f t="shared" si="375"/>
        <v>14</v>
      </c>
      <c r="BB35">
        <f t="shared" si="375"/>
        <v>13</v>
      </c>
      <c r="BC35">
        <f t="shared" si="375"/>
        <v>14</v>
      </c>
      <c r="BD35">
        <f t="shared" si="375"/>
        <v>14</v>
      </c>
      <c r="BE35">
        <f t="shared" si="375"/>
        <v>13</v>
      </c>
      <c r="BF35">
        <f t="shared" si="375"/>
        <v>14</v>
      </c>
      <c r="BG35">
        <f t="shared" si="375"/>
        <v>14</v>
      </c>
      <c r="BH35">
        <f t="shared" si="375"/>
        <v>13</v>
      </c>
      <c r="BI35">
        <f t="shared" si="375"/>
        <v>14</v>
      </c>
      <c r="BJ35">
        <f t="shared" si="375"/>
        <v>14</v>
      </c>
      <c r="BK35">
        <f t="shared" si="375"/>
        <v>13</v>
      </c>
      <c r="BL35">
        <f t="shared" si="375"/>
        <v>14</v>
      </c>
      <c r="BM35">
        <f t="shared" si="375"/>
        <v>14</v>
      </c>
      <c r="BN35">
        <f t="shared" si="375"/>
        <v>13</v>
      </c>
      <c r="BO35">
        <f t="shared" si="375"/>
        <v>14</v>
      </c>
      <c r="BP35">
        <f t="shared" si="375"/>
        <v>14</v>
      </c>
      <c r="BQ35">
        <f t="shared" si="375"/>
        <v>12</v>
      </c>
      <c r="BR35">
        <f t="shared" si="375"/>
        <v>14</v>
      </c>
      <c r="BS35">
        <f t="shared" si="375"/>
        <v>14</v>
      </c>
      <c r="BT35">
        <f t="shared" si="375"/>
        <v>13</v>
      </c>
      <c r="BU35">
        <f t="shared" si="375"/>
        <v>14</v>
      </c>
      <c r="BV35">
        <f t="shared" si="375"/>
        <v>14</v>
      </c>
      <c r="BW35">
        <f t="shared" si="375"/>
        <v>13</v>
      </c>
      <c r="BX35">
        <f t="shared" si="375"/>
        <v>14</v>
      </c>
      <c r="BY35">
        <f t="shared" si="375"/>
        <v>14</v>
      </c>
      <c r="BZ35">
        <f t="shared" si="375"/>
        <v>13</v>
      </c>
      <c r="CA35">
        <f t="shared" si="375"/>
        <v>14</v>
      </c>
      <c r="CB35">
        <f t="shared" si="375"/>
        <v>14</v>
      </c>
      <c r="CC35">
        <f t="shared" si="375"/>
        <v>13</v>
      </c>
      <c r="CD35">
        <f t="shared" si="375"/>
        <v>14</v>
      </c>
      <c r="CE35">
        <f t="shared" si="375"/>
        <v>14</v>
      </c>
      <c r="CF35">
        <f t="shared" si="375"/>
        <v>13</v>
      </c>
      <c r="CG35">
        <f t="shared" si="375"/>
        <v>14</v>
      </c>
      <c r="CH35">
        <f t="shared" si="375"/>
        <v>14</v>
      </c>
      <c r="CI35">
        <f t="shared" si="375"/>
        <v>13</v>
      </c>
      <c r="CJ35">
        <f t="shared" si="375"/>
        <v>14</v>
      </c>
      <c r="CK35">
        <f t="shared" si="375"/>
        <v>14</v>
      </c>
      <c r="CL35">
        <f t="shared" si="375"/>
        <v>13</v>
      </c>
      <c r="CM35">
        <f t="shared" si="375"/>
        <v>14</v>
      </c>
      <c r="CN35">
        <f t="shared" si="375"/>
        <v>14</v>
      </c>
      <c r="CO35">
        <f t="shared" si="375"/>
        <v>13</v>
      </c>
      <c r="CP35">
        <f t="shared" si="375"/>
        <v>14</v>
      </c>
      <c r="CQ35">
        <f t="shared" si="375"/>
        <v>14</v>
      </c>
      <c r="CR35">
        <f t="shared" si="375"/>
        <v>13</v>
      </c>
      <c r="CS35">
        <f t="shared" si="375"/>
        <v>14</v>
      </c>
      <c r="CT35">
        <f t="shared" si="375"/>
        <v>14</v>
      </c>
      <c r="CU35">
        <f t="shared" si="375"/>
        <v>12</v>
      </c>
      <c r="CV35">
        <f t="shared" si="375"/>
        <v>14</v>
      </c>
      <c r="CW35">
        <f t="shared" si="375"/>
        <v>14</v>
      </c>
      <c r="CX35">
        <f t="shared" si="375"/>
        <v>13</v>
      </c>
      <c r="CY35">
        <f t="shared" si="375"/>
        <v>14</v>
      </c>
      <c r="CZ35">
        <f t="shared" si="375"/>
        <v>14</v>
      </c>
      <c r="DA35">
        <f t="shared" si="375"/>
        <v>13</v>
      </c>
      <c r="DB35">
        <f t="shared" si="375"/>
        <v>14</v>
      </c>
      <c r="DC35">
        <f t="shared" si="375"/>
        <v>14</v>
      </c>
      <c r="DD35">
        <f t="shared" si="375"/>
        <v>13</v>
      </c>
      <c r="DE35">
        <f t="shared" si="375"/>
        <v>14</v>
      </c>
      <c r="DF35">
        <f t="shared" si="376"/>
        <v>14</v>
      </c>
      <c r="DG35">
        <f t="shared" si="376"/>
        <v>13</v>
      </c>
      <c r="DH35">
        <f t="shared" si="376"/>
        <v>14</v>
      </c>
      <c r="DI35">
        <f t="shared" si="376"/>
        <v>14</v>
      </c>
      <c r="DJ35">
        <f t="shared" si="376"/>
        <v>13</v>
      </c>
      <c r="DK35">
        <f t="shared" si="376"/>
        <v>14</v>
      </c>
      <c r="DL35">
        <f t="shared" si="376"/>
        <v>14</v>
      </c>
      <c r="DM35">
        <f t="shared" si="376"/>
        <v>13</v>
      </c>
      <c r="DN35">
        <f t="shared" si="376"/>
        <v>14</v>
      </c>
      <c r="DO35">
        <f t="shared" si="376"/>
        <v>14</v>
      </c>
      <c r="DP35">
        <f t="shared" si="376"/>
        <v>13</v>
      </c>
      <c r="DQ35">
        <f t="shared" si="376"/>
        <v>14</v>
      </c>
      <c r="DR35">
        <f t="shared" si="376"/>
        <v>14</v>
      </c>
      <c r="DS35">
        <f t="shared" si="376"/>
        <v>13</v>
      </c>
      <c r="DT35">
        <f t="shared" si="376"/>
        <v>14</v>
      </c>
      <c r="DU35">
        <f t="shared" si="376"/>
        <v>14</v>
      </c>
      <c r="DV35">
        <f t="shared" si="376"/>
        <v>13</v>
      </c>
      <c r="DW35">
        <f t="shared" si="376"/>
        <v>14</v>
      </c>
      <c r="DX35">
        <f t="shared" si="376"/>
        <v>14</v>
      </c>
      <c r="DY35">
        <f t="shared" si="376"/>
        <v>14</v>
      </c>
      <c r="DZ35">
        <f t="shared" si="376"/>
        <v>14</v>
      </c>
      <c r="EA35">
        <f t="shared" ref="EA35:GL38" si="381">IF(ISNUMBER(FIND(".",EA$4/$C35)),LEN(EA$4/$C35)-FIND(".",EA$4/$C35),IF(ISNUMBER(FIND(",",EA$4/$C35)),LEN(EA$4/$C35)-FIND(",",EA$4/$C35)))</f>
        <v>14</v>
      </c>
      <c r="EB35">
        <f t="shared" si="381"/>
        <v>14</v>
      </c>
      <c r="EC35">
        <f t="shared" si="381"/>
        <v>14</v>
      </c>
      <c r="ED35">
        <f t="shared" si="381"/>
        <v>14</v>
      </c>
      <c r="EE35">
        <f t="shared" si="381"/>
        <v>14</v>
      </c>
      <c r="EF35">
        <f t="shared" si="381"/>
        <v>14</v>
      </c>
      <c r="EG35">
        <f t="shared" si="381"/>
        <v>14</v>
      </c>
      <c r="EH35">
        <f t="shared" si="381"/>
        <v>14</v>
      </c>
      <c r="EI35">
        <f t="shared" si="381"/>
        <v>14</v>
      </c>
      <c r="EJ35">
        <f t="shared" si="381"/>
        <v>14</v>
      </c>
      <c r="EK35">
        <f t="shared" si="381"/>
        <v>14</v>
      </c>
      <c r="EL35">
        <f t="shared" si="381"/>
        <v>14</v>
      </c>
      <c r="EM35">
        <f t="shared" si="381"/>
        <v>14</v>
      </c>
      <c r="EN35">
        <f t="shared" si="381"/>
        <v>14</v>
      </c>
      <c r="EO35">
        <f t="shared" si="381"/>
        <v>14</v>
      </c>
      <c r="EP35">
        <f t="shared" si="381"/>
        <v>14</v>
      </c>
      <c r="EQ35">
        <f t="shared" si="381"/>
        <v>14</v>
      </c>
      <c r="ER35">
        <f t="shared" si="381"/>
        <v>14</v>
      </c>
      <c r="ES35">
        <f t="shared" si="381"/>
        <v>14</v>
      </c>
      <c r="ET35">
        <f t="shared" si="381"/>
        <v>14</v>
      </c>
      <c r="EU35">
        <f t="shared" si="381"/>
        <v>14</v>
      </c>
      <c r="EV35">
        <f t="shared" si="381"/>
        <v>14</v>
      </c>
      <c r="EW35">
        <f t="shared" si="381"/>
        <v>14</v>
      </c>
      <c r="EX35">
        <f t="shared" si="381"/>
        <v>14</v>
      </c>
      <c r="EY35">
        <f t="shared" si="381"/>
        <v>14</v>
      </c>
      <c r="EZ35">
        <f t="shared" si="381"/>
        <v>14</v>
      </c>
      <c r="FA35">
        <f t="shared" si="381"/>
        <v>14</v>
      </c>
      <c r="FB35">
        <f t="shared" si="381"/>
        <v>14</v>
      </c>
      <c r="FC35">
        <f t="shared" si="381"/>
        <v>14</v>
      </c>
      <c r="FD35">
        <f t="shared" si="381"/>
        <v>14</v>
      </c>
      <c r="FE35">
        <f t="shared" si="381"/>
        <v>14</v>
      </c>
      <c r="FF35">
        <f t="shared" si="381"/>
        <v>14</v>
      </c>
      <c r="FG35">
        <f t="shared" si="381"/>
        <v>14</v>
      </c>
      <c r="FH35">
        <f t="shared" si="381"/>
        <v>14</v>
      </c>
      <c r="FI35">
        <f t="shared" si="381"/>
        <v>14</v>
      </c>
      <c r="FJ35">
        <f t="shared" si="381"/>
        <v>14</v>
      </c>
      <c r="FK35">
        <f t="shared" si="381"/>
        <v>14</v>
      </c>
      <c r="FL35">
        <f t="shared" si="381"/>
        <v>14</v>
      </c>
      <c r="FM35">
        <f t="shared" si="381"/>
        <v>14</v>
      </c>
      <c r="FN35">
        <f t="shared" si="381"/>
        <v>14</v>
      </c>
      <c r="FO35">
        <f t="shared" si="381"/>
        <v>14</v>
      </c>
      <c r="FP35">
        <f t="shared" si="381"/>
        <v>14</v>
      </c>
      <c r="FQ35">
        <f t="shared" si="381"/>
        <v>14</v>
      </c>
      <c r="FR35">
        <f t="shared" si="381"/>
        <v>14</v>
      </c>
      <c r="FS35">
        <f t="shared" si="381"/>
        <v>14</v>
      </c>
      <c r="FT35">
        <f t="shared" si="381"/>
        <v>14</v>
      </c>
      <c r="FU35">
        <f t="shared" si="381"/>
        <v>14</v>
      </c>
      <c r="FV35">
        <f t="shared" si="381"/>
        <v>14</v>
      </c>
      <c r="FW35">
        <f t="shared" si="381"/>
        <v>14</v>
      </c>
      <c r="FX35">
        <f t="shared" si="381"/>
        <v>14</v>
      </c>
      <c r="FY35">
        <f t="shared" si="381"/>
        <v>14</v>
      </c>
      <c r="FZ35">
        <f t="shared" si="381"/>
        <v>14</v>
      </c>
      <c r="GA35">
        <f t="shared" si="381"/>
        <v>14</v>
      </c>
      <c r="GB35">
        <f t="shared" si="381"/>
        <v>14</v>
      </c>
      <c r="GC35">
        <f t="shared" si="381"/>
        <v>14</v>
      </c>
      <c r="GD35">
        <f t="shared" si="381"/>
        <v>14</v>
      </c>
      <c r="GE35">
        <f t="shared" si="381"/>
        <v>14</v>
      </c>
      <c r="GF35">
        <f t="shared" si="381"/>
        <v>14</v>
      </c>
      <c r="GG35">
        <f t="shared" si="381"/>
        <v>14</v>
      </c>
      <c r="GH35">
        <f t="shared" si="381"/>
        <v>14</v>
      </c>
      <c r="GI35">
        <f t="shared" si="381"/>
        <v>14</v>
      </c>
      <c r="GJ35">
        <f t="shared" si="381"/>
        <v>14</v>
      </c>
      <c r="GK35">
        <f t="shared" si="381"/>
        <v>14</v>
      </c>
      <c r="GL35">
        <f t="shared" si="381"/>
        <v>14</v>
      </c>
      <c r="GM35">
        <f t="shared" si="377"/>
        <v>14</v>
      </c>
      <c r="GN35">
        <f t="shared" si="378"/>
        <v>14</v>
      </c>
      <c r="GO35">
        <f t="shared" si="378"/>
        <v>14</v>
      </c>
      <c r="GP35">
        <f t="shared" si="378"/>
        <v>14</v>
      </c>
      <c r="GQ35">
        <f t="shared" si="378"/>
        <v>14</v>
      </c>
      <c r="GR35">
        <f t="shared" si="378"/>
        <v>14</v>
      </c>
      <c r="GS35">
        <f t="shared" si="378"/>
        <v>14</v>
      </c>
      <c r="GT35">
        <f t="shared" si="378"/>
        <v>14</v>
      </c>
      <c r="GU35">
        <f t="shared" si="378"/>
        <v>14</v>
      </c>
      <c r="GV35">
        <f t="shared" si="378"/>
        <v>14</v>
      </c>
      <c r="GW35">
        <f t="shared" si="378"/>
        <v>14</v>
      </c>
      <c r="GX35">
        <f t="shared" si="378"/>
        <v>14</v>
      </c>
      <c r="GY35">
        <f t="shared" si="378"/>
        <v>14</v>
      </c>
      <c r="GZ35">
        <f t="shared" si="378"/>
        <v>14</v>
      </c>
      <c r="HA35">
        <f t="shared" si="378"/>
        <v>14</v>
      </c>
      <c r="HB35">
        <f t="shared" si="378"/>
        <v>14</v>
      </c>
      <c r="HC35">
        <f t="shared" si="378"/>
        <v>14</v>
      </c>
      <c r="HD35">
        <f t="shared" si="378"/>
        <v>14</v>
      </c>
      <c r="HE35">
        <f t="shared" si="378"/>
        <v>14</v>
      </c>
      <c r="HF35">
        <f t="shared" si="378"/>
        <v>14</v>
      </c>
      <c r="HG35">
        <f t="shared" si="378"/>
        <v>14</v>
      </c>
      <c r="HH35">
        <f t="shared" si="378"/>
        <v>14</v>
      </c>
      <c r="HI35">
        <f t="shared" si="378"/>
        <v>14</v>
      </c>
      <c r="HJ35">
        <f t="shared" si="378"/>
        <v>14</v>
      </c>
      <c r="HK35">
        <f t="shared" si="378"/>
        <v>14</v>
      </c>
      <c r="HL35">
        <f t="shared" si="378"/>
        <v>14</v>
      </c>
      <c r="HM35">
        <f t="shared" si="378"/>
        <v>14</v>
      </c>
      <c r="HN35">
        <f t="shared" si="378"/>
        <v>14</v>
      </c>
    </row>
    <row r="36" spans="3:222" x14ac:dyDescent="0.3">
      <c r="C36" s="17">
        <f>30*(1000/1001)</f>
        <v>29.970029970029969</v>
      </c>
      <c r="D36">
        <f t="shared" si="379"/>
        <v>15</v>
      </c>
      <c r="E36">
        <f t="shared" si="374"/>
        <v>15</v>
      </c>
      <c r="F36">
        <f t="shared" si="374"/>
        <v>4</v>
      </c>
      <c r="G36">
        <f t="shared" si="374"/>
        <v>15</v>
      </c>
      <c r="H36">
        <f t="shared" si="374"/>
        <v>15</v>
      </c>
      <c r="I36">
        <f t="shared" si="374"/>
        <v>3</v>
      </c>
      <c r="J36">
        <f t="shared" si="374"/>
        <v>14</v>
      </c>
      <c r="K36">
        <f t="shared" si="374"/>
        <v>14</v>
      </c>
      <c r="L36">
        <f t="shared" si="374"/>
        <v>4</v>
      </c>
      <c r="M36">
        <f t="shared" si="374"/>
        <v>14</v>
      </c>
      <c r="N36">
        <f t="shared" si="374"/>
        <v>14</v>
      </c>
      <c r="O36">
        <f t="shared" si="374"/>
        <v>4</v>
      </c>
      <c r="P36">
        <f t="shared" si="374"/>
        <v>14</v>
      </c>
      <c r="Q36">
        <f t="shared" si="374"/>
        <v>14</v>
      </c>
      <c r="R36">
        <f t="shared" si="374"/>
        <v>4</v>
      </c>
      <c r="S36">
        <f t="shared" si="374"/>
        <v>14</v>
      </c>
      <c r="T36">
        <f t="shared" si="374"/>
        <v>14</v>
      </c>
      <c r="U36">
        <f t="shared" si="374"/>
        <v>4</v>
      </c>
      <c r="V36">
        <f t="shared" si="374"/>
        <v>14</v>
      </c>
      <c r="W36">
        <f t="shared" si="374"/>
        <v>14</v>
      </c>
      <c r="X36">
        <f t="shared" si="374"/>
        <v>4</v>
      </c>
      <c r="Y36">
        <f t="shared" si="374"/>
        <v>14</v>
      </c>
      <c r="Z36">
        <f t="shared" si="374"/>
        <v>14</v>
      </c>
      <c r="AA36">
        <f t="shared" si="374"/>
        <v>4</v>
      </c>
      <c r="AB36">
        <f t="shared" si="374"/>
        <v>14</v>
      </c>
      <c r="AC36">
        <f t="shared" si="374"/>
        <v>14</v>
      </c>
      <c r="AD36">
        <f t="shared" si="374"/>
        <v>4</v>
      </c>
      <c r="AE36">
        <f t="shared" si="374"/>
        <v>14</v>
      </c>
      <c r="AF36">
        <f t="shared" si="374"/>
        <v>14</v>
      </c>
      <c r="AG36">
        <f t="shared" si="374"/>
        <v>4</v>
      </c>
      <c r="AH36">
        <f t="shared" si="374"/>
        <v>14</v>
      </c>
      <c r="AI36">
        <f t="shared" si="374"/>
        <v>14</v>
      </c>
      <c r="AJ36">
        <f t="shared" si="374"/>
        <v>4</v>
      </c>
      <c r="AK36">
        <f t="shared" si="374"/>
        <v>14</v>
      </c>
      <c r="AL36">
        <f t="shared" si="374"/>
        <v>14</v>
      </c>
      <c r="AM36">
        <f t="shared" si="374"/>
        <v>3</v>
      </c>
      <c r="AN36">
        <f t="shared" si="374"/>
        <v>14</v>
      </c>
      <c r="AO36">
        <f t="shared" si="374"/>
        <v>14</v>
      </c>
      <c r="AP36">
        <f t="shared" si="374"/>
        <v>4</v>
      </c>
      <c r="AQ36">
        <f t="shared" si="374"/>
        <v>14</v>
      </c>
      <c r="AR36">
        <f t="shared" si="374"/>
        <v>14</v>
      </c>
      <c r="AS36">
        <f t="shared" si="380"/>
        <v>4</v>
      </c>
      <c r="AT36">
        <f t="shared" si="375"/>
        <v>14</v>
      </c>
      <c r="AU36">
        <f t="shared" si="375"/>
        <v>14</v>
      </c>
      <c r="AV36">
        <f t="shared" si="375"/>
        <v>4</v>
      </c>
      <c r="AW36">
        <f t="shared" si="375"/>
        <v>14</v>
      </c>
      <c r="AX36">
        <f t="shared" si="375"/>
        <v>14</v>
      </c>
      <c r="AY36">
        <f t="shared" si="375"/>
        <v>4</v>
      </c>
      <c r="AZ36">
        <f t="shared" si="375"/>
        <v>14</v>
      </c>
      <c r="BA36">
        <f t="shared" si="375"/>
        <v>14</v>
      </c>
      <c r="BB36">
        <f t="shared" si="375"/>
        <v>4</v>
      </c>
      <c r="BC36">
        <f t="shared" si="375"/>
        <v>14</v>
      </c>
      <c r="BD36">
        <f t="shared" si="375"/>
        <v>14</v>
      </c>
      <c r="BE36">
        <f t="shared" si="375"/>
        <v>4</v>
      </c>
      <c r="BF36">
        <f t="shared" si="375"/>
        <v>14</v>
      </c>
      <c r="BG36">
        <f t="shared" si="375"/>
        <v>14</v>
      </c>
      <c r="BH36">
        <f t="shared" si="375"/>
        <v>4</v>
      </c>
      <c r="BI36">
        <f t="shared" si="375"/>
        <v>14</v>
      </c>
      <c r="BJ36">
        <f t="shared" si="375"/>
        <v>14</v>
      </c>
      <c r="BK36">
        <f t="shared" si="375"/>
        <v>4</v>
      </c>
      <c r="BL36">
        <f t="shared" si="375"/>
        <v>14</v>
      </c>
      <c r="BM36">
        <f t="shared" si="375"/>
        <v>14</v>
      </c>
      <c r="BN36">
        <f t="shared" si="375"/>
        <v>4</v>
      </c>
      <c r="BO36">
        <f t="shared" si="375"/>
        <v>14</v>
      </c>
      <c r="BP36">
        <f t="shared" si="375"/>
        <v>14</v>
      </c>
      <c r="BQ36">
        <f t="shared" si="375"/>
        <v>3</v>
      </c>
      <c r="BR36">
        <f t="shared" si="375"/>
        <v>14</v>
      </c>
      <c r="BS36">
        <f t="shared" si="375"/>
        <v>14</v>
      </c>
      <c r="BT36">
        <f t="shared" si="375"/>
        <v>4</v>
      </c>
      <c r="BU36">
        <f t="shared" si="375"/>
        <v>14</v>
      </c>
      <c r="BV36">
        <f t="shared" si="375"/>
        <v>14</v>
      </c>
      <c r="BW36">
        <f t="shared" si="375"/>
        <v>4</v>
      </c>
      <c r="BX36">
        <f t="shared" si="375"/>
        <v>14</v>
      </c>
      <c r="BY36">
        <f t="shared" si="375"/>
        <v>14</v>
      </c>
      <c r="BZ36">
        <f t="shared" si="375"/>
        <v>4</v>
      </c>
      <c r="CA36">
        <f t="shared" si="375"/>
        <v>14</v>
      </c>
      <c r="CB36">
        <f t="shared" si="375"/>
        <v>14</v>
      </c>
      <c r="CC36">
        <f t="shared" si="375"/>
        <v>4</v>
      </c>
      <c r="CD36">
        <f t="shared" si="375"/>
        <v>14</v>
      </c>
      <c r="CE36">
        <f t="shared" si="375"/>
        <v>14</v>
      </c>
      <c r="CF36">
        <f t="shared" si="375"/>
        <v>4</v>
      </c>
      <c r="CG36">
        <f t="shared" si="375"/>
        <v>14</v>
      </c>
      <c r="CH36">
        <f t="shared" si="375"/>
        <v>14</v>
      </c>
      <c r="CI36">
        <f t="shared" si="375"/>
        <v>4</v>
      </c>
      <c r="CJ36">
        <f t="shared" si="375"/>
        <v>14</v>
      </c>
      <c r="CK36">
        <f t="shared" si="375"/>
        <v>14</v>
      </c>
      <c r="CL36">
        <f t="shared" si="375"/>
        <v>4</v>
      </c>
      <c r="CM36">
        <f t="shared" si="375"/>
        <v>14</v>
      </c>
      <c r="CN36">
        <f t="shared" si="375"/>
        <v>14</v>
      </c>
      <c r="CO36">
        <f t="shared" si="375"/>
        <v>4</v>
      </c>
      <c r="CP36">
        <f t="shared" si="375"/>
        <v>14</v>
      </c>
      <c r="CQ36">
        <f t="shared" si="375"/>
        <v>14</v>
      </c>
      <c r="CR36">
        <f t="shared" si="375"/>
        <v>4</v>
      </c>
      <c r="CS36">
        <f t="shared" si="375"/>
        <v>14</v>
      </c>
      <c r="CT36">
        <f t="shared" si="375"/>
        <v>14</v>
      </c>
      <c r="CU36">
        <f t="shared" si="375"/>
        <v>3</v>
      </c>
      <c r="CV36">
        <f t="shared" si="375"/>
        <v>14</v>
      </c>
      <c r="CW36">
        <f t="shared" si="375"/>
        <v>14</v>
      </c>
      <c r="CX36">
        <f t="shared" si="375"/>
        <v>4</v>
      </c>
      <c r="CY36">
        <f t="shared" si="375"/>
        <v>14</v>
      </c>
      <c r="CZ36">
        <f t="shared" si="375"/>
        <v>14</v>
      </c>
      <c r="DA36">
        <f t="shared" si="375"/>
        <v>4</v>
      </c>
      <c r="DB36">
        <f t="shared" si="375"/>
        <v>14</v>
      </c>
      <c r="DC36">
        <f t="shared" si="375"/>
        <v>14</v>
      </c>
      <c r="DD36">
        <f t="shared" si="375"/>
        <v>4</v>
      </c>
      <c r="DE36">
        <f t="shared" si="375"/>
        <v>14</v>
      </c>
      <c r="DF36">
        <f t="shared" si="376"/>
        <v>14</v>
      </c>
      <c r="DG36">
        <f t="shared" si="376"/>
        <v>4</v>
      </c>
      <c r="DH36">
        <f t="shared" si="376"/>
        <v>14</v>
      </c>
      <c r="DI36">
        <f t="shared" si="376"/>
        <v>14</v>
      </c>
      <c r="DJ36">
        <f t="shared" si="376"/>
        <v>4</v>
      </c>
      <c r="DK36">
        <f t="shared" si="376"/>
        <v>14</v>
      </c>
      <c r="DL36">
        <f t="shared" si="376"/>
        <v>14</v>
      </c>
      <c r="DM36">
        <f t="shared" si="376"/>
        <v>4</v>
      </c>
      <c r="DN36">
        <f t="shared" si="376"/>
        <v>14</v>
      </c>
      <c r="DO36">
        <f t="shared" si="376"/>
        <v>14</v>
      </c>
      <c r="DP36">
        <f t="shared" si="376"/>
        <v>4</v>
      </c>
      <c r="DQ36">
        <f t="shared" si="376"/>
        <v>14</v>
      </c>
      <c r="DR36">
        <f t="shared" si="376"/>
        <v>14</v>
      </c>
      <c r="DS36">
        <f t="shared" si="376"/>
        <v>4</v>
      </c>
      <c r="DT36">
        <f t="shared" si="376"/>
        <v>14</v>
      </c>
      <c r="DU36">
        <f t="shared" si="376"/>
        <v>14</v>
      </c>
      <c r="DV36">
        <f t="shared" si="376"/>
        <v>4</v>
      </c>
      <c r="DW36">
        <f t="shared" si="376"/>
        <v>14</v>
      </c>
      <c r="DX36">
        <f t="shared" si="376"/>
        <v>14</v>
      </c>
      <c r="DY36">
        <f t="shared" si="376"/>
        <v>3</v>
      </c>
      <c r="DZ36">
        <f t="shared" si="376"/>
        <v>14</v>
      </c>
      <c r="EA36">
        <f t="shared" si="381"/>
        <v>14</v>
      </c>
      <c r="EB36">
        <f t="shared" si="381"/>
        <v>4</v>
      </c>
      <c r="EC36">
        <f t="shared" si="381"/>
        <v>14</v>
      </c>
      <c r="ED36">
        <f t="shared" si="381"/>
        <v>14</v>
      </c>
      <c r="EE36">
        <f t="shared" si="381"/>
        <v>4</v>
      </c>
      <c r="EF36">
        <f t="shared" si="381"/>
        <v>14</v>
      </c>
      <c r="EG36">
        <f t="shared" si="381"/>
        <v>14</v>
      </c>
      <c r="EH36">
        <f t="shared" si="381"/>
        <v>4</v>
      </c>
      <c r="EI36">
        <f t="shared" si="381"/>
        <v>14</v>
      </c>
      <c r="EJ36">
        <f t="shared" si="381"/>
        <v>14</v>
      </c>
      <c r="EK36">
        <f t="shared" si="381"/>
        <v>4</v>
      </c>
      <c r="EL36">
        <f t="shared" si="381"/>
        <v>14</v>
      </c>
      <c r="EM36">
        <f t="shared" si="381"/>
        <v>14</v>
      </c>
      <c r="EN36">
        <f t="shared" si="381"/>
        <v>4</v>
      </c>
      <c r="EO36">
        <f t="shared" si="381"/>
        <v>14</v>
      </c>
      <c r="EP36">
        <f t="shared" si="381"/>
        <v>14</v>
      </c>
      <c r="EQ36">
        <f t="shared" si="381"/>
        <v>4</v>
      </c>
      <c r="ER36">
        <f t="shared" si="381"/>
        <v>14</v>
      </c>
      <c r="ES36">
        <f t="shared" si="381"/>
        <v>14</v>
      </c>
      <c r="ET36">
        <f t="shared" si="381"/>
        <v>4</v>
      </c>
      <c r="EU36">
        <f t="shared" si="381"/>
        <v>14</v>
      </c>
      <c r="EV36">
        <f t="shared" si="381"/>
        <v>14</v>
      </c>
      <c r="EW36">
        <f t="shared" si="381"/>
        <v>4</v>
      </c>
      <c r="EX36">
        <f t="shared" si="381"/>
        <v>14</v>
      </c>
      <c r="EY36">
        <f t="shared" si="381"/>
        <v>14</v>
      </c>
      <c r="EZ36">
        <f t="shared" si="381"/>
        <v>4</v>
      </c>
      <c r="FA36">
        <f t="shared" si="381"/>
        <v>14</v>
      </c>
      <c r="FB36">
        <f t="shared" si="381"/>
        <v>14</v>
      </c>
      <c r="FC36">
        <f t="shared" si="381"/>
        <v>3</v>
      </c>
      <c r="FD36">
        <f t="shared" si="381"/>
        <v>14</v>
      </c>
      <c r="FE36">
        <f t="shared" si="381"/>
        <v>14</v>
      </c>
      <c r="FF36">
        <f t="shared" si="381"/>
        <v>4</v>
      </c>
      <c r="FG36">
        <f t="shared" si="381"/>
        <v>14</v>
      </c>
      <c r="FH36">
        <f t="shared" si="381"/>
        <v>14</v>
      </c>
      <c r="FI36">
        <f t="shared" si="381"/>
        <v>4</v>
      </c>
      <c r="FJ36">
        <f t="shared" si="381"/>
        <v>14</v>
      </c>
      <c r="FK36">
        <f t="shared" si="381"/>
        <v>14</v>
      </c>
      <c r="FL36">
        <f t="shared" si="381"/>
        <v>4</v>
      </c>
      <c r="FM36">
        <f t="shared" si="381"/>
        <v>14</v>
      </c>
      <c r="FN36">
        <f t="shared" si="381"/>
        <v>14</v>
      </c>
      <c r="FO36">
        <f t="shared" si="381"/>
        <v>4</v>
      </c>
      <c r="FP36">
        <f t="shared" si="381"/>
        <v>14</v>
      </c>
      <c r="FQ36">
        <f t="shared" si="381"/>
        <v>14</v>
      </c>
      <c r="FR36">
        <f t="shared" si="381"/>
        <v>4</v>
      </c>
      <c r="FS36">
        <f t="shared" si="381"/>
        <v>14</v>
      </c>
      <c r="FT36">
        <f t="shared" si="381"/>
        <v>14</v>
      </c>
      <c r="FU36">
        <f t="shared" si="381"/>
        <v>4</v>
      </c>
      <c r="FV36">
        <f t="shared" si="381"/>
        <v>14</v>
      </c>
      <c r="FW36">
        <f t="shared" si="381"/>
        <v>14</v>
      </c>
      <c r="FX36">
        <f t="shared" si="381"/>
        <v>4</v>
      </c>
      <c r="FY36">
        <f t="shared" si="381"/>
        <v>14</v>
      </c>
      <c r="FZ36">
        <f t="shared" si="381"/>
        <v>14</v>
      </c>
      <c r="GA36">
        <f t="shared" si="381"/>
        <v>4</v>
      </c>
      <c r="GB36">
        <f t="shared" si="381"/>
        <v>14</v>
      </c>
      <c r="GC36">
        <f t="shared" si="381"/>
        <v>14</v>
      </c>
      <c r="GD36">
        <f t="shared" si="381"/>
        <v>4</v>
      </c>
      <c r="GE36">
        <f t="shared" si="381"/>
        <v>14</v>
      </c>
      <c r="GF36">
        <f t="shared" si="381"/>
        <v>14</v>
      </c>
      <c r="GG36">
        <f t="shared" si="381"/>
        <v>3</v>
      </c>
      <c r="GH36">
        <f t="shared" si="381"/>
        <v>14</v>
      </c>
      <c r="GI36">
        <f t="shared" si="381"/>
        <v>14</v>
      </c>
      <c r="GJ36">
        <f t="shared" si="381"/>
        <v>4</v>
      </c>
      <c r="GK36">
        <f t="shared" si="381"/>
        <v>14</v>
      </c>
      <c r="GL36">
        <f t="shared" si="381"/>
        <v>14</v>
      </c>
      <c r="GM36">
        <f t="shared" si="377"/>
        <v>4</v>
      </c>
      <c r="GN36">
        <f t="shared" si="378"/>
        <v>14</v>
      </c>
      <c r="GO36">
        <f t="shared" si="378"/>
        <v>14</v>
      </c>
      <c r="GP36">
        <f t="shared" si="378"/>
        <v>4</v>
      </c>
      <c r="GQ36">
        <f t="shared" si="378"/>
        <v>14</v>
      </c>
      <c r="GR36">
        <f t="shared" si="378"/>
        <v>14</v>
      </c>
      <c r="GS36">
        <f t="shared" si="378"/>
        <v>4</v>
      </c>
      <c r="GT36">
        <f t="shared" si="378"/>
        <v>14</v>
      </c>
      <c r="GU36">
        <f t="shared" si="378"/>
        <v>14</v>
      </c>
      <c r="GV36">
        <f t="shared" si="378"/>
        <v>4</v>
      </c>
      <c r="GW36">
        <f t="shared" si="378"/>
        <v>14</v>
      </c>
      <c r="GX36">
        <f t="shared" si="378"/>
        <v>14</v>
      </c>
      <c r="GY36">
        <f t="shared" si="378"/>
        <v>4</v>
      </c>
      <c r="GZ36">
        <f t="shared" si="378"/>
        <v>14</v>
      </c>
      <c r="HA36">
        <f t="shared" si="378"/>
        <v>14</v>
      </c>
      <c r="HB36">
        <f t="shared" si="378"/>
        <v>4</v>
      </c>
      <c r="HC36">
        <f t="shared" si="378"/>
        <v>14</v>
      </c>
      <c r="HD36">
        <f t="shared" si="378"/>
        <v>14</v>
      </c>
      <c r="HE36">
        <f t="shared" si="378"/>
        <v>4</v>
      </c>
      <c r="HF36">
        <f t="shared" si="378"/>
        <v>14</v>
      </c>
      <c r="HG36">
        <f t="shared" si="378"/>
        <v>14</v>
      </c>
      <c r="HH36">
        <f t="shared" si="378"/>
        <v>4</v>
      </c>
      <c r="HI36">
        <f t="shared" si="378"/>
        <v>14</v>
      </c>
      <c r="HJ36">
        <f t="shared" si="378"/>
        <v>14</v>
      </c>
      <c r="HK36">
        <f t="shared" si="378"/>
        <v>3</v>
      </c>
      <c r="HL36">
        <f t="shared" si="378"/>
        <v>14</v>
      </c>
      <c r="HM36">
        <f t="shared" si="378"/>
        <v>14</v>
      </c>
      <c r="HN36">
        <f t="shared" si="378"/>
        <v>4</v>
      </c>
    </row>
    <row r="37" spans="3:222" x14ac:dyDescent="0.3">
      <c r="C37" s="17">
        <v>30</v>
      </c>
      <c r="D37">
        <f t="shared" si="379"/>
        <v>15</v>
      </c>
      <c r="E37">
        <f t="shared" si="374"/>
        <v>15</v>
      </c>
      <c r="F37">
        <f t="shared" si="374"/>
        <v>1</v>
      </c>
      <c r="G37">
        <f t="shared" si="374"/>
        <v>15</v>
      </c>
      <c r="H37">
        <f t="shared" si="374"/>
        <v>15</v>
      </c>
      <c r="I37" t="b">
        <f t="shared" si="374"/>
        <v>0</v>
      </c>
      <c r="J37">
        <f t="shared" si="374"/>
        <v>14</v>
      </c>
      <c r="K37">
        <f t="shared" si="374"/>
        <v>14</v>
      </c>
      <c r="L37">
        <f t="shared" si="374"/>
        <v>1</v>
      </c>
      <c r="M37">
        <f t="shared" si="374"/>
        <v>14</v>
      </c>
      <c r="N37">
        <f t="shared" si="374"/>
        <v>14</v>
      </c>
      <c r="O37">
        <f t="shared" si="374"/>
        <v>1</v>
      </c>
      <c r="P37">
        <f t="shared" si="374"/>
        <v>14</v>
      </c>
      <c r="Q37">
        <f t="shared" si="374"/>
        <v>14</v>
      </c>
      <c r="R37">
        <f t="shared" si="374"/>
        <v>1</v>
      </c>
      <c r="S37">
        <f t="shared" si="374"/>
        <v>14</v>
      </c>
      <c r="T37">
        <f t="shared" si="374"/>
        <v>14</v>
      </c>
      <c r="U37">
        <f t="shared" si="374"/>
        <v>1</v>
      </c>
      <c r="V37">
        <f t="shared" si="374"/>
        <v>14</v>
      </c>
      <c r="W37">
        <f t="shared" si="374"/>
        <v>14</v>
      </c>
      <c r="X37">
        <f t="shared" si="374"/>
        <v>1</v>
      </c>
      <c r="Y37">
        <f t="shared" si="374"/>
        <v>14</v>
      </c>
      <c r="Z37">
        <f t="shared" si="374"/>
        <v>14</v>
      </c>
      <c r="AA37">
        <f t="shared" si="374"/>
        <v>1</v>
      </c>
      <c r="AB37">
        <f t="shared" si="374"/>
        <v>14</v>
      </c>
      <c r="AC37">
        <f t="shared" si="374"/>
        <v>14</v>
      </c>
      <c r="AD37">
        <f t="shared" si="374"/>
        <v>1</v>
      </c>
      <c r="AE37">
        <f t="shared" si="374"/>
        <v>14</v>
      </c>
      <c r="AF37">
        <f t="shared" si="374"/>
        <v>14</v>
      </c>
      <c r="AG37">
        <f t="shared" si="374"/>
        <v>1</v>
      </c>
      <c r="AH37">
        <f t="shared" si="374"/>
        <v>14</v>
      </c>
      <c r="AI37">
        <f t="shared" si="374"/>
        <v>14</v>
      </c>
      <c r="AJ37">
        <f t="shared" si="374"/>
        <v>1</v>
      </c>
      <c r="AK37">
        <f t="shared" si="374"/>
        <v>14</v>
      </c>
      <c r="AL37">
        <f t="shared" si="374"/>
        <v>14</v>
      </c>
      <c r="AM37" t="b">
        <f t="shared" si="374"/>
        <v>0</v>
      </c>
      <c r="AN37">
        <f t="shared" si="374"/>
        <v>14</v>
      </c>
      <c r="AO37">
        <f t="shared" si="374"/>
        <v>14</v>
      </c>
      <c r="AP37">
        <f t="shared" si="374"/>
        <v>1</v>
      </c>
      <c r="AQ37">
        <f t="shared" si="374"/>
        <v>14</v>
      </c>
      <c r="AR37">
        <f t="shared" si="374"/>
        <v>14</v>
      </c>
      <c r="AS37">
        <f t="shared" si="380"/>
        <v>1</v>
      </c>
      <c r="AT37">
        <f t="shared" si="375"/>
        <v>14</v>
      </c>
      <c r="AU37">
        <f t="shared" si="375"/>
        <v>14</v>
      </c>
      <c r="AV37">
        <f t="shared" si="375"/>
        <v>1</v>
      </c>
      <c r="AW37">
        <f t="shared" si="375"/>
        <v>14</v>
      </c>
      <c r="AX37">
        <f t="shared" si="375"/>
        <v>14</v>
      </c>
      <c r="AY37">
        <f t="shared" si="375"/>
        <v>1</v>
      </c>
      <c r="AZ37">
        <f t="shared" si="375"/>
        <v>14</v>
      </c>
      <c r="BA37">
        <f t="shared" si="375"/>
        <v>14</v>
      </c>
      <c r="BB37">
        <f t="shared" si="375"/>
        <v>1</v>
      </c>
      <c r="BC37">
        <f t="shared" si="375"/>
        <v>14</v>
      </c>
      <c r="BD37">
        <f t="shared" si="375"/>
        <v>14</v>
      </c>
      <c r="BE37">
        <f t="shared" si="375"/>
        <v>1</v>
      </c>
      <c r="BF37">
        <f t="shared" si="375"/>
        <v>14</v>
      </c>
      <c r="BG37">
        <f t="shared" si="375"/>
        <v>14</v>
      </c>
      <c r="BH37">
        <f t="shared" si="375"/>
        <v>1</v>
      </c>
      <c r="BI37">
        <f t="shared" si="375"/>
        <v>14</v>
      </c>
      <c r="BJ37">
        <f t="shared" si="375"/>
        <v>14</v>
      </c>
      <c r="BK37">
        <f t="shared" si="375"/>
        <v>1</v>
      </c>
      <c r="BL37">
        <f t="shared" si="375"/>
        <v>14</v>
      </c>
      <c r="BM37">
        <f t="shared" si="375"/>
        <v>14</v>
      </c>
      <c r="BN37">
        <f t="shared" si="375"/>
        <v>1</v>
      </c>
      <c r="BO37">
        <f t="shared" si="375"/>
        <v>14</v>
      </c>
      <c r="BP37">
        <f t="shared" si="375"/>
        <v>14</v>
      </c>
      <c r="BQ37" t="b">
        <f t="shared" si="375"/>
        <v>0</v>
      </c>
      <c r="BR37">
        <f t="shared" si="375"/>
        <v>14</v>
      </c>
      <c r="BS37">
        <f t="shared" si="375"/>
        <v>14</v>
      </c>
      <c r="BT37">
        <f t="shared" si="375"/>
        <v>1</v>
      </c>
      <c r="BU37">
        <f t="shared" si="375"/>
        <v>14</v>
      </c>
      <c r="BV37">
        <f t="shared" si="375"/>
        <v>14</v>
      </c>
      <c r="BW37">
        <f t="shared" si="375"/>
        <v>1</v>
      </c>
      <c r="BX37">
        <f t="shared" si="375"/>
        <v>14</v>
      </c>
      <c r="BY37">
        <f t="shared" si="375"/>
        <v>14</v>
      </c>
      <c r="BZ37">
        <f t="shared" si="375"/>
        <v>1</v>
      </c>
      <c r="CA37">
        <f t="shared" si="375"/>
        <v>14</v>
      </c>
      <c r="CB37">
        <f t="shared" si="375"/>
        <v>14</v>
      </c>
      <c r="CC37">
        <f t="shared" si="375"/>
        <v>1</v>
      </c>
      <c r="CD37">
        <f t="shared" si="375"/>
        <v>14</v>
      </c>
      <c r="CE37">
        <f t="shared" si="375"/>
        <v>14</v>
      </c>
      <c r="CF37">
        <f t="shared" si="375"/>
        <v>1</v>
      </c>
      <c r="CG37">
        <f t="shared" si="375"/>
        <v>14</v>
      </c>
      <c r="CH37">
        <f t="shared" si="375"/>
        <v>14</v>
      </c>
      <c r="CI37">
        <f t="shared" si="375"/>
        <v>1</v>
      </c>
      <c r="CJ37">
        <f t="shared" si="375"/>
        <v>14</v>
      </c>
      <c r="CK37">
        <f t="shared" si="375"/>
        <v>14</v>
      </c>
      <c r="CL37">
        <f t="shared" si="375"/>
        <v>1</v>
      </c>
      <c r="CM37">
        <f t="shared" si="375"/>
        <v>14</v>
      </c>
      <c r="CN37">
        <f t="shared" si="375"/>
        <v>14</v>
      </c>
      <c r="CO37">
        <f t="shared" si="375"/>
        <v>1</v>
      </c>
      <c r="CP37">
        <f t="shared" si="375"/>
        <v>14</v>
      </c>
      <c r="CQ37">
        <f t="shared" si="375"/>
        <v>14</v>
      </c>
      <c r="CR37">
        <f t="shared" si="375"/>
        <v>1</v>
      </c>
      <c r="CS37">
        <f t="shared" si="375"/>
        <v>14</v>
      </c>
      <c r="CT37">
        <f t="shared" si="375"/>
        <v>14</v>
      </c>
      <c r="CU37" t="b">
        <f t="shared" si="375"/>
        <v>0</v>
      </c>
      <c r="CV37">
        <f t="shared" si="375"/>
        <v>14</v>
      </c>
      <c r="CW37">
        <f t="shared" si="375"/>
        <v>14</v>
      </c>
      <c r="CX37">
        <f t="shared" si="375"/>
        <v>1</v>
      </c>
      <c r="CY37">
        <f t="shared" si="375"/>
        <v>14</v>
      </c>
      <c r="CZ37">
        <f t="shared" si="375"/>
        <v>14</v>
      </c>
      <c r="DA37">
        <f t="shared" si="375"/>
        <v>1</v>
      </c>
      <c r="DB37">
        <f t="shared" si="375"/>
        <v>14</v>
      </c>
      <c r="DC37">
        <f t="shared" si="375"/>
        <v>14</v>
      </c>
      <c r="DD37">
        <f t="shared" si="375"/>
        <v>1</v>
      </c>
      <c r="DE37">
        <f t="shared" ref="AT37:DE41" si="382">IF(ISNUMBER(FIND(".",DE$4/$C37)),LEN(DE$4/$C37)-FIND(".",DE$4/$C37),IF(ISNUMBER(FIND(",",DE$4/$C37)),LEN(DE$4/$C37)-FIND(",",DE$4/$C37)))</f>
        <v>14</v>
      </c>
      <c r="DF37">
        <f t="shared" si="376"/>
        <v>14</v>
      </c>
      <c r="DG37">
        <f t="shared" si="376"/>
        <v>1</v>
      </c>
      <c r="DH37">
        <f t="shared" si="376"/>
        <v>14</v>
      </c>
      <c r="DI37">
        <f t="shared" si="376"/>
        <v>14</v>
      </c>
      <c r="DJ37">
        <f t="shared" si="376"/>
        <v>1</v>
      </c>
      <c r="DK37">
        <f t="shared" si="376"/>
        <v>14</v>
      </c>
      <c r="DL37">
        <f t="shared" si="376"/>
        <v>14</v>
      </c>
      <c r="DM37">
        <f t="shared" si="376"/>
        <v>1</v>
      </c>
      <c r="DN37">
        <f t="shared" si="376"/>
        <v>14</v>
      </c>
      <c r="DO37">
        <f t="shared" si="376"/>
        <v>14</v>
      </c>
      <c r="DP37">
        <f t="shared" si="376"/>
        <v>1</v>
      </c>
      <c r="DQ37">
        <f t="shared" si="376"/>
        <v>14</v>
      </c>
      <c r="DR37">
        <f t="shared" si="376"/>
        <v>14</v>
      </c>
      <c r="DS37">
        <f t="shared" si="376"/>
        <v>1</v>
      </c>
      <c r="DT37">
        <f t="shared" si="376"/>
        <v>14</v>
      </c>
      <c r="DU37">
        <f t="shared" si="376"/>
        <v>14</v>
      </c>
      <c r="DV37">
        <f t="shared" si="376"/>
        <v>1</v>
      </c>
      <c r="DW37">
        <f t="shared" si="376"/>
        <v>14</v>
      </c>
      <c r="DX37">
        <f t="shared" si="376"/>
        <v>14</v>
      </c>
      <c r="DY37" t="b">
        <f t="shared" si="376"/>
        <v>0</v>
      </c>
      <c r="DZ37">
        <f t="shared" si="376"/>
        <v>14</v>
      </c>
      <c r="EA37">
        <f t="shared" si="381"/>
        <v>14</v>
      </c>
      <c r="EB37">
        <f t="shared" si="381"/>
        <v>1</v>
      </c>
      <c r="EC37">
        <f t="shared" si="381"/>
        <v>14</v>
      </c>
      <c r="ED37">
        <f t="shared" si="381"/>
        <v>14</v>
      </c>
      <c r="EE37">
        <f t="shared" si="381"/>
        <v>1</v>
      </c>
      <c r="EF37">
        <f t="shared" si="381"/>
        <v>14</v>
      </c>
      <c r="EG37">
        <f t="shared" si="381"/>
        <v>14</v>
      </c>
      <c r="EH37">
        <f t="shared" si="381"/>
        <v>1</v>
      </c>
      <c r="EI37">
        <f t="shared" si="381"/>
        <v>14</v>
      </c>
      <c r="EJ37">
        <f t="shared" si="381"/>
        <v>14</v>
      </c>
      <c r="EK37">
        <f t="shared" si="381"/>
        <v>1</v>
      </c>
      <c r="EL37">
        <f t="shared" si="381"/>
        <v>14</v>
      </c>
      <c r="EM37">
        <f t="shared" si="381"/>
        <v>14</v>
      </c>
      <c r="EN37">
        <f t="shared" si="381"/>
        <v>1</v>
      </c>
      <c r="EO37">
        <f t="shared" si="381"/>
        <v>14</v>
      </c>
      <c r="EP37">
        <f t="shared" si="381"/>
        <v>14</v>
      </c>
      <c r="EQ37">
        <f t="shared" si="381"/>
        <v>1</v>
      </c>
      <c r="ER37">
        <f t="shared" si="381"/>
        <v>14</v>
      </c>
      <c r="ES37">
        <f t="shared" si="381"/>
        <v>14</v>
      </c>
      <c r="ET37">
        <f t="shared" si="381"/>
        <v>1</v>
      </c>
      <c r="EU37">
        <f t="shared" si="381"/>
        <v>14</v>
      </c>
      <c r="EV37">
        <f t="shared" si="381"/>
        <v>14</v>
      </c>
      <c r="EW37">
        <f t="shared" si="381"/>
        <v>1</v>
      </c>
      <c r="EX37">
        <f t="shared" si="381"/>
        <v>14</v>
      </c>
      <c r="EY37">
        <f t="shared" si="381"/>
        <v>14</v>
      </c>
      <c r="EZ37">
        <f t="shared" si="381"/>
        <v>1</v>
      </c>
      <c r="FA37">
        <f t="shared" si="381"/>
        <v>14</v>
      </c>
      <c r="FB37">
        <f t="shared" si="381"/>
        <v>14</v>
      </c>
      <c r="FC37" t="b">
        <f t="shared" si="381"/>
        <v>0</v>
      </c>
      <c r="FD37">
        <f t="shared" si="381"/>
        <v>14</v>
      </c>
      <c r="FE37">
        <f t="shared" si="381"/>
        <v>14</v>
      </c>
      <c r="FF37">
        <f t="shared" si="381"/>
        <v>1</v>
      </c>
      <c r="FG37">
        <f t="shared" si="381"/>
        <v>14</v>
      </c>
      <c r="FH37">
        <f t="shared" si="381"/>
        <v>14</v>
      </c>
      <c r="FI37">
        <f t="shared" si="381"/>
        <v>1</v>
      </c>
      <c r="FJ37">
        <f t="shared" si="381"/>
        <v>14</v>
      </c>
      <c r="FK37">
        <f t="shared" si="381"/>
        <v>14</v>
      </c>
      <c r="FL37">
        <f t="shared" si="381"/>
        <v>1</v>
      </c>
      <c r="FM37">
        <f t="shared" si="381"/>
        <v>14</v>
      </c>
      <c r="FN37">
        <f t="shared" si="381"/>
        <v>14</v>
      </c>
      <c r="FO37">
        <f t="shared" si="381"/>
        <v>1</v>
      </c>
      <c r="FP37">
        <f t="shared" si="381"/>
        <v>14</v>
      </c>
      <c r="FQ37">
        <f t="shared" si="381"/>
        <v>14</v>
      </c>
      <c r="FR37">
        <f t="shared" si="381"/>
        <v>1</v>
      </c>
      <c r="FS37">
        <f t="shared" si="381"/>
        <v>14</v>
      </c>
      <c r="FT37">
        <f t="shared" si="381"/>
        <v>14</v>
      </c>
      <c r="FU37">
        <f t="shared" si="381"/>
        <v>1</v>
      </c>
      <c r="FV37">
        <f t="shared" si="381"/>
        <v>14</v>
      </c>
      <c r="FW37">
        <f t="shared" si="381"/>
        <v>14</v>
      </c>
      <c r="FX37">
        <f t="shared" si="381"/>
        <v>1</v>
      </c>
      <c r="FY37">
        <f t="shared" si="381"/>
        <v>14</v>
      </c>
      <c r="FZ37">
        <f t="shared" si="381"/>
        <v>14</v>
      </c>
      <c r="GA37">
        <f t="shared" si="381"/>
        <v>1</v>
      </c>
      <c r="GB37">
        <f t="shared" si="381"/>
        <v>14</v>
      </c>
      <c r="GC37">
        <f t="shared" si="381"/>
        <v>14</v>
      </c>
      <c r="GD37">
        <f t="shared" si="381"/>
        <v>1</v>
      </c>
      <c r="GE37">
        <f t="shared" si="381"/>
        <v>14</v>
      </c>
      <c r="GF37">
        <f t="shared" si="381"/>
        <v>14</v>
      </c>
      <c r="GG37" t="b">
        <f t="shared" si="381"/>
        <v>0</v>
      </c>
      <c r="GH37">
        <f t="shared" si="381"/>
        <v>14</v>
      </c>
      <c r="GI37">
        <f t="shared" si="381"/>
        <v>14</v>
      </c>
      <c r="GJ37">
        <f t="shared" si="381"/>
        <v>1</v>
      </c>
      <c r="GK37">
        <f t="shared" si="381"/>
        <v>14</v>
      </c>
      <c r="GL37">
        <f t="shared" si="381"/>
        <v>14</v>
      </c>
      <c r="GM37">
        <f t="shared" si="377"/>
        <v>1</v>
      </c>
      <c r="GN37">
        <f t="shared" si="378"/>
        <v>14</v>
      </c>
      <c r="GO37">
        <f t="shared" si="378"/>
        <v>14</v>
      </c>
      <c r="GP37">
        <f t="shared" si="378"/>
        <v>1</v>
      </c>
      <c r="GQ37">
        <f t="shared" si="378"/>
        <v>14</v>
      </c>
      <c r="GR37">
        <f t="shared" si="378"/>
        <v>14</v>
      </c>
      <c r="GS37">
        <f t="shared" si="378"/>
        <v>1</v>
      </c>
      <c r="GT37">
        <f t="shared" si="378"/>
        <v>14</v>
      </c>
      <c r="GU37">
        <f t="shared" si="378"/>
        <v>14</v>
      </c>
      <c r="GV37">
        <f t="shared" si="378"/>
        <v>1</v>
      </c>
      <c r="GW37">
        <f t="shared" si="378"/>
        <v>14</v>
      </c>
      <c r="GX37">
        <f t="shared" si="378"/>
        <v>14</v>
      </c>
      <c r="GY37">
        <f t="shared" si="378"/>
        <v>1</v>
      </c>
      <c r="GZ37">
        <f t="shared" si="378"/>
        <v>14</v>
      </c>
      <c r="HA37">
        <f t="shared" si="378"/>
        <v>14</v>
      </c>
      <c r="HB37">
        <f t="shared" si="378"/>
        <v>1</v>
      </c>
      <c r="HC37">
        <f t="shared" si="378"/>
        <v>14</v>
      </c>
      <c r="HD37">
        <f t="shared" si="378"/>
        <v>14</v>
      </c>
      <c r="HE37">
        <f t="shared" si="378"/>
        <v>1</v>
      </c>
      <c r="HF37">
        <f t="shared" si="378"/>
        <v>14</v>
      </c>
      <c r="HG37">
        <f t="shared" si="378"/>
        <v>14</v>
      </c>
      <c r="HH37">
        <f t="shared" si="378"/>
        <v>1</v>
      </c>
      <c r="HI37">
        <f t="shared" si="378"/>
        <v>14</v>
      </c>
      <c r="HJ37">
        <f t="shared" si="378"/>
        <v>14</v>
      </c>
      <c r="HK37" t="b">
        <f t="shared" si="378"/>
        <v>0</v>
      </c>
      <c r="HL37">
        <f t="shared" si="378"/>
        <v>14</v>
      </c>
      <c r="HM37">
        <f t="shared" si="378"/>
        <v>14</v>
      </c>
      <c r="HN37">
        <f t="shared" si="378"/>
        <v>1</v>
      </c>
    </row>
    <row r="38" spans="3:222" x14ac:dyDescent="0.3">
      <c r="C38" s="17">
        <v>50</v>
      </c>
      <c r="D38">
        <f t="shared" si="379"/>
        <v>1</v>
      </c>
      <c r="E38">
        <f t="shared" si="374"/>
        <v>2</v>
      </c>
      <c r="F38">
        <f t="shared" si="374"/>
        <v>2</v>
      </c>
      <c r="G38">
        <f t="shared" si="374"/>
        <v>2</v>
      </c>
      <c r="H38">
        <f t="shared" si="374"/>
        <v>2</v>
      </c>
      <c r="I38">
        <f t="shared" si="374"/>
        <v>1</v>
      </c>
      <c r="J38">
        <f t="shared" si="374"/>
        <v>2</v>
      </c>
      <c r="K38">
        <f t="shared" si="374"/>
        <v>2</v>
      </c>
      <c r="L38">
        <f t="shared" si="374"/>
        <v>2</v>
      </c>
      <c r="M38">
        <f t="shared" si="374"/>
        <v>2</v>
      </c>
      <c r="N38">
        <f t="shared" si="374"/>
        <v>1</v>
      </c>
      <c r="O38">
        <f t="shared" si="374"/>
        <v>2</v>
      </c>
      <c r="P38">
        <f t="shared" si="374"/>
        <v>2</v>
      </c>
      <c r="Q38">
        <f t="shared" si="374"/>
        <v>2</v>
      </c>
      <c r="R38">
        <f t="shared" si="374"/>
        <v>2</v>
      </c>
      <c r="S38">
        <f t="shared" si="374"/>
        <v>1</v>
      </c>
      <c r="T38">
        <f t="shared" si="374"/>
        <v>2</v>
      </c>
      <c r="U38">
        <f t="shared" si="374"/>
        <v>2</v>
      </c>
      <c r="V38">
        <f t="shared" si="374"/>
        <v>2</v>
      </c>
      <c r="W38">
        <f t="shared" si="374"/>
        <v>2</v>
      </c>
      <c r="X38">
        <f t="shared" si="374"/>
        <v>1</v>
      </c>
      <c r="Y38">
        <f t="shared" si="374"/>
        <v>2</v>
      </c>
      <c r="Z38">
        <f t="shared" si="374"/>
        <v>2</v>
      </c>
      <c r="AA38">
        <f t="shared" si="374"/>
        <v>2</v>
      </c>
      <c r="AB38">
        <f t="shared" si="374"/>
        <v>2</v>
      </c>
      <c r="AC38" t="b">
        <f t="shared" si="374"/>
        <v>0</v>
      </c>
      <c r="AD38">
        <f t="shared" si="374"/>
        <v>2</v>
      </c>
      <c r="AE38">
        <f t="shared" si="374"/>
        <v>2</v>
      </c>
      <c r="AF38">
        <f t="shared" si="374"/>
        <v>2</v>
      </c>
      <c r="AG38">
        <f t="shared" si="374"/>
        <v>2</v>
      </c>
      <c r="AH38">
        <f t="shared" si="374"/>
        <v>1</v>
      </c>
      <c r="AI38">
        <f t="shared" si="374"/>
        <v>2</v>
      </c>
      <c r="AJ38">
        <f t="shared" si="374"/>
        <v>2</v>
      </c>
      <c r="AK38">
        <f t="shared" si="374"/>
        <v>2</v>
      </c>
      <c r="AL38">
        <f t="shared" si="374"/>
        <v>2</v>
      </c>
      <c r="AM38">
        <f t="shared" si="374"/>
        <v>1</v>
      </c>
      <c r="AN38">
        <f t="shared" si="374"/>
        <v>2</v>
      </c>
      <c r="AO38">
        <f t="shared" si="374"/>
        <v>2</v>
      </c>
      <c r="AP38">
        <f t="shared" si="374"/>
        <v>2</v>
      </c>
      <c r="AQ38">
        <f t="shared" si="374"/>
        <v>2</v>
      </c>
      <c r="AR38">
        <f t="shared" si="374"/>
        <v>1</v>
      </c>
      <c r="AS38">
        <f t="shared" si="380"/>
        <v>2</v>
      </c>
      <c r="AT38">
        <f t="shared" si="382"/>
        <v>2</v>
      </c>
      <c r="AU38">
        <f t="shared" si="382"/>
        <v>2</v>
      </c>
      <c r="AV38">
        <f t="shared" si="382"/>
        <v>2</v>
      </c>
      <c r="AW38">
        <f t="shared" si="382"/>
        <v>1</v>
      </c>
      <c r="AX38">
        <f t="shared" si="382"/>
        <v>2</v>
      </c>
      <c r="AY38">
        <f t="shared" si="382"/>
        <v>2</v>
      </c>
      <c r="AZ38">
        <f t="shared" si="382"/>
        <v>2</v>
      </c>
      <c r="BA38">
        <f t="shared" si="382"/>
        <v>2</v>
      </c>
      <c r="BB38">
        <f t="shared" si="382"/>
        <v>1</v>
      </c>
      <c r="BC38">
        <f t="shared" si="382"/>
        <v>2</v>
      </c>
      <c r="BD38">
        <f t="shared" si="382"/>
        <v>2</v>
      </c>
      <c r="BE38">
        <f t="shared" si="382"/>
        <v>2</v>
      </c>
      <c r="BF38">
        <f t="shared" si="382"/>
        <v>2</v>
      </c>
      <c r="BG38">
        <f t="shared" si="382"/>
        <v>1</v>
      </c>
      <c r="BH38">
        <f t="shared" si="382"/>
        <v>2</v>
      </c>
      <c r="BI38">
        <f t="shared" si="382"/>
        <v>2</v>
      </c>
      <c r="BJ38">
        <f t="shared" si="382"/>
        <v>2</v>
      </c>
      <c r="BK38">
        <f t="shared" si="382"/>
        <v>2</v>
      </c>
      <c r="BL38">
        <f t="shared" si="382"/>
        <v>1</v>
      </c>
      <c r="BM38">
        <f t="shared" si="382"/>
        <v>2</v>
      </c>
      <c r="BN38">
        <f t="shared" si="382"/>
        <v>2</v>
      </c>
      <c r="BO38">
        <f t="shared" si="382"/>
        <v>2</v>
      </c>
      <c r="BP38">
        <f t="shared" si="382"/>
        <v>2</v>
      </c>
      <c r="BQ38">
        <f t="shared" si="382"/>
        <v>1</v>
      </c>
      <c r="BR38">
        <f t="shared" si="382"/>
        <v>2</v>
      </c>
      <c r="BS38">
        <f t="shared" si="382"/>
        <v>2</v>
      </c>
      <c r="BT38">
        <f t="shared" si="382"/>
        <v>2</v>
      </c>
      <c r="BU38">
        <f t="shared" si="382"/>
        <v>2</v>
      </c>
      <c r="BV38">
        <f t="shared" si="382"/>
        <v>1</v>
      </c>
      <c r="BW38">
        <f t="shared" si="382"/>
        <v>2</v>
      </c>
      <c r="BX38">
        <f t="shared" si="382"/>
        <v>2</v>
      </c>
      <c r="BY38">
        <f t="shared" si="382"/>
        <v>2</v>
      </c>
      <c r="BZ38">
        <f t="shared" si="382"/>
        <v>2</v>
      </c>
      <c r="CA38" t="b">
        <f t="shared" si="382"/>
        <v>0</v>
      </c>
      <c r="CB38">
        <f t="shared" si="382"/>
        <v>2</v>
      </c>
      <c r="CC38">
        <f t="shared" si="382"/>
        <v>2</v>
      </c>
      <c r="CD38">
        <f t="shared" si="382"/>
        <v>2</v>
      </c>
      <c r="CE38">
        <f t="shared" si="382"/>
        <v>2</v>
      </c>
      <c r="CF38">
        <f t="shared" si="382"/>
        <v>1</v>
      </c>
      <c r="CG38">
        <f t="shared" si="382"/>
        <v>2</v>
      </c>
      <c r="CH38">
        <f t="shared" si="382"/>
        <v>2</v>
      </c>
      <c r="CI38">
        <f t="shared" si="382"/>
        <v>2</v>
      </c>
      <c r="CJ38">
        <f t="shared" si="382"/>
        <v>2</v>
      </c>
      <c r="CK38">
        <f t="shared" si="382"/>
        <v>1</v>
      </c>
      <c r="CL38">
        <f t="shared" si="382"/>
        <v>2</v>
      </c>
      <c r="CM38">
        <f t="shared" si="382"/>
        <v>2</v>
      </c>
      <c r="CN38">
        <f t="shared" si="382"/>
        <v>2</v>
      </c>
      <c r="CO38">
        <f t="shared" si="382"/>
        <v>2</v>
      </c>
      <c r="CP38">
        <f t="shared" si="382"/>
        <v>1</v>
      </c>
      <c r="CQ38">
        <f t="shared" si="382"/>
        <v>2</v>
      </c>
      <c r="CR38">
        <f t="shared" si="382"/>
        <v>2</v>
      </c>
      <c r="CS38">
        <f t="shared" si="382"/>
        <v>2</v>
      </c>
      <c r="CT38">
        <f t="shared" si="382"/>
        <v>2</v>
      </c>
      <c r="CU38">
        <f t="shared" si="382"/>
        <v>1</v>
      </c>
      <c r="CV38">
        <f t="shared" si="382"/>
        <v>2</v>
      </c>
      <c r="CW38">
        <f t="shared" si="382"/>
        <v>2</v>
      </c>
      <c r="CX38">
        <f t="shared" si="382"/>
        <v>2</v>
      </c>
      <c r="CY38">
        <f t="shared" si="382"/>
        <v>2</v>
      </c>
      <c r="CZ38">
        <f t="shared" si="382"/>
        <v>1</v>
      </c>
      <c r="DA38">
        <f t="shared" si="382"/>
        <v>2</v>
      </c>
      <c r="DB38">
        <f t="shared" si="382"/>
        <v>2</v>
      </c>
      <c r="DC38">
        <f t="shared" si="382"/>
        <v>2</v>
      </c>
      <c r="DD38">
        <f t="shared" si="382"/>
        <v>2</v>
      </c>
      <c r="DE38">
        <f t="shared" si="382"/>
        <v>1</v>
      </c>
      <c r="DF38">
        <f t="shared" si="376"/>
        <v>2</v>
      </c>
      <c r="DG38">
        <f t="shared" si="376"/>
        <v>2</v>
      </c>
      <c r="DH38">
        <f t="shared" si="376"/>
        <v>2</v>
      </c>
      <c r="DI38">
        <f t="shared" si="376"/>
        <v>2</v>
      </c>
      <c r="DJ38">
        <f t="shared" si="376"/>
        <v>1</v>
      </c>
      <c r="DK38">
        <f t="shared" si="376"/>
        <v>2</v>
      </c>
      <c r="DL38">
        <f t="shared" si="376"/>
        <v>2</v>
      </c>
      <c r="DM38">
        <f t="shared" si="376"/>
        <v>2</v>
      </c>
      <c r="DN38">
        <f t="shared" si="376"/>
        <v>2</v>
      </c>
      <c r="DO38">
        <f t="shared" si="376"/>
        <v>1</v>
      </c>
      <c r="DP38">
        <f t="shared" si="376"/>
        <v>2</v>
      </c>
      <c r="DQ38">
        <f t="shared" si="376"/>
        <v>2</v>
      </c>
      <c r="DR38">
        <f t="shared" si="376"/>
        <v>2</v>
      </c>
      <c r="DS38">
        <f t="shared" si="376"/>
        <v>2</v>
      </c>
      <c r="DT38">
        <f t="shared" si="376"/>
        <v>1</v>
      </c>
      <c r="DU38">
        <f t="shared" si="376"/>
        <v>2</v>
      </c>
      <c r="DV38">
        <f t="shared" si="376"/>
        <v>2</v>
      </c>
      <c r="DW38">
        <f t="shared" si="376"/>
        <v>2</v>
      </c>
      <c r="DX38">
        <f t="shared" si="376"/>
        <v>2</v>
      </c>
      <c r="DY38" t="b">
        <f t="shared" si="376"/>
        <v>0</v>
      </c>
      <c r="DZ38">
        <f t="shared" si="376"/>
        <v>2</v>
      </c>
      <c r="EA38">
        <f t="shared" si="381"/>
        <v>2</v>
      </c>
      <c r="EB38">
        <f t="shared" si="381"/>
        <v>2</v>
      </c>
      <c r="EC38">
        <f t="shared" si="381"/>
        <v>2</v>
      </c>
      <c r="ED38">
        <f t="shared" si="381"/>
        <v>1</v>
      </c>
      <c r="EE38">
        <f t="shared" si="381"/>
        <v>2</v>
      </c>
      <c r="EF38">
        <f t="shared" si="381"/>
        <v>2</v>
      </c>
      <c r="EG38">
        <f t="shared" si="381"/>
        <v>2</v>
      </c>
      <c r="EH38">
        <f t="shared" si="381"/>
        <v>2</v>
      </c>
      <c r="EI38">
        <f t="shared" si="381"/>
        <v>1</v>
      </c>
      <c r="EJ38">
        <f t="shared" si="381"/>
        <v>2</v>
      </c>
      <c r="EK38">
        <f t="shared" si="381"/>
        <v>2</v>
      </c>
      <c r="EL38">
        <f t="shared" si="381"/>
        <v>2</v>
      </c>
      <c r="EM38">
        <f t="shared" si="381"/>
        <v>2</v>
      </c>
      <c r="EN38">
        <f t="shared" si="381"/>
        <v>1</v>
      </c>
      <c r="EO38">
        <f t="shared" si="381"/>
        <v>2</v>
      </c>
      <c r="EP38">
        <f t="shared" si="381"/>
        <v>2</v>
      </c>
      <c r="EQ38">
        <f t="shared" si="381"/>
        <v>2</v>
      </c>
      <c r="ER38">
        <f t="shared" si="381"/>
        <v>2</v>
      </c>
      <c r="ES38">
        <f t="shared" si="381"/>
        <v>1</v>
      </c>
      <c r="ET38">
        <f t="shared" si="381"/>
        <v>2</v>
      </c>
      <c r="EU38">
        <f t="shared" si="381"/>
        <v>2</v>
      </c>
      <c r="EV38">
        <f t="shared" si="381"/>
        <v>2</v>
      </c>
      <c r="EW38">
        <f t="shared" si="381"/>
        <v>2</v>
      </c>
      <c r="EX38">
        <f t="shared" si="381"/>
        <v>1</v>
      </c>
      <c r="EY38">
        <f t="shared" si="381"/>
        <v>2</v>
      </c>
      <c r="EZ38">
        <f t="shared" si="381"/>
        <v>2</v>
      </c>
      <c r="FA38">
        <f t="shared" si="381"/>
        <v>2</v>
      </c>
      <c r="FB38">
        <f t="shared" si="381"/>
        <v>2</v>
      </c>
      <c r="FC38">
        <f t="shared" si="381"/>
        <v>1</v>
      </c>
      <c r="FD38">
        <f t="shared" si="381"/>
        <v>2</v>
      </c>
      <c r="FE38">
        <f t="shared" si="381"/>
        <v>2</v>
      </c>
      <c r="FF38">
        <f t="shared" si="381"/>
        <v>2</v>
      </c>
      <c r="FG38">
        <f t="shared" si="381"/>
        <v>2</v>
      </c>
      <c r="FH38">
        <f t="shared" si="381"/>
        <v>1</v>
      </c>
      <c r="FI38">
        <f t="shared" si="381"/>
        <v>2</v>
      </c>
      <c r="FJ38">
        <f t="shared" si="381"/>
        <v>2</v>
      </c>
      <c r="FK38">
        <f t="shared" si="381"/>
        <v>2</v>
      </c>
      <c r="FL38">
        <f t="shared" si="381"/>
        <v>2</v>
      </c>
      <c r="FM38">
        <f t="shared" si="381"/>
        <v>1</v>
      </c>
      <c r="FN38">
        <f t="shared" si="381"/>
        <v>2</v>
      </c>
      <c r="FO38">
        <f t="shared" si="381"/>
        <v>2</v>
      </c>
      <c r="FP38">
        <f t="shared" si="381"/>
        <v>2</v>
      </c>
      <c r="FQ38">
        <f t="shared" si="381"/>
        <v>2</v>
      </c>
      <c r="FR38">
        <f t="shared" si="381"/>
        <v>1</v>
      </c>
      <c r="FS38">
        <f t="shared" si="381"/>
        <v>2</v>
      </c>
      <c r="FT38">
        <f t="shared" si="381"/>
        <v>2</v>
      </c>
      <c r="FU38">
        <f t="shared" si="381"/>
        <v>2</v>
      </c>
      <c r="FV38">
        <f t="shared" si="381"/>
        <v>2</v>
      </c>
      <c r="FW38" t="b">
        <f t="shared" si="381"/>
        <v>0</v>
      </c>
      <c r="FX38">
        <f t="shared" si="381"/>
        <v>2</v>
      </c>
      <c r="FY38">
        <f t="shared" si="381"/>
        <v>2</v>
      </c>
      <c r="FZ38">
        <f t="shared" si="381"/>
        <v>2</v>
      </c>
      <c r="GA38">
        <f t="shared" si="381"/>
        <v>2</v>
      </c>
      <c r="GB38">
        <f t="shared" si="381"/>
        <v>1</v>
      </c>
      <c r="GC38">
        <f t="shared" si="381"/>
        <v>2</v>
      </c>
      <c r="GD38">
        <f t="shared" si="381"/>
        <v>2</v>
      </c>
      <c r="GE38">
        <f t="shared" si="381"/>
        <v>2</v>
      </c>
      <c r="GF38">
        <f t="shared" si="381"/>
        <v>2</v>
      </c>
      <c r="GG38">
        <f t="shared" si="381"/>
        <v>1</v>
      </c>
      <c r="GH38">
        <f t="shared" si="381"/>
        <v>2</v>
      </c>
      <c r="GI38">
        <f t="shared" si="381"/>
        <v>2</v>
      </c>
      <c r="GJ38">
        <f t="shared" si="381"/>
        <v>2</v>
      </c>
      <c r="GK38">
        <f t="shared" si="381"/>
        <v>2</v>
      </c>
      <c r="GL38">
        <f t="shared" ref="GL38:HN41" si="383">IF(ISNUMBER(FIND(".",GL$4/$C38)),LEN(GL$4/$C38)-FIND(".",GL$4/$C38),IF(ISNUMBER(FIND(",",GL$4/$C38)),LEN(GL$4/$C38)-FIND(",",GL$4/$C38)))</f>
        <v>1</v>
      </c>
      <c r="GM38">
        <f t="shared" si="383"/>
        <v>2</v>
      </c>
      <c r="GN38">
        <f t="shared" si="383"/>
        <v>2</v>
      </c>
      <c r="GO38">
        <f t="shared" si="383"/>
        <v>2</v>
      </c>
      <c r="GP38">
        <f t="shared" si="383"/>
        <v>2</v>
      </c>
      <c r="GQ38">
        <f t="shared" si="383"/>
        <v>1</v>
      </c>
      <c r="GR38">
        <f t="shared" si="383"/>
        <v>2</v>
      </c>
      <c r="GS38">
        <f t="shared" si="383"/>
        <v>2</v>
      </c>
      <c r="GT38">
        <f t="shared" si="383"/>
        <v>2</v>
      </c>
      <c r="GU38">
        <f t="shared" si="383"/>
        <v>2</v>
      </c>
      <c r="GV38">
        <f t="shared" si="383"/>
        <v>1</v>
      </c>
      <c r="GW38">
        <f t="shared" si="383"/>
        <v>2</v>
      </c>
      <c r="GX38">
        <f t="shared" si="383"/>
        <v>2</v>
      </c>
      <c r="GY38">
        <f t="shared" si="383"/>
        <v>2</v>
      </c>
      <c r="GZ38">
        <f t="shared" si="383"/>
        <v>2</v>
      </c>
      <c r="HA38">
        <f t="shared" si="383"/>
        <v>1</v>
      </c>
      <c r="HB38">
        <f t="shared" si="383"/>
        <v>2</v>
      </c>
      <c r="HC38">
        <f t="shared" si="383"/>
        <v>2</v>
      </c>
      <c r="HD38">
        <f t="shared" si="383"/>
        <v>2</v>
      </c>
      <c r="HE38">
        <f t="shared" si="383"/>
        <v>2</v>
      </c>
      <c r="HF38">
        <f t="shared" si="383"/>
        <v>1</v>
      </c>
      <c r="HG38">
        <f t="shared" si="383"/>
        <v>2</v>
      </c>
      <c r="HH38">
        <f t="shared" si="383"/>
        <v>2</v>
      </c>
      <c r="HI38">
        <f t="shared" si="383"/>
        <v>2</v>
      </c>
      <c r="HJ38">
        <f t="shared" si="383"/>
        <v>2</v>
      </c>
      <c r="HK38">
        <f t="shared" si="383"/>
        <v>1</v>
      </c>
      <c r="HL38">
        <f t="shared" si="383"/>
        <v>2</v>
      </c>
      <c r="HM38">
        <f t="shared" si="383"/>
        <v>2</v>
      </c>
      <c r="HN38">
        <f t="shared" si="383"/>
        <v>2</v>
      </c>
    </row>
    <row r="39" spans="3:222" x14ac:dyDescent="0.3">
      <c r="C39" s="17">
        <v>59.94</v>
      </c>
      <c r="D39">
        <f t="shared" si="379"/>
        <v>15</v>
      </c>
      <c r="E39">
        <f t="shared" si="374"/>
        <v>15</v>
      </c>
      <c r="F39">
        <f t="shared" si="374"/>
        <v>14</v>
      </c>
      <c r="G39">
        <f t="shared" si="374"/>
        <v>15</v>
      </c>
      <c r="H39">
        <f t="shared" si="374"/>
        <v>15</v>
      </c>
      <c r="I39">
        <f t="shared" si="374"/>
        <v>15</v>
      </c>
      <c r="J39">
        <f t="shared" si="374"/>
        <v>15</v>
      </c>
      <c r="K39">
        <f t="shared" si="374"/>
        <v>15</v>
      </c>
      <c r="L39">
        <f t="shared" si="374"/>
        <v>15</v>
      </c>
      <c r="M39">
        <f t="shared" si="374"/>
        <v>15</v>
      </c>
      <c r="N39">
        <f t="shared" si="374"/>
        <v>15</v>
      </c>
      <c r="O39">
        <f t="shared" si="374"/>
        <v>15</v>
      </c>
      <c r="P39">
        <f t="shared" si="374"/>
        <v>15</v>
      </c>
      <c r="Q39">
        <f t="shared" si="374"/>
        <v>15</v>
      </c>
      <c r="R39">
        <f t="shared" si="374"/>
        <v>15</v>
      </c>
      <c r="S39">
        <f t="shared" si="374"/>
        <v>15</v>
      </c>
      <c r="T39">
        <f t="shared" si="374"/>
        <v>15</v>
      </c>
      <c r="U39">
        <f t="shared" si="374"/>
        <v>15</v>
      </c>
      <c r="V39">
        <f t="shared" si="374"/>
        <v>15</v>
      </c>
      <c r="W39">
        <f t="shared" si="374"/>
        <v>15</v>
      </c>
      <c r="X39">
        <f t="shared" si="374"/>
        <v>15</v>
      </c>
      <c r="Y39">
        <f t="shared" si="374"/>
        <v>15</v>
      </c>
      <c r="Z39">
        <f t="shared" si="374"/>
        <v>15</v>
      </c>
      <c r="AA39">
        <f t="shared" si="374"/>
        <v>15</v>
      </c>
      <c r="AB39">
        <f t="shared" si="374"/>
        <v>15</v>
      </c>
      <c r="AC39">
        <f t="shared" si="374"/>
        <v>15</v>
      </c>
      <c r="AD39">
        <f t="shared" si="374"/>
        <v>15</v>
      </c>
      <c r="AE39">
        <f t="shared" si="374"/>
        <v>15</v>
      </c>
      <c r="AF39">
        <f t="shared" si="374"/>
        <v>15</v>
      </c>
      <c r="AG39">
        <f t="shared" si="374"/>
        <v>15</v>
      </c>
      <c r="AH39">
        <f t="shared" si="374"/>
        <v>15</v>
      </c>
      <c r="AI39">
        <f t="shared" si="374"/>
        <v>15</v>
      </c>
      <c r="AJ39">
        <f t="shared" si="374"/>
        <v>15</v>
      </c>
      <c r="AK39">
        <f t="shared" si="374"/>
        <v>15</v>
      </c>
      <c r="AL39">
        <f t="shared" si="374"/>
        <v>15</v>
      </c>
      <c r="AM39">
        <f t="shared" si="374"/>
        <v>12</v>
      </c>
      <c r="AN39">
        <f t="shared" si="374"/>
        <v>14</v>
      </c>
      <c r="AO39">
        <f t="shared" si="374"/>
        <v>14</v>
      </c>
      <c r="AP39">
        <f t="shared" si="374"/>
        <v>14</v>
      </c>
      <c r="AQ39">
        <f t="shared" si="374"/>
        <v>14</v>
      </c>
      <c r="AR39">
        <f t="shared" si="374"/>
        <v>14</v>
      </c>
      <c r="AS39">
        <f t="shared" si="380"/>
        <v>13</v>
      </c>
      <c r="AT39">
        <f t="shared" si="382"/>
        <v>14</v>
      </c>
      <c r="AU39">
        <f t="shared" si="382"/>
        <v>14</v>
      </c>
      <c r="AV39">
        <f t="shared" si="382"/>
        <v>14</v>
      </c>
      <c r="AW39">
        <f t="shared" si="382"/>
        <v>14</v>
      </c>
      <c r="AX39">
        <f t="shared" si="382"/>
        <v>14</v>
      </c>
      <c r="AY39">
        <f t="shared" si="382"/>
        <v>13</v>
      </c>
      <c r="AZ39">
        <f t="shared" si="382"/>
        <v>14</v>
      </c>
      <c r="BA39">
        <f t="shared" si="382"/>
        <v>14</v>
      </c>
      <c r="BB39">
        <f t="shared" si="382"/>
        <v>14</v>
      </c>
      <c r="BC39">
        <f t="shared" si="382"/>
        <v>14</v>
      </c>
      <c r="BD39">
        <f t="shared" si="382"/>
        <v>14</v>
      </c>
      <c r="BE39">
        <f t="shared" si="382"/>
        <v>13</v>
      </c>
      <c r="BF39">
        <f t="shared" si="382"/>
        <v>14</v>
      </c>
      <c r="BG39">
        <f t="shared" si="382"/>
        <v>14</v>
      </c>
      <c r="BH39">
        <f t="shared" si="382"/>
        <v>14</v>
      </c>
      <c r="BI39">
        <f t="shared" si="382"/>
        <v>14</v>
      </c>
      <c r="BJ39">
        <f t="shared" si="382"/>
        <v>14</v>
      </c>
      <c r="BK39">
        <f t="shared" si="382"/>
        <v>13</v>
      </c>
      <c r="BL39">
        <f t="shared" si="382"/>
        <v>14</v>
      </c>
      <c r="BM39">
        <f t="shared" si="382"/>
        <v>14</v>
      </c>
      <c r="BN39">
        <f t="shared" si="382"/>
        <v>14</v>
      </c>
      <c r="BO39">
        <f t="shared" si="382"/>
        <v>14</v>
      </c>
      <c r="BP39">
        <f t="shared" si="382"/>
        <v>14</v>
      </c>
      <c r="BQ39">
        <f t="shared" si="382"/>
        <v>13</v>
      </c>
      <c r="BR39">
        <f t="shared" si="382"/>
        <v>14</v>
      </c>
      <c r="BS39">
        <f t="shared" si="382"/>
        <v>14</v>
      </c>
      <c r="BT39">
        <f t="shared" si="382"/>
        <v>14</v>
      </c>
      <c r="BU39">
        <f t="shared" si="382"/>
        <v>14</v>
      </c>
      <c r="BV39">
        <f t="shared" si="382"/>
        <v>14</v>
      </c>
      <c r="BW39">
        <f t="shared" si="382"/>
        <v>13</v>
      </c>
      <c r="BX39">
        <f t="shared" si="382"/>
        <v>14</v>
      </c>
      <c r="BY39">
        <f t="shared" si="382"/>
        <v>14</v>
      </c>
      <c r="BZ39">
        <f t="shared" si="382"/>
        <v>14</v>
      </c>
      <c r="CA39">
        <f t="shared" si="382"/>
        <v>14</v>
      </c>
      <c r="CB39">
        <f t="shared" si="382"/>
        <v>14</v>
      </c>
      <c r="CC39">
        <f t="shared" si="382"/>
        <v>13</v>
      </c>
      <c r="CD39">
        <f t="shared" si="382"/>
        <v>14</v>
      </c>
      <c r="CE39">
        <f t="shared" si="382"/>
        <v>14</v>
      </c>
      <c r="CF39">
        <f t="shared" si="382"/>
        <v>14</v>
      </c>
      <c r="CG39">
        <f t="shared" si="382"/>
        <v>14</v>
      </c>
      <c r="CH39">
        <f t="shared" si="382"/>
        <v>14</v>
      </c>
      <c r="CI39">
        <f t="shared" si="382"/>
        <v>13</v>
      </c>
      <c r="CJ39">
        <f t="shared" si="382"/>
        <v>14</v>
      </c>
      <c r="CK39">
        <f t="shared" si="382"/>
        <v>14</v>
      </c>
      <c r="CL39">
        <f t="shared" si="382"/>
        <v>14</v>
      </c>
      <c r="CM39">
        <f t="shared" si="382"/>
        <v>14</v>
      </c>
      <c r="CN39">
        <f t="shared" si="382"/>
        <v>14</v>
      </c>
      <c r="CO39">
        <f t="shared" si="382"/>
        <v>13</v>
      </c>
      <c r="CP39">
        <f t="shared" si="382"/>
        <v>14</v>
      </c>
      <c r="CQ39">
        <f t="shared" si="382"/>
        <v>14</v>
      </c>
      <c r="CR39">
        <f t="shared" si="382"/>
        <v>14</v>
      </c>
      <c r="CS39">
        <f t="shared" si="382"/>
        <v>14</v>
      </c>
      <c r="CT39">
        <f t="shared" si="382"/>
        <v>14</v>
      </c>
      <c r="CU39">
        <f t="shared" si="382"/>
        <v>12</v>
      </c>
      <c r="CV39">
        <f t="shared" si="382"/>
        <v>14</v>
      </c>
      <c r="CW39">
        <f t="shared" si="382"/>
        <v>14</v>
      </c>
      <c r="CX39">
        <f t="shared" si="382"/>
        <v>14</v>
      </c>
      <c r="CY39">
        <f t="shared" si="382"/>
        <v>14</v>
      </c>
      <c r="CZ39">
        <f t="shared" si="382"/>
        <v>14</v>
      </c>
      <c r="DA39">
        <f t="shared" si="382"/>
        <v>13</v>
      </c>
      <c r="DB39">
        <f t="shared" si="382"/>
        <v>14</v>
      </c>
      <c r="DC39">
        <f t="shared" si="382"/>
        <v>14</v>
      </c>
      <c r="DD39">
        <f t="shared" si="382"/>
        <v>14</v>
      </c>
      <c r="DE39">
        <f t="shared" si="382"/>
        <v>14</v>
      </c>
      <c r="DF39">
        <f t="shared" si="376"/>
        <v>14</v>
      </c>
      <c r="DG39">
        <f t="shared" si="376"/>
        <v>13</v>
      </c>
      <c r="DH39">
        <f t="shared" si="376"/>
        <v>14</v>
      </c>
      <c r="DI39">
        <f t="shared" si="376"/>
        <v>14</v>
      </c>
      <c r="DJ39">
        <f t="shared" si="376"/>
        <v>14</v>
      </c>
      <c r="DK39">
        <f t="shared" si="376"/>
        <v>14</v>
      </c>
      <c r="DL39">
        <f t="shared" si="376"/>
        <v>14</v>
      </c>
      <c r="DM39">
        <f t="shared" si="376"/>
        <v>13</v>
      </c>
      <c r="DN39">
        <f t="shared" si="376"/>
        <v>14</v>
      </c>
      <c r="DO39">
        <f t="shared" si="376"/>
        <v>14</v>
      </c>
      <c r="DP39">
        <f t="shared" si="376"/>
        <v>14</v>
      </c>
      <c r="DQ39">
        <f t="shared" si="376"/>
        <v>14</v>
      </c>
      <c r="DR39">
        <f t="shared" si="376"/>
        <v>14</v>
      </c>
      <c r="DS39">
        <f t="shared" si="376"/>
        <v>13</v>
      </c>
      <c r="DT39">
        <f t="shared" si="376"/>
        <v>14</v>
      </c>
      <c r="DU39">
        <f t="shared" si="376"/>
        <v>14</v>
      </c>
      <c r="DV39">
        <f t="shared" si="376"/>
        <v>14</v>
      </c>
      <c r="DW39">
        <f t="shared" si="376"/>
        <v>14</v>
      </c>
      <c r="DX39">
        <f t="shared" si="376"/>
        <v>14</v>
      </c>
      <c r="DY39">
        <f t="shared" si="376"/>
        <v>13</v>
      </c>
      <c r="DZ39">
        <f t="shared" si="376"/>
        <v>14</v>
      </c>
      <c r="EA39">
        <f t="shared" ref="EA39:GL41" si="384">IF(ISNUMBER(FIND(".",EA$4/$C39)),LEN(EA$4/$C39)-FIND(".",EA$4/$C39),IF(ISNUMBER(FIND(",",EA$4/$C39)),LEN(EA$4/$C39)-FIND(",",EA$4/$C39)))</f>
        <v>14</v>
      </c>
      <c r="EB39">
        <f t="shared" si="384"/>
        <v>14</v>
      </c>
      <c r="EC39">
        <f t="shared" si="384"/>
        <v>14</v>
      </c>
      <c r="ED39">
        <f t="shared" si="384"/>
        <v>14</v>
      </c>
      <c r="EE39">
        <f t="shared" si="384"/>
        <v>13</v>
      </c>
      <c r="EF39">
        <f t="shared" si="384"/>
        <v>14</v>
      </c>
      <c r="EG39">
        <f t="shared" si="384"/>
        <v>14</v>
      </c>
      <c r="EH39">
        <f t="shared" si="384"/>
        <v>14</v>
      </c>
      <c r="EI39">
        <f t="shared" si="384"/>
        <v>14</v>
      </c>
      <c r="EJ39">
        <f t="shared" si="384"/>
        <v>14</v>
      </c>
      <c r="EK39">
        <f t="shared" si="384"/>
        <v>13</v>
      </c>
      <c r="EL39">
        <f t="shared" si="384"/>
        <v>14</v>
      </c>
      <c r="EM39">
        <f t="shared" si="384"/>
        <v>14</v>
      </c>
      <c r="EN39">
        <f t="shared" si="384"/>
        <v>14</v>
      </c>
      <c r="EO39">
        <f t="shared" si="384"/>
        <v>14</v>
      </c>
      <c r="EP39">
        <f t="shared" si="384"/>
        <v>14</v>
      </c>
      <c r="EQ39">
        <f t="shared" si="384"/>
        <v>13</v>
      </c>
      <c r="ER39">
        <f t="shared" si="384"/>
        <v>14</v>
      </c>
      <c r="ES39">
        <f t="shared" si="384"/>
        <v>14</v>
      </c>
      <c r="ET39">
        <f t="shared" si="384"/>
        <v>14</v>
      </c>
      <c r="EU39">
        <f t="shared" si="384"/>
        <v>14</v>
      </c>
      <c r="EV39">
        <f t="shared" si="384"/>
        <v>14</v>
      </c>
      <c r="EW39">
        <f t="shared" si="384"/>
        <v>13</v>
      </c>
      <c r="EX39">
        <f t="shared" si="384"/>
        <v>14</v>
      </c>
      <c r="EY39">
        <f t="shared" si="384"/>
        <v>14</v>
      </c>
      <c r="EZ39">
        <f t="shared" si="384"/>
        <v>14</v>
      </c>
      <c r="FA39">
        <f t="shared" si="384"/>
        <v>14</v>
      </c>
      <c r="FB39">
        <f t="shared" si="384"/>
        <v>14</v>
      </c>
      <c r="FC39">
        <f t="shared" si="384"/>
        <v>12</v>
      </c>
      <c r="FD39">
        <f t="shared" si="384"/>
        <v>14</v>
      </c>
      <c r="FE39">
        <f t="shared" si="384"/>
        <v>14</v>
      </c>
      <c r="FF39">
        <f t="shared" si="384"/>
        <v>14</v>
      </c>
      <c r="FG39">
        <f t="shared" si="384"/>
        <v>14</v>
      </c>
      <c r="FH39">
        <f t="shared" si="384"/>
        <v>14</v>
      </c>
      <c r="FI39">
        <f t="shared" si="384"/>
        <v>13</v>
      </c>
      <c r="FJ39">
        <f t="shared" si="384"/>
        <v>14</v>
      </c>
      <c r="FK39">
        <f t="shared" si="384"/>
        <v>14</v>
      </c>
      <c r="FL39">
        <f t="shared" si="384"/>
        <v>14</v>
      </c>
      <c r="FM39">
        <f t="shared" si="384"/>
        <v>14</v>
      </c>
      <c r="FN39">
        <f t="shared" si="384"/>
        <v>14</v>
      </c>
      <c r="FO39">
        <f t="shared" si="384"/>
        <v>13</v>
      </c>
      <c r="FP39">
        <f t="shared" si="384"/>
        <v>14</v>
      </c>
      <c r="FQ39">
        <f t="shared" si="384"/>
        <v>14</v>
      </c>
      <c r="FR39">
        <f t="shared" si="384"/>
        <v>14</v>
      </c>
      <c r="FS39">
        <f t="shared" si="384"/>
        <v>14</v>
      </c>
      <c r="FT39">
        <f t="shared" si="384"/>
        <v>14</v>
      </c>
      <c r="FU39">
        <f t="shared" si="384"/>
        <v>13</v>
      </c>
      <c r="FV39">
        <f t="shared" si="384"/>
        <v>14</v>
      </c>
      <c r="FW39">
        <f t="shared" si="384"/>
        <v>14</v>
      </c>
      <c r="FX39">
        <f t="shared" si="384"/>
        <v>14</v>
      </c>
      <c r="FY39">
        <f t="shared" si="384"/>
        <v>14</v>
      </c>
      <c r="FZ39">
        <f t="shared" si="384"/>
        <v>14</v>
      </c>
      <c r="GA39">
        <f t="shared" si="384"/>
        <v>13</v>
      </c>
      <c r="GB39">
        <f t="shared" si="384"/>
        <v>14</v>
      </c>
      <c r="GC39">
        <f t="shared" si="384"/>
        <v>14</v>
      </c>
      <c r="GD39">
        <f t="shared" si="384"/>
        <v>14</v>
      </c>
      <c r="GE39">
        <f t="shared" si="384"/>
        <v>14</v>
      </c>
      <c r="GF39">
        <f t="shared" si="384"/>
        <v>14</v>
      </c>
      <c r="GG39">
        <f t="shared" si="384"/>
        <v>13</v>
      </c>
      <c r="GH39">
        <f t="shared" si="384"/>
        <v>14</v>
      </c>
      <c r="GI39">
        <f t="shared" si="384"/>
        <v>14</v>
      </c>
      <c r="GJ39">
        <f t="shared" si="384"/>
        <v>14</v>
      </c>
      <c r="GK39">
        <f t="shared" si="384"/>
        <v>14</v>
      </c>
      <c r="GL39">
        <f t="shared" si="384"/>
        <v>14</v>
      </c>
      <c r="GM39">
        <f t="shared" si="383"/>
        <v>13</v>
      </c>
      <c r="GN39">
        <f t="shared" si="383"/>
        <v>14</v>
      </c>
      <c r="GO39">
        <f t="shared" si="383"/>
        <v>14</v>
      </c>
      <c r="GP39">
        <f t="shared" si="383"/>
        <v>14</v>
      </c>
      <c r="GQ39">
        <f t="shared" si="383"/>
        <v>14</v>
      </c>
      <c r="GR39">
        <f t="shared" si="383"/>
        <v>14</v>
      </c>
      <c r="GS39">
        <f t="shared" si="383"/>
        <v>13</v>
      </c>
      <c r="GT39">
        <f t="shared" si="383"/>
        <v>14</v>
      </c>
      <c r="GU39">
        <f t="shared" si="383"/>
        <v>14</v>
      </c>
      <c r="GV39">
        <f t="shared" si="383"/>
        <v>14</v>
      </c>
      <c r="GW39">
        <f t="shared" si="383"/>
        <v>14</v>
      </c>
      <c r="GX39">
        <f t="shared" si="383"/>
        <v>14</v>
      </c>
      <c r="GY39">
        <f t="shared" si="383"/>
        <v>13</v>
      </c>
      <c r="GZ39">
        <f t="shared" si="383"/>
        <v>14</v>
      </c>
      <c r="HA39">
        <f t="shared" si="383"/>
        <v>14</v>
      </c>
      <c r="HB39">
        <f t="shared" si="383"/>
        <v>14</v>
      </c>
      <c r="HC39">
        <f t="shared" si="383"/>
        <v>14</v>
      </c>
      <c r="HD39">
        <f t="shared" si="383"/>
        <v>14</v>
      </c>
      <c r="HE39">
        <f t="shared" si="383"/>
        <v>13</v>
      </c>
      <c r="HF39">
        <f t="shared" si="383"/>
        <v>14</v>
      </c>
      <c r="HG39">
        <f t="shared" si="383"/>
        <v>14</v>
      </c>
      <c r="HH39">
        <f t="shared" si="383"/>
        <v>14</v>
      </c>
      <c r="HI39">
        <f t="shared" si="383"/>
        <v>14</v>
      </c>
      <c r="HJ39">
        <f t="shared" si="383"/>
        <v>14</v>
      </c>
      <c r="HK39">
        <f t="shared" si="383"/>
        <v>12</v>
      </c>
      <c r="HL39">
        <f t="shared" si="383"/>
        <v>14</v>
      </c>
      <c r="HM39">
        <f t="shared" si="383"/>
        <v>14</v>
      </c>
      <c r="HN39">
        <f t="shared" si="383"/>
        <v>14</v>
      </c>
    </row>
    <row r="40" spans="3:222" x14ac:dyDescent="0.3">
      <c r="C40" s="17">
        <f>60*(1000/1001)</f>
        <v>59.940059940059939</v>
      </c>
      <c r="D40">
        <f t="shared" si="379"/>
        <v>15</v>
      </c>
      <c r="E40">
        <f t="shared" si="374"/>
        <v>15</v>
      </c>
      <c r="F40">
        <f t="shared" si="374"/>
        <v>5</v>
      </c>
      <c r="G40">
        <f t="shared" si="374"/>
        <v>15</v>
      </c>
      <c r="H40">
        <f t="shared" si="374"/>
        <v>15</v>
      </c>
      <c r="I40">
        <f t="shared" si="374"/>
        <v>4</v>
      </c>
      <c r="J40">
        <f t="shared" si="374"/>
        <v>15</v>
      </c>
      <c r="K40">
        <f t="shared" si="374"/>
        <v>15</v>
      </c>
      <c r="L40">
        <f t="shared" si="374"/>
        <v>5</v>
      </c>
      <c r="M40">
        <f t="shared" si="374"/>
        <v>15</v>
      </c>
      <c r="N40">
        <f t="shared" ref="N40:AC41" si="385">IF(ISNUMBER(FIND(".",N$4/$C40)),LEN(N$4/$C40)-FIND(".",N$4/$C40),IF(ISNUMBER(FIND(",",N$4/$C40)),LEN(N$4/$C40)-FIND(",",N$4/$C40)))</f>
        <v>15</v>
      </c>
      <c r="O40">
        <f t="shared" si="385"/>
        <v>4</v>
      </c>
      <c r="P40">
        <f t="shared" si="385"/>
        <v>15</v>
      </c>
      <c r="Q40">
        <f t="shared" si="385"/>
        <v>15</v>
      </c>
      <c r="R40">
        <f t="shared" si="385"/>
        <v>5</v>
      </c>
      <c r="S40">
        <f t="shared" si="385"/>
        <v>15</v>
      </c>
      <c r="T40">
        <f t="shared" si="385"/>
        <v>15</v>
      </c>
      <c r="U40">
        <f t="shared" si="385"/>
        <v>4</v>
      </c>
      <c r="V40">
        <f t="shared" si="385"/>
        <v>15</v>
      </c>
      <c r="W40">
        <f t="shared" si="385"/>
        <v>15</v>
      </c>
      <c r="X40">
        <f t="shared" si="385"/>
        <v>5</v>
      </c>
      <c r="Y40">
        <f t="shared" si="385"/>
        <v>15</v>
      </c>
      <c r="Z40">
        <f t="shared" si="385"/>
        <v>15</v>
      </c>
      <c r="AA40">
        <f t="shared" si="385"/>
        <v>4</v>
      </c>
      <c r="AB40">
        <f t="shared" si="385"/>
        <v>15</v>
      </c>
      <c r="AC40">
        <f t="shared" si="385"/>
        <v>15</v>
      </c>
      <c r="AD40">
        <f t="shared" ref="AD40:AR41" si="386">IF(ISNUMBER(FIND(".",AD$4/$C40)),LEN(AD$4/$C40)-FIND(".",AD$4/$C40),IF(ISNUMBER(FIND(",",AD$4/$C40)),LEN(AD$4/$C40)-FIND(",",AD$4/$C40)))</f>
        <v>5</v>
      </c>
      <c r="AE40">
        <f t="shared" si="386"/>
        <v>15</v>
      </c>
      <c r="AF40">
        <f t="shared" si="386"/>
        <v>15</v>
      </c>
      <c r="AG40">
        <f t="shared" si="386"/>
        <v>4</v>
      </c>
      <c r="AH40">
        <f t="shared" si="386"/>
        <v>15</v>
      </c>
      <c r="AI40">
        <f t="shared" si="386"/>
        <v>15</v>
      </c>
      <c r="AJ40">
        <f t="shared" si="386"/>
        <v>5</v>
      </c>
      <c r="AK40">
        <f t="shared" si="386"/>
        <v>15</v>
      </c>
      <c r="AL40">
        <f t="shared" si="386"/>
        <v>15</v>
      </c>
      <c r="AM40">
        <f t="shared" si="386"/>
        <v>3</v>
      </c>
      <c r="AN40">
        <f t="shared" si="386"/>
        <v>14</v>
      </c>
      <c r="AO40">
        <f t="shared" si="386"/>
        <v>14</v>
      </c>
      <c r="AP40">
        <f t="shared" si="386"/>
        <v>5</v>
      </c>
      <c r="AQ40">
        <f t="shared" si="386"/>
        <v>14</v>
      </c>
      <c r="AR40">
        <f t="shared" si="386"/>
        <v>14</v>
      </c>
      <c r="AS40">
        <f t="shared" si="380"/>
        <v>4</v>
      </c>
      <c r="AT40">
        <f t="shared" si="382"/>
        <v>14</v>
      </c>
      <c r="AU40">
        <f t="shared" si="382"/>
        <v>14</v>
      </c>
      <c r="AV40">
        <f t="shared" si="382"/>
        <v>5</v>
      </c>
      <c r="AW40">
        <f t="shared" si="382"/>
        <v>14</v>
      </c>
      <c r="AX40">
        <f t="shared" si="382"/>
        <v>14</v>
      </c>
      <c r="AY40">
        <f t="shared" si="382"/>
        <v>4</v>
      </c>
      <c r="AZ40">
        <f t="shared" si="382"/>
        <v>14</v>
      </c>
      <c r="BA40">
        <f t="shared" si="382"/>
        <v>14</v>
      </c>
      <c r="BB40">
        <f t="shared" si="382"/>
        <v>5</v>
      </c>
      <c r="BC40">
        <f t="shared" si="382"/>
        <v>14</v>
      </c>
      <c r="BD40">
        <f t="shared" si="382"/>
        <v>14</v>
      </c>
      <c r="BE40">
        <f t="shared" si="382"/>
        <v>4</v>
      </c>
      <c r="BF40">
        <f t="shared" si="382"/>
        <v>14</v>
      </c>
      <c r="BG40">
        <f t="shared" si="382"/>
        <v>14</v>
      </c>
      <c r="BH40">
        <f t="shared" si="382"/>
        <v>5</v>
      </c>
      <c r="BI40">
        <f t="shared" si="382"/>
        <v>14</v>
      </c>
      <c r="BJ40">
        <f t="shared" si="382"/>
        <v>14</v>
      </c>
      <c r="BK40">
        <f t="shared" si="382"/>
        <v>4</v>
      </c>
      <c r="BL40">
        <f t="shared" si="382"/>
        <v>14</v>
      </c>
      <c r="BM40">
        <f t="shared" si="382"/>
        <v>14</v>
      </c>
      <c r="BN40">
        <f t="shared" si="382"/>
        <v>5</v>
      </c>
      <c r="BO40">
        <f t="shared" si="382"/>
        <v>14</v>
      </c>
      <c r="BP40">
        <f t="shared" si="382"/>
        <v>14</v>
      </c>
      <c r="BQ40">
        <f t="shared" si="382"/>
        <v>4</v>
      </c>
      <c r="BR40">
        <f t="shared" si="382"/>
        <v>14</v>
      </c>
      <c r="BS40">
        <f t="shared" si="382"/>
        <v>14</v>
      </c>
      <c r="BT40">
        <f t="shared" si="382"/>
        <v>5</v>
      </c>
      <c r="BU40">
        <f t="shared" si="382"/>
        <v>14</v>
      </c>
      <c r="BV40">
        <f t="shared" si="382"/>
        <v>14</v>
      </c>
      <c r="BW40">
        <f t="shared" si="382"/>
        <v>4</v>
      </c>
      <c r="BX40">
        <f t="shared" si="382"/>
        <v>14</v>
      </c>
      <c r="BY40">
        <f t="shared" si="382"/>
        <v>14</v>
      </c>
      <c r="BZ40">
        <f t="shared" si="382"/>
        <v>5</v>
      </c>
      <c r="CA40">
        <f t="shared" si="382"/>
        <v>14</v>
      </c>
      <c r="CB40">
        <f t="shared" si="382"/>
        <v>14</v>
      </c>
      <c r="CC40">
        <f t="shared" si="382"/>
        <v>4</v>
      </c>
      <c r="CD40">
        <f t="shared" si="382"/>
        <v>14</v>
      </c>
      <c r="CE40">
        <f t="shared" si="382"/>
        <v>14</v>
      </c>
      <c r="CF40">
        <f t="shared" si="382"/>
        <v>5</v>
      </c>
      <c r="CG40">
        <f t="shared" si="382"/>
        <v>14</v>
      </c>
      <c r="CH40">
        <f t="shared" si="382"/>
        <v>14</v>
      </c>
      <c r="CI40">
        <f t="shared" si="382"/>
        <v>4</v>
      </c>
      <c r="CJ40">
        <f t="shared" si="382"/>
        <v>14</v>
      </c>
      <c r="CK40">
        <f t="shared" si="382"/>
        <v>14</v>
      </c>
      <c r="CL40">
        <f t="shared" si="382"/>
        <v>5</v>
      </c>
      <c r="CM40">
        <f t="shared" si="382"/>
        <v>14</v>
      </c>
      <c r="CN40">
        <f t="shared" si="382"/>
        <v>14</v>
      </c>
      <c r="CO40">
        <f t="shared" si="382"/>
        <v>4</v>
      </c>
      <c r="CP40">
        <f t="shared" si="382"/>
        <v>14</v>
      </c>
      <c r="CQ40">
        <f t="shared" si="382"/>
        <v>14</v>
      </c>
      <c r="CR40">
        <f t="shared" si="382"/>
        <v>5</v>
      </c>
      <c r="CS40">
        <f t="shared" si="382"/>
        <v>14</v>
      </c>
      <c r="CT40">
        <f t="shared" si="382"/>
        <v>14</v>
      </c>
      <c r="CU40">
        <f t="shared" si="382"/>
        <v>3</v>
      </c>
      <c r="CV40">
        <f t="shared" si="382"/>
        <v>14</v>
      </c>
      <c r="CW40">
        <f t="shared" si="382"/>
        <v>14</v>
      </c>
      <c r="CX40">
        <f t="shared" si="382"/>
        <v>5</v>
      </c>
      <c r="CY40">
        <f t="shared" si="382"/>
        <v>14</v>
      </c>
      <c r="CZ40">
        <f t="shared" si="382"/>
        <v>14</v>
      </c>
      <c r="DA40">
        <f t="shared" si="382"/>
        <v>4</v>
      </c>
      <c r="DB40">
        <f t="shared" si="382"/>
        <v>14</v>
      </c>
      <c r="DC40">
        <f t="shared" si="382"/>
        <v>14</v>
      </c>
      <c r="DD40">
        <f t="shared" si="382"/>
        <v>5</v>
      </c>
      <c r="DE40">
        <f t="shared" si="382"/>
        <v>14</v>
      </c>
      <c r="DF40">
        <f t="shared" si="376"/>
        <v>14</v>
      </c>
      <c r="DG40">
        <f t="shared" si="376"/>
        <v>4</v>
      </c>
      <c r="DH40">
        <f t="shared" si="376"/>
        <v>14</v>
      </c>
      <c r="DI40">
        <f t="shared" si="376"/>
        <v>14</v>
      </c>
      <c r="DJ40">
        <f t="shared" si="376"/>
        <v>5</v>
      </c>
      <c r="DK40">
        <f t="shared" si="376"/>
        <v>14</v>
      </c>
      <c r="DL40">
        <f t="shared" si="376"/>
        <v>14</v>
      </c>
      <c r="DM40">
        <f t="shared" si="376"/>
        <v>4</v>
      </c>
      <c r="DN40">
        <f t="shared" si="376"/>
        <v>14</v>
      </c>
      <c r="DO40">
        <f t="shared" si="376"/>
        <v>14</v>
      </c>
      <c r="DP40">
        <f t="shared" si="376"/>
        <v>5</v>
      </c>
      <c r="DQ40">
        <f t="shared" si="376"/>
        <v>14</v>
      </c>
      <c r="DR40">
        <f t="shared" si="376"/>
        <v>14</v>
      </c>
      <c r="DS40">
        <f t="shared" si="376"/>
        <v>4</v>
      </c>
      <c r="DT40">
        <f t="shared" si="376"/>
        <v>14</v>
      </c>
      <c r="DU40">
        <f t="shared" si="376"/>
        <v>14</v>
      </c>
      <c r="DV40">
        <f t="shared" si="376"/>
        <v>5</v>
      </c>
      <c r="DW40">
        <f t="shared" si="376"/>
        <v>14</v>
      </c>
      <c r="DX40">
        <f t="shared" si="376"/>
        <v>14</v>
      </c>
      <c r="DY40">
        <f t="shared" si="376"/>
        <v>4</v>
      </c>
      <c r="DZ40">
        <f t="shared" si="376"/>
        <v>14</v>
      </c>
      <c r="EA40">
        <f t="shared" si="384"/>
        <v>14</v>
      </c>
      <c r="EB40">
        <f t="shared" si="384"/>
        <v>5</v>
      </c>
      <c r="EC40">
        <f t="shared" si="384"/>
        <v>14</v>
      </c>
      <c r="ED40">
        <f t="shared" si="384"/>
        <v>14</v>
      </c>
      <c r="EE40">
        <f t="shared" si="384"/>
        <v>4</v>
      </c>
      <c r="EF40">
        <f t="shared" si="384"/>
        <v>14</v>
      </c>
      <c r="EG40">
        <f t="shared" si="384"/>
        <v>14</v>
      </c>
      <c r="EH40">
        <f t="shared" si="384"/>
        <v>5</v>
      </c>
      <c r="EI40">
        <f t="shared" si="384"/>
        <v>14</v>
      </c>
      <c r="EJ40">
        <f t="shared" si="384"/>
        <v>14</v>
      </c>
      <c r="EK40">
        <f t="shared" si="384"/>
        <v>4</v>
      </c>
      <c r="EL40">
        <f t="shared" si="384"/>
        <v>14</v>
      </c>
      <c r="EM40">
        <f t="shared" si="384"/>
        <v>14</v>
      </c>
      <c r="EN40">
        <f t="shared" si="384"/>
        <v>5</v>
      </c>
      <c r="EO40">
        <f t="shared" si="384"/>
        <v>14</v>
      </c>
      <c r="EP40">
        <f t="shared" si="384"/>
        <v>14</v>
      </c>
      <c r="EQ40">
        <f t="shared" si="384"/>
        <v>4</v>
      </c>
      <c r="ER40">
        <f t="shared" si="384"/>
        <v>14</v>
      </c>
      <c r="ES40">
        <f t="shared" si="384"/>
        <v>14</v>
      </c>
      <c r="ET40">
        <f t="shared" si="384"/>
        <v>5</v>
      </c>
      <c r="EU40">
        <f t="shared" si="384"/>
        <v>14</v>
      </c>
      <c r="EV40">
        <f t="shared" si="384"/>
        <v>14</v>
      </c>
      <c r="EW40">
        <f t="shared" si="384"/>
        <v>4</v>
      </c>
      <c r="EX40">
        <f t="shared" si="384"/>
        <v>14</v>
      </c>
      <c r="EY40">
        <f t="shared" si="384"/>
        <v>14</v>
      </c>
      <c r="EZ40">
        <f t="shared" si="384"/>
        <v>5</v>
      </c>
      <c r="FA40">
        <f t="shared" si="384"/>
        <v>14</v>
      </c>
      <c r="FB40">
        <f t="shared" si="384"/>
        <v>14</v>
      </c>
      <c r="FC40">
        <f t="shared" si="384"/>
        <v>3</v>
      </c>
      <c r="FD40">
        <f t="shared" si="384"/>
        <v>14</v>
      </c>
      <c r="FE40">
        <f t="shared" si="384"/>
        <v>14</v>
      </c>
      <c r="FF40">
        <f t="shared" si="384"/>
        <v>5</v>
      </c>
      <c r="FG40">
        <f t="shared" si="384"/>
        <v>14</v>
      </c>
      <c r="FH40">
        <f t="shared" si="384"/>
        <v>14</v>
      </c>
      <c r="FI40">
        <f t="shared" si="384"/>
        <v>4</v>
      </c>
      <c r="FJ40">
        <f t="shared" si="384"/>
        <v>14</v>
      </c>
      <c r="FK40">
        <f t="shared" si="384"/>
        <v>14</v>
      </c>
      <c r="FL40">
        <f t="shared" si="384"/>
        <v>5</v>
      </c>
      <c r="FM40">
        <f t="shared" si="384"/>
        <v>14</v>
      </c>
      <c r="FN40">
        <f t="shared" si="384"/>
        <v>14</v>
      </c>
      <c r="FO40">
        <f t="shared" si="384"/>
        <v>4</v>
      </c>
      <c r="FP40">
        <f t="shared" si="384"/>
        <v>14</v>
      </c>
      <c r="FQ40">
        <f t="shared" si="384"/>
        <v>14</v>
      </c>
      <c r="FR40">
        <f t="shared" si="384"/>
        <v>5</v>
      </c>
      <c r="FS40">
        <f t="shared" si="384"/>
        <v>14</v>
      </c>
      <c r="FT40">
        <f t="shared" si="384"/>
        <v>14</v>
      </c>
      <c r="FU40">
        <f t="shared" si="384"/>
        <v>4</v>
      </c>
      <c r="FV40">
        <f t="shared" si="384"/>
        <v>14</v>
      </c>
      <c r="FW40">
        <f t="shared" si="384"/>
        <v>14</v>
      </c>
      <c r="FX40">
        <f t="shared" si="384"/>
        <v>5</v>
      </c>
      <c r="FY40">
        <f t="shared" si="384"/>
        <v>14</v>
      </c>
      <c r="FZ40">
        <f t="shared" si="384"/>
        <v>14</v>
      </c>
      <c r="GA40">
        <f t="shared" si="384"/>
        <v>4</v>
      </c>
      <c r="GB40">
        <f t="shared" si="384"/>
        <v>14</v>
      </c>
      <c r="GC40">
        <f t="shared" si="384"/>
        <v>14</v>
      </c>
      <c r="GD40">
        <f t="shared" si="384"/>
        <v>5</v>
      </c>
      <c r="GE40">
        <f t="shared" si="384"/>
        <v>14</v>
      </c>
      <c r="GF40">
        <f t="shared" si="384"/>
        <v>14</v>
      </c>
      <c r="GG40">
        <f t="shared" si="384"/>
        <v>4</v>
      </c>
      <c r="GH40">
        <f t="shared" si="384"/>
        <v>14</v>
      </c>
      <c r="GI40">
        <f t="shared" si="384"/>
        <v>14</v>
      </c>
      <c r="GJ40">
        <f t="shared" si="384"/>
        <v>5</v>
      </c>
      <c r="GK40">
        <f t="shared" si="384"/>
        <v>14</v>
      </c>
      <c r="GL40">
        <f t="shared" si="384"/>
        <v>14</v>
      </c>
      <c r="GM40">
        <f t="shared" si="383"/>
        <v>4</v>
      </c>
      <c r="GN40">
        <f t="shared" si="383"/>
        <v>14</v>
      </c>
      <c r="GO40">
        <f t="shared" si="383"/>
        <v>14</v>
      </c>
      <c r="GP40">
        <f t="shared" si="383"/>
        <v>5</v>
      </c>
      <c r="GQ40">
        <f t="shared" si="383"/>
        <v>14</v>
      </c>
      <c r="GR40">
        <f t="shared" si="383"/>
        <v>14</v>
      </c>
      <c r="GS40">
        <f t="shared" si="383"/>
        <v>4</v>
      </c>
      <c r="GT40">
        <f t="shared" si="383"/>
        <v>14</v>
      </c>
      <c r="GU40">
        <f t="shared" si="383"/>
        <v>14</v>
      </c>
      <c r="GV40">
        <f t="shared" si="383"/>
        <v>5</v>
      </c>
      <c r="GW40">
        <f t="shared" si="383"/>
        <v>14</v>
      </c>
      <c r="GX40">
        <f t="shared" si="383"/>
        <v>14</v>
      </c>
      <c r="GY40">
        <f t="shared" si="383"/>
        <v>4</v>
      </c>
      <c r="GZ40">
        <f t="shared" si="383"/>
        <v>14</v>
      </c>
      <c r="HA40">
        <f t="shared" si="383"/>
        <v>14</v>
      </c>
      <c r="HB40">
        <f t="shared" si="383"/>
        <v>5</v>
      </c>
      <c r="HC40">
        <f t="shared" si="383"/>
        <v>14</v>
      </c>
      <c r="HD40">
        <f t="shared" si="383"/>
        <v>14</v>
      </c>
      <c r="HE40">
        <f t="shared" si="383"/>
        <v>4</v>
      </c>
      <c r="HF40">
        <f t="shared" si="383"/>
        <v>14</v>
      </c>
      <c r="HG40">
        <f t="shared" si="383"/>
        <v>14</v>
      </c>
      <c r="HH40">
        <f t="shared" si="383"/>
        <v>5</v>
      </c>
      <c r="HI40">
        <f t="shared" si="383"/>
        <v>14</v>
      </c>
      <c r="HJ40">
        <f t="shared" si="383"/>
        <v>14</v>
      </c>
      <c r="HK40">
        <f t="shared" si="383"/>
        <v>3</v>
      </c>
      <c r="HL40">
        <f t="shared" si="383"/>
        <v>14</v>
      </c>
      <c r="HM40">
        <f t="shared" si="383"/>
        <v>14</v>
      </c>
      <c r="HN40">
        <f t="shared" si="383"/>
        <v>5</v>
      </c>
    </row>
    <row r="41" spans="3:222" x14ac:dyDescent="0.3">
      <c r="C41" s="17">
        <v>60</v>
      </c>
      <c r="D41">
        <f t="shared" si="379"/>
        <v>15</v>
      </c>
      <c r="E41">
        <f t="shared" si="379"/>
        <v>15</v>
      </c>
      <c r="F41">
        <f t="shared" si="379"/>
        <v>2</v>
      </c>
      <c r="G41">
        <f t="shared" si="379"/>
        <v>15</v>
      </c>
      <c r="H41">
        <f t="shared" si="379"/>
        <v>15</v>
      </c>
      <c r="I41">
        <f t="shared" si="379"/>
        <v>1</v>
      </c>
      <c r="J41">
        <f t="shared" si="379"/>
        <v>15</v>
      </c>
      <c r="K41">
        <f t="shared" si="379"/>
        <v>15</v>
      </c>
      <c r="L41">
        <f t="shared" si="379"/>
        <v>2</v>
      </c>
      <c r="M41">
        <f t="shared" si="379"/>
        <v>15</v>
      </c>
      <c r="N41">
        <f t="shared" si="379"/>
        <v>15</v>
      </c>
      <c r="O41">
        <f t="shared" si="379"/>
        <v>1</v>
      </c>
      <c r="P41">
        <f t="shared" si="379"/>
        <v>15</v>
      </c>
      <c r="Q41">
        <f t="shared" si="379"/>
        <v>15</v>
      </c>
      <c r="R41">
        <f t="shared" si="379"/>
        <v>2</v>
      </c>
      <c r="S41">
        <f t="shared" si="379"/>
        <v>15</v>
      </c>
      <c r="T41">
        <f t="shared" si="385"/>
        <v>15</v>
      </c>
      <c r="U41">
        <f t="shared" si="385"/>
        <v>1</v>
      </c>
      <c r="V41">
        <f t="shared" si="385"/>
        <v>15</v>
      </c>
      <c r="W41">
        <f t="shared" si="385"/>
        <v>15</v>
      </c>
      <c r="X41">
        <f t="shared" si="385"/>
        <v>2</v>
      </c>
      <c r="Y41">
        <f t="shared" si="385"/>
        <v>15</v>
      </c>
      <c r="Z41">
        <f t="shared" si="385"/>
        <v>15</v>
      </c>
      <c r="AA41">
        <f t="shared" si="385"/>
        <v>1</v>
      </c>
      <c r="AB41">
        <f t="shared" si="385"/>
        <v>15</v>
      </c>
      <c r="AC41">
        <f t="shared" si="385"/>
        <v>15</v>
      </c>
      <c r="AD41">
        <f t="shared" si="386"/>
        <v>2</v>
      </c>
      <c r="AE41">
        <f t="shared" si="386"/>
        <v>15</v>
      </c>
      <c r="AF41">
        <f t="shared" si="386"/>
        <v>15</v>
      </c>
      <c r="AG41">
        <f t="shared" si="386"/>
        <v>1</v>
      </c>
      <c r="AH41">
        <f t="shared" si="386"/>
        <v>15</v>
      </c>
      <c r="AI41">
        <f t="shared" si="386"/>
        <v>15</v>
      </c>
      <c r="AJ41">
        <f t="shared" si="386"/>
        <v>2</v>
      </c>
      <c r="AK41">
        <f t="shared" si="386"/>
        <v>15</v>
      </c>
      <c r="AL41">
        <f t="shared" si="386"/>
        <v>15</v>
      </c>
      <c r="AM41" t="b">
        <f t="shared" si="386"/>
        <v>0</v>
      </c>
      <c r="AN41">
        <f t="shared" si="386"/>
        <v>14</v>
      </c>
      <c r="AO41">
        <f t="shared" si="386"/>
        <v>14</v>
      </c>
      <c r="AP41">
        <f t="shared" si="386"/>
        <v>2</v>
      </c>
      <c r="AQ41">
        <f t="shared" si="386"/>
        <v>14</v>
      </c>
      <c r="AR41">
        <f t="shared" si="386"/>
        <v>14</v>
      </c>
      <c r="AS41">
        <f t="shared" si="380"/>
        <v>1</v>
      </c>
      <c r="AT41">
        <f t="shared" si="382"/>
        <v>14</v>
      </c>
      <c r="AU41">
        <f t="shared" si="382"/>
        <v>14</v>
      </c>
      <c r="AV41">
        <f t="shared" si="382"/>
        <v>2</v>
      </c>
      <c r="AW41">
        <f t="shared" si="382"/>
        <v>14</v>
      </c>
      <c r="AX41">
        <f t="shared" si="382"/>
        <v>14</v>
      </c>
      <c r="AY41">
        <f t="shared" si="382"/>
        <v>1</v>
      </c>
      <c r="AZ41">
        <f t="shared" si="382"/>
        <v>14</v>
      </c>
      <c r="BA41">
        <f t="shared" si="382"/>
        <v>14</v>
      </c>
      <c r="BB41">
        <f t="shared" si="382"/>
        <v>2</v>
      </c>
      <c r="BC41">
        <f t="shared" si="382"/>
        <v>14</v>
      </c>
      <c r="BD41">
        <f t="shared" si="382"/>
        <v>14</v>
      </c>
      <c r="BE41">
        <f t="shared" si="382"/>
        <v>1</v>
      </c>
      <c r="BF41">
        <f t="shared" si="382"/>
        <v>14</v>
      </c>
      <c r="BG41">
        <f t="shared" si="382"/>
        <v>14</v>
      </c>
      <c r="BH41">
        <f t="shared" si="382"/>
        <v>2</v>
      </c>
      <c r="BI41">
        <f t="shared" si="382"/>
        <v>14</v>
      </c>
      <c r="BJ41">
        <f t="shared" si="382"/>
        <v>14</v>
      </c>
      <c r="BK41">
        <f t="shared" si="382"/>
        <v>1</v>
      </c>
      <c r="BL41">
        <f t="shared" si="382"/>
        <v>14</v>
      </c>
      <c r="BM41">
        <f t="shared" si="382"/>
        <v>14</v>
      </c>
      <c r="BN41">
        <f t="shared" si="382"/>
        <v>2</v>
      </c>
      <c r="BO41">
        <f t="shared" si="382"/>
        <v>14</v>
      </c>
      <c r="BP41">
        <f t="shared" si="382"/>
        <v>14</v>
      </c>
      <c r="BQ41">
        <f t="shared" si="382"/>
        <v>1</v>
      </c>
      <c r="BR41">
        <f t="shared" si="382"/>
        <v>14</v>
      </c>
      <c r="BS41">
        <f t="shared" si="382"/>
        <v>14</v>
      </c>
      <c r="BT41">
        <f t="shared" si="382"/>
        <v>2</v>
      </c>
      <c r="BU41">
        <f t="shared" si="382"/>
        <v>14</v>
      </c>
      <c r="BV41">
        <f t="shared" si="382"/>
        <v>14</v>
      </c>
      <c r="BW41">
        <f t="shared" si="382"/>
        <v>1</v>
      </c>
      <c r="BX41">
        <f t="shared" si="382"/>
        <v>14</v>
      </c>
      <c r="BY41">
        <f t="shared" si="382"/>
        <v>14</v>
      </c>
      <c r="BZ41">
        <f t="shared" si="382"/>
        <v>2</v>
      </c>
      <c r="CA41">
        <f t="shared" si="382"/>
        <v>14</v>
      </c>
      <c r="CB41">
        <f t="shared" si="382"/>
        <v>14</v>
      </c>
      <c r="CC41">
        <f t="shared" si="382"/>
        <v>1</v>
      </c>
      <c r="CD41">
        <f t="shared" si="382"/>
        <v>14</v>
      </c>
      <c r="CE41">
        <f t="shared" si="382"/>
        <v>14</v>
      </c>
      <c r="CF41">
        <f t="shared" si="382"/>
        <v>2</v>
      </c>
      <c r="CG41">
        <f t="shared" si="382"/>
        <v>14</v>
      </c>
      <c r="CH41">
        <f t="shared" si="382"/>
        <v>14</v>
      </c>
      <c r="CI41">
        <f t="shared" si="382"/>
        <v>1</v>
      </c>
      <c r="CJ41">
        <f t="shared" si="382"/>
        <v>14</v>
      </c>
      <c r="CK41">
        <f t="shared" si="382"/>
        <v>14</v>
      </c>
      <c r="CL41">
        <f t="shared" si="382"/>
        <v>2</v>
      </c>
      <c r="CM41">
        <f t="shared" si="382"/>
        <v>14</v>
      </c>
      <c r="CN41">
        <f t="shared" si="382"/>
        <v>14</v>
      </c>
      <c r="CO41">
        <f t="shared" si="382"/>
        <v>1</v>
      </c>
      <c r="CP41">
        <f t="shared" si="382"/>
        <v>14</v>
      </c>
      <c r="CQ41">
        <f t="shared" si="382"/>
        <v>14</v>
      </c>
      <c r="CR41">
        <f t="shared" si="382"/>
        <v>2</v>
      </c>
      <c r="CS41">
        <f t="shared" si="382"/>
        <v>14</v>
      </c>
      <c r="CT41">
        <f t="shared" si="382"/>
        <v>14</v>
      </c>
      <c r="CU41" t="b">
        <f t="shared" si="382"/>
        <v>0</v>
      </c>
      <c r="CV41">
        <f t="shared" si="382"/>
        <v>14</v>
      </c>
      <c r="CW41">
        <f t="shared" si="382"/>
        <v>14</v>
      </c>
      <c r="CX41">
        <f t="shared" si="382"/>
        <v>2</v>
      </c>
      <c r="CY41">
        <f t="shared" si="382"/>
        <v>14</v>
      </c>
      <c r="CZ41">
        <f t="shared" si="382"/>
        <v>14</v>
      </c>
      <c r="DA41">
        <f t="shared" si="382"/>
        <v>1</v>
      </c>
      <c r="DB41">
        <f t="shared" si="382"/>
        <v>14</v>
      </c>
      <c r="DC41">
        <f t="shared" si="382"/>
        <v>14</v>
      </c>
      <c r="DD41">
        <f t="shared" ref="DD41:DE41" si="387">IF(ISNUMBER(FIND(".",DD$4/$C41)),LEN(DD$4/$C41)-FIND(".",DD$4/$C41),IF(ISNUMBER(FIND(",",DD$4/$C41)),LEN(DD$4/$C41)-FIND(",",DD$4/$C41)))</f>
        <v>2</v>
      </c>
      <c r="DE41">
        <f t="shared" si="387"/>
        <v>14</v>
      </c>
      <c r="DF41">
        <f t="shared" si="376"/>
        <v>14</v>
      </c>
      <c r="DG41">
        <f t="shared" si="376"/>
        <v>1</v>
      </c>
      <c r="DH41">
        <f t="shared" si="376"/>
        <v>14</v>
      </c>
      <c r="DI41">
        <f t="shared" si="376"/>
        <v>14</v>
      </c>
      <c r="DJ41">
        <f t="shared" si="376"/>
        <v>2</v>
      </c>
      <c r="DK41">
        <f t="shared" si="376"/>
        <v>14</v>
      </c>
      <c r="DL41">
        <f t="shared" si="376"/>
        <v>14</v>
      </c>
      <c r="DM41">
        <f t="shared" si="376"/>
        <v>1</v>
      </c>
      <c r="DN41">
        <f t="shared" si="376"/>
        <v>14</v>
      </c>
      <c r="DO41">
        <f t="shared" si="376"/>
        <v>14</v>
      </c>
      <c r="DP41">
        <f t="shared" si="376"/>
        <v>2</v>
      </c>
      <c r="DQ41">
        <f t="shared" si="376"/>
        <v>14</v>
      </c>
      <c r="DR41">
        <f t="shared" si="376"/>
        <v>14</v>
      </c>
      <c r="DS41">
        <f t="shared" si="376"/>
        <v>1</v>
      </c>
      <c r="DT41">
        <f t="shared" si="376"/>
        <v>14</v>
      </c>
      <c r="DU41">
        <f t="shared" si="376"/>
        <v>14</v>
      </c>
      <c r="DV41">
        <f t="shared" si="376"/>
        <v>2</v>
      </c>
      <c r="DW41">
        <f t="shared" si="376"/>
        <v>14</v>
      </c>
      <c r="DX41">
        <f t="shared" si="376"/>
        <v>14</v>
      </c>
      <c r="DY41">
        <f t="shared" si="376"/>
        <v>1</v>
      </c>
      <c r="DZ41">
        <f t="shared" si="376"/>
        <v>14</v>
      </c>
      <c r="EA41">
        <f t="shared" si="384"/>
        <v>14</v>
      </c>
      <c r="EB41">
        <f t="shared" si="384"/>
        <v>2</v>
      </c>
      <c r="EC41">
        <f t="shared" si="384"/>
        <v>14</v>
      </c>
      <c r="ED41">
        <f t="shared" si="384"/>
        <v>14</v>
      </c>
      <c r="EE41">
        <f t="shared" si="384"/>
        <v>1</v>
      </c>
      <c r="EF41">
        <f t="shared" si="384"/>
        <v>14</v>
      </c>
      <c r="EG41">
        <f t="shared" si="384"/>
        <v>14</v>
      </c>
      <c r="EH41">
        <f t="shared" si="384"/>
        <v>2</v>
      </c>
      <c r="EI41">
        <f t="shared" si="384"/>
        <v>14</v>
      </c>
      <c r="EJ41">
        <f t="shared" si="384"/>
        <v>14</v>
      </c>
      <c r="EK41">
        <f t="shared" si="384"/>
        <v>1</v>
      </c>
      <c r="EL41">
        <f t="shared" si="384"/>
        <v>14</v>
      </c>
      <c r="EM41">
        <f t="shared" si="384"/>
        <v>14</v>
      </c>
      <c r="EN41">
        <f t="shared" si="384"/>
        <v>2</v>
      </c>
      <c r="EO41">
        <f t="shared" si="384"/>
        <v>14</v>
      </c>
      <c r="EP41">
        <f t="shared" si="384"/>
        <v>14</v>
      </c>
      <c r="EQ41">
        <f t="shared" si="384"/>
        <v>1</v>
      </c>
      <c r="ER41">
        <f t="shared" si="384"/>
        <v>14</v>
      </c>
      <c r="ES41">
        <f t="shared" si="384"/>
        <v>14</v>
      </c>
      <c r="ET41">
        <f t="shared" si="384"/>
        <v>2</v>
      </c>
      <c r="EU41">
        <f t="shared" si="384"/>
        <v>14</v>
      </c>
      <c r="EV41">
        <f t="shared" si="384"/>
        <v>14</v>
      </c>
      <c r="EW41">
        <f t="shared" si="384"/>
        <v>1</v>
      </c>
      <c r="EX41">
        <f t="shared" si="384"/>
        <v>14</v>
      </c>
      <c r="EY41">
        <f t="shared" si="384"/>
        <v>14</v>
      </c>
      <c r="EZ41">
        <f t="shared" si="384"/>
        <v>2</v>
      </c>
      <c r="FA41">
        <f t="shared" si="384"/>
        <v>14</v>
      </c>
      <c r="FB41">
        <f t="shared" si="384"/>
        <v>14</v>
      </c>
      <c r="FC41" t="b">
        <f t="shared" si="384"/>
        <v>0</v>
      </c>
      <c r="FD41">
        <f t="shared" si="384"/>
        <v>14</v>
      </c>
      <c r="FE41">
        <f t="shared" si="384"/>
        <v>14</v>
      </c>
      <c r="FF41">
        <f t="shared" si="384"/>
        <v>2</v>
      </c>
      <c r="FG41">
        <f t="shared" si="384"/>
        <v>14</v>
      </c>
      <c r="FH41">
        <f t="shared" si="384"/>
        <v>14</v>
      </c>
      <c r="FI41">
        <f t="shared" si="384"/>
        <v>1</v>
      </c>
      <c r="FJ41">
        <f t="shared" si="384"/>
        <v>14</v>
      </c>
      <c r="FK41">
        <f t="shared" si="384"/>
        <v>14</v>
      </c>
      <c r="FL41">
        <f t="shared" si="384"/>
        <v>2</v>
      </c>
      <c r="FM41">
        <f t="shared" si="384"/>
        <v>14</v>
      </c>
      <c r="FN41">
        <f t="shared" si="384"/>
        <v>14</v>
      </c>
      <c r="FO41">
        <f t="shared" si="384"/>
        <v>1</v>
      </c>
      <c r="FP41">
        <f t="shared" si="384"/>
        <v>14</v>
      </c>
      <c r="FQ41">
        <f t="shared" si="384"/>
        <v>14</v>
      </c>
      <c r="FR41">
        <f t="shared" si="384"/>
        <v>2</v>
      </c>
      <c r="FS41">
        <f t="shared" si="384"/>
        <v>14</v>
      </c>
      <c r="FT41">
        <f t="shared" si="384"/>
        <v>14</v>
      </c>
      <c r="FU41">
        <f t="shared" si="384"/>
        <v>1</v>
      </c>
      <c r="FV41">
        <f t="shared" si="384"/>
        <v>14</v>
      </c>
      <c r="FW41">
        <f t="shared" si="384"/>
        <v>14</v>
      </c>
      <c r="FX41">
        <f t="shared" si="384"/>
        <v>2</v>
      </c>
      <c r="FY41">
        <f t="shared" si="384"/>
        <v>14</v>
      </c>
      <c r="FZ41">
        <f t="shared" si="384"/>
        <v>14</v>
      </c>
      <c r="GA41">
        <f t="shared" si="384"/>
        <v>1</v>
      </c>
      <c r="GB41">
        <f t="shared" si="384"/>
        <v>14</v>
      </c>
      <c r="GC41">
        <f t="shared" si="384"/>
        <v>14</v>
      </c>
      <c r="GD41">
        <f t="shared" si="384"/>
        <v>2</v>
      </c>
      <c r="GE41">
        <f t="shared" si="384"/>
        <v>14</v>
      </c>
      <c r="GF41">
        <f t="shared" si="384"/>
        <v>14</v>
      </c>
      <c r="GG41">
        <f t="shared" si="384"/>
        <v>1</v>
      </c>
      <c r="GH41">
        <f t="shared" si="384"/>
        <v>14</v>
      </c>
      <c r="GI41">
        <f t="shared" si="384"/>
        <v>14</v>
      </c>
      <c r="GJ41">
        <f t="shared" si="384"/>
        <v>2</v>
      </c>
      <c r="GK41">
        <f t="shared" si="384"/>
        <v>14</v>
      </c>
      <c r="GL41">
        <f t="shared" si="384"/>
        <v>14</v>
      </c>
      <c r="GM41">
        <f t="shared" si="383"/>
        <v>1</v>
      </c>
      <c r="GN41">
        <f t="shared" si="383"/>
        <v>14</v>
      </c>
      <c r="GO41">
        <f t="shared" si="383"/>
        <v>14</v>
      </c>
      <c r="GP41">
        <f t="shared" si="383"/>
        <v>2</v>
      </c>
      <c r="GQ41">
        <f t="shared" si="383"/>
        <v>14</v>
      </c>
      <c r="GR41">
        <f t="shared" si="383"/>
        <v>14</v>
      </c>
      <c r="GS41">
        <f t="shared" si="383"/>
        <v>1</v>
      </c>
      <c r="GT41">
        <f t="shared" si="383"/>
        <v>14</v>
      </c>
      <c r="GU41">
        <f t="shared" si="383"/>
        <v>14</v>
      </c>
      <c r="GV41">
        <f t="shared" si="383"/>
        <v>2</v>
      </c>
      <c r="GW41">
        <f t="shared" si="383"/>
        <v>14</v>
      </c>
      <c r="GX41">
        <f t="shared" si="383"/>
        <v>14</v>
      </c>
      <c r="GY41">
        <f t="shared" si="383"/>
        <v>1</v>
      </c>
      <c r="GZ41">
        <f t="shared" si="383"/>
        <v>14</v>
      </c>
      <c r="HA41">
        <f t="shared" si="383"/>
        <v>14</v>
      </c>
      <c r="HB41">
        <f t="shared" si="383"/>
        <v>2</v>
      </c>
      <c r="HC41">
        <f t="shared" si="383"/>
        <v>14</v>
      </c>
      <c r="HD41">
        <f t="shared" si="383"/>
        <v>14</v>
      </c>
      <c r="HE41">
        <f t="shared" si="383"/>
        <v>1</v>
      </c>
      <c r="HF41">
        <f t="shared" si="383"/>
        <v>14</v>
      </c>
      <c r="HG41">
        <f t="shared" si="383"/>
        <v>14</v>
      </c>
      <c r="HH41">
        <f t="shared" si="383"/>
        <v>2</v>
      </c>
      <c r="HI41">
        <f t="shared" si="383"/>
        <v>14</v>
      </c>
      <c r="HJ41">
        <f t="shared" si="383"/>
        <v>14</v>
      </c>
      <c r="HK41" t="b">
        <f t="shared" si="383"/>
        <v>0</v>
      </c>
      <c r="HL41">
        <f t="shared" si="383"/>
        <v>14</v>
      </c>
      <c r="HM41">
        <f t="shared" si="383"/>
        <v>14</v>
      </c>
      <c r="HN41">
        <f t="shared" si="383"/>
        <v>2</v>
      </c>
    </row>
    <row r="46" spans="3:222" x14ac:dyDescent="0.3">
      <c r="C46" s="50" t="s">
        <v>35</v>
      </c>
      <c r="D46">
        <v>25</v>
      </c>
      <c r="E46">
        <f>D46+1</f>
        <v>26</v>
      </c>
      <c r="F46">
        <f t="shared" ref="F46" si="388">E46+1</f>
        <v>27</v>
      </c>
      <c r="G46">
        <f t="shared" ref="G46" si="389">F46+1</f>
        <v>28</v>
      </c>
      <c r="H46">
        <f t="shared" ref="H46" si="390">G46+1</f>
        <v>29</v>
      </c>
      <c r="I46">
        <f t="shared" ref="I46" si="391">H46+1</f>
        <v>30</v>
      </c>
      <c r="J46">
        <f t="shared" ref="J46" si="392">I46+1</f>
        <v>31</v>
      </c>
      <c r="K46">
        <f t="shared" ref="K46" si="393">J46+1</f>
        <v>32</v>
      </c>
      <c r="L46">
        <f t="shared" ref="L46" si="394">K46+1</f>
        <v>33</v>
      </c>
      <c r="M46">
        <f t="shared" ref="M46" si="395">L46+1</f>
        <v>34</v>
      </c>
      <c r="N46">
        <f t="shared" ref="N46" si="396">M46+1</f>
        <v>35</v>
      </c>
      <c r="O46">
        <f t="shared" ref="O46" si="397">N46+1</f>
        <v>36</v>
      </c>
      <c r="P46">
        <f t="shared" ref="P46" si="398">O46+1</f>
        <v>37</v>
      </c>
      <c r="Q46">
        <f t="shared" ref="Q46" si="399">P46+1</f>
        <v>38</v>
      </c>
      <c r="R46">
        <f t="shared" ref="R46" si="400">Q46+1</f>
        <v>39</v>
      </c>
      <c r="S46">
        <f t="shared" ref="S46" si="401">R46+1</f>
        <v>40</v>
      </c>
      <c r="T46">
        <f>S46+1</f>
        <v>41</v>
      </c>
      <c r="U46">
        <f t="shared" ref="U46" si="402">T46+1</f>
        <v>42</v>
      </c>
      <c r="V46">
        <f t="shared" ref="V46" si="403">U46+1</f>
        <v>43</v>
      </c>
      <c r="W46">
        <f t="shared" ref="W46" si="404">V46+1</f>
        <v>44</v>
      </c>
      <c r="X46">
        <f t="shared" ref="X46" si="405">W46+1</f>
        <v>45</v>
      </c>
      <c r="Y46">
        <f t="shared" ref="Y46" si="406">X46+1</f>
        <v>46</v>
      </c>
      <c r="Z46">
        <f t="shared" ref="Z46" si="407">Y46+1</f>
        <v>47</v>
      </c>
      <c r="AA46">
        <f t="shared" ref="AA46" si="408">Z46+1</f>
        <v>48</v>
      </c>
      <c r="AB46">
        <f t="shared" ref="AB46" si="409">AA46+1</f>
        <v>49</v>
      </c>
      <c r="AC46">
        <f t="shared" ref="AC46" si="410">AB46+1</f>
        <v>50</v>
      </c>
      <c r="AD46">
        <f t="shared" ref="AD46" si="411">AC46+1</f>
        <v>51</v>
      </c>
      <c r="AE46">
        <f t="shared" ref="AE46" si="412">AD46+1</f>
        <v>52</v>
      </c>
      <c r="AF46">
        <f t="shared" ref="AF46" si="413">AE46+1</f>
        <v>53</v>
      </c>
      <c r="AG46">
        <f t="shared" ref="AG46" si="414">AF46+1</f>
        <v>54</v>
      </c>
      <c r="AH46">
        <f>AG46+1</f>
        <v>55</v>
      </c>
      <c r="AI46">
        <f t="shared" ref="AI46" si="415">AH46+1</f>
        <v>56</v>
      </c>
      <c r="AJ46">
        <f t="shared" ref="AJ46" si="416">AI46+1</f>
        <v>57</v>
      </c>
      <c r="AK46">
        <f t="shared" ref="AK46" si="417">AJ46+1</f>
        <v>58</v>
      </c>
      <c r="AL46">
        <f t="shared" ref="AL46" si="418">AK46+1</f>
        <v>59</v>
      </c>
      <c r="AM46">
        <f t="shared" ref="AM46" si="419">AL46+1</f>
        <v>60</v>
      </c>
      <c r="AN46">
        <f t="shared" ref="AN46" si="420">AM46+1</f>
        <v>61</v>
      </c>
      <c r="AO46">
        <f t="shared" ref="AO46" si="421">AN46+1</f>
        <v>62</v>
      </c>
      <c r="AP46">
        <f t="shared" ref="AP46" si="422">AO46+1</f>
        <v>63</v>
      </c>
      <c r="AQ46">
        <f t="shared" ref="AQ46" si="423">AP46+1</f>
        <v>64</v>
      </c>
      <c r="AR46">
        <f t="shared" ref="AR46" si="424">AQ46+1</f>
        <v>65</v>
      </c>
      <c r="AS46">
        <f t="shared" ref="AS46" si="425">AR46+1</f>
        <v>66</v>
      </c>
      <c r="AT46">
        <f t="shared" ref="AT46" si="426">AS46+1</f>
        <v>67</v>
      </c>
      <c r="AU46">
        <f t="shared" ref="AU46" si="427">AT46+1</f>
        <v>68</v>
      </c>
      <c r="AV46">
        <f t="shared" ref="AV46" si="428">AU46+1</f>
        <v>69</v>
      </c>
      <c r="AW46">
        <f t="shared" ref="AW46" si="429">AV46+1</f>
        <v>70</v>
      </c>
      <c r="AX46">
        <f t="shared" ref="AX46" si="430">AW46+1</f>
        <v>71</v>
      </c>
      <c r="AY46">
        <f t="shared" ref="AY46" si="431">AX46+1</f>
        <v>72</v>
      </c>
      <c r="AZ46">
        <f t="shared" ref="AZ46" si="432">AY46+1</f>
        <v>73</v>
      </c>
      <c r="BA46">
        <f t="shared" ref="BA46" si="433">AZ46+1</f>
        <v>74</v>
      </c>
      <c r="BB46">
        <f t="shared" ref="BB46" si="434">BA46+1</f>
        <v>75</v>
      </c>
      <c r="BC46">
        <f t="shared" ref="BC46" si="435">BB46+1</f>
        <v>76</v>
      </c>
      <c r="BD46">
        <f t="shared" ref="BD46" si="436">BC46+1</f>
        <v>77</v>
      </c>
      <c r="BE46">
        <f t="shared" ref="BE46" si="437">BD46+1</f>
        <v>78</v>
      </c>
      <c r="BF46">
        <f t="shared" ref="BF46" si="438">BE46+1</f>
        <v>79</v>
      </c>
      <c r="BG46">
        <f t="shared" ref="BG46" si="439">BF46+1</f>
        <v>80</v>
      </c>
      <c r="BH46">
        <f t="shared" ref="BH46" si="440">BG46+1</f>
        <v>81</v>
      </c>
      <c r="BI46">
        <f t="shared" ref="BI46" si="441">BH46+1</f>
        <v>82</v>
      </c>
      <c r="BJ46">
        <f t="shared" ref="BJ46" si="442">BI46+1</f>
        <v>83</v>
      </c>
      <c r="BK46">
        <f t="shared" ref="BK46" si="443">BJ46+1</f>
        <v>84</v>
      </c>
      <c r="BL46">
        <f t="shared" ref="BL46" si="444">BK46+1</f>
        <v>85</v>
      </c>
      <c r="BM46">
        <f t="shared" ref="BM46" si="445">BL46+1</f>
        <v>86</v>
      </c>
      <c r="BN46">
        <f t="shared" ref="BN46" si="446">BM46+1</f>
        <v>87</v>
      </c>
      <c r="BO46">
        <f t="shared" ref="BO46" si="447">BN46+1</f>
        <v>88</v>
      </c>
      <c r="BP46">
        <f t="shared" ref="BP46" si="448">BO46+1</f>
        <v>89</v>
      </c>
      <c r="BQ46">
        <f t="shared" ref="BQ46" si="449">BP46+1</f>
        <v>90</v>
      </c>
      <c r="BR46">
        <f t="shared" ref="BR46" si="450">BQ46+1</f>
        <v>91</v>
      </c>
      <c r="BS46">
        <f t="shared" ref="BS46" si="451">BR46+1</f>
        <v>92</v>
      </c>
      <c r="BT46">
        <f t="shared" ref="BT46" si="452">BS46+1</f>
        <v>93</v>
      </c>
      <c r="BU46">
        <f t="shared" ref="BU46" si="453">BT46+1</f>
        <v>94</v>
      </c>
      <c r="BV46">
        <f t="shared" ref="BV46" si="454">BU46+1</f>
        <v>95</v>
      </c>
      <c r="BW46">
        <f t="shared" ref="BW46" si="455">BV46+1</f>
        <v>96</v>
      </c>
      <c r="BX46">
        <f t="shared" ref="BX46" si="456">BW46+1</f>
        <v>97</v>
      </c>
      <c r="BY46">
        <f t="shared" ref="BY46" si="457">BX46+1</f>
        <v>98</v>
      </c>
      <c r="BZ46">
        <f t="shared" ref="BZ46" si="458">BY46+1</f>
        <v>99</v>
      </c>
      <c r="CA46">
        <f t="shared" ref="CA46" si="459">BZ46+1</f>
        <v>100</v>
      </c>
      <c r="CB46">
        <f t="shared" ref="CB46" si="460">CA46+1</f>
        <v>101</v>
      </c>
      <c r="CC46">
        <f t="shared" ref="CC46" si="461">CB46+1</f>
        <v>102</v>
      </c>
      <c r="CD46">
        <f t="shared" ref="CD46" si="462">CC46+1</f>
        <v>103</v>
      </c>
      <c r="CE46">
        <f t="shared" ref="CE46" si="463">CD46+1</f>
        <v>104</v>
      </c>
      <c r="CF46">
        <f t="shared" ref="CF46" si="464">CE46+1</f>
        <v>105</v>
      </c>
      <c r="CG46">
        <f t="shared" ref="CG46" si="465">CF46+1</f>
        <v>106</v>
      </c>
      <c r="CH46">
        <f t="shared" ref="CH46" si="466">CG46+1</f>
        <v>107</v>
      </c>
      <c r="CI46">
        <f t="shared" ref="CI46" si="467">CH46+1</f>
        <v>108</v>
      </c>
      <c r="CJ46">
        <f t="shared" ref="CJ46" si="468">CI46+1</f>
        <v>109</v>
      </c>
      <c r="CK46">
        <f t="shared" ref="CK46" si="469">CJ46+1</f>
        <v>110</v>
      </c>
      <c r="CL46">
        <f t="shared" ref="CL46" si="470">CK46+1</f>
        <v>111</v>
      </c>
      <c r="CM46">
        <f t="shared" ref="CM46" si="471">CL46+1</f>
        <v>112</v>
      </c>
      <c r="CN46">
        <f t="shared" ref="CN46" si="472">CM46+1</f>
        <v>113</v>
      </c>
      <c r="CO46">
        <f t="shared" ref="CO46" si="473">CN46+1</f>
        <v>114</v>
      </c>
      <c r="CP46">
        <f t="shared" ref="CP46" si="474">CO46+1</f>
        <v>115</v>
      </c>
      <c r="CQ46">
        <f t="shared" ref="CQ46" si="475">CP46+1</f>
        <v>116</v>
      </c>
      <c r="CR46">
        <f t="shared" ref="CR46" si="476">CQ46+1</f>
        <v>117</v>
      </c>
      <c r="CS46">
        <f t="shared" ref="CS46" si="477">CR46+1</f>
        <v>118</v>
      </c>
      <c r="CT46">
        <f t="shared" ref="CT46" si="478">CS46+1</f>
        <v>119</v>
      </c>
      <c r="CU46">
        <f t="shared" ref="CU46" si="479">CT46+1</f>
        <v>120</v>
      </c>
      <c r="CV46">
        <f t="shared" ref="CV46" si="480">CU46+1</f>
        <v>121</v>
      </c>
      <c r="CW46">
        <f t="shared" ref="CW46" si="481">CV46+1</f>
        <v>122</v>
      </c>
      <c r="CX46">
        <f t="shared" ref="CX46" si="482">CW46+1</f>
        <v>123</v>
      </c>
      <c r="CY46">
        <f t="shared" ref="CY46" si="483">CX46+1</f>
        <v>124</v>
      </c>
      <c r="CZ46">
        <f t="shared" ref="CZ46" si="484">CY46+1</f>
        <v>125</v>
      </c>
      <c r="DA46">
        <f t="shared" ref="DA46" si="485">CZ46+1</f>
        <v>126</v>
      </c>
      <c r="DB46">
        <f t="shared" ref="DB46" si="486">DA46+1</f>
        <v>127</v>
      </c>
      <c r="DC46">
        <f t="shared" ref="DC46" si="487">DB46+1</f>
        <v>128</v>
      </c>
      <c r="DD46">
        <f t="shared" ref="DD46" si="488">DC46+1</f>
        <v>129</v>
      </c>
      <c r="DE46">
        <f t="shared" ref="DE46" si="489">DD46+1</f>
        <v>130</v>
      </c>
      <c r="DF46">
        <f t="shared" ref="DF46" si="490">DE46+1</f>
        <v>131</v>
      </c>
      <c r="DG46">
        <f t="shared" ref="DG46" si="491">DF46+1</f>
        <v>132</v>
      </c>
      <c r="DH46">
        <f t="shared" ref="DH46" si="492">DG46+1</f>
        <v>133</v>
      </c>
      <c r="DI46">
        <f t="shared" ref="DI46" si="493">DH46+1</f>
        <v>134</v>
      </c>
      <c r="DJ46">
        <f t="shared" ref="DJ46" si="494">DI46+1</f>
        <v>135</v>
      </c>
      <c r="DK46">
        <f t="shared" ref="DK46" si="495">DJ46+1</f>
        <v>136</v>
      </c>
      <c r="DL46">
        <f t="shared" ref="DL46" si="496">DK46+1</f>
        <v>137</v>
      </c>
      <c r="DM46">
        <f t="shared" ref="DM46" si="497">DL46+1</f>
        <v>138</v>
      </c>
      <c r="DN46">
        <f t="shared" ref="DN46" si="498">DM46+1</f>
        <v>139</v>
      </c>
      <c r="DO46">
        <f t="shared" ref="DO46" si="499">DN46+1</f>
        <v>140</v>
      </c>
      <c r="DP46">
        <f t="shared" ref="DP46" si="500">DO46+1</f>
        <v>141</v>
      </c>
      <c r="DQ46">
        <f t="shared" ref="DQ46" si="501">DP46+1</f>
        <v>142</v>
      </c>
      <c r="DR46">
        <f t="shared" ref="DR46" si="502">DQ46+1</f>
        <v>143</v>
      </c>
      <c r="DS46">
        <f t="shared" ref="DS46" si="503">DR46+1</f>
        <v>144</v>
      </c>
      <c r="DT46">
        <f t="shared" ref="DT46" si="504">DS46+1</f>
        <v>145</v>
      </c>
      <c r="DU46">
        <f t="shared" ref="DU46" si="505">DT46+1</f>
        <v>146</v>
      </c>
      <c r="DV46">
        <f t="shared" ref="DV46" si="506">DU46+1</f>
        <v>147</v>
      </c>
      <c r="DW46">
        <f t="shared" ref="DW46" si="507">DV46+1</f>
        <v>148</v>
      </c>
      <c r="DX46">
        <f t="shared" ref="DX46" si="508">DW46+1</f>
        <v>149</v>
      </c>
      <c r="DY46">
        <f t="shared" ref="DY46" si="509">DX46+1</f>
        <v>150</v>
      </c>
      <c r="DZ46">
        <f t="shared" ref="DZ46" si="510">DY46+1</f>
        <v>151</v>
      </c>
      <c r="EA46">
        <f t="shared" ref="EA46" si="511">DZ46+1</f>
        <v>152</v>
      </c>
      <c r="EB46">
        <f t="shared" ref="EB46" si="512">EA46+1</f>
        <v>153</v>
      </c>
      <c r="EC46">
        <f t="shared" ref="EC46" si="513">EB46+1</f>
        <v>154</v>
      </c>
      <c r="ED46">
        <f t="shared" ref="ED46" si="514">EC46+1</f>
        <v>155</v>
      </c>
      <c r="EE46">
        <f t="shared" ref="EE46" si="515">ED46+1</f>
        <v>156</v>
      </c>
      <c r="EF46">
        <f t="shared" ref="EF46" si="516">EE46+1</f>
        <v>157</v>
      </c>
      <c r="EG46">
        <f t="shared" ref="EG46" si="517">EF46+1</f>
        <v>158</v>
      </c>
      <c r="EH46">
        <f t="shared" ref="EH46" si="518">EG46+1</f>
        <v>159</v>
      </c>
      <c r="EI46">
        <f t="shared" ref="EI46" si="519">EH46+1</f>
        <v>160</v>
      </c>
      <c r="EJ46">
        <f t="shared" ref="EJ46" si="520">EI46+1</f>
        <v>161</v>
      </c>
      <c r="EK46">
        <f t="shared" ref="EK46" si="521">EJ46+1</f>
        <v>162</v>
      </c>
      <c r="EL46">
        <f t="shared" ref="EL46" si="522">EK46+1</f>
        <v>163</v>
      </c>
      <c r="EM46">
        <f t="shared" ref="EM46" si="523">EL46+1</f>
        <v>164</v>
      </c>
      <c r="EN46">
        <f t="shared" ref="EN46" si="524">EM46+1</f>
        <v>165</v>
      </c>
      <c r="EO46">
        <f t="shared" ref="EO46" si="525">EN46+1</f>
        <v>166</v>
      </c>
      <c r="EP46">
        <f t="shared" ref="EP46" si="526">EO46+1</f>
        <v>167</v>
      </c>
      <c r="EQ46">
        <f t="shared" ref="EQ46" si="527">EP46+1</f>
        <v>168</v>
      </c>
      <c r="ER46">
        <f t="shared" ref="ER46" si="528">EQ46+1</f>
        <v>169</v>
      </c>
      <c r="ES46">
        <f t="shared" ref="ES46" si="529">ER46+1</f>
        <v>170</v>
      </c>
      <c r="ET46">
        <f t="shared" ref="ET46" si="530">ES46+1</f>
        <v>171</v>
      </c>
      <c r="EU46">
        <f t="shared" ref="EU46" si="531">ET46+1</f>
        <v>172</v>
      </c>
      <c r="EV46">
        <f t="shared" ref="EV46" si="532">EU46+1</f>
        <v>173</v>
      </c>
      <c r="EW46">
        <f t="shared" ref="EW46" si="533">EV46+1</f>
        <v>174</v>
      </c>
      <c r="EX46">
        <f t="shared" ref="EX46" si="534">EW46+1</f>
        <v>175</v>
      </c>
      <c r="EY46">
        <f t="shared" ref="EY46" si="535">EX46+1</f>
        <v>176</v>
      </c>
      <c r="EZ46">
        <f t="shared" ref="EZ46" si="536">EY46+1</f>
        <v>177</v>
      </c>
      <c r="FA46">
        <f t="shared" ref="FA46" si="537">EZ46+1</f>
        <v>178</v>
      </c>
      <c r="FB46">
        <f t="shared" ref="FB46" si="538">FA46+1</f>
        <v>179</v>
      </c>
      <c r="FC46">
        <f t="shared" ref="FC46" si="539">FB46+1</f>
        <v>180</v>
      </c>
      <c r="FD46">
        <f t="shared" ref="FD46" si="540">FC46+1</f>
        <v>181</v>
      </c>
      <c r="FE46">
        <f t="shared" ref="FE46" si="541">FD46+1</f>
        <v>182</v>
      </c>
      <c r="FF46">
        <f t="shared" ref="FF46" si="542">FE46+1</f>
        <v>183</v>
      </c>
      <c r="FG46">
        <f t="shared" ref="FG46" si="543">FF46+1</f>
        <v>184</v>
      </c>
      <c r="FH46">
        <f t="shared" ref="FH46" si="544">FG46+1</f>
        <v>185</v>
      </c>
      <c r="FI46">
        <f t="shared" ref="FI46" si="545">FH46+1</f>
        <v>186</v>
      </c>
      <c r="FJ46">
        <f t="shared" ref="FJ46" si="546">FI46+1</f>
        <v>187</v>
      </c>
      <c r="FK46">
        <f t="shared" ref="FK46" si="547">FJ46+1</f>
        <v>188</v>
      </c>
      <c r="FL46">
        <f t="shared" ref="FL46" si="548">FK46+1</f>
        <v>189</v>
      </c>
      <c r="FM46">
        <f t="shared" ref="FM46" si="549">FL46+1</f>
        <v>190</v>
      </c>
      <c r="FN46">
        <f t="shared" ref="FN46" si="550">FM46+1</f>
        <v>191</v>
      </c>
      <c r="FO46">
        <f t="shared" ref="FO46" si="551">FN46+1</f>
        <v>192</v>
      </c>
      <c r="FP46">
        <f t="shared" ref="FP46" si="552">FO46+1</f>
        <v>193</v>
      </c>
      <c r="FQ46">
        <f t="shared" ref="FQ46" si="553">FP46+1</f>
        <v>194</v>
      </c>
      <c r="FR46">
        <f t="shared" ref="FR46" si="554">FQ46+1</f>
        <v>195</v>
      </c>
      <c r="FS46">
        <f t="shared" ref="FS46" si="555">FR46+1</f>
        <v>196</v>
      </c>
      <c r="FT46">
        <f t="shared" ref="FT46" si="556">FS46+1</f>
        <v>197</v>
      </c>
      <c r="FU46">
        <f t="shared" ref="FU46" si="557">FT46+1</f>
        <v>198</v>
      </c>
      <c r="FV46">
        <f t="shared" ref="FV46" si="558">FU46+1</f>
        <v>199</v>
      </c>
      <c r="FW46">
        <f t="shared" ref="FW46" si="559">FV46+1</f>
        <v>200</v>
      </c>
      <c r="FX46">
        <f t="shared" ref="FX46" si="560">FW46+1</f>
        <v>201</v>
      </c>
      <c r="FY46">
        <f t="shared" ref="FY46" si="561">FX46+1</f>
        <v>202</v>
      </c>
      <c r="FZ46">
        <f t="shared" ref="FZ46" si="562">FY46+1</f>
        <v>203</v>
      </c>
      <c r="GA46">
        <f t="shared" ref="GA46" si="563">FZ46+1</f>
        <v>204</v>
      </c>
      <c r="GB46">
        <f t="shared" ref="GB46" si="564">GA46+1</f>
        <v>205</v>
      </c>
      <c r="GC46">
        <f t="shared" ref="GC46" si="565">GB46+1</f>
        <v>206</v>
      </c>
      <c r="GD46">
        <f t="shared" ref="GD46" si="566">GC46+1</f>
        <v>207</v>
      </c>
      <c r="GE46">
        <f t="shared" ref="GE46" si="567">GD46+1</f>
        <v>208</v>
      </c>
      <c r="GF46">
        <f t="shared" ref="GF46" si="568">GE46+1</f>
        <v>209</v>
      </c>
      <c r="GG46">
        <f t="shared" ref="GG46" si="569">GF46+1</f>
        <v>210</v>
      </c>
      <c r="GH46">
        <f t="shared" ref="GH46" si="570">GG46+1</f>
        <v>211</v>
      </c>
      <c r="GI46">
        <f t="shared" ref="GI46" si="571">GH46+1</f>
        <v>212</v>
      </c>
      <c r="GJ46">
        <f t="shared" ref="GJ46" si="572">GI46+1</f>
        <v>213</v>
      </c>
      <c r="GK46">
        <f t="shared" ref="GK46" si="573">GJ46+1</f>
        <v>214</v>
      </c>
      <c r="GL46">
        <f t="shared" ref="GL46" si="574">GK46+1</f>
        <v>215</v>
      </c>
      <c r="GM46">
        <f t="shared" ref="GM46" si="575">GL46+1</f>
        <v>216</v>
      </c>
      <c r="GN46">
        <f t="shared" ref="GN46" si="576">GM46+1</f>
        <v>217</v>
      </c>
      <c r="GO46">
        <f t="shared" ref="GO46" si="577">GN46+1</f>
        <v>218</v>
      </c>
      <c r="GP46">
        <f t="shared" ref="GP46" si="578">GO46+1</f>
        <v>219</v>
      </c>
      <c r="GQ46">
        <f t="shared" ref="GQ46" si="579">GP46+1</f>
        <v>220</v>
      </c>
      <c r="GR46">
        <f t="shared" ref="GR46" si="580">GQ46+1</f>
        <v>221</v>
      </c>
      <c r="GS46">
        <f t="shared" ref="GS46" si="581">GR46+1</f>
        <v>222</v>
      </c>
      <c r="GT46">
        <f t="shared" ref="GT46" si="582">GS46+1</f>
        <v>223</v>
      </c>
      <c r="GU46">
        <f t="shared" ref="GU46" si="583">GT46+1</f>
        <v>224</v>
      </c>
      <c r="GV46">
        <f t="shared" ref="GV46" si="584">GU46+1</f>
        <v>225</v>
      </c>
      <c r="GW46">
        <f t="shared" ref="GW46" si="585">GV46+1</f>
        <v>226</v>
      </c>
      <c r="GX46">
        <f t="shared" ref="GX46" si="586">GW46+1</f>
        <v>227</v>
      </c>
      <c r="GY46">
        <f t="shared" ref="GY46" si="587">GX46+1</f>
        <v>228</v>
      </c>
      <c r="GZ46">
        <f t="shared" ref="GZ46" si="588">GY46+1</f>
        <v>229</v>
      </c>
      <c r="HA46">
        <f t="shared" ref="HA46" si="589">GZ46+1</f>
        <v>230</v>
      </c>
      <c r="HB46">
        <f t="shared" ref="HB46" si="590">HA46+1</f>
        <v>231</v>
      </c>
      <c r="HC46">
        <f t="shared" ref="HC46" si="591">HB46+1</f>
        <v>232</v>
      </c>
      <c r="HD46">
        <f t="shared" ref="HD46" si="592">HC46+1</f>
        <v>233</v>
      </c>
      <c r="HE46">
        <f t="shared" ref="HE46" si="593">HD46+1</f>
        <v>234</v>
      </c>
      <c r="HF46">
        <f t="shared" ref="HF46" si="594">HE46+1</f>
        <v>235</v>
      </c>
      <c r="HG46">
        <f t="shared" ref="HG46" si="595">HF46+1</f>
        <v>236</v>
      </c>
      <c r="HH46">
        <f t="shared" ref="HH46" si="596">HG46+1</f>
        <v>237</v>
      </c>
      <c r="HI46">
        <f t="shared" ref="HI46" si="597">HH46+1</f>
        <v>238</v>
      </c>
      <c r="HJ46">
        <f t="shared" ref="HJ46" si="598">HI46+1</f>
        <v>239</v>
      </c>
      <c r="HK46">
        <f t="shared" ref="HK46" si="599">HJ46+1</f>
        <v>240</v>
      </c>
      <c r="HL46">
        <f t="shared" ref="HL46" si="600">HK46+1</f>
        <v>241</v>
      </c>
      <c r="HM46">
        <f t="shared" ref="HM46" si="601">HL46+1</f>
        <v>242</v>
      </c>
      <c r="HN46">
        <f t="shared" ref="HN46" si="602">HM46+1</f>
        <v>243</v>
      </c>
    </row>
    <row r="47" spans="3:222" x14ac:dyDescent="0.3">
      <c r="C47" s="17">
        <v>25</v>
      </c>
      <c r="D47" s="51">
        <f>D$46/$C47</f>
        <v>1</v>
      </c>
      <c r="E47" s="51">
        <f t="shared" ref="E47:AM54" si="603">E$46/$C47</f>
        <v>1.04</v>
      </c>
      <c r="F47" s="51">
        <f t="shared" si="603"/>
        <v>1.08</v>
      </c>
      <c r="G47" s="51">
        <f t="shared" si="603"/>
        <v>1.1200000000000001</v>
      </c>
      <c r="H47" s="51">
        <f t="shared" si="603"/>
        <v>1.1599999999999999</v>
      </c>
      <c r="I47" s="51">
        <f t="shared" si="603"/>
        <v>1.2</v>
      </c>
      <c r="J47" s="51">
        <f t="shared" si="603"/>
        <v>1.24</v>
      </c>
      <c r="K47" s="51">
        <f t="shared" si="603"/>
        <v>1.28</v>
      </c>
      <c r="L47" s="51">
        <f t="shared" si="603"/>
        <v>1.32</v>
      </c>
      <c r="M47" s="51">
        <f t="shared" si="603"/>
        <v>1.36</v>
      </c>
      <c r="N47" s="51">
        <f t="shared" si="603"/>
        <v>1.4</v>
      </c>
      <c r="O47" s="51">
        <f t="shared" si="603"/>
        <v>1.44</v>
      </c>
      <c r="P47" s="51">
        <f t="shared" si="603"/>
        <v>1.48</v>
      </c>
      <c r="Q47" s="51">
        <f t="shared" si="603"/>
        <v>1.52</v>
      </c>
      <c r="R47" s="51">
        <f t="shared" si="603"/>
        <v>1.56</v>
      </c>
      <c r="S47" s="51">
        <f t="shared" si="603"/>
        <v>1.6</v>
      </c>
      <c r="T47" s="51">
        <f t="shared" si="603"/>
        <v>1.64</v>
      </c>
      <c r="U47" s="51">
        <f t="shared" si="603"/>
        <v>1.68</v>
      </c>
      <c r="V47" s="51">
        <f t="shared" si="603"/>
        <v>1.72</v>
      </c>
      <c r="W47" s="51">
        <f t="shared" si="603"/>
        <v>1.76</v>
      </c>
      <c r="X47" s="51">
        <f t="shared" si="603"/>
        <v>1.8</v>
      </c>
      <c r="Y47" s="51">
        <f t="shared" si="603"/>
        <v>1.84</v>
      </c>
      <c r="Z47" s="51">
        <f t="shared" si="603"/>
        <v>1.88</v>
      </c>
      <c r="AA47" s="51">
        <f t="shared" si="603"/>
        <v>1.92</v>
      </c>
      <c r="AB47" s="51">
        <f t="shared" si="603"/>
        <v>1.96</v>
      </c>
      <c r="AC47" s="51">
        <f t="shared" si="603"/>
        <v>2</v>
      </c>
      <c r="AD47" s="51">
        <f t="shared" si="603"/>
        <v>2.04</v>
      </c>
      <c r="AE47" s="51">
        <f t="shared" si="603"/>
        <v>2.08</v>
      </c>
      <c r="AF47" s="51">
        <f t="shared" si="603"/>
        <v>2.12</v>
      </c>
      <c r="AG47" s="51">
        <f t="shared" si="603"/>
        <v>2.16</v>
      </c>
      <c r="AH47" s="51">
        <f t="shared" si="603"/>
        <v>2.2000000000000002</v>
      </c>
      <c r="AI47" s="51">
        <f t="shared" si="603"/>
        <v>2.2400000000000002</v>
      </c>
      <c r="AJ47" s="51">
        <f t="shared" si="603"/>
        <v>2.2799999999999998</v>
      </c>
      <c r="AK47" s="51">
        <f t="shared" si="603"/>
        <v>2.3199999999999998</v>
      </c>
      <c r="AL47" s="51">
        <f t="shared" si="603"/>
        <v>2.36</v>
      </c>
      <c r="AM47" s="51">
        <f t="shared" si="603"/>
        <v>2.4</v>
      </c>
      <c r="AN47" s="51">
        <f t="shared" ref="AN47:CY50" si="604">AN$46/$C47</f>
        <v>2.44</v>
      </c>
      <c r="AO47" s="51">
        <f t="shared" si="604"/>
        <v>2.48</v>
      </c>
      <c r="AP47" s="51">
        <f t="shared" si="604"/>
        <v>2.52</v>
      </c>
      <c r="AQ47" s="51">
        <f t="shared" si="604"/>
        <v>2.56</v>
      </c>
      <c r="AR47" s="51">
        <f t="shared" si="604"/>
        <v>2.6</v>
      </c>
      <c r="AS47" s="51">
        <f t="shared" si="604"/>
        <v>2.64</v>
      </c>
      <c r="AT47" s="51">
        <f t="shared" si="604"/>
        <v>2.68</v>
      </c>
      <c r="AU47" s="51">
        <f t="shared" si="604"/>
        <v>2.72</v>
      </c>
      <c r="AV47" s="51">
        <f t="shared" si="604"/>
        <v>2.76</v>
      </c>
      <c r="AW47" s="51">
        <f t="shared" si="604"/>
        <v>2.8</v>
      </c>
      <c r="AX47" s="51">
        <f t="shared" si="604"/>
        <v>2.84</v>
      </c>
      <c r="AY47" s="51">
        <f t="shared" si="604"/>
        <v>2.88</v>
      </c>
      <c r="AZ47" s="51">
        <f t="shared" si="604"/>
        <v>2.92</v>
      </c>
      <c r="BA47" s="51">
        <f t="shared" si="604"/>
        <v>2.96</v>
      </c>
      <c r="BB47" s="51">
        <f t="shared" si="604"/>
        <v>3</v>
      </c>
      <c r="BC47" s="51">
        <f t="shared" si="604"/>
        <v>3.04</v>
      </c>
      <c r="BD47" s="51">
        <f t="shared" si="604"/>
        <v>3.08</v>
      </c>
      <c r="BE47" s="51">
        <f t="shared" si="604"/>
        <v>3.12</v>
      </c>
      <c r="BF47" s="51">
        <f t="shared" si="604"/>
        <v>3.16</v>
      </c>
      <c r="BG47" s="51">
        <f t="shared" si="604"/>
        <v>3.2</v>
      </c>
      <c r="BH47" s="51">
        <f t="shared" si="604"/>
        <v>3.24</v>
      </c>
      <c r="BI47" s="51">
        <f t="shared" si="604"/>
        <v>3.28</v>
      </c>
      <c r="BJ47" s="51">
        <f t="shared" si="604"/>
        <v>3.32</v>
      </c>
      <c r="BK47" s="51">
        <f t="shared" si="604"/>
        <v>3.36</v>
      </c>
      <c r="BL47" s="51">
        <f t="shared" si="604"/>
        <v>3.4</v>
      </c>
      <c r="BM47" s="51">
        <f t="shared" si="604"/>
        <v>3.44</v>
      </c>
      <c r="BN47" s="51">
        <f t="shared" si="604"/>
        <v>3.48</v>
      </c>
      <c r="BO47" s="51">
        <f t="shared" si="604"/>
        <v>3.52</v>
      </c>
      <c r="BP47" s="51">
        <f t="shared" si="604"/>
        <v>3.56</v>
      </c>
      <c r="BQ47" s="51">
        <f t="shared" si="604"/>
        <v>3.6</v>
      </c>
      <c r="BR47" s="51">
        <f t="shared" si="604"/>
        <v>3.64</v>
      </c>
      <c r="BS47" s="51">
        <f t="shared" si="604"/>
        <v>3.68</v>
      </c>
      <c r="BT47" s="51">
        <f t="shared" si="604"/>
        <v>3.72</v>
      </c>
      <c r="BU47" s="51">
        <f t="shared" si="604"/>
        <v>3.76</v>
      </c>
      <c r="BV47" s="51">
        <f t="shared" si="604"/>
        <v>3.8</v>
      </c>
      <c r="BW47" s="51">
        <f t="shared" si="604"/>
        <v>3.84</v>
      </c>
      <c r="BX47" s="51">
        <f t="shared" si="604"/>
        <v>3.88</v>
      </c>
      <c r="BY47" s="51">
        <f t="shared" si="604"/>
        <v>3.92</v>
      </c>
      <c r="BZ47" s="51">
        <f t="shared" si="604"/>
        <v>3.96</v>
      </c>
      <c r="CA47" s="51">
        <f t="shared" si="604"/>
        <v>4</v>
      </c>
      <c r="CB47" s="51">
        <f t="shared" si="604"/>
        <v>4.04</v>
      </c>
      <c r="CC47" s="51">
        <f t="shared" si="604"/>
        <v>4.08</v>
      </c>
      <c r="CD47" s="51">
        <f t="shared" si="604"/>
        <v>4.12</v>
      </c>
      <c r="CE47" s="51">
        <f t="shared" si="604"/>
        <v>4.16</v>
      </c>
      <c r="CF47" s="51">
        <f t="shared" si="604"/>
        <v>4.2</v>
      </c>
      <c r="CG47" s="51">
        <f t="shared" si="604"/>
        <v>4.24</v>
      </c>
      <c r="CH47" s="51">
        <f t="shared" si="604"/>
        <v>4.28</v>
      </c>
      <c r="CI47" s="51">
        <f t="shared" si="604"/>
        <v>4.32</v>
      </c>
      <c r="CJ47" s="51">
        <f t="shared" si="604"/>
        <v>4.3600000000000003</v>
      </c>
      <c r="CK47" s="51">
        <f t="shared" si="604"/>
        <v>4.4000000000000004</v>
      </c>
      <c r="CL47" s="51">
        <f t="shared" si="604"/>
        <v>4.4400000000000004</v>
      </c>
      <c r="CM47" s="51">
        <f t="shared" si="604"/>
        <v>4.4800000000000004</v>
      </c>
      <c r="CN47" s="51">
        <f t="shared" si="604"/>
        <v>4.5199999999999996</v>
      </c>
      <c r="CO47" s="51">
        <f t="shared" si="604"/>
        <v>4.5599999999999996</v>
      </c>
      <c r="CP47" s="51">
        <f t="shared" si="604"/>
        <v>4.5999999999999996</v>
      </c>
      <c r="CQ47" s="51">
        <f t="shared" si="604"/>
        <v>4.6399999999999997</v>
      </c>
      <c r="CR47" s="51">
        <f t="shared" si="604"/>
        <v>4.68</v>
      </c>
      <c r="CS47" s="51">
        <f t="shared" si="604"/>
        <v>4.72</v>
      </c>
      <c r="CT47" s="51">
        <f t="shared" si="604"/>
        <v>4.76</v>
      </c>
      <c r="CU47" s="51">
        <f t="shared" si="604"/>
        <v>4.8</v>
      </c>
      <c r="CV47" s="51">
        <f t="shared" si="604"/>
        <v>4.84</v>
      </c>
      <c r="CW47" s="51">
        <f t="shared" si="604"/>
        <v>4.88</v>
      </c>
      <c r="CX47" s="51">
        <f t="shared" si="604"/>
        <v>4.92</v>
      </c>
      <c r="CY47" s="51">
        <f t="shared" si="604"/>
        <v>4.96</v>
      </c>
      <c r="CZ47" s="51">
        <f t="shared" ref="CZ47:DQ54" si="605">CZ$46/$C47</f>
        <v>5</v>
      </c>
      <c r="DA47" s="51">
        <f t="shared" si="605"/>
        <v>5.04</v>
      </c>
      <c r="DB47" s="51">
        <f t="shared" si="605"/>
        <v>5.08</v>
      </c>
      <c r="DC47" s="51">
        <f t="shared" si="605"/>
        <v>5.12</v>
      </c>
      <c r="DD47" s="51">
        <f t="shared" si="605"/>
        <v>5.16</v>
      </c>
      <c r="DE47" s="51">
        <f t="shared" si="605"/>
        <v>5.2</v>
      </c>
      <c r="DF47" s="51">
        <f t="shared" si="605"/>
        <v>5.24</v>
      </c>
      <c r="DG47" s="51">
        <f t="shared" si="605"/>
        <v>5.28</v>
      </c>
      <c r="DH47" s="51">
        <f t="shared" si="605"/>
        <v>5.32</v>
      </c>
      <c r="DI47" s="51">
        <f t="shared" si="605"/>
        <v>5.36</v>
      </c>
      <c r="DJ47" s="51">
        <f t="shared" si="605"/>
        <v>5.4</v>
      </c>
      <c r="DK47" s="51">
        <f t="shared" si="605"/>
        <v>5.44</v>
      </c>
      <c r="DL47" s="51">
        <f t="shared" si="605"/>
        <v>5.48</v>
      </c>
      <c r="DM47" s="51">
        <f t="shared" si="605"/>
        <v>5.52</v>
      </c>
      <c r="DN47" s="51">
        <f t="shared" si="605"/>
        <v>5.56</v>
      </c>
      <c r="DO47" s="51">
        <f t="shared" si="605"/>
        <v>5.6</v>
      </c>
      <c r="DP47" s="51">
        <f t="shared" si="605"/>
        <v>5.64</v>
      </c>
      <c r="DQ47" s="51">
        <f t="shared" si="605"/>
        <v>5.68</v>
      </c>
      <c r="DR47" s="51">
        <f>DR$46/$C47</f>
        <v>5.72</v>
      </c>
      <c r="DS47" s="51">
        <f t="shared" ref="DS47:EJ54" si="606">DS$46/$C47</f>
        <v>5.76</v>
      </c>
      <c r="DT47" s="51">
        <f t="shared" si="606"/>
        <v>5.8</v>
      </c>
      <c r="DU47" s="51">
        <f t="shared" si="606"/>
        <v>5.84</v>
      </c>
      <c r="DV47" s="51">
        <f t="shared" si="606"/>
        <v>5.88</v>
      </c>
      <c r="DW47" s="51">
        <f t="shared" si="606"/>
        <v>5.92</v>
      </c>
      <c r="DX47" s="51">
        <f t="shared" si="606"/>
        <v>5.96</v>
      </c>
      <c r="DY47" s="51">
        <f t="shared" si="606"/>
        <v>6</v>
      </c>
      <c r="DZ47" s="51">
        <f t="shared" si="606"/>
        <v>6.04</v>
      </c>
      <c r="EA47" s="51">
        <f t="shared" si="606"/>
        <v>6.08</v>
      </c>
      <c r="EB47" s="51">
        <f t="shared" si="606"/>
        <v>6.12</v>
      </c>
      <c r="EC47" s="51">
        <f t="shared" si="606"/>
        <v>6.16</v>
      </c>
      <c r="ED47" s="51">
        <f t="shared" si="606"/>
        <v>6.2</v>
      </c>
      <c r="EE47" s="51">
        <f t="shared" si="606"/>
        <v>6.24</v>
      </c>
      <c r="EF47" s="51">
        <f t="shared" si="606"/>
        <v>6.28</v>
      </c>
      <c r="EG47" s="51">
        <f t="shared" si="606"/>
        <v>6.32</v>
      </c>
      <c r="EH47" s="51">
        <f t="shared" si="606"/>
        <v>6.36</v>
      </c>
      <c r="EI47" s="51">
        <f t="shared" si="606"/>
        <v>6.4</v>
      </c>
      <c r="EJ47" s="51">
        <f t="shared" si="606"/>
        <v>6.44</v>
      </c>
      <c r="EK47" s="51">
        <f t="shared" ref="EK47:GV50" si="607">EK$46/$C47</f>
        <v>6.48</v>
      </c>
      <c r="EL47" s="51">
        <f t="shared" si="607"/>
        <v>6.52</v>
      </c>
      <c r="EM47" s="51">
        <f t="shared" si="607"/>
        <v>6.56</v>
      </c>
      <c r="EN47" s="51">
        <f t="shared" si="607"/>
        <v>6.6</v>
      </c>
      <c r="EO47" s="51">
        <f t="shared" si="607"/>
        <v>6.64</v>
      </c>
      <c r="EP47" s="51">
        <f t="shared" si="607"/>
        <v>6.68</v>
      </c>
      <c r="EQ47" s="51">
        <f t="shared" si="607"/>
        <v>6.72</v>
      </c>
      <c r="ER47" s="51">
        <f t="shared" si="607"/>
        <v>6.76</v>
      </c>
      <c r="ES47" s="51">
        <f t="shared" si="607"/>
        <v>6.8</v>
      </c>
      <c r="ET47" s="51">
        <f t="shared" si="607"/>
        <v>6.84</v>
      </c>
      <c r="EU47" s="51">
        <f t="shared" si="607"/>
        <v>6.88</v>
      </c>
      <c r="EV47" s="51">
        <f t="shared" si="607"/>
        <v>6.92</v>
      </c>
      <c r="EW47" s="51">
        <f t="shared" si="607"/>
        <v>6.96</v>
      </c>
      <c r="EX47" s="51">
        <f t="shared" si="607"/>
        <v>7</v>
      </c>
      <c r="EY47" s="51">
        <f t="shared" si="607"/>
        <v>7.04</v>
      </c>
      <c r="EZ47" s="51">
        <f t="shared" si="607"/>
        <v>7.08</v>
      </c>
      <c r="FA47" s="51">
        <f t="shared" si="607"/>
        <v>7.12</v>
      </c>
      <c r="FB47" s="51">
        <f t="shared" si="607"/>
        <v>7.16</v>
      </c>
      <c r="FC47" s="51">
        <f t="shared" si="607"/>
        <v>7.2</v>
      </c>
      <c r="FD47" s="51">
        <f t="shared" si="607"/>
        <v>7.24</v>
      </c>
      <c r="FE47" s="51">
        <f t="shared" si="607"/>
        <v>7.28</v>
      </c>
      <c r="FF47" s="51">
        <f t="shared" si="607"/>
        <v>7.32</v>
      </c>
      <c r="FG47" s="51">
        <f t="shared" si="607"/>
        <v>7.36</v>
      </c>
      <c r="FH47" s="51">
        <f t="shared" si="607"/>
        <v>7.4</v>
      </c>
      <c r="FI47" s="51">
        <f t="shared" si="607"/>
        <v>7.44</v>
      </c>
      <c r="FJ47" s="51">
        <f t="shared" si="607"/>
        <v>7.48</v>
      </c>
      <c r="FK47" s="51">
        <f t="shared" si="607"/>
        <v>7.52</v>
      </c>
      <c r="FL47" s="51">
        <f t="shared" si="607"/>
        <v>7.56</v>
      </c>
      <c r="FM47" s="51">
        <f t="shared" si="607"/>
        <v>7.6</v>
      </c>
      <c r="FN47" s="51">
        <f t="shared" si="607"/>
        <v>7.64</v>
      </c>
      <c r="FO47" s="51">
        <f t="shared" si="607"/>
        <v>7.68</v>
      </c>
      <c r="FP47" s="51">
        <f t="shared" si="607"/>
        <v>7.72</v>
      </c>
      <c r="FQ47" s="51">
        <f t="shared" si="607"/>
        <v>7.76</v>
      </c>
      <c r="FR47" s="51">
        <f t="shared" si="607"/>
        <v>7.8</v>
      </c>
      <c r="FS47" s="51">
        <f t="shared" si="607"/>
        <v>7.84</v>
      </c>
      <c r="FT47" s="51">
        <f t="shared" si="607"/>
        <v>7.88</v>
      </c>
      <c r="FU47" s="51">
        <f t="shared" si="607"/>
        <v>7.92</v>
      </c>
      <c r="FV47" s="51">
        <f t="shared" si="607"/>
        <v>7.96</v>
      </c>
      <c r="FW47" s="51">
        <f t="shared" si="607"/>
        <v>8</v>
      </c>
      <c r="FX47" s="51">
        <f t="shared" si="607"/>
        <v>8.0399999999999991</v>
      </c>
      <c r="FY47" s="51">
        <f t="shared" si="607"/>
        <v>8.08</v>
      </c>
      <c r="FZ47" s="51">
        <f t="shared" si="607"/>
        <v>8.1199999999999992</v>
      </c>
      <c r="GA47" s="51">
        <f t="shared" si="607"/>
        <v>8.16</v>
      </c>
      <c r="GB47" s="51">
        <f t="shared" si="607"/>
        <v>8.1999999999999993</v>
      </c>
      <c r="GC47" s="51">
        <f t="shared" si="607"/>
        <v>8.24</v>
      </c>
      <c r="GD47" s="51">
        <f t="shared" si="607"/>
        <v>8.2799999999999994</v>
      </c>
      <c r="GE47" s="51">
        <f t="shared" si="607"/>
        <v>8.32</v>
      </c>
      <c r="GF47" s="51">
        <f t="shared" si="607"/>
        <v>8.36</v>
      </c>
      <c r="GG47" s="51">
        <f t="shared" si="607"/>
        <v>8.4</v>
      </c>
      <c r="GH47" s="51">
        <f t="shared" si="607"/>
        <v>8.44</v>
      </c>
      <c r="GI47" s="51">
        <f t="shared" si="607"/>
        <v>8.48</v>
      </c>
      <c r="GJ47" s="51">
        <f t="shared" si="607"/>
        <v>8.52</v>
      </c>
      <c r="GK47" s="51">
        <f t="shared" si="607"/>
        <v>8.56</v>
      </c>
      <c r="GL47" s="51">
        <f t="shared" si="607"/>
        <v>8.6</v>
      </c>
      <c r="GM47" s="51">
        <f t="shared" si="607"/>
        <v>8.64</v>
      </c>
      <c r="GN47" s="51">
        <f t="shared" si="607"/>
        <v>8.68</v>
      </c>
      <c r="GO47" s="51">
        <f t="shared" si="607"/>
        <v>8.7200000000000006</v>
      </c>
      <c r="GP47" s="51">
        <f t="shared" si="607"/>
        <v>8.76</v>
      </c>
      <c r="GQ47" s="51">
        <f t="shared" si="607"/>
        <v>8.8000000000000007</v>
      </c>
      <c r="GR47" s="51">
        <f t="shared" si="607"/>
        <v>8.84</v>
      </c>
      <c r="GS47" s="51">
        <f t="shared" si="607"/>
        <v>8.8800000000000008</v>
      </c>
      <c r="GT47" s="51">
        <f t="shared" si="607"/>
        <v>8.92</v>
      </c>
      <c r="GU47" s="51">
        <f t="shared" si="607"/>
        <v>8.9600000000000009</v>
      </c>
      <c r="GV47" s="51">
        <f t="shared" si="607"/>
        <v>9</v>
      </c>
      <c r="GW47" s="51">
        <f t="shared" ref="GW47:HN50" si="608">GW$46/$C47</f>
        <v>9.0399999999999991</v>
      </c>
      <c r="GX47" s="51">
        <f t="shared" si="608"/>
        <v>9.08</v>
      </c>
      <c r="GY47" s="51">
        <f t="shared" si="608"/>
        <v>9.1199999999999992</v>
      </c>
      <c r="GZ47" s="51">
        <f t="shared" si="608"/>
        <v>9.16</v>
      </c>
      <c r="HA47" s="51">
        <f t="shared" si="608"/>
        <v>9.1999999999999993</v>
      </c>
      <c r="HB47" s="51">
        <f t="shared" si="608"/>
        <v>9.24</v>
      </c>
      <c r="HC47" s="51">
        <f t="shared" si="608"/>
        <v>9.2799999999999994</v>
      </c>
      <c r="HD47" s="51">
        <f t="shared" si="608"/>
        <v>9.32</v>
      </c>
      <c r="HE47" s="51">
        <f t="shared" si="608"/>
        <v>9.36</v>
      </c>
      <c r="HF47" s="51">
        <f t="shared" si="608"/>
        <v>9.4</v>
      </c>
      <c r="HG47" s="51">
        <f t="shared" si="608"/>
        <v>9.44</v>
      </c>
      <c r="HH47" s="51">
        <f t="shared" si="608"/>
        <v>9.48</v>
      </c>
      <c r="HI47" s="51">
        <f t="shared" si="608"/>
        <v>9.52</v>
      </c>
      <c r="HJ47" s="51">
        <f t="shared" si="608"/>
        <v>9.56</v>
      </c>
      <c r="HK47" s="51">
        <f t="shared" si="608"/>
        <v>9.6</v>
      </c>
      <c r="HL47" s="51">
        <f t="shared" si="608"/>
        <v>9.64</v>
      </c>
      <c r="HM47" s="51">
        <f t="shared" si="608"/>
        <v>9.68</v>
      </c>
      <c r="HN47" s="51">
        <f t="shared" si="608"/>
        <v>9.7200000000000006</v>
      </c>
    </row>
    <row r="48" spans="3:222" x14ac:dyDescent="0.3">
      <c r="C48" s="17">
        <v>29.97</v>
      </c>
      <c r="D48" s="51">
        <f t="shared" ref="D48:S54" si="609">D$46/$C48</f>
        <v>0.83416750083416757</v>
      </c>
      <c r="E48" s="51">
        <f t="shared" si="609"/>
        <v>0.86753420086753419</v>
      </c>
      <c r="F48" s="51">
        <f t="shared" si="609"/>
        <v>0.90090090090090091</v>
      </c>
      <c r="G48" s="51">
        <f t="shared" si="609"/>
        <v>0.93426760093426764</v>
      </c>
      <c r="H48" s="51">
        <f t="shared" si="609"/>
        <v>0.96763430096763436</v>
      </c>
      <c r="I48" s="51">
        <f t="shared" si="609"/>
        <v>1.0010010010010011</v>
      </c>
      <c r="J48" s="51">
        <f t="shared" si="609"/>
        <v>1.0343677010343677</v>
      </c>
      <c r="K48" s="51">
        <f t="shared" si="609"/>
        <v>1.0677344010677345</v>
      </c>
      <c r="L48" s="51">
        <f t="shared" si="609"/>
        <v>1.1011011011011012</v>
      </c>
      <c r="M48" s="51">
        <f t="shared" si="609"/>
        <v>1.1344678011344678</v>
      </c>
      <c r="N48" s="51">
        <f t="shared" si="609"/>
        <v>1.1678345011678346</v>
      </c>
      <c r="O48" s="51">
        <f t="shared" si="609"/>
        <v>1.2012012012012012</v>
      </c>
      <c r="P48" s="51">
        <f t="shared" si="609"/>
        <v>1.2345679012345681</v>
      </c>
      <c r="Q48" s="51">
        <f t="shared" si="609"/>
        <v>1.2679346012679347</v>
      </c>
      <c r="R48" s="51">
        <f t="shared" si="609"/>
        <v>1.3013013013013013</v>
      </c>
      <c r="S48" s="51">
        <f t="shared" si="609"/>
        <v>1.3346680013346681</v>
      </c>
      <c r="T48" s="51">
        <f t="shared" si="603"/>
        <v>1.3680347013680347</v>
      </c>
      <c r="U48" s="51">
        <f t="shared" si="603"/>
        <v>1.4014014014014013</v>
      </c>
      <c r="V48" s="51">
        <f t="shared" si="603"/>
        <v>1.4347681014347682</v>
      </c>
      <c r="W48" s="51">
        <f t="shared" si="603"/>
        <v>1.4681348014681348</v>
      </c>
      <c r="X48" s="51">
        <f t="shared" si="603"/>
        <v>1.5015015015015016</v>
      </c>
      <c r="Y48" s="51">
        <f t="shared" si="603"/>
        <v>1.5348682015348682</v>
      </c>
      <c r="Z48" s="51">
        <f t="shared" si="603"/>
        <v>1.5682349015682349</v>
      </c>
      <c r="AA48" s="51">
        <f t="shared" si="603"/>
        <v>1.6016016016016017</v>
      </c>
      <c r="AB48" s="51">
        <f t="shared" si="603"/>
        <v>1.6349683016349683</v>
      </c>
      <c r="AC48" s="51">
        <f t="shared" si="603"/>
        <v>1.6683350016683351</v>
      </c>
      <c r="AD48" s="51">
        <f t="shared" si="603"/>
        <v>1.7017017017017018</v>
      </c>
      <c r="AE48" s="51">
        <f t="shared" si="603"/>
        <v>1.7350684017350684</v>
      </c>
      <c r="AF48" s="51">
        <f t="shared" si="603"/>
        <v>1.7684351017684352</v>
      </c>
      <c r="AG48" s="51">
        <f t="shared" si="603"/>
        <v>1.8018018018018018</v>
      </c>
      <c r="AH48" s="51">
        <f t="shared" si="603"/>
        <v>1.8351685018351687</v>
      </c>
      <c r="AI48" s="51">
        <f t="shared" si="603"/>
        <v>1.8685352018685353</v>
      </c>
      <c r="AJ48" s="51">
        <f t="shared" si="603"/>
        <v>1.9019019019019019</v>
      </c>
      <c r="AK48" s="51">
        <f t="shared" si="603"/>
        <v>1.9352686019352687</v>
      </c>
      <c r="AL48" s="51">
        <f t="shared" si="603"/>
        <v>1.9686353019686353</v>
      </c>
      <c r="AM48" s="51">
        <f t="shared" si="603"/>
        <v>2.0020020020020022</v>
      </c>
      <c r="AN48" s="51">
        <f t="shared" si="604"/>
        <v>2.0353687020353686</v>
      </c>
      <c r="AO48" s="51">
        <f t="shared" si="604"/>
        <v>2.0687354020687354</v>
      </c>
      <c r="AP48" s="51">
        <f t="shared" si="604"/>
        <v>2.1021021021021022</v>
      </c>
      <c r="AQ48" s="51">
        <f t="shared" si="604"/>
        <v>2.1354688021354691</v>
      </c>
      <c r="AR48" s="51">
        <f t="shared" si="604"/>
        <v>2.1688355021688355</v>
      </c>
      <c r="AS48" s="51">
        <f t="shared" si="604"/>
        <v>2.2022022022022023</v>
      </c>
      <c r="AT48" s="51">
        <f t="shared" si="604"/>
        <v>2.2355689022355691</v>
      </c>
      <c r="AU48" s="51">
        <f t="shared" si="604"/>
        <v>2.2689356022689355</v>
      </c>
      <c r="AV48" s="51">
        <f t="shared" si="604"/>
        <v>2.3023023023023024</v>
      </c>
      <c r="AW48" s="51">
        <f t="shared" si="604"/>
        <v>2.3356690023356692</v>
      </c>
      <c r="AX48" s="51">
        <f t="shared" si="604"/>
        <v>2.3690357023690356</v>
      </c>
      <c r="AY48" s="51">
        <f t="shared" si="604"/>
        <v>2.4024024024024024</v>
      </c>
      <c r="AZ48" s="51">
        <f t="shared" si="604"/>
        <v>2.4357691024357693</v>
      </c>
      <c r="BA48" s="51">
        <f t="shared" si="604"/>
        <v>2.4691358024691361</v>
      </c>
      <c r="BB48" s="51">
        <f t="shared" si="604"/>
        <v>2.5025025025025025</v>
      </c>
      <c r="BC48" s="51">
        <f t="shared" si="604"/>
        <v>2.5358692025358693</v>
      </c>
      <c r="BD48" s="51">
        <f t="shared" si="604"/>
        <v>2.5692359025692362</v>
      </c>
      <c r="BE48" s="51">
        <f t="shared" si="604"/>
        <v>2.6026026026026026</v>
      </c>
      <c r="BF48" s="51">
        <f t="shared" si="604"/>
        <v>2.6359693026359694</v>
      </c>
      <c r="BG48" s="51">
        <f t="shared" si="604"/>
        <v>2.6693360026693362</v>
      </c>
      <c r="BH48" s="51">
        <f t="shared" si="604"/>
        <v>2.7027027027027026</v>
      </c>
      <c r="BI48" s="51">
        <f t="shared" si="604"/>
        <v>2.7360694027360695</v>
      </c>
      <c r="BJ48" s="51">
        <f t="shared" si="604"/>
        <v>2.7694361027694363</v>
      </c>
      <c r="BK48" s="51">
        <f t="shared" si="604"/>
        <v>2.8028028028028027</v>
      </c>
      <c r="BL48" s="51">
        <f t="shared" si="604"/>
        <v>2.8361695028361695</v>
      </c>
      <c r="BM48" s="51">
        <f t="shared" si="604"/>
        <v>2.8695362028695364</v>
      </c>
      <c r="BN48" s="51">
        <f t="shared" si="604"/>
        <v>2.9029029029029032</v>
      </c>
      <c r="BO48" s="51">
        <f t="shared" si="604"/>
        <v>2.9362696029362696</v>
      </c>
      <c r="BP48" s="51">
        <f t="shared" si="604"/>
        <v>2.9696363029696364</v>
      </c>
      <c r="BQ48" s="51">
        <f t="shared" si="604"/>
        <v>3.0030030030030033</v>
      </c>
      <c r="BR48" s="51">
        <f t="shared" si="604"/>
        <v>3.0363697030363697</v>
      </c>
      <c r="BS48" s="51">
        <f t="shared" si="604"/>
        <v>3.0697364030697365</v>
      </c>
      <c r="BT48" s="51">
        <f t="shared" si="604"/>
        <v>3.1031031031031033</v>
      </c>
      <c r="BU48" s="51">
        <f t="shared" si="604"/>
        <v>3.1364698031364697</v>
      </c>
      <c r="BV48" s="51">
        <f t="shared" si="604"/>
        <v>3.1698365031698366</v>
      </c>
      <c r="BW48" s="51">
        <f t="shared" si="604"/>
        <v>3.2032032032032034</v>
      </c>
      <c r="BX48" s="51">
        <f t="shared" si="604"/>
        <v>3.2365699032365702</v>
      </c>
      <c r="BY48" s="51">
        <f t="shared" si="604"/>
        <v>3.2699366032699366</v>
      </c>
      <c r="BZ48" s="51">
        <f t="shared" si="604"/>
        <v>3.3033033033033035</v>
      </c>
      <c r="CA48" s="51">
        <f t="shared" si="604"/>
        <v>3.3366700033366703</v>
      </c>
      <c r="CB48" s="51">
        <f t="shared" si="604"/>
        <v>3.3700367033700367</v>
      </c>
      <c r="CC48" s="51">
        <f t="shared" si="604"/>
        <v>3.4034034034034035</v>
      </c>
      <c r="CD48" s="51">
        <f t="shared" si="604"/>
        <v>3.4367701034367704</v>
      </c>
      <c r="CE48" s="51">
        <f t="shared" si="604"/>
        <v>3.4701368034701368</v>
      </c>
      <c r="CF48" s="51">
        <f t="shared" si="604"/>
        <v>3.5035035035035036</v>
      </c>
      <c r="CG48" s="51">
        <f t="shared" si="604"/>
        <v>3.5368702035368704</v>
      </c>
      <c r="CH48" s="51">
        <f t="shared" si="604"/>
        <v>3.5702369035702368</v>
      </c>
      <c r="CI48" s="51">
        <f t="shared" si="604"/>
        <v>3.6036036036036037</v>
      </c>
      <c r="CJ48" s="51">
        <f t="shared" si="604"/>
        <v>3.6369703036369705</v>
      </c>
      <c r="CK48" s="51">
        <f t="shared" si="604"/>
        <v>3.6703370036703373</v>
      </c>
      <c r="CL48" s="51">
        <f t="shared" si="604"/>
        <v>3.7037037037037037</v>
      </c>
      <c r="CM48" s="51">
        <f t="shared" si="604"/>
        <v>3.7370704037370706</v>
      </c>
      <c r="CN48" s="51">
        <f t="shared" si="604"/>
        <v>3.7704371037704374</v>
      </c>
      <c r="CO48" s="51">
        <f t="shared" si="604"/>
        <v>3.8038038038038038</v>
      </c>
      <c r="CP48" s="51">
        <f t="shared" si="604"/>
        <v>3.8371705038371706</v>
      </c>
      <c r="CQ48" s="51">
        <f t="shared" si="604"/>
        <v>3.8705372038705375</v>
      </c>
      <c r="CR48" s="51">
        <f t="shared" si="604"/>
        <v>3.9039039039039038</v>
      </c>
      <c r="CS48" s="51">
        <f t="shared" si="604"/>
        <v>3.9372706039372707</v>
      </c>
      <c r="CT48" s="51">
        <f t="shared" si="604"/>
        <v>3.9706373039706375</v>
      </c>
      <c r="CU48" s="51">
        <f t="shared" si="604"/>
        <v>4.0040040040040044</v>
      </c>
      <c r="CV48" s="51">
        <f t="shared" si="604"/>
        <v>4.0373707040373707</v>
      </c>
      <c r="CW48" s="51">
        <f t="shared" si="604"/>
        <v>4.0707374040707371</v>
      </c>
      <c r="CX48" s="51">
        <f t="shared" si="604"/>
        <v>4.1041041041041044</v>
      </c>
      <c r="CY48" s="51">
        <f t="shared" si="604"/>
        <v>4.1374708041374708</v>
      </c>
      <c r="CZ48" s="51">
        <f t="shared" si="605"/>
        <v>4.1708375041708381</v>
      </c>
      <c r="DA48" s="51">
        <f t="shared" si="605"/>
        <v>4.2042042042042045</v>
      </c>
      <c r="DB48" s="51">
        <f t="shared" si="605"/>
        <v>4.2375709042375709</v>
      </c>
      <c r="DC48" s="51">
        <f t="shared" si="605"/>
        <v>4.2709376042709382</v>
      </c>
      <c r="DD48" s="51">
        <f t="shared" si="605"/>
        <v>4.3043043043043046</v>
      </c>
      <c r="DE48" s="51">
        <f t="shared" si="605"/>
        <v>4.3376710043376709</v>
      </c>
      <c r="DF48" s="51">
        <f t="shared" si="605"/>
        <v>4.3710377043710382</v>
      </c>
      <c r="DG48" s="51">
        <f t="shared" si="605"/>
        <v>4.4044044044044046</v>
      </c>
      <c r="DH48" s="51">
        <f t="shared" si="605"/>
        <v>4.437771104437771</v>
      </c>
      <c r="DI48" s="51">
        <f t="shared" si="605"/>
        <v>4.4711378044711383</v>
      </c>
      <c r="DJ48" s="51">
        <f t="shared" si="605"/>
        <v>4.5045045045045047</v>
      </c>
      <c r="DK48" s="51">
        <f t="shared" si="605"/>
        <v>4.5378712045378711</v>
      </c>
      <c r="DL48" s="51">
        <f t="shared" si="605"/>
        <v>4.5712379045712384</v>
      </c>
      <c r="DM48" s="51">
        <f t="shared" si="605"/>
        <v>4.6046046046046047</v>
      </c>
      <c r="DN48" s="51">
        <f t="shared" si="605"/>
        <v>4.6379713046379711</v>
      </c>
      <c r="DO48" s="51">
        <f t="shared" si="605"/>
        <v>4.6713380046713384</v>
      </c>
      <c r="DP48" s="51">
        <f t="shared" si="605"/>
        <v>4.7047047047047048</v>
      </c>
      <c r="DQ48" s="51">
        <f t="shared" si="605"/>
        <v>4.7380714047380712</v>
      </c>
      <c r="DR48" s="51">
        <f t="shared" ref="DR48:EG54" si="610">DR$46/$C48</f>
        <v>4.7714381047714385</v>
      </c>
      <c r="DS48" s="51">
        <f t="shared" si="610"/>
        <v>4.8048048048048049</v>
      </c>
      <c r="DT48" s="51">
        <f t="shared" si="610"/>
        <v>4.8381715048381713</v>
      </c>
      <c r="DU48" s="51">
        <f t="shared" si="610"/>
        <v>4.8715382048715385</v>
      </c>
      <c r="DV48" s="51">
        <f t="shared" si="610"/>
        <v>4.9049049049049049</v>
      </c>
      <c r="DW48" s="51">
        <f t="shared" si="610"/>
        <v>4.9382716049382722</v>
      </c>
      <c r="DX48" s="51">
        <f t="shared" si="610"/>
        <v>4.9716383049716386</v>
      </c>
      <c r="DY48" s="51">
        <f t="shared" si="610"/>
        <v>5.005005005005005</v>
      </c>
      <c r="DZ48" s="51">
        <f t="shared" si="610"/>
        <v>5.0383717050383723</v>
      </c>
      <c r="EA48" s="51">
        <f t="shared" si="610"/>
        <v>5.0717384050717387</v>
      </c>
      <c r="EB48" s="51">
        <f t="shared" si="610"/>
        <v>5.1051051051051051</v>
      </c>
      <c r="EC48" s="51">
        <f t="shared" si="610"/>
        <v>5.1384718051384723</v>
      </c>
      <c r="ED48" s="51">
        <f t="shared" si="610"/>
        <v>5.1718385051718387</v>
      </c>
      <c r="EE48" s="51">
        <f t="shared" si="610"/>
        <v>5.2052052052052051</v>
      </c>
      <c r="EF48" s="51">
        <f t="shared" si="610"/>
        <v>5.2385719052385724</v>
      </c>
      <c r="EG48" s="51">
        <f t="shared" si="610"/>
        <v>5.2719386052719388</v>
      </c>
      <c r="EH48" s="51">
        <f t="shared" si="606"/>
        <v>5.3053053053053052</v>
      </c>
      <c r="EI48" s="51">
        <f t="shared" si="606"/>
        <v>5.3386720053386725</v>
      </c>
      <c r="EJ48" s="51">
        <f t="shared" ref="EJ48:GU51" si="611">EJ$46/$C48</f>
        <v>5.3720387053720389</v>
      </c>
      <c r="EK48" s="51">
        <f t="shared" si="611"/>
        <v>5.4054054054054053</v>
      </c>
      <c r="EL48" s="51">
        <f t="shared" si="611"/>
        <v>5.4387721054387725</v>
      </c>
      <c r="EM48" s="51">
        <f t="shared" si="611"/>
        <v>5.4721388054721389</v>
      </c>
      <c r="EN48" s="51">
        <f t="shared" si="611"/>
        <v>5.5055055055055053</v>
      </c>
      <c r="EO48" s="51">
        <f t="shared" si="611"/>
        <v>5.5388722055388726</v>
      </c>
      <c r="EP48" s="51">
        <f t="shared" si="611"/>
        <v>5.572238905572239</v>
      </c>
      <c r="EQ48" s="51">
        <f t="shared" si="611"/>
        <v>5.6056056056056054</v>
      </c>
      <c r="ER48" s="51">
        <f t="shared" si="611"/>
        <v>5.6389723056389727</v>
      </c>
      <c r="ES48" s="51">
        <f t="shared" si="611"/>
        <v>5.6723390056723391</v>
      </c>
      <c r="ET48" s="51">
        <f t="shared" si="611"/>
        <v>5.7057057057057063</v>
      </c>
      <c r="EU48" s="51">
        <f t="shared" si="611"/>
        <v>5.7390724057390727</v>
      </c>
      <c r="EV48" s="51">
        <f t="shared" si="611"/>
        <v>5.7724391057724391</v>
      </c>
      <c r="EW48" s="51">
        <f t="shared" si="611"/>
        <v>5.8058058058058064</v>
      </c>
      <c r="EX48" s="51">
        <f t="shared" si="611"/>
        <v>5.8391725058391728</v>
      </c>
      <c r="EY48" s="51">
        <f t="shared" si="611"/>
        <v>5.8725392058725392</v>
      </c>
      <c r="EZ48" s="51">
        <f t="shared" si="611"/>
        <v>5.9059059059059065</v>
      </c>
      <c r="FA48" s="51">
        <f t="shared" si="611"/>
        <v>5.9392726059392729</v>
      </c>
      <c r="FB48" s="51">
        <f t="shared" si="611"/>
        <v>5.9726393059726393</v>
      </c>
      <c r="FC48" s="51">
        <f t="shared" si="611"/>
        <v>6.0060060060060065</v>
      </c>
      <c r="FD48" s="51">
        <f t="shared" si="611"/>
        <v>6.0393727060393729</v>
      </c>
      <c r="FE48" s="51">
        <f t="shared" si="611"/>
        <v>6.0727394060727393</v>
      </c>
      <c r="FF48" s="51">
        <f t="shared" si="611"/>
        <v>6.1061061061061066</v>
      </c>
      <c r="FG48" s="51">
        <f t="shared" si="611"/>
        <v>6.139472806139473</v>
      </c>
      <c r="FH48" s="51">
        <f t="shared" si="611"/>
        <v>6.1728395061728394</v>
      </c>
      <c r="FI48" s="51">
        <f t="shared" si="611"/>
        <v>6.2062062062062067</v>
      </c>
      <c r="FJ48" s="51">
        <f t="shared" si="611"/>
        <v>6.2395729062395731</v>
      </c>
      <c r="FK48" s="51">
        <f t="shared" si="611"/>
        <v>6.2729396062729395</v>
      </c>
      <c r="FL48" s="51">
        <f t="shared" si="611"/>
        <v>6.3063063063063067</v>
      </c>
      <c r="FM48" s="51">
        <f t="shared" si="611"/>
        <v>6.3396730063396731</v>
      </c>
      <c r="FN48" s="51">
        <f t="shared" si="611"/>
        <v>6.3730397063730395</v>
      </c>
      <c r="FO48" s="51">
        <f t="shared" si="611"/>
        <v>6.4064064064064068</v>
      </c>
      <c r="FP48" s="51">
        <f t="shared" si="611"/>
        <v>6.4397731064397732</v>
      </c>
      <c r="FQ48" s="51">
        <f t="shared" si="611"/>
        <v>6.4731398064731405</v>
      </c>
      <c r="FR48" s="51">
        <f t="shared" si="611"/>
        <v>6.5065065065065069</v>
      </c>
      <c r="FS48" s="51">
        <f t="shared" si="611"/>
        <v>6.5398732065398733</v>
      </c>
      <c r="FT48" s="51">
        <f t="shared" si="611"/>
        <v>6.5732399065732405</v>
      </c>
      <c r="FU48" s="51">
        <f t="shared" si="611"/>
        <v>6.6066066066066069</v>
      </c>
      <c r="FV48" s="51">
        <f t="shared" si="611"/>
        <v>6.6399733066399733</v>
      </c>
      <c r="FW48" s="51">
        <f t="shared" si="611"/>
        <v>6.6733400066733406</v>
      </c>
      <c r="FX48" s="51">
        <f t="shared" si="611"/>
        <v>6.706706706706707</v>
      </c>
      <c r="FY48" s="51">
        <f t="shared" si="611"/>
        <v>6.7400734067400734</v>
      </c>
      <c r="FZ48" s="51">
        <f t="shared" si="611"/>
        <v>6.7734401067734407</v>
      </c>
      <c r="GA48" s="51">
        <f t="shared" si="611"/>
        <v>6.8068068068068071</v>
      </c>
      <c r="GB48" s="51">
        <f t="shared" si="611"/>
        <v>6.8401735068401734</v>
      </c>
      <c r="GC48" s="51">
        <f t="shared" si="611"/>
        <v>6.8735402068735407</v>
      </c>
      <c r="GD48" s="51">
        <f t="shared" si="611"/>
        <v>6.9069069069069071</v>
      </c>
      <c r="GE48" s="51">
        <f t="shared" si="611"/>
        <v>6.9402736069402735</v>
      </c>
      <c r="GF48" s="51">
        <f t="shared" si="611"/>
        <v>6.9736403069736408</v>
      </c>
      <c r="GG48" s="51">
        <f t="shared" si="611"/>
        <v>7.0070070070070072</v>
      </c>
      <c r="GH48" s="51">
        <f t="shared" si="611"/>
        <v>7.0403737070403736</v>
      </c>
      <c r="GI48" s="51">
        <f t="shared" si="611"/>
        <v>7.0737404070737409</v>
      </c>
      <c r="GJ48" s="51">
        <f t="shared" si="611"/>
        <v>7.1071071071071072</v>
      </c>
      <c r="GK48" s="51">
        <f t="shared" si="611"/>
        <v>7.1404738071404736</v>
      </c>
      <c r="GL48" s="51">
        <f t="shared" si="611"/>
        <v>7.1738405071738409</v>
      </c>
      <c r="GM48" s="51">
        <f t="shared" si="611"/>
        <v>7.2072072072072073</v>
      </c>
      <c r="GN48" s="51">
        <f t="shared" si="611"/>
        <v>7.2405739072405746</v>
      </c>
      <c r="GO48" s="51">
        <f t="shared" si="611"/>
        <v>7.273940607273941</v>
      </c>
      <c r="GP48" s="51">
        <f t="shared" si="611"/>
        <v>7.3073073073073074</v>
      </c>
      <c r="GQ48" s="51">
        <f t="shared" si="611"/>
        <v>7.3406740073406747</v>
      </c>
      <c r="GR48" s="51">
        <f t="shared" si="611"/>
        <v>7.374040707374041</v>
      </c>
      <c r="GS48" s="51">
        <f t="shared" si="611"/>
        <v>7.4074074074074074</v>
      </c>
      <c r="GT48" s="51">
        <f t="shared" si="611"/>
        <v>7.4407741074407747</v>
      </c>
      <c r="GU48" s="51">
        <f t="shared" si="611"/>
        <v>7.4741408074741411</v>
      </c>
      <c r="GV48" s="51">
        <f t="shared" si="607"/>
        <v>7.5075075075075075</v>
      </c>
      <c r="GW48" s="51">
        <f t="shared" si="608"/>
        <v>7.5408742075408748</v>
      </c>
      <c r="GX48" s="51">
        <f t="shared" si="608"/>
        <v>7.5742409075742412</v>
      </c>
      <c r="GY48" s="51">
        <f t="shared" si="608"/>
        <v>7.6076076076076076</v>
      </c>
      <c r="GZ48" s="51">
        <f t="shared" si="608"/>
        <v>7.6409743076409748</v>
      </c>
      <c r="HA48" s="51">
        <f t="shared" si="608"/>
        <v>7.6743410076743412</v>
      </c>
      <c r="HB48" s="51">
        <f t="shared" si="608"/>
        <v>7.7077077077077076</v>
      </c>
      <c r="HC48" s="51">
        <f t="shared" si="608"/>
        <v>7.7410744077410749</v>
      </c>
      <c r="HD48" s="51">
        <f t="shared" si="608"/>
        <v>7.7744411077744413</v>
      </c>
      <c r="HE48" s="51">
        <f t="shared" si="608"/>
        <v>7.8078078078078077</v>
      </c>
      <c r="HF48" s="51">
        <f t="shared" si="608"/>
        <v>7.841174507841175</v>
      </c>
      <c r="HG48" s="51">
        <f t="shared" si="608"/>
        <v>7.8745412078745414</v>
      </c>
      <c r="HH48" s="51">
        <f t="shared" si="608"/>
        <v>7.9079079079079087</v>
      </c>
      <c r="HI48" s="51">
        <f t="shared" si="608"/>
        <v>7.941274607941275</v>
      </c>
      <c r="HJ48" s="51">
        <f t="shared" si="608"/>
        <v>7.9746413079746414</v>
      </c>
      <c r="HK48" s="51">
        <f t="shared" si="608"/>
        <v>8.0080080080080087</v>
      </c>
      <c r="HL48" s="51">
        <f t="shared" si="608"/>
        <v>8.0413747080413742</v>
      </c>
      <c r="HM48" s="51">
        <f t="shared" si="608"/>
        <v>8.0747414080747415</v>
      </c>
      <c r="HN48" s="51">
        <f t="shared" si="608"/>
        <v>8.1081081081081088</v>
      </c>
    </row>
    <row r="49" spans="3:222" x14ac:dyDescent="0.3">
      <c r="C49" s="17">
        <f>30*(1000/1001)</f>
        <v>29.970029970029969</v>
      </c>
      <c r="D49" s="51">
        <f t="shared" si="609"/>
        <v>0.83416666666666672</v>
      </c>
      <c r="E49" s="51">
        <f t="shared" si="603"/>
        <v>0.86753333333333338</v>
      </c>
      <c r="F49" s="51">
        <f t="shared" si="603"/>
        <v>0.90090000000000003</v>
      </c>
      <c r="G49" s="51">
        <f t="shared" si="603"/>
        <v>0.93426666666666669</v>
      </c>
      <c r="H49" s="51">
        <f t="shared" si="603"/>
        <v>0.96763333333333335</v>
      </c>
      <c r="I49" s="51">
        <f t="shared" si="603"/>
        <v>1.0010000000000001</v>
      </c>
      <c r="J49" s="51">
        <f t="shared" si="603"/>
        <v>1.0343666666666667</v>
      </c>
      <c r="K49" s="51">
        <f t="shared" si="603"/>
        <v>1.0677333333333334</v>
      </c>
      <c r="L49" s="51">
        <f t="shared" si="603"/>
        <v>1.1011</v>
      </c>
      <c r="M49" s="51">
        <f t="shared" si="603"/>
        <v>1.1344666666666667</v>
      </c>
      <c r="N49" s="51">
        <f t="shared" si="603"/>
        <v>1.1678333333333333</v>
      </c>
      <c r="O49" s="51">
        <f t="shared" si="603"/>
        <v>1.2012</v>
      </c>
      <c r="P49" s="51">
        <f t="shared" si="603"/>
        <v>1.2345666666666666</v>
      </c>
      <c r="Q49" s="51">
        <f t="shared" si="603"/>
        <v>1.2679333333333334</v>
      </c>
      <c r="R49" s="51">
        <f t="shared" si="603"/>
        <v>1.3013000000000001</v>
      </c>
      <c r="S49" s="51">
        <f t="shared" si="603"/>
        <v>1.3346666666666667</v>
      </c>
      <c r="T49" s="51">
        <f t="shared" si="603"/>
        <v>1.3680333333333334</v>
      </c>
      <c r="U49" s="51">
        <f t="shared" si="603"/>
        <v>1.4014</v>
      </c>
      <c r="V49" s="51">
        <f t="shared" si="603"/>
        <v>1.4347666666666667</v>
      </c>
      <c r="W49" s="51">
        <f t="shared" si="603"/>
        <v>1.4681333333333333</v>
      </c>
      <c r="X49" s="51">
        <f t="shared" si="603"/>
        <v>1.5015000000000001</v>
      </c>
      <c r="Y49" s="51">
        <f t="shared" si="603"/>
        <v>1.5348666666666666</v>
      </c>
      <c r="Z49" s="51">
        <f t="shared" si="603"/>
        <v>1.5682333333333334</v>
      </c>
      <c r="AA49" s="51">
        <f t="shared" si="603"/>
        <v>1.6016000000000001</v>
      </c>
      <c r="AB49" s="51">
        <f t="shared" si="603"/>
        <v>1.6349666666666667</v>
      </c>
      <c r="AC49" s="51">
        <f t="shared" si="603"/>
        <v>1.6683333333333334</v>
      </c>
      <c r="AD49" s="51">
        <f t="shared" si="603"/>
        <v>1.7017</v>
      </c>
      <c r="AE49" s="51">
        <f t="shared" si="603"/>
        <v>1.7350666666666668</v>
      </c>
      <c r="AF49" s="51">
        <f t="shared" si="603"/>
        <v>1.7684333333333333</v>
      </c>
      <c r="AG49" s="51">
        <f t="shared" si="603"/>
        <v>1.8018000000000001</v>
      </c>
      <c r="AH49" s="51">
        <f t="shared" si="603"/>
        <v>1.8351666666666666</v>
      </c>
      <c r="AI49" s="51">
        <f t="shared" si="603"/>
        <v>1.8685333333333334</v>
      </c>
      <c r="AJ49" s="51">
        <f t="shared" si="603"/>
        <v>1.9018999999999999</v>
      </c>
      <c r="AK49" s="51">
        <f t="shared" si="603"/>
        <v>1.9352666666666667</v>
      </c>
      <c r="AL49" s="51">
        <f t="shared" si="603"/>
        <v>1.9686333333333335</v>
      </c>
      <c r="AM49" s="51">
        <f t="shared" si="603"/>
        <v>2.0020000000000002</v>
      </c>
      <c r="AN49" s="51">
        <f t="shared" si="604"/>
        <v>2.0353666666666665</v>
      </c>
      <c r="AO49" s="51">
        <f t="shared" si="604"/>
        <v>2.0687333333333333</v>
      </c>
      <c r="AP49" s="51">
        <f t="shared" si="604"/>
        <v>2.1021000000000001</v>
      </c>
      <c r="AQ49" s="51">
        <f t="shared" si="604"/>
        <v>2.1354666666666668</v>
      </c>
      <c r="AR49" s="51">
        <f t="shared" si="604"/>
        <v>2.1688333333333332</v>
      </c>
      <c r="AS49" s="51">
        <f t="shared" si="604"/>
        <v>2.2021999999999999</v>
      </c>
      <c r="AT49" s="51">
        <f t="shared" si="604"/>
        <v>2.2355666666666667</v>
      </c>
      <c r="AU49" s="51">
        <f t="shared" si="604"/>
        <v>2.2689333333333335</v>
      </c>
      <c r="AV49" s="51">
        <f t="shared" si="604"/>
        <v>2.3023000000000002</v>
      </c>
      <c r="AW49" s="51">
        <f t="shared" si="604"/>
        <v>2.3356666666666666</v>
      </c>
      <c r="AX49" s="51">
        <f t="shared" si="604"/>
        <v>2.3690333333333333</v>
      </c>
      <c r="AY49" s="51">
        <f t="shared" si="604"/>
        <v>2.4024000000000001</v>
      </c>
      <c r="AZ49" s="51">
        <f t="shared" si="604"/>
        <v>2.4357666666666669</v>
      </c>
      <c r="BA49" s="51">
        <f t="shared" si="604"/>
        <v>2.4691333333333332</v>
      </c>
      <c r="BB49" s="51">
        <f t="shared" si="604"/>
        <v>2.5024999999999999</v>
      </c>
      <c r="BC49" s="51">
        <f t="shared" si="604"/>
        <v>2.5358666666666667</v>
      </c>
      <c r="BD49" s="51">
        <f t="shared" si="604"/>
        <v>2.5692333333333335</v>
      </c>
      <c r="BE49" s="51">
        <f t="shared" si="604"/>
        <v>2.6026000000000002</v>
      </c>
      <c r="BF49" s="51">
        <f t="shared" si="604"/>
        <v>2.6359666666666666</v>
      </c>
      <c r="BG49" s="51">
        <f t="shared" si="604"/>
        <v>2.6693333333333333</v>
      </c>
      <c r="BH49" s="51">
        <f t="shared" si="604"/>
        <v>2.7027000000000001</v>
      </c>
      <c r="BI49" s="51">
        <f t="shared" si="604"/>
        <v>2.7360666666666669</v>
      </c>
      <c r="BJ49" s="51">
        <f t="shared" si="604"/>
        <v>2.7694333333333332</v>
      </c>
      <c r="BK49" s="51">
        <f t="shared" si="604"/>
        <v>2.8028</v>
      </c>
      <c r="BL49" s="51">
        <f t="shared" si="604"/>
        <v>2.8361666666666667</v>
      </c>
      <c r="BM49" s="51">
        <f t="shared" si="604"/>
        <v>2.8695333333333335</v>
      </c>
      <c r="BN49" s="51">
        <f t="shared" si="604"/>
        <v>2.9029000000000003</v>
      </c>
      <c r="BO49" s="51">
        <f t="shared" si="604"/>
        <v>2.9362666666666666</v>
      </c>
      <c r="BP49" s="51">
        <f t="shared" si="604"/>
        <v>2.9696333333333333</v>
      </c>
      <c r="BQ49" s="51">
        <f t="shared" si="604"/>
        <v>3.0030000000000001</v>
      </c>
      <c r="BR49" s="51">
        <f t="shared" si="604"/>
        <v>3.0363666666666669</v>
      </c>
      <c r="BS49" s="51">
        <f t="shared" si="604"/>
        <v>3.0697333333333332</v>
      </c>
      <c r="BT49" s="51">
        <f t="shared" si="604"/>
        <v>3.1031</v>
      </c>
      <c r="BU49" s="51">
        <f t="shared" si="604"/>
        <v>3.1364666666666667</v>
      </c>
      <c r="BV49" s="51">
        <f t="shared" si="604"/>
        <v>3.1698333333333335</v>
      </c>
      <c r="BW49" s="51">
        <f t="shared" si="604"/>
        <v>3.2032000000000003</v>
      </c>
      <c r="BX49" s="51">
        <f t="shared" si="604"/>
        <v>3.2365666666666666</v>
      </c>
      <c r="BY49" s="51">
        <f t="shared" si="604"/>
        <v>3.2699333333333334</v>
      </c>
      <c r="BZ49" s="51">
        <f t="shared" si="604"/>
        <v>3.3033000000000001</v>
      </c>
      <c r="CA49" s="51">
        <f t="shared" si="604"/>
        <v>3.3366666666666669</v>
      </c>
      <c r="CB49" s="51">
        <f t="shared" si="604"/>
        <v>3.3700333333333332</v>
      </c>
      <c r="CC49" s="51">
        <f t="shared" si="604"/>
        <v>3.4034</v>
      </c>
      <c r="CD49" s="51">
        <f t="shared" si="604"/>
        <v>3.4367666666666667</v>
      </c>
      <c r="CE49" s="51">
        <f t="shared" si="604"/>
        <v>3.4701333333333335</v>
      </c>
      <c r="CF49" s="51">
        <f t="shared" si="604"/>
        <v>3.5035000000000003</v>
      </c>
      <c r="CG49" s="51">
        <f t="shared" si="604"/>
        <v>3.5368666666666666</v>
      </c>
      <c r="CH49" s="51">
        <f t="shared" si="604"/>
        <v>3.5702333333333334</v>
      </c>
      <c r="CI49" s="51">
        <f t="shared" si="604"/>
        <v>3.6036000000000001</v>
      </c>
      <c r="CJ49" s="51">
        <f t="shared" si="604"/>
        <v>3.6369666666666669</v>
      </c>
      <c r="CK49" s="51">
        <f t="shared" si="604"/>
        <v>3.6703333333333332</v>
      </c>
      <c r="CL49" s="51">
        <f t="shared" si="604"/>
        <v>3.7037</v>
      </c>
      <c r="CM49" s="51">
        <f t="shared" si="604"/>
        <v>3.7370666666666668</v>
      </c>
      <c r="CN49" s="51">
        <f t="shared" si="604"/>
        <v>3.7704333333333335</v>
      </c>
      <c r="CO49" s="51">
        <f t="shared" si="604"/>
        <v>3.8037999999999998</v>
      </c>
      <c r="CP49" s="51">
        <f t="shared" si="604"/>
        <v>3.8371666666666666</v>
      </c>
      <c r="CQ49" s="51">
        <f t="shared" si="604"/>
        <v>3.8705333333333334</v>
      </c>
      <c r="CR49" s="51">
        <f t="shared" si="604"/>
        <v>3.9039000000000001</v>
      </c>
      <c r="CS49" s="51">
        <f t="shared" si="604"/>
        <v>3.9372666666666669</v>
      </c>
      <c r="CT49" s="51">
        <f t="shared" si="604"/>
        <v>3.9706333333333332</v>
      </c>
      <c r="CU49" s="51">
        <f t="shared" si="604"/>
        <v>4.0040000000000004</v>
      </c>
      <c r="CV49" s="51">
        <f t="shared" si="604"/>
        <v>4.0373666666666663</v>
      </c>
      <c r="CW49" s="51">
        <f t="shared" si="604"/>
        <v>4.0707333333333331</v>
      </c>
      <c r="CX49" s="51">
        <f t="shared" si="604"/>
        <v>4.1040999999999999</v>
      </c>
      <c r="CY49" s="51">
        <f t="shared" si="604"/>
        <v>4.1374666666666666</v>
      </c>
      <c r="CZ49" s="51">
        <f t="shared" si="605"/>
        <v>4.1708333333333334</v>
      </c>
      <c r="DA49" s="51">
        <f t="shared" si="605"/>
        <v>4.2042000000000002</v>
      </c>
      <c r="DB49" s="51">
        <f t="shared" si="605"/>
        <v>4.2375666666666669</v>
      </c>
      <c r="DC49" s="51">
        <f t="shared" si="605"/>
        <v>4.2709333333333337</v>
      </c>
      <c r="DD49" s="51">
        <f t="shared" si="605"/>
        <v>4.3043000000000005</v>
      </c>
      <c r="DE49" s="51">
        <f t="shared" si="605"/>
        <v>4.3376666666666663</v>
      </c>
      <c r="DF49" s="51">
        <f t="shared" si="605"/>
        <v>4.3710333333333331</v>
      </c>
      <c r="DG49" s="51">
        <f t="shared" si="605"/>
        <v>4.4043999999999999</v>
      </c>
      <c r="DH49" s="51">
        <f t="shared" si="605"/>
        <v>4.4377666666666666</v>
      </c>
      <c r="DI49" s="51">
        <f t="shared" si="605"/>
        <v>4.4711333333333334</v>
      </c>
      <c r="DJ49" s="51">
        <f t="shared" si="605"/>
        <v>4.5045000000000002</v>
      </c>
      <c r="DK49" s="51">
        <f t="shared" si="605"/>
        <v>4.5378666666666669</v>
      </c>
      <c r="DL49" s="51">
        <f t="shared" si="605"/>
        <v>4.5712333333333337</v>
      </c>
      <c r="DM49" s="51">
        <f t="shared" si="605"/>
        <v>4.6046000000000005</v>
      </c>
      <c r="DN49" s="51">
        <f t="shared" si="605"/>
        <v>4.6379666666666663</v>
      </c>
      <c r="DO49" s="51">
        <f t="shared" si="605"/>
        <v>4.6713333333333331</v>
      </c>
      <c r="DP49" s="51">
        <f t="shared" si="605"/>
        <v>4.7046999999999999</v>
      </c>
      <c r="DQ49" s="51">
        <f t="shared" si="605"/>
        <v>4.7380666666666666</v>
      </c>
      <c r="DR49" s="51">
        <f t="shared" si="610"/>
        <v>4.7714333333333334</v>
      </c>
      <c r="DS49" s="51">
        <f t="shared" si="606"/>
        <v>4.8048000000000002</v>
      </c>
      <c r="DT49" s="51">
        <f t="shared" si="606"/>
        <v>4.8381666666666669</v>
      </c>
      <c r="DU49" s="51">
        <f t="shared" si="606"/>
        <v>4.8715333333333337</v>
      </c>
      <c r="DV49" s="51">
        <f t="shared" si="606"/>
        <v>4.9049000000000005</v>
      </c>
      <c r="DW49" s="51">
        <f t="shared" si="606"/>
        <v>4.9382666666666664</v>
      </c>
      <c r="DX49" s="51">
        <f t="shared" si="606"/>
        <v>4.9716333333333331</v>
      </c>
      <c r="DY49" s="51">
        <f t="shared" si="606"/>
        <v>5.0049999999999999</v>
      </c>
      <c r="DZ49" s="51">
        <f t="shared" si="606"/>
        <v>5.0383666666666667</v>
      </c>
      <c r="EA49" s="51">
        <f t="shared" si="606"/>
        <v>5.0717333333333334</v>
      </c>
      <c r="EB49" s="51">
        <f t="shared" si="606"/>
        <v>5.1051000000000002</v>
      </c>
      <c r="EC49" s="51">
        <f t="shared" si="606"/>
        <v>5.138466666666667</v>
      </c>
      <c r="ED49" s="51">
        <f t="shared" si="606"/>
        <v>5.1718333333333337</v>
      </c>
      <c r="EE49" s="51">
        <f t="shared" si="606"/>
        <v>5.2052000000000005</v>
      </c>
      <c r="EF49" s="51">
        <f t="shared" si="606"/>
        <v>5.2385666666666664</v>
      </c>
      <c r="EG49" s="51">
        <f t="shared" si="606"/>
        <v>5.2719333333333331</v>
      </c>
      <c r="EH49" s="51">
        <f t="shared" si="606"/>
        <v>5.3052999999999999</v>
      </c>
      <c r="EI49" s="51">
        <f t="shared" si="606"/>
        <v>5.3386666666666667</v>
      </c>
      <c r="EJ49" s="51">
        <f t="shared" si="611"/>
        <v>5.3720333333333334</v>
      </c>
      <c r="EK49" s="51">
        <f t="shared" si="611"/>
        <v>5.4054000000000002</v>
      </c>
      <c r="EL49" s="51">
        <f t="shared" si="611"/>
        <v>5.438766666666667</v>
      </c>
      <c r="EM49" s="51">
        <f t="shared" si="611"/>
        <v>5.4721333333333337</v>
      </c>
      <c r="EN49" s="51">
        <f t="shared" si="611"/>
        <v>5.5055000000000005</v>
      </c>
      <c r="EO49" s="51">
        <f t="shared" si="611"/>
        <v>5.5388666666666664</v>
      </c>
      <c r="EP49" s="51">
        <f t="shared" si="611"/>
        <v>5.5722333333333331</v>
      </c>
      <c r="EQ49" s="51">
        <f t="shared" si="611"/>
        <v>5.6055999999999999</v>
      </c>
      <c r="ER49" s="51">
        <f t="shared" si="611"/>
        <v>5.6389666666666667</v>
      </c>
      <c r="ES49" s="51">
        <f t="shared" si="611"/>
        <v>5.6723333333333334</v>
      </c>
      <c r="ET49" s="51">
        <f t="shared" si="611"/>
        <v>5.7057000000000002</v>
      </c>
      <c r="EU49" s="51">
        <f t="shared" si="611"/>
        <v>5.739066666666667</v>
      </c>
      <c r="EV49" s="51">
        <f t="shared" si="611"/>
        <v>5.7724333333333337</v>
      </c>
      <c r="EW49" s="51">
        <f t="shared" si="611"/>
        <v>5.8058000000000005</v>
      </c>
      <c r="EX49" s="51">
        <f t="shared" si="611"/>
        <v>5.8391666666666664</v>
      </c>
      <c r="EY49" s="51">
        <f t="shared" si="611"/>
        <v>5.8725333333333332</v>
      </c>
      <c r="EZ49" s="51">
        <f t="shared" si="611"/>
        <v>5.9058999999999999</v>
      </c>
      <c r="FA49" s="51">
        <f t="shared" si="611"/>
        <v>5.9392666666666667</v>
      </c>
      <c r="FB49" s="51">
        <f t="shared" si="611"/>
        <v>5.9726333333333335</v>
      </c>
      <c r="FC49" s="51">
        <f t="shared" si="611"/>
        <v>6.0060000000000002</v>
      </c>
      <c r="FD49" s="51">
        <f t="shared" si="611"/>
        <v>6.039366666666667</v>
      </c>
      <c r="FE49" s="51">
        <f t="shared" si="611"/>
        <v>6.0727333333333338</v>
      </c>
      <c r="FF49" s="51">
        <f t="shared" si="611"/>
        <v>6.1061000000000005</v>
      </c>
      <c r="FG49" s="51">
        <f t="shared" si="611"/>
        <v>6.1394666666666664</v>
      </c>
      <c r="FH49" s="51">
        <f t="shared" si="611"/>
        <v>6.1728333333333332</v>
      </c>
      <c r="FI49" s="51">
        <f t="shared" si="611"/>
        <v>6.2061999999999999</v>
      </c>
      <c r="FJ49" s="51">
        <f t="shared" si="611"/>
        <v>6.2395666666666667</v>
      </c>
      <c r="FK49" s="51">
        <f t="shared" si="611"/>
        <v>6.2729333333333335</v>
      </c>
      <c r="FL49" s="51">
        <f t="shared" si="611"/>
        <v>6.3063000000000002</v>
      </c>
      <c r="FM49" s="51">
        <f t="shared" si="611"/>
        <v>6.339666666666667</v>
      </c>
      <c r="FN49" s="51">
        <f t="shared" si="611"/>
        <v>6.3730333333333338</v>
      </c>
      <c r="FO49" s="51">
        <f t="shared" si="611"/>
        <v>6.4064000000000005</v>
      </c>
      <c r="FP49" s="51">
        <f t="shared" si="611"/>
        <v>6.4397666666666664</v>
      </c>
      <c r="FQ49" s="51">
        <f t="shared" si="611"/>
        <v>6.4731333333333332</v>
      </c>
      <c r="FR49" s="51">
        <f t="shared" si="611"/>
        <v>6.5065</v>
      </c>
      <c r="FS49" s="51">
        <f t="shared" si="611"/>
        <v>6.5398666666666667</v>
      </c>
      <c r="FT49" s="51">
        <f t="shared" si="611"/>
        <v>6.5732333333333335</v>
      </c>
      <c r="FU49" s="51">
        <f t="shared" si="611"/>
        <v>6.6066000000000003</v>
      </c>
      <c r="FV49" s="51">
        <f t="shared" si="611"/>
        <v>6.639966666666667</v>
      </c>
      <c r="FW49" s="51">
        <f t="shared" si="611"/>
        <v>6.6733333333333338</v>
      </c>
      <c r="FX49" s="51">
        <f t="shared" si="611"/>
        <v>6.7067000000000005</v>
      </c>
      <c r="FY49" s="51">
        <f t="shared" si="611"/>
        <v>6.7400666666666664</v>
      </c>
      <c r="FZ49" s="51">
        <f t="shared" si="611"/>
        <v>6.7734333333333332</v>
      </c>
      <c r="GA49" s="51">
        <f t="shared" si="611"/>
        <v>6.8068</v>
      </c>
      <c r="GB49" s="51">
        <f t="shared" si="611"/>
        <v>6.8401666666666667</v>
      </c>
      <c r="GC49" s="51">
        <f t="shared" si="611"/>
        <v>6.8735333333333335</v>
      </c>
      <c r="GD49" s="51">
        <f t="shared" si="611"/>
        <v>6.9069000000000003</v>
      </c>
      <c r="GE49" s="51">
        <f t="shared" si="611"/>
        <v>6.940266666666667</v>
      </c>
      <c r="GF49" s="51">
        <f t="shared" si="611"/>
        <v>6.9736333333333338</v>
      </c>
      <c r="GG49" s="51">
        <f t="shared" si="611"/>
        <v>7.0070000000000006</v>
      </c>
      <c r="GH49" s="51">
        <f t="shared" si="611"/>
        <v>7.0403666666666664</v>
      </c>
      <c r="GI49" s="51">
        <f t="shared" si="611"/>
        <v>7.0737333333333332</v>
      </c>
      <c r="GJ49" s="51">
        <f t="shared" si="611"/>
        <v>7.1071</v>
      </c>
      <c r="GK49" s="51">
        <f t="shared" si="611"/>
        <v>7.1404666666666667</v>
      </c>
      <c r="GL49" s="51">
        <f t="shared" si="611"/>
        <v>7.1738333333333335</v>
      </c>
      <c r="GM49" s="51">
        <f t="shared" si="611"/>
        <v>7.2072000000000003</v>
      </c>
      <c r="GN49" s="51">
        <f t="shared" si="611"/>
        <v>7.240566666666667</v>
      </c>
      <c r="GO49" s="51">
        <f t="shared" si="611"/>
        <v>7.2739333333333338</v>
      </c>
      <c r="GP49" s="51">
        <f t="shared" si="611"/>
        <v>7.3073000000000006</v>
      </c>
      <c r="GQ49" s="51">
        <f t="shared" si="611"/>
        <v>7.3406666666666665</v>
      </c>
      <c r="GR49" s="51">
        <f t="shared" si="611"/>
        <v>7.3740333333333332</v>
      </c>
      <c r="GS49" s="51">
        <f t="shared" si="611"/>
        <v>7.4074</v>
      </c>
      <c r="GT49" s="51">
        <f t="shared" si="611"/>
        <v>7.4407666666666668</v>
      </c>
      <c r="GU49" s="51">
        <f t="shared" si="611"/>
        <v>7.4741333333333335</v>
      </c>
      <c r="GV49" s="51">
        <f t="shared" si="607"/>
        <v>7.5075000000000003</v>
      </c>
      <c r="GW49" s="51">
        <f t="shared" si="608"/>
        <v>7.5408666666666671</v>
      </c>
      <c r="GX49" s="51">
        <f t="shared" si="608"/>
        <v>7.5742333333333338</v>
      </c>
      <c r="GY49" s="51">
        <f t="shared" si="608"/>
        <v>7.6075999999999997</v>
      </c>
      <c r="GZ49" s="51">
        <f t="shared" si="608"/>
        <v>7.6409666666666665</v>
      </c>
      <c r="HA49" s="51">
        <f t="shared" si="608"/>
        <v>7.6743333333333332</v>
      </c>
      <c r="HB49" s="51">
        <f t="shared" si="608"/>
        <v>7.7077</v>
      </c>
      <c r="HC49" s="51">
        <f t="shared" si="608"/>
        <v>7.7410666666666668</v>
      </c>
      <c r="HD49" s="51">
        <f t="shared" si="608"/>
        <v>7.7744333333333335</v>
      </c>
      <c r="HE49" s="51">
        <f t="shared" si="608"/>
        <v>7.8078000000000003</v>
      </c>
      <c r="HF49" s="51">
        <f t="shared" si="608"/>
        <v>7.8411666666666671</v>
      </c>
      <c r="HG49" s="51">
        <f t="shared" si="608"/>
        <v>7.8745333333333338</v>
      </c>
      <c r="HH49" s="51">
        <f t="shared" si="608"/>
        <v>7.9078999999999997</v>
      </c>
      <c r="HI49" s="51">
        <f t="shared" si="608"/>
        <v>7.9412666666666665</v>
      </c>
      <c r="HJ49" s="51">
        <f t="shared" si="608"/>
        <v>7.9746333333333332</v>
      </c>
      <c r="HK49" s="51">
        <f t="shared" si="608"/>
        <v>8.0080000000000009</v>
      </c>
      <c r="HL49" s="51">
        <f t="shared" si="608"/>
        <v>8.0413666666666668</v>
      </c>
      <c r="HM49" s="51">
        <f t="shared" si="608"/>
        <v>8.0747333333333327</v>
      </c>
      <c r="HN49" s="51">
        <f t="shared" si="608"/>
        <v>8.1081000000000003</v>
      </c>
    </row>
    <row r="50" spans="3:222" x14ac:dyDescent="0.3">
      <c r="C50" s="17">
        <v>30</v>
      </c>
      <c r="D50" s="51">
        <f t="shared" si="609"/>
        <v>0.83333333333333337</v>
      </c>
      <c r="E50" s="51">
        <f t="shared" si="603"/>
        <v>0.8666666666666667</v>
      </c>
      <c r="F50" s="51">
        <f t="shared" si="603"/>
        <v>0.9</v>
      </c>
      <c r="G50" s="51">
        <f t="shared" si="603"/>
        <v>0.93333333333333335</v>
      </c>
      <c r="H50" s="51">
        <f t="shared" si="603"/>
        <v>0.96666666666666667</v>
      </c>
      <c r="I50" s="51">
        <f t="shared" si="603"/>
        <v>1</v>
      </c>
      <c r="J50" s="51">
        <f t="shared" si="603"/>
        <v>1.0333333333333334</v>
      </c>
      <c r="K50" s="51">
        <f t="shared" si="603"/>
        <v>1.0666666666666667</v>
      </c>
      <c r="L50" s="51">
        <f t="shared" si="603"/>
        <v>1.1000000000000001</v>
      </c>
      <c r="M50" s="51">
        <f t="shared" si="603"/>
        <v>1.1333333333333333</v>
      </c>
      <c r="N50" s="51">
        <f t="shared" si="603"/>
        <v>1.1666666666666667</v>
      </c>
      <c r="O50" s="51">
        <f t="shared" si="603"/>
        <v>1.2</v>
      </c>
      <c r="P50" s="51">
        <f t="shared" si="603"/>
        <v>1.2333333333333334</v>
      </c>
      <c r="Q50" s="51">
        <f t="shared" si="603"/>
        <v>1.2666666666666666</v>
      </c>
      <c r="R50" s="51">
        <f t="shared" si="603"/>
        <v>1.3</v>
      </c>
      <c r="S50" s="51">
        <f t="shared" si="603"/>
        <v>1.3333333333333333</v>
      </c>
      <c r="T50" s="51">
        <f t="shared" si="603"/>
        <v>1.3666666666666667</v>
      </c>
      <c r="U50" s="51">
        <f t="shared" si="603"/>
        <v>1.4</v>
      </c>
      <c r="V50" s="51">
        <f t="shared" si="603"/>
        <v>1.4333333333333333</v>
      </c>
      <c r="W50" s="51">
        <f t="shared" si="603"/>
        <v>1.4666666666666666</v>
      </c>
      <c r="X50" s="51">
        <f t="shared" si="603"/>
        <v>1.5</v>
      </c>
      <c r="Y50" s="51">
        <f t="shared" si="603"/>
        <v>1.5333333333333334</v>
      </c>
      <c r="Z50" s="51">
        <f t="shared" si="603"/>
        <v>1.5666666666666667</v>
      </c>
      <c r="AA50" s="51">
        <f t="shared" si="603"/>
        <v>1.6</v>
      </c>
      <c r="AB50" s="51">
        <f t="shared" si="603"/>
        <v>1.6333333333333333</v>
      </c>
      <c r="AC50" s="51">
        <f t="shared" si="603"/>
        <v>1.6666666666666667</v>
      </c>
      <c r="AD50" s="51">
        <f t="shared" si="603"/>
        <v>1.7</v>
      </c>
      <c r="AE50" s="51">
        <f t="shared" si="603"/>
        <v>1.7333333333333334</v>
      </c>
      <c r="AF50" s="51">
        <f t="shared" si="603"/>
        <v>1.7666666666666666</v>
      </c>
      <c r="AG50" s="51">
        <f t="shared" si="603"/>
        <v>1.8</v>
      </c>
      <c r="AH50" s="51">
        <f t="shared" si="603"/>
        <v>1.8333333333333333</v>
      </c>
      <c r="AI50" s="51">
        <f t="shared" si="603"/>
        <v>1.8666666666666667</v>
      </c>
      <c r="AJ50" s="51">
        <f t="shared" si="603"/>
        <v>1.9</v>
      </c>
      <c r="AK50" s="51">
        <f t="shared" si="603"/>
        <v>1.9333333333333333</v>
      </c>
      <c r="AL50" s="51">
        <f t="shared" si="603"/>
        <v>1.9666666666666666</v>
      </c>
      <c r="AM50" s="51">
        <f t="shared" si="603"/>
        <v>2</v>
      </c>
      <c r="AN50" s="51">
        <f t="shared" si="604"/>
        <v>2.0333333333333332</v>
      </c>
      <c r="AO50" s="51">
        <f t="shared" si="604"/>
        <v>2.0666666666666669</v>
      </c>
      <c r="AP50" s="51">
        <f t="shared" si="604"/>
        <v>2.1</v>
      </c>
      <c r="AQ50" s="51">
        <f t="shared" si="604"/>
        <v>2.1333333333333333</v>
      </c>
      <c r="AR50" s="51">
        <f t="shared" si="604"/>
        <v>2.1666666666666665</v>
      </c>
      <c r="AS50" s="51">
        <f t="shared" si="604"/>
        <v>2.2000000000000002</v>
      </c>
      <c r="AT50" s="51">
        <f t="shared" si="604"/>
        <v>2.2333333333333334</v>
      </c>
      <c r="AU50" s="51">
        <f t="shared" si="604"/>
        <v>2.2666666666666666</v>
      </c>
      <c r="AV50" s="51">
        <f t="shared" si="604"/>
        <v>2.2999999999999998</v>
      </c>
      <c r="AW50" s="51">
        <f t="shared" si="604"/>
        <v>2.3333333333333335</v>
      </c>
      <c r="AX50" s="51">
        <f t="shared" si="604"/>
        <v>2.3666666666666667</v>
      </c>
      <c r="AY50" s="51">
        <f t="shared" si="604"/>
        <v>2.4</v>
      </c>
      <c r="AZ50" s="51">
        <f t="shared" si="604"/>
        <v>2.4333333333333331</v>
      </c>
      <c r="BA50" s="51">
        <f t="shared" si="604"/>
        <v>2.4666666666666668</v>
      </c>
      <c r="BB50" s="51">
        <f t="shared" si="604"/>
        <v>2.5</v>
      </c>
      <c r="BC50" s="51">
        <f t="shared" si="604"/>
        <v>2.5333333333333332</v>
      </c>
      <c r="BD50" s="51">
        <f t="shared" si="604"/>
        <v>2.5666666666666669</v>
      </c>
      <c r="BE50" s="51">
        <f t="shared" si="604"/>
        <v>2.6</v>
      </c>
      <c r="BF50" s="51">
        <f t="shared" si="604"/>
        <v>2.6333333333333333</v>
      </c>
      <c r="BG50" s="51">
        <f t="shared" si="604"/>
        <v>2.6666666666666665</v>
      </c>
      <c r="BH50" s="51">
        <f t="shared" si="604"/>
        <v>2.7</v>
      </c>
      <c r="BI50" s="51">
        <f t="shared" si="604"/>
        <v>2.7333333333333334</v>
      </c>
      <c r="BJ50" s="51">
        <f t="shared" si="604"/>
        <v>2.7666666666666666</v>
      </c>
      <c r="BK50" s="51">
        <f t="shared" si="604"/>
        <v>2.8</v>
      </c>
      <c r="BL50" s="51">
        <f t="shared" si="604"/>
        <v>2.8333333333333335</v>
      </c>
      <c r="BM50" s="51">
        <f t="shared" si="604"/>
        <v>2.8666666666666667</v>
      </c>
      <c r="BN50" s="51">
        <f t="shared" si="604"/>
        <v>2.9</v>
      </c>
      <c r="BO50" s="51">
        <f t="shared" si="604"/>
        <v>2.9333333333333331</v>
      </c>
      <c r="BP50" s="51">
        <f t="shared" si="604"/>
        <v>2.9666666666666668</v>
      </c>
      <c r="BQ50" s="51">
        <f t="shared" si="604"/>
        <v>3</v>
      </c>
      <c r="BR50" s="51">
        <f t="shared" si="604"/>
        <v>3.0333333333333332</v>
      </c>
      <c r="BS50" s="51">
        <f t="shared" si="604"/>
        <v>3.0666666666666669</v>
      </c>
      <c r="BT50" s="51">
        <f t="shared" si="604"/>
        <v>3.1</v>
      </c>
      <c r="BU50" s="51">
        <f t="shared" si="604"/>
        <v>3.1333333333333333</v>
      </c>
      <c r="BV50" s="51">
        <f t="shared" si="604"/>
        <v>3.1666666666666665</v>
      </c>
      <c r="BW50" s="51">
        <f t="shared" si="604"/>
        <v>3.2</v>
      </c>
      <c r="BX50" s="51">
        <f t="shared" si="604"/>
        <v>3.2333333333333334</v>
      </c>
      <c r="BY50" s="51">
        <f t="shared" si="604"/>
        <v>3.2666666666666666</v>
      </c>
      <c r="BZ50" s="51">
        <f t="shared" si="604"/>
        <v>3.3</v>
      </c>
      <c r="CA50" s="51">
        <f t="shared" si="604"/>
        <v>3.3333333333333335</v>
      </c>
      <c r="CB50" s="51">
        <f t="shared" si="604"/>
        <v>3.3666666666666667</v>
      </c>
      <c r="CC50" s="51">
        <f t="shared" si="604"/>
        <v>3.4</v>
      </c>
      <c r="CD50" s="51">
        <f t="shared" si="604"/>
        <v>3.4333333333333331</v>
      </c>
      <c r="CE50" s="51">
        <f t="shared" si="604"/>
        <v>3.4666666666666668</v>
      </c>
      <c r="CF50" s="51">
        <f t="shared" si="604"/>
        <v>3.5</v>
      </c>
      <c r="CG50" s="51">
        <f t="shared" si="604"/>
        <v>3.5333333333333332</v>
      </c>
      <c r="CH50" s="51">
        <f t="shared" si="604"/>
        <v>3.5666666666666669</v>
      </c>
      <c r="CI50" s="51">
        <f t="shared" si="604"/>
        <v>3.6</v>
      </c>
      <c r="CJ50" s="51">
        <f t="shared" si="604"/>
        <v>3.6333333333333333</v>
      </c>
      <c r="CK50" s="51">
        <f t="shared" si="604"/>
        <v>3.6666666666666665</v>
      </c>
      <c r="CL50" s="51">
        <f t="shared" si="604"/>
        <v>3.7</v>
      </c>
      <c r="CM50" s="51">
        <f t="shared" si="604"/>
        <v>3.7333333333333334</v>
      </c>
      <c r="CN50" s="51">
        <f t="shared" si="604"/>
        <v>3.7666666666666666</v>
      </c>
      <c r="CO50" s="51">
        <f t="shared" si="604"/>
        <v>3.8</v>
      </c>
      <c r="CP50" s="51">
        <f t="shared" si="604"/>
        <v>3.8333333333333335</v>
      </c>
      <c r="CQ50" s="51">
        <f t="shared" si="604"/>
        <v>3.8666666666666667</v>
      </c>
      <c r="CR50" s="51">
        <f t="shared" si="604"/>
        <v>3.9</v>
      </c>
      <c r="CS50" s="51">
        <f t="shared" si="604"/>
        <v>3.9333333333333331</v>
      </c>
      <c r="CT50" s="51">
        <f t="shared" si="604"/>
        <v>3.9666666666666668</v>
      </c>
      <c r="CU50" s="51">
        <f t="shared" si="604"/>
        <v>4</v>
      </c>
      <c r="CV50" s="51">
        <f t="shared" si="604"/>
        <v>4.0333333333333332</v>
      </c>
      <c r="CW50" s="51">
        <f t="shared" si="604"/>
        <v>4.0666666666666664</v>
      </c>
      <c r="CX50" s="51">
        <f t="shared" si="604"/>
        <v>4.0999999999999996</v>
      </c>
      <c r="CY50" s="51">
        <f t="shared" ref="CY50:DQ54" si="612">CY$46/$C50</f>
        <v>4.1333333333333337</v>
      </c>
      <c r="CZ50" s="51">
        <f t="shared" si="612"/>
        <v>4.166666666666667</v>
      </c>
      <c r="DA50" s="51">
        <f t="shared" si="612"/>
        <v>4.2</v>
      </c>
      <c r="DB50" s="51">
        <f t="shared" si="612"/>
        <v>4.2333333333333334</v>
      </c>
      <c r="DC50" s="51">
        <f t="shared" si="612"/>
        <v>4.2666666666666666</v>
      </c>
      <c r="DD50" s="51">
        <f t="shared" si="612"/>
        <v>4.3</v>
      </c>
      <c r="DE50" s="51">
        <f t="shared" si="612"/>
        <v>4.333333333333333</v>
      </c>
      <c r="DF50" s="51">
        <f t="shared" si="612"/>
        <v>4.3666666666666663</v>
      </c>
      <c r="DG50" s="51">
        <f t="shared" si="612"/>
        <v>4.4000000000000004</v>
      </c>
      <c r="DH50" s="51">
        <f t="shared" si="605"/>
        <v>4.4333333333333336</v>
      </c>
      <c r="DI50" s="51">
        <f t="shared" si="612"/>
        <v>4.4666666666666668</v>
      </c>
      <c r="DJ50" s="51">
        <f t="shared" si="612"/>
        <v>4.5</v>
      </c>
      <c r="DK50" s="51">
        <f t="shared" si="612"/>
        <v>4.5333333333333332</v>
      </c>
      <c r="DL50" s="51">
        <f t="shared" si="612"/>
        <v>4.5666666666666664</v>
      </c>
      <c r="DM50" s="51">
        <f t="shared" si="612"/>
        <v>4.5999999999999996</v>
      </c>
      <c r="DN50" s="51">
        <f t="shared" si="612"/>
        <v>4.6333333333333337</v>
      </c>
      <c r="DO50" s="51">
        <f t="shared" si="612"/>
        <v>4.666666666666667</v>
      </c>
      <c r="DP50" s="51">
        <f t="shared" si="612"/>
        <v>4.7</v>
      </c>
      <c r="DQ50" s="51">
        <f t="shared" si="612"/>
        <v>4.7333333333333334</v>
      </c>
      <c r="DR50" s="51">
        <f t="shared" si="610"/>
        <v>4.7666666666666666</v>
      </c>
      <c r="DS50" s="51">
        <f t="shared" si="606"/>
        <v>4.8</v>
      </c>
      <c r="DT50" s="51">
        <f t="shared" si="606"/>
        <v>4.833333333333333</v>
      </c>
      <c r="DU50" s="51">
        <f t="shared" si="606"/>
        <v>4.8666666666666663</v>
      </c>
      <c r="DV50" s="51">
        <f t="shared" si="606"/>
        <v>4.9000000000000004</v>
      </c>
      <c r="DW50" s="51">
        <f t="shared" si="606"/>
        <v>4.9333333333333336</v>
      </c>
      <c r="DX50" s="51">
        <f t="shared" si="606"/>
        <v>4.9666666666666668</v>
      </c>
      <c r="DY50" s="51">
        <f t="shared" si="606"/>
        <v>5</v>
      </c>
      <c r="DZ50" s="51">
        <f t="shared" si="606"/>
        <v>5.0333333333333332</v>
      </c>
      <c r="EA50" s="51">
        <f t="shared" si="606"/>
        <v>5.0666666666666664</v>
      </c>
      <c r="EB50" s="51">
        <f t="shared" si="606"/>
        <v>5.0999999999999996</v>
      </c>
      <c r="EC50" s="51">
        <f t="shared" si="606"/>
        <v>5.1333333333333337</v>
      </c>
      <c r="ED50" s="51">
        <f t="shared" si="606"/>
        <v>5.166666666666667</v>
      </c>
      <c r="EE50" s="51">
        <f t="shared" si="606"/>
        <v>5.2</v>
      </c>
      <c r="EF50" s="51">
        <f t="shared" si="606"/>
        <v>5.2333333333333334</v>
      </c>
      <c r="EG50" s="51">
        <f t="shared" si="606"/>
        <v>5.2666666666666666</v>
      </c>
      <c r="EH50" s="51">
        <f t="shared" si="606"/>
        <v>5.3</v>
      </c>
      <c r="EI50" s="51">
        <f t="shared" si="606"/>
        <v>5.333333333333333</v>
      </c>
      <c r="EJ50" s="51">
        <f t="shared" si="611"/>
        <v>5.3666666666666663</v>
      </c>
      <c r="EK50" s="51">
        <f t="shared" si="611"/>
        <v>5.4</v>
      </c>
      <c r="EL50" s="51">
        <f t="shared" si="611"/>
        <v>5.4333333333333336</v>
      </c>
      <c r="EM50" s="51">
        <f t="shared" si="611"/>
        <v>5.4666666666666668</v>
      </c>
      <c r="EN50" s="51">
        <f t="shared" si="611"/>
        <v>5.5</v>
      </c>
      <c r="EO50" s="51">
        <f t="shared" si="611"/>
        <v>5.5333333333333332</v>
      </c>
      <c r="EP50" s="51">
        <f t="shared" si="611"/>
        <v>5.5666666666666664</v>
      </c>
      <c r="EQ50" s="51">
        <f t="shared" si="611"/>
        <v>5.6</v>
      </c>
      <c r="ER50" s="51">
        <f t="shared" si="611"/>
        <v>5.6333333333333337</v>
      </c>
      <c r="ES50" s="51">
        <f t="shared" si="611"/>
        <v>5.666666666666667</v>
      </c>
      <c r="ET50" s="51">
        <f t="shared" si="611"/>
        <v>5.7</v>
      </c>
      <c r="EU50" s="51">
        <f t="shared" si="611"/>
        <v>5.7333333333333334</v>
      </c>
      <c r="EV50" s="51">
        <f t="shared" si="611"/>
        <v>5.7666666666666666</v>
      </c>
      <c r="EW50" s="51">
        <f t="shared" si="611"/>
        <v>5.8</v>
      </c>
      <c r="EX50" s="51">
        <f t="shared" si="611"/>
        <v>5.833333333333333</v>
      </c>
      <c r="EY50" s="51">
        <f t="shared" si="611"/>
        <v>5.8666666666666663</v>
      </c>
      <c r="EZ50" s="51">
        <f t="shared" si="611"/>
        <v>5.9</v>
      </c>
      <c r="FA50" s="51">
        <f t="shared" si="611"/>
        <v>5.9333333333333336</v>
      </c>
      <c r="FB50" s="51">
        <f t="shared" si="611"/>
        <v>5.9666666666666668</v>
      </c>
      <c r="FC50" s="51">
        <f t="shared" si="611"/>
        <v>6</v>
      </c>
      <c r="FD50" s="51">
        <f t="shared" si="611"/>
        <v>6.0333333333333332</v>
      </c>
      <c r="FE50" s="51">
        <f t="shared" si="611"/>
        <v>6.0666666666666664</v>
      </c>
      <c r="FF50" s="51">
        <f t="shared" si="611"/>
        <v>6.1</v>
      </c>
      <c r="FG50" s="51">
        <f t="shared" si="611"/>
        <v>6.1333333333333337</v>
      </c>
      <c r="FH50" s="51">
        <f t="shared" si="611"/>
        <v>6.166666666666667</v>
      </c>
      <c r="FI50" s="51">
        <f t="shared" si="611"/>
        <v>6.2</v>
      </c>
      <c r="FJ50" s="51">
        <f t="shared" si="611"/>
        <v>6.2333333333333334</v>
      </c>
      <c r="FK50" s="51">
        <f t="shared" si="611"/>
        <v>6.2666666666666666</v>
      </c>
      <c r="FL50" s="51">
        <f t="shared" si="611"/>
        <v>6.3</v>
      </c>
      <c r="FM50" s="51">
        <f t="shared" si="611"/>
        <v>6.333333333333333</v>
      </c>
      <c r="FN50" s="51">
        <f t="shared" si="611"/>
        <v>6.3666666666666663</v>
      </c>
      <c r="FO50" s="51">
        <f t="shared" si="611"/>
        <v>6.4</v>
      </c>
      <c r="FP50" s="51">
        <f t="shared" si="611"/>
        <v>6.4333333333333336</v>
      </c>
      <c r="FQ50" s="51">
        <f t="shared" si="611"/>
        <v>6.4666666666666668</v>
      </c>
      <c r="FR50" s="51">
        <f t="shared" si="611"/>
        <v>6.5</v>
      </c>
      <c r="FS50" s="51">
        <f t="shared" si="611"/>
        <v>6.5333333333333332</v>
      </c>
      <c r="FT50" s="51">
        <f t="shared" si="611"/>
        <v>6.5666666666666664</v>
      </c>
      <c r="FU50" s="51">
        <f t="shared" si="611"/>
        <v>6.6</v>
      </c>
      <c r="FV50" s="51">
        <f t="shared" si="611"/>
        <v>6.6333333333333337</v>
      </c>
      <c r="FW50" s="51">
        <f t="shared" si="611"/>
        <v>6.666666666666667</v>
      </c>
      <c r="FX50" s="51">
        <f t="shared" si="611"/>
        <v>6.7</v>
      </c>
      <c r="FY50" s="51">
        <f t="shared" si="611"/>
        <v>6.7333333333333334</v>
      </c>
      <c r="FZ50" s="51">
        <f t="shared" si="611"/>
        <v>6.7666666666666666</v>
      </c>
      <c r="GA50" s="51">
        <f t="shared" si="611"/>
        <v>6.8</v>
      </c>
      <c r="GB50" s="51">
        <f t="shared" si="611"/>
        <v>6.833333333333333</v>
      </c>
      <c r="GC50" s="51">
        <f t="shared" si="611"/>
        <v>6.8666666666666663</v>
      </c>
      <c r="GD50" s="51">
        <f t="shared" si="611"/>
        <v>6.9</v>
      </c>
      <c r="GE50" s="51">
        <f t="shared" si="611"/>
        <v>6.9333333333333336</v>
      </c>
      <c r="GF50" s="51">
        <f t="shared" si="611"/>
        <v>6.9666666666666668</v>
      </c>
      <c r="GG50" s="51">
        <f t="shared" si="611"/>
        <v>7</v>
      </c>
      <c r="GH50" s="51">
        <f t="shared" si="611"/>
        <v>7.0333333333333332</v>
      </c>
      <c r="GI50" s="51">
        <f t="shared" si="611"/>
        <v>7.0666666666666664</v>
      </c>
      <c r="GJ50" s="51">
        <f t="shared" si="611"/>
        <v>7.1</v>
      </c>
      <c r="GK50" s="51">
        <f t="shared" si="611"/>
        <v>7.1333333333333337</v>
      </c>
      <c r="GL50" s="51">
        <f t="shared" si="611"/>
        <v>7.166666666666667</v>
      </c>
      <c r="GM50" s="51">
        <f t="shared" si="611"/>
        <v>7.2</v>
      </c>
      <c r="GN50" s="51">
        <f t="shared" si="611"/>
        <v>7.2333333333333334</v>
      </c>
      <c r="GO50" s="51">
        <f t="shared" si="611"/>
        <v>7.2666666666666666</v>
      </c>
      <c r="GP50" s="51">
        <f t="shared" si="611"/>
        <v>7.3</v>
      </c>
      <c r="GQ50" s="51">
        <f t="shared" si="611"/>
        <v>7.333333333333333</v>
      </c>
      <c r="GR50" s="51">
        <f t="shared" si="611"/>
        <v>7.3666666666666663</v>
      </c>
      <c r="GS50" s="51">
        <f t="shared" si="611"/>
        <v>7.4</v>
      </c>
      <c r="GT50" s="51">
        <f t="shared" si="611"/>
        <v>7.4333333333333336</v>
      </c>
      <c r="GU50" s="51">
        <f t="shared" si="611"/>
        <v>7.4666666666666668</v>
      </c>
      <c r="GV50" s="51">
        <f t="shared" si="607"/>
        <v>7.5</v>
      </c>
      <c r="GW50" s="51">
        <f t="shared" si="608"/>
        <v>7.5333333333333332</v>
      </c>
      <c r="GX50" s="51">
        <f t="shared" si="608"/>
        <v>7.5666666666666664</v>
      </c>
      <c r="GY50" s="51">
        <f t="shared" si="608"/>
        <v>7.6</v>
      </c>
      <c r="GZ50" s="51">
        <f t="shared" si="608"/>
        <v>7.6333333333333337</v>
      </c>
      <c r="HA50" s="51">
        <f t="shared" si="608"/>
        <v>7.666666666666667</v>
      </c>
      <c r="HB50" s="51">
        <f t="shared" si="608"/>
        <v>7.7</v>
      </c>
      <c r="HC50" s="51">
        <f t="shared" si="608"/>
        <v>7.7333333333333334</v>
      </c>
      <c r="HD50" s="51">
        <f t="shared" si="608"/>
        <v>7.7666666666666666</v>
      </c>
      <c r="HE50" s="51">
        <f t="shared" si="608"/>
        <v>7.8</v>
      </c>
      <c r="HF50" s="51">
        <f t="shared" si="608"/>
        <v>7.833333333333333</v>
      </c>
      <c r="HG50" s="51">
        <f t="shared" si="608"/>
        <v>7.8666666666666663</v>
      </c>
      <c r="HH50" s="51">
        <f t="shared" si="608"/>
        <v>7.9</v>
      </c>
      <c r="HI50" s="51">
        <f t="shared" si="608"/>
        <v>7.9333333333333336</v>
      </c>
      <c r="HJ50" s="51">
        <f t="shared" si="608"/>
        <v>7.9666666666666668</v>
      </c>
      <c r="HK50" s="51">
        <f t="shared" si="608"/>
        <v>8</v>
      </c>
      <c r="HL50" s="51">
        <f t="shared" si="608"/>
        <v>8.0333333333333332</v>
      </c>
      <c r="HM50" s="51">
        <f t="shared" si="608"/>
        <v>8.0666666666666664</v>
      </c>
      <c r="HN50" s="51">
        <f t="shared" si="608"/>
        <v>8.1</v>
      </c>
    </row>
    <row r="51" spans="3:222" x14ac:dyDescent="0.3">
      <c r="C51" s="17">
        <v>50</v>
      </c>
      <c r="D51" s="51">
        <f t="shared" si="609"/>
        <v>0.5</v>
      </c>
      <c r="E51" s="51">
        <f t="shared" si="603"/>
        <v>0.52</v>
      </c>
      <c r="F51" s="51">
        <f t="shared" si="603"/>
        <v>0.54</v>
      </c>
      <c r="G51" s="51">
        <f t="shared" si="603"/>
        <v>0.56000000000000005</v>
      </c>
      <c r="H51" s="51">
        <f t="shared" si="603"/>
        <v>0.57999999999999996</v>
      </c>
      <c r="I51" s="51">
        <f t="shared" si="603"/>
        <v>0.6</v>
      </c>
      <c r="J51" s="51">
        <f t="shared" si="603"/>
        <v>0.62</v>
      </c>
      <c r="K51" s="51">
        <f t="shared" si="603"/>
        <v>0.64</v>
      </c>
      <c r="L51" s="51">
        <f t="shared" si="603"/>
        <v>0.66</v>
      </c>
      <c r="M51" s="51">
        <f t="shared" si="603"/>
        <v>0.68</v>
      </c>
      <c r="N51" s="51">
        <f t="shared" si="603"/>
        <v>0.7</v>
      </c>
      <c r="O51" s="51">
        <f t="shared" si="603"/>
        <v>0.72</v>
      </c>
      <c r="P51" s="51">
        <f t="shared" si="603"/>
        <v>0.74</v>
      </c>
      <c r="Q51" s="51">
        <f t="shared" si="603"/>
        <v>0.76</v>
      </c>
      <c r="R51" s="51">
        <f t="shared" si="603"/>
        <v>0.78</v>
      </c>
      <c r="S51" s="51">
        <f t="shared" si="603"/>
        <v>0.8</v>
      </c>
      <c r="T51" s="51">
        <f t="shared" si="603"/>
        <v>0.82</v>
      </c>
      <c r="U51" s="51">
        <f t="shared" si="603"/>
        <v>0.84</v>
      </c>
      <c r="V51" s="51">
        <f t="shared" si="603"/>
        <v>0.86</v>
      </c>
      <c r="W51" s="51">
        <f t="shared" si="603"/>
        <v>0.88</v>
      </c>
      <c r="X51" s="51">
        <f t="shared" si="603"/>
        <v>0.9</v>
      </c>
      <c r="Y51" s="51">
        <f t="shared" si="603"/>
        <v>0.92</v>
      </c>
      <c r="Z51" s="51">
        <f t="shared" si="603"/>
        <v>0.94</v>
      </c>
      <c r="AA51" s="51">
        <f t="shared" si="603"/>
        <v>0.96</v>
      </c>
      <c r="AB51" s="51">
        <f t="shared" si="603"/>
        <v>0.98</v>
      </c>
      <c r="AC51" s="51">
        <f t="shared" si="603"/>
        <v>1</v>
      </c>
      <c r="AD51" s="51">
        <f t="shared" si="603"/>
        <v>1.02</v>
      </c>
      <c r="AE51" s="51">
        <f t="shared" si="603"/>
        <v>1.04</v>
      </c>
      <c r="AF51" s="51">
        <f t="shared" si="603"/>
        <v>1.06</v>
      </c>
      <c r="AG51" s="51">
        <f t="shared" si="603"/>
        <v>1.08</v>
      </c>
      <c r="AH51" s="51">
        <f t="shared" si="603"/>
        <v>1.1000000000000001</v>
      </c>
      <c r="AI51" s="51">
        <f t="shared" si="603"/>
        <v>1.1200000000000001</v>
      </c>
      <c r="AJ51" s="51">
        <f t="shared" si="603"/>
        <v>1.1399999999999999</v>
      </c>
      <c r="AK51" s="51">
        <f t="shared" si="603"/>
        <v>1.1599999999999999</v>
      </c>
      <c r="AL51" s="51">
        <f t="shared" si="603"/>
        <v>1.18</v>
      </c>
      <c r="AM51" s="51">
        <f t="shared" si="603"/>
        <v>1.2</v>
      </c>
      <c r="AN51" s="51">
        <f t="shared" ref="AN51:CY54" si="613">AN$46/$C51</f>
        <v>1.22</v>
      </c>
      <c r="AO51" s="51">
        <f t="shared" si="613"/>
        <v>1.24</v>
      </c>
      <c r="AP51" s="51">
        <f t="shared" si="613"/>
        <v>1.26</v>
      </c>
      <c r="AQ51" s="51">
        <f t="shared" si="613"/>
        <v>1.28</v>
      </c>
      <c r="AR51" s="51">
        <f t="shared" si="613"/>
        <v>1.3</v>
      </c>
      <c r="AS51" s="51">
        <f t="shared" si="613"/>
        <v>1.32</v>
      </c>
      <c r="AT51" s="51">
        <f t="shared" si="613"/>
        <v>1.34</v>
      </c>
      <c r="AU51" s="51">
        <f t="shared" si="613"/>
        <v>1.36</v>
      </c>
      <c r="AV51" s="51">
        <f t="shared" si="613"/>
        <v>1.38</v>
      </c>
      <c r="AW51" s="51">
        <f t="shared" si="613"/>
        <v>1.4</v>
      </c>
      <c r="AX51" s="51">
        <f t="shared" si="613"/>
        <v>1.42</v>
      </c>
      <c r="AY51" s="51">
        <f t="shared" si="613"/>
        <v>1.44</v>
      </c>
      <c r="AZ51" s="51">
        <f t="shared" si="613"/>
        <v>1.46</v>
      </c>
      <c r="BA51" s="51">
        <f t="shared" si="613"/>
        <v>1.48</v>
      </c>
      <c r="BB51" s="51">
        <f t="shared" si="613"/>
        <v>1.5</v>
      </c>
      <c r="BC51" s="51">
        <f t="shared" si="613"/>
        <v>1.52</v>
      </c>
      <c r="BD51" s="51">
        <f t="shared" si="613"/>
        <v>1.54</v>
      </c>
      <c r="BE51" s="51">
        <f t="shared" si="613"/>
        <v>1.56</v>
      </c>
      <c r="BF51" s="51">
        <f t="shared" si="613"/>
        <v>1.58</v>
      </c>
      <c r="BG51" s="51">
        <f t="shared" si="613"/>
        <v>1.6</v>
      </c>
      <c r="BH51" s="51">
        <f t="shared" si="613"/>
        <v>1.62</v>
      </c>
      <c r="BI51" s="51">
        <f t="shared" si="613"/>
        <v>1.64</v>
      </c>
      <c r="BJ51" s="51">
        <f t="shared" si="613"/>
        <v>1.66</v>
      </c>
      <c r="BK51" s="51">
        <f t="shared" si="613"/>
        <v>1.68</v>
      </c>
      <c r="BL51" s="51">
        <f t="shared" si="613"/>
        <v>1.7</v>
      </c>
      <c r="BM51" s="51">
        <f t="shared" si="613"/>
        <v>1.72</v>
      </c>
      <c r="BN51" s="51">
        <f t="shared" si="613"/>
        <v>1.74</v>
      </c>
      <c r="BO51" s="51">
        <f t="shared" si="613"/>
        <v>1.76</v>
      </c>
      <c r="BP51" s="51">
        <f t="shared" si="613"/>
        <v>1.78</v>
      </c>
      <c r="BQ51" s="51">
        <f t="shared" si="613"/>
        <v>1.8</v>
      </c>
      <c r="BR51" s="51">
        <f t="shared" si="613"/>
        <v>1.82</v>
      </c>
      <c r="BS51" s="51">
        <f t="shared" si="613"/>
        <v>1.84</v>
      </c>
      <c r="BT51" s="51">
        <f t="shared" si="613"/>
        <v>1.86</v>
      </c>
      <c r="BU51" s="51">
        <f t="shared" si="613"/>
        <v>1.88</v>
      </c>
      <c r="BV51" s="51">
        <f t="shared" si="613"/>
        <v>1.9</v>
      </c>
      <c r="BW51" s="51">
        <f t="shared" si="613"/>
        <v>1.92</v>
      </c>
      <c r="BX51" s="51">
        <f t="shared" si="613"/>
        <v>1.94</v>
      </c>
      <c r="BY51" s="51">
        <f t="shared" si="613"/>
        <v>1.96</v>
      </c>
      <c r="BZ51" s="51">
        <f t="shared" si="613"/>
        <v>1.98</v>
      </c>
      <c r="CA51" s="51">
        <f t="shared" si="613"/>
        <v>2</v>
      </c>
      <c r="CB51" s="51">
        <f t="shared" si="613"/>
        <v>2.02</v>
      </c>
      <c r="CC51" s="51">
        <f t="shared" si="613"/>
        <v>2.04</v>
      </c>
      <c r="CD51" s="51">
        <f t="shared" si="613"/>
        <v>2.06</v>
      </c>
      <c r="CE51" s="51">
        <f t="shared" si="613"/>
        <v>2.08</v>
      </c>
      <c r="CF51" s="51">
        <f t="shared" si="613"/>
        <v>2.1</v>
      </c>
      <c r="CG51" s="51">
        <f t="shared" si="613"/>
        <v>2.12</v>
      </c>
      <c r="CH51" s="51">
        <f t="shared" si="613"/>
        <v>2.14</v>
      </c>
      <c r="CI51" s="51">
        <f t="shared" si="613"/>
        <v>2.16</v>
      </c>
      <c r="CJ51" s="51">
        <f t="shared" si="613"/>
        <v>2.1800000000000002</v>
      </c>
      <c r="CK51" s="51">
        <f t="shared" si="613"/>
        <v>2.2000000000000002</v>
      </c>
      <c r="CL51" s="51">
        <f t="shared" si="613"/>
        <v>2.2200000000000002</v>
      </c>
      <c r="CM51" s="51">
        <f t="shared" si="613"/>
        <v>2.2400000000000002</v>
      </c>
      <c r="CN51" s="51">
        <f t="shared" si="613"/>
        <v>2.2599999999999998</v>
      </c>
      <c r="CO51" s="51">
        <f t="shared" si="613"/>
        <v>2.2799999999999998</v>
      </c>
      <c r="CP51" s="51">
        <f t="shared" si="613"/>
        <v>2.2999999999999998</v>
      </c>
      <c r="CQ51" s="51">
        <f t="shared" si="613"/>
        <v>2.3199999999999998</v>
      </c>
      <c r="CR51" s="51">
        <f t="shared" si="613"/>
        <v>2.34</v>
      </c>
      <c r="CS51" s="51">
        <f t="shared" si="613"/>
        <v>2.36</v>
      </c>
      <c r="CT51" s="51">
        <f t="shared" si="613"/>
        <v>2.38</v>
      </c>
      <c r="CU51" s="51">
        <f t="shared" si="613"/>
        <v>2.4</v>
      </c>
      <c r="CV51" s="51">
        <f t="shared" si="613"/>
        <v>2.42</v>
      </c>
      <c r="CW51" s="51">
        <f t="shared" si="613"/>
        <v>2.44</v>
      </c>
      <c r="CX51" s="51">
        <f t="shared" si="613"/>
        <v>2.46</v>
      </c>
      <c r="CY51" s="51">
        <f t="shared" si="613"/>
        <v>2.48</v>
      </c>
      <c r="CZ51" s="51">
        <f t="shared" si="612"/>
        <v>2.5</v>
      </c>
      <c r="DA51" s="51">
        <f t="shared" si="612"/>
        <v>2.52</v>
      </c>
      <c r="DB51" s="51">
        <f t="shared" si="612"/>
        <v>2.54</v>
      </c>
      <c r="DC51" s="51">
        <f t="shared" si="612"/>
        <v>2.56</v>
      </c>
      <c r="DD51" s="51">
        <f t="shared" si="612"/>
        <v>2.58</v>
      </c>
      <c r="DE51" s="51">
        <f t="shared" si="612"/>
        <v>2.6</v>
      </c>
      <c r="DF51" s="51">
        <f t="shared" si="612"/>
        <v>2.62</v>
      </c>
      <c r="DG51" s="51">
        <f t="shared" si="612"/>
        <v>2.64</v>
      </c>
      <c r="DH51" s="51">
        <f t="shared" si="605"/>
        <v>2.66</v>
      </c>
      <c r="DI51" s="51">
        <f t="shared" si="612"/>
        <v>2.68</v>
      </c>
      <c r="DJ51" s="51">
        <f t="shared" si="612"/>
        <v>2.7</v>
      </c>
      <c r="DK51" s="51">
        <f t="shared" si="612"/>
        <v>2.72</v>
      </c>
      <c r="DL51" s="51">
        <f t="shared" si="612"/>
        <v>2.74</v>
      </c>
      <c r="DM51" s="51">
        <f t="shared" si="612"/>
        <v>2.76</v>
      </c>
      <c r="DN51" s="51">
        <f t="shared" si="612"/>
        <v>2.78</v>
      </c>
      <c r="DO51" s="51">
        <f t="shared" si="612"/>
        <v>2.8</v>
      </c>
      <c r="DP51" s="51">
        <f t="shared" si="612"/>
        <v>2.82</v>
      </c>
      <c r="DQ51" s="51">
        <f t="shared" si="612"/>
        <v>2.84</v>
      </c>
      <c r="DR51" s="51">
        <f t="shared" si="610"/>
        <v>2.86</v>
      </c>
      <c r="DS51" s="51">
        <f t="shared" si="606"/>
        <v>2.88</v>
      </c>
      <c r="DT51" s="51">
        <f t="shared" si="606"/>
        <v>2.9</v>
      </c>
      <c r="DU51" s="51">
        <f t="shared" si="606"/>
        <v>2.92</v>
      </c>
      <c r="DV51" s="51">
        <f t="shared" si="606"/>
        <v>2.94</v>
      </c>
      <c r="DW51" s="51">
        <f t="shared" si="606"/>
        <v>2.96</v>
      </c>
      <c r="DX51" s="51">
        <f t="shared" si="606"/>
        <v>2.98</v>
      </c>
      <c r="DY51" s="51">
        <f t="shared" si="606"/>
        <v>3</v>
      </c>
      <c r="DZ51" s="51">
        <f t="shared" si="606"/>
        <v>3.02</v>
      </c>
      <c r="EA51" s="51">
        <f t="shared" si="606"/>
        <v>3.04</v>
      </c>
      <c r="EB51" s="51">
        <f t="shared" si="606"/>
        <v>3.06</v>
      </c>
      <c r="EC51" s="51">
        <f t="shared" si="606"/>
        <v>3.08</v>
      </c>
      <c r="ED51" s="51">
        <f t="shared" si="606"/>
        <v>3.1</v>
      </c>
      <c r="EE51" s="51">
        <f t="shared" si="606"/>
        <v>3.12</v>
      </c>
      <c r="EF51" s="51">
        <f t="shared" si="606"/>
        <v>3.14</v>
      </c>
      <c r="EG51" s="51">
        <f t="shared" si="606"/>
        <v>3.16</v>
      </c>
      <c r="EH51" s="51">
        <f t="shared" si="606"/>
        <v>3.18</v>
      </c>
      <c r="EI51" s="51">
        <f t="shared" si="606"/>
        <v>3.2</v>
      </c>
      <c r="EJ51" s="51">
        <f t="shared" si="611"/>
        <v>3.22</v>
      </c>
      <c r="EK51" s="51">
        <f t="shared" si="611"/>
        <v>3.24</v>
      </c>
      <c r="EL51" s="51">
        <f t="shared" si="611"/>
        <v>3.26</v>
      </c>
      <c r="EM51" s="51">
        <f t="shared" si="611"/>
        <v>3.28</v>
      </c>
      <c r="EN51" s="51">
        <f t="shared" si="611"/>
        <v>3.3</v>
      </c>
      <c r="EO51" s="51">
        <f t="shared" si="611"/>
        <v>3.32</v>
      </c>
      <c r="EP51" s="51">
        <f t="shared" si="611"/>
        <v>3.34</v>
      </c>
      <c r="EQ51" s="51">
        <f t="shared" si="611"/>
        <v>3.36</v>
      </c>
      <c r="ER51" s="51">
        <f t="shared" si="611"/>
        <v>3.38</v>
      </c>
      <c r="ES51" s="51">
        <f t="shared" si="611"/>
        <v>3.4</v>
      </c>
      <c r="ET51" s="51">
        <f t="shared" si="611"/>
        <v>3.42</v>
      </c>
      <c r="EU51" s="51">
        <f t="shared" si="611"/>
        <v>3.44</v>
      </c>
      <c r="EV51" s="51">
        <f t="shared" si="611"/>
        <v>3.46</v>
      </c>
      <c r="EW51" s="51">
        <f t="shared" si="611"/>
        <v>3.48</v>
      </c>
      <c r="EX51" s="51">
        <f t="shared" si="611"/>
        <v>3.5</v>
      </c>
      <c r="EY51" s="51">
        <f t="shared" si="611"/>
        <v>3.52</v>
      </c>
      <c r="EZ51" s="51">
        <f t="shared" si="611"/>
        <v>3.54</v>
      </c>
      <c r="FA51" s="51">
        <f t="shared" si="611"/>
        <v>3.56</v>
      </c>
      <c r="FB51" s="51">
        <f t="shared" si="611"/>
        <v>3.58</v>
      </c>
      <c r="FC51" s="51">
        <f t="shared" si="611"/>
        <v>3.6</v>
      </c>
      <c r="FD51" s="51">
        <f t="shared" si="611"/>
        <v>3.62</v>
      </c>
      <c r="FE51" s="51">
        <f t="shared" si="611"/>
        <v>3.64</v>
      </c>
      <c r="FF51" s="51">
        <f t="shared" si="611"/>
        <v>3.66</v>
      </c>
      <c r="FG51" s="51">
        <f t="shared" si="611"/>
        <v>3.68</v>
      </c>
      <c r="FH51" s="51">
        <f t="shared" si="611"/>
        <v>3.7</v>
      </c>
      <c r="FI51" s="51">
        <f t="shared" si="611"/>
        <v>3.72</v>
      </c>
      <c r="FJ51" s="51">
        <f t="shared" si="611"/>
        <v>3.74</v>
      </c>
      <c r="FK51" s="51">
        <f t="shared" si="611"/>
        <v>3.76</v>
      </c>
      <c r="FL51" s="51">
        <f t="shared" si="611"/>
        <v>3.78</v>
      </c>
      <c r="FM51" s="51">
        <f t="shared" si="611"/>
        <v>3.8</v>
      </c>
      <c r="FN51" s="51">
        <f t="shared" si="611"/>
        <v>3.82</v>
      </c>
      <c r="FO51" s="51">
        <f t="shared" si="611"/>
        <v>3.84</v>
      </c>
      <c r="FP51" s="51">
        <f t="shared" si="611"/>
        <v>3.86</v>
      </c>
      <c r="FQ51" s="51">
        <f t="shared" si="611"/>
        <v>3.88</v>
      </c>
      <c r="FR51" s="51">
        <f t="shared" si="611"/>
        <v>3.9</v>
      </c>
      <c r="FS51" s="51">
        <f t="shared" si="611"/>
        <v>3.92</v>
      </c>
      <c r="FT51" s="51">
        <f t="shared" si="611"/>
        <v>3.94</v>
      </c>
      <c r="FU51" s="51">
        <f t="shared" si="611"/>
        <v>3.96</v>
      </c>
      <c r="FV51" s="51">
        <f t="shared" si="611"/>
        <v>3.98</v>
      </c>
      <c r="FW51" s="51">
        <f t="shared" si="611"/>
        <v>4</v>
      </c>
      <c r="FX51" s="51">
        <f t="shared" si="611"/>
        <v>4.0199999999999996</v>
      </c>
      <c r="FY51" s="51">
        <f t="shared" si="611"/>
        <v>4.04</v>
      </c>
      <c r="FZ51" s="51">
        <f t="shared" si="611"/>
        <v>4.0599999999999996</v>
      </c>
      <c r="GA51" s="51">
        <f t="shared" si="611"/>
        <v>4.08</v>
      </c>
      <c r="GB51" s="51">
        <f t="shared" si="611"/>
        <v>4.0999999999999996</v>
      </c>
      <c r="GC51" s="51">
        <f t="shared" si="611"/>
        <v>4.12</v>
      </c>
      <c r="GD51" s="51">
        <f t="shared" si="611"/>
        <v>4.1399999999999997</v>
      </c>
      <c r="GE51" s="51">
        <f t="shared" si="611"/>
        <v>4.16</v>
      </c>
      <c r="GF51" s="51">
        <f t="shared" si="611"/>
        <v>4.18</v>
      </c>
      <c r="GG51" s="51">
        <f t="shared" si="611"/>
        <v>4.2</v>
      </c>
      <c r="GH51" s="51">
        <f t="shared" si="611"/>
        <v>4.22</v>
      </c>
      <c r="GI51" s="51">
        <f t="shared" si="611"/>
        <v>4.24</v>
      </c>
      <c r="GJ51" s="51">
        <f t="shared" si="611"/>
        <v>4.26</v>
      </c>
      <c r="GK51" s="51">
        <f t="shared" si="611"/>
        <v>4.28</v>
      </c>
      <c r="GL51" s="51">
        <f t="shared" si="611"/>
        <v>4.3</v>
      </c>
      <c r="GM51" s="51">
        <f t="shared" si="611"/>
        <v>4.32</v>
      </c>
      <c r="GN51" s="51">
        <f t="shared" si="611"/>
        <v>4.34</v>
      </c>
      <c r="GO51" s="51">
        <f t="shared" si="611"/>
        <v>4.3600000000000003</v>
      </c>
      <c r="GP51" s="51">
        <f t="shared" si="611"/>
        <v>4.38</v>
      </c>
      <c r="GQ51" s="51">
        <f t="shared" si="611"/>
        <v>4.4000000000000004</v>
      </c>
      <c r="GR51" s="51">
        <f t="shared" si="611"/>
        <v>4.42</v>
      </c>
      <c r="GS51" s="51">
        <f t="shared" si="611"/>
        <v>4.4400000000000004</v>
      </c>
      <c r="GT51" s="51">
        <f t="shared" si="611"/>
        <v>4.46</v>
      </c>
      <c r="GU51" s="51">
        <f t="shared" ref="GU51:HN54" si="614">GU$46/$C51</f>
        <v>4.4800000000000004</v>
      </c>
      <c r="GV51" s="51">
        <f t="shared" si="614"/>
        <v>4.5</v>
      </c>
      <c r="GW51" s="51">
        <f t="shared" si="614"/>
        <v>4.5199999999999996</v>
      </c>
      <c r="GX51" s="51">
        <f t="shared" si="614"/>
        <v>4.54</v>
      </c>
      <c r="GY51" s="51">
        <f t="shared" si="614"/>
        <v>4.5599999999999996</v>
      </c>
      <c r="GZ51" s="51">
        <f t="shared" si="614"/>
        <v>4.58</v>
      </c>
      <c r="HA51" s="51">
        <f t="shared" si="614"/>
        <v>4.5999999999999996</v>
      </c>
      <c r="HB51" s="51">
        <f t="shared" si="614"/>
        <v>4.62</v>
      </c>
      <c r="HC51" s="51">
        <f t="shared" si="614"/>
        <v>4.6399999999999997</v>
      </c>
      <c r="HD51" s="51">
        <f t="shared" si="614"/>
        <v>4.66</v>
      </c>
      <c r="HE51" s="51">
        <f t="shared" si="614"/>
        <v>4.68</v>
      </c>
      <c r="HF51" s="51">
        <f t="shared" si="614"/>
        <v>4.7</v>
      </c>
      <c r="HG51" s="51">
        <f t="shared" si="614"/>
        <v>4.72</v>
      </c>
      <c r="HH51" s="51">
        <f t="shared" si="614"/>
        <v>4.74</v>
      </c>
      <c r="HI51" s="51">
        <f t="shared" si="614"/>
        <v>4.76</v>
      </c>
      <c r="HJ51" s="51">
        <f t="shared" si="614"/>
        <v>4.78</v>
      </c>
      <c r="HK51" s="51">
        <f t="shared" si="614"/>
        <v>4.8</v>
      </c>
      <c r="HL51" s="51">
        <f t="shared" si="614"/>
        <v>4.82</v>
      </c>
      <c r="HM51" s="51">
        <f t="shared" si="614"/>
        <v>4.84</v>
      </c>
      <c r="HN51" s="51">
        <f t="shared" si="614"/>
        <v>4.8600000000000003</v>
      </c>
    </row>
    <row r="52" spans="3:222" x14ac:dyDescent="0.3">
      <c r="C52" s="17">
        <v>59.94</v>
      </c>
      <c r="D52" s="51">
        <f t="shared" si="609"/>
        <v>0.41708375041708379</v>
      </c>
      <c r="E52" s="51">
        <f t="shared" si="603"/>
        <v>0.43376710043376709</v>
      </c>
      <c r="F52" s="51">
        <f t="shared" si="603"/>
        <v>0.45045045045045046</v>
      </c>
      <c r="G52" s="51">
        <f t="shared" si="603"/>
        <v>0.46713380046713382</v>
      </c>
      <c r="H52" s="51">
        <f t="shared" si="603"/>
        <v>0.48381715048381718</v>
      </c>
      <c r="I52" s="51">
        <f t="shared" si="603"/>
        <v>0.50050050050050054</v>
      </c>
      <c r="J52" s="51">
        <f t="shared" si="603"/>
        <v>0.51718385051718385</v>
      </c>
      <c r="K52" s="51">
        <f t="shared" si="603"/>
        <v>0.53386720053386727</v>
      </c>
      <c r="L52" s="51">
        <f t="shared" si="603"/>
        <v>0.55055055055055058</v>
      </c>
      <c r="M52" s="51">
        <f t="shared" si="603"/>
        <v>0.56723390056723388</v>
      </c>
      <c r="N52" s="51">
        <f t="shared" si="603"/>
        <v>0.5839172505839173</v>
      </c>
      <c r="O52" s="51">
        <f t="shared" si="603"/>
        <v>0.60060060060060061</v>
      </c>
      <c r="P52" s="51">
        <f t="shared" si="603"/>
        <v>0.61728395061728403</v>
      </c>
      <c r="Q52" s="51">
        <f t="shared" si="603"/>
        <v>0.63396730063396733</v>
      </c>
      <c r="R52" s="51">
        <f t="shared" si="603"/>
        <v>0.65065065065065064</v>
      </c>
      <c r="S52" s="51">
        <f t="shared" si="603"/>
        <v>0.66733400066733406</v>
      </c>
      <c r="T52" s="51">
        <f t="shared" si="603"/>
        <v>0.68401735068401737</v>
      </c>
      <c r="U52" s="51">
        <f t="shared" si="603"/>
        <v>0.70070070070070067</v>
      </c>
      <c r="V52" s="51">
        <f t="shared" si="603"/>
        <v>0.71738405071738409</v>
      </c>
      <c r="W52" s="51">
        <f t="shared" si="603"/>
        <v>0.7340674007340674</v>
      </c>
      <c r="X52" s="51">
        <f t="shared" si="603"/>
        <v>0.75075075075075082</v>
      </c>
      <c r="Y52" s="51">
        <f t="shared" si="603"/>
        <v>0.76743410076743412</v>
      </c>
      <c r="Z52" s="51">
        <f t="shared" si="603"/>
        <v>0.78411745078411743</v>
      </c>
      <c r="AA52" s="51">
        <f t="shared" si="603"/>
        <v>0.80080080080080085</v>
      </c>
      <c r="AB52" s="51">
        <f t="shared" si="603"/>
        <v>0.81748415081748416</v>
      </c>
      <c r="AC52" s="51">
        <f t="shared" si="603"/>
        <v>0.83416750083416757</v>
      </c>
      <c r="AD52" s="51">
        <f t="shared" si="603"/>
        <v>0.85085085085085088</v>
      </c>
      <c r="AE52" s="51">
        <f t="shared" si="603"/>
        <v>0.86753420086753419</v>
      </c>
      <c r="AF52" s="51">
        <f t="shared" si="603"/>
        <v>0.88421755088421761</v>
      </c>
      <c r="AG52" s="51">
        <f t="shared" si="603"/>
        <v>0.90090090090090091</v>
      </c>
      <c r="AH52" s="51">
        <f t="shared" si="603"/>
        <v>0.91758425091758433</v>
      </c>
      <c r="AI52" s="51">
        <f t="shared" si="603"/>
        <v>0.93426760093426764</v>
      </c>
      <c r="AJ52" s="51">
        <f t="shared" si="603"/>
        <v>0.95095095095095095</v>
      </c>
      <c r="AK52" s="51">
        <f t="shared" si="603"/>
        <v>0.96763430096763436</v>
      </c>
      <c r="AL52" s="51">
        <f t="shared" si="603"/>
        <v>0.98431765098431767</v>
      </c>
      <c r="AM52" s="51">
        <f t="shared" si="603"/>
        <v>1.0010010010010011</v>
      </c>
      <c r="AN52" s="51">
        <f t="shared" si="613"/>
        <v>1.0176843510176843</v>
      </c>
      <c r="AO52" s="51">
        <f t="shared" si="613"/>
        <v>1.0343677010343677</v>
      </c>
      <c r="AP52" s="51">
        <f t="shared" si="613"/>
        <v>1.0510510510510511</v>
      </c>
      <c r="AQ52" s="51">
        <f t="shared" si="613"/>
        <v>1.0677344010677345</v>
      </c>
      <c r="AR52" s="51">
        <f t="shared" si="613"/>
        <v>1.0844177510844177</v>
      </c>
      <c r="AS52" s="51">
        <f t="shared" si="613"/>
        <v>1.1011011011011012</v>
      </c>
      <c r="AT52" s="51">
        <f t="shared" si="613"/>
        <v>1.1177844511177846</v>
      </c>
      <c r="AU52" s="51">
        <f t="shared" si="613"/>
        <v>1.1344678011344678</v>
      </c>
      <c r="AV52" s="51">
        <f t="shared" si="613"/>
        <v>1.1511511511511512</v>
      </c>
      <c r="AW52" s="51">
        <f t="shared" si="613"/>
        <v>1.1678345011678346</v>
      </c>
      <c r="AX52" s="51">
        <f t="shared" si="613"/>
        <v>1.1845178511845178</v>
      </c>
      <c r="AY52" s="51">
        <f t="shared" si="613"/>
        <v>1.2012012012012012</v>
      </c>
      <c r="AZ52" s="51">
        <f t="shared" si="613"/>
        <v>1.2178845512178846</v>
      </c>
      <c r="BA52" s="51">
        <f t="shared" si="613"/>
        <v>1.2345679012345681</v>
      </c>
      <c r="BB52" s="51">
        <f t="shared" si="613"/>
        <v>1.2512512512512513</v>
      </c>
      <c r="BC52" s="51">
        <f t="shared" si="613"/>
        <v>1.2679346012679347</v>
      </c>
      <c r="BD52" s="51">
        <f t="shared" si="613"/>
        <v>1.2846179512846181</v>
      </c>
      <c r="BE52" s="51">
        <f t="shared" si="613"/>
        <v>1.3013013013013013</v>
      </c>
      <c r="BF52" s="51">
        <f t="shared" si="613"/>
        <v>1.3179846513179847</v>
      </c>
      <c r="BG52" s="51">
        <f t="shared" si="613"/>
        <v>1.3346680013346681</v>
      </c>
      <c r="BH52" s="51">
        <f t="shared" si="613"/>
        <v>1.3513513513513513</v>
      </c>
      <c r="BI52" s="51">
        <f t="shared" si="613"/>
        <v>1.3680347013680347</v>
      </c>
      <c r="BJ52" s="51">
        <f t="shared" si="613"/>
        <v>1.3847180513847182</v>
      </c>
      <c r="BK52" s="51">
        <f t="shared" si="613"/>
        <v>1.4014014014014013</v>
      </c>
      <c r="BL52" s="51">
        <f t="shared" si="613"/>
        <v>1.4180847514180848</v>
      </c>
      <c r="BM52" s="51">
        <f t="shared" si="613"/>
        <v>1.4347681014347682</v>
      </c>
      <c r="BN52" s="51">
        <f t="shared" si="613"/>
        <v>1.4514514514514516</v>
      </c>
      <c r="BO52" s="51">
        <f t="shared" si="613"/>
        <v>1.4681348014681348</v>
      </c>
      <c r="BP52" s="51">
        <f t="shared" si="613"/>
        <v>1.4848181514848182</v>
      </c>
      <c r="BQ52" s="51">
        <f t="shared" si="613"/>
        <v>1.5015015015015016</v>
      </c>
      <c r="BR52" s="51">
        <f t="shared" si="613"/>
        <v>1.5181848515181848</v>
      </c>
      <c r="BS52" s="51">
        <f t="shared" si="613"/>
        <v>1.5348682015348682</v>
      </c>
      <c r="BT52" s="51">
        <f t="shared" si="613"/>
        <v>1.5515515515515517</v>
      </c>
      <c r="BU52" s="51">
        <f t="shared" si="613"/>
        <v>1.5682349015682349</v>
      </c>
      <c r="BV52" s="51">
        <f t="shared" si="613"/>
        <v>1.5849182515849183</v>
      </c>
      <c r="BW52" s="51">
        <f t="shared" si="613"/>
        <v>1.6016016016016017</v>
      </c>
      <c r="BX52" s="51">
        <f t="shared" si="613"/>
        <v>1.6182849516182851</v>
      </c>
      <c r="BY52" s="51">
        <f t="shared" si="613"/>
        <v>1.6349683016349683</v>
      </c>
      <c r="BZ52" s="51">
        <f t="shared" si="613"/>
        <v>1.6516516516516517</v>
      </c>
      <c r="CA52" s="51">
        <f t="shared" si="613"/>
        <v>1.6683350016683351</v>
      </c>
      <c r="CB52" s="51">
        <f t="shared" si="613"/>
        <v>1.6850183516850183</v>
      </c>
      <c r="CC52" s="51">
        <f t="shared" si="613"/>
        <v>1.7017017017017018</v>
      </c>
      <c r="CD52" s="51">
        <f t="shared" si="613"/>
        <v>1.7183850517183852</v>
      </c>
      <c r="CE52" s="51">
        <f t="shared" si="613"/>
        <v>1.7350684017350684</v>
      </c>
      <c r="CF52" s="51">
        <f t="shared" si="613"/>
        <v>1.7517517517517518</v>
      </c>
      <c r="CG52" s="51">
        <f t="shared" si="613"/>
        <v>1.7684351017684352</v>
      </c>
      <c r="CH52" s="51">
        <f t="shared" si="613"/>
        <v>1.7851184517851184</v>
      </c>
      <c r="CI52" s="51">
        <f t="shared" si="613"/>
        <v>1.8018018018018018</v>
      </c>
      <c r="CJ52" s="51">
        <f t="shared" si="613"/>
        <v>1.8184851518184852</v>
      </c>
      <c r="CK52" s="51">
        <f t="shared" si="613"/>
        <v>1.8351685018351687</v>
      </c>
      <c r="CL52" s="51">
        <f t="shared" si="613"/>
        <v>1.8518518518518519</v>
      </c>
      <c r="CM52" s="51">
        <f t="shared" si="613"/>
        <v>1.8685352018685353</v>
      </c>
      <c r="CN52" s="51">
        <f t="shared" si="613"/>
        <v>1.8852185518852187</v>
      </c>
      <c r="CO52" s="51">
        <f t="shared" si="613"/>
        <v>1.9019019019019019</v>
      </c>
      <c r="CP52" s="51">
        <f t="shared" si="613"/>
        <v>1.9185852519185853</v>
      </c>
      <c r="CQ52" s="51">
        <f t="shared" si="613"/>
        <v>1.9352686019352687</v>
      </c>
      <c r="CR52" s="51">
        <f t="shared" si="613"/>
        <v>1.9519519519519519</v>
      </c>
      <c r="CS52" s="51">
        <f t="shared" si="613"/>
        <v>1.9686353019686353</v>
      </c>
      <c r="CT52" s="51">
        <f t="shared" si="613"/>
        <v>1.9853186519853188</v>
      </c>
      <c r="CU52" s="51">
        <f t="shared" si="613"/>
        <v>2.0020020020020022</v>
      </c>
      <c r="CV52" s="51">
        <f t="shared" si="613"/>
        <v>2.0186853520186854</v>
      </c>
      <c r="CW52" s="51">
        <f t="shared" si="613"/>
        <v>2.0353687020353686</v>
      </c>
      <c r="CX52" s="51">
        <f t="shared" si="613"/>
        <v>2.0520520520520522</v>
      </c>
      <c r="CY52" s="51">
        <f t="shared" si="613"/>
        <v>2.0687354020687354</v>
      </c>
      <c r="CZ52" s="51">
        <f t="shared" si="612"/>
        <v>2.085418752085419</v>
      </c>
      <c r="DA52" s="51">
        <f t="shared" si="612"/>
        <v>2.1021021021021022</v>
      </c>
      <c r="DB52" s="51">
        <f t="shared" si="612"/>
        <v>2.1187854521187854</v>
      </c>
      <c r="DC52" s="51">
        <f t="shared" si="612"/>
        <v>2.1354688021354691</v>
      </c>
      <c r="DD52" s="51">
        <f t="shared" si="612"/>
        <v>2.1521521521521523</v>
      </c>
      <c r="DE52" s="51">
        <f t="shared" si="612"/>
        <v>2.1688355021688355</v>
      </c>
      <c r="DF52" s="51">
        <f t="shared" si="612"/>
        <v>2.1855188521855191</v>
      </c>
      <c r="DG52" s="51">
        <f t="shared" si="612"/>
        <v>2.2022022022022023</v>
      </c>
      <c r="DH52" s="51">
        <f t="shared" si="605"/>
        <v>2.2188855522188855</v>
      </c>
      <c r="DI52" s="51">
        <f t="shared" si="612"/>
        <v>2.2355689022355691</v>
      </c>
      <c r="DJ52" s="51">
        <f t="shared" si="612"/>
        <v>2.2522522522522523</v>
      </c>
      <c r="DK52" s="51">
        <f t="shared" si="612"/>
        <v>2.2689356022689355</v>
      </c>
      <c r="DL52" s="51">
        <f t="shared" si="612"/>
        <v>2.2856189522856192</v>
      </c>
      <c r="DM52" s="51">
        <f t="shared" si="612"/>
        <v>2.3023023023023024</v>
      </c>
      <c r="DN52" s="51">
        <f t="shared" si="612"/>
        <v>2.3189856523189856</v>
      </c>
      <c r="DO52" s="51">
        <f t="shared" si="612"/>
        <v>2.3356690023356692</v>
      </c>
      <c r="DP52" s="51">
        <f t="shared" si="612"/>
        <v>2.3523523523523524</v>
      </c>
      <c r="DQ52" s="51">
        <f t="shared" si="612"/>
        <v>2.3690357023690356</v>
      </c>
      <c r="DR52" s="51">
        <f t="shared" si="610"/>
        <v>2.3857190523857192</v>
      </c>
      <c r="DS52" s="51">
        <f t="shared" si="606"/>
        <v>2.4024024024024024</v>
      </c>
      <c r="DT52" s="51">
        <f t="shared" si="606"/>
        <v>2.4190857524190856</v>
      </c>
      <c r="DU52" s="51">
        <f t="shared" si="606"/>
        <v>2.4357691024357693</v>
      </c>
      <c r="DV52" s="51">
        <f t="shared" si="606"/>
        <v>2.4524524524524525</v>
      </c>
      <c r="DW52" s="51">
        <f t="shared" si="606"/>
        <v>2.4691358024691361</v>
      </c>
      <c r="DX52" s="51">
        <f t="shared" si="606"/>
        <v>2.4858191524858193</v>
      </c>
      <c r="DY52" s="51">
        <f t="shared" si="606"/>
        <v>2.5025025025025025</v>
      </c>
      <c r="DZ52" s="51">
        <f t="shared" si="606"/>
        <v>2.5191858525191861</v>
      </c>
      <c r="EA52" s="51">
        <f t="shared" si="606"/>
        <v>2.5358692025358693</v>
      </c>
      <c r="EB52" s="51">
        <f t="shared" si="606"/>
        <v>2.5525525525525525</v>
      </c>
      <c r="EC52" s="51">
        <f t="shared" si="606"/>
        <v>2.5692359025692362</v>
      </c>
      <c r="ED52" s="51">
        <f t="shared" si="606"/>
        <v>2.5859192525859194</v>
      </c>
      <c r="EE52" s="51">
        <f t="shared" si="606"/>
        <v>2.6026026026026026</v>
      </c>
      <c r="EF52" s="51">
        <f t="shared" si="606"/>
        <v>2.6192859526192862</v>
      </c>
      <c r="EG52" s="51">
        <f t="shared" si="606"/>
        <v>2.6359693026359694</v>
      </c>
      <c r="EH52" s="51">
        <f t="shared" si="606"/>
        <v>2.6526526526526526</v>
      </c>
      <c r="EI52" s="51">
        <f t="shared" si="606"/>
        <v>2.6693360026693362</v>
      </c>
      <c r="EJ52" s="51">
        <f t="shared" ref="EJ52:GU54" si="615">EJ$46/$C52</f>
        <v>2.6860193526860194</v>
      </c>
      <c r="EK52" s="51">
        <f t="shared" si="615"/>
        <v>2.7027027027027026</v>
      </c>
      <c r="EL52" s="51">
        <f t="shared" si="615"/>
        <v>2.7193860527193863</v>
      </c>
      <c r="EM52" s="51">
        <f t="shared" si="615"/>
        <v>2.7360694027360695</v>
      </c>
      <c r="EN52" s="51">
        <f t="shared" si="615"/>
        <v>2.7527527527527527</v>
      </c>
      <c r="EO52" s="51">
        <f t="shared" si="615"/>
        <v>2.7694361027694363</v>
      </c>
      <c r="EP52" s="51">
        <f t="shared" si="615"/>
        <v>2.7861194527861195</v>
      </c>
      <c r="EQ52" s="51">
        <f t="shared" si="615"/>
        <v>2.8028028028028027</v>
      </c>
      <c r="ER52" s="51">
        <f t="shared" si="615"/>
        <v>2.8194861528194863</v>
      </c>
      <c r="ES52" s="51">
        <f t="shared" si="615"/>
        <v>2.8361695028361695</v>
      </c>
      <c r="ET52" s="51">
        <f t="shared" si="615"/>
        <v>2.8528528528528532</v>
      </c>
      <c r="EU52" s="51">
        <f t="shared" si="615"/>
        <v>2.8695362028695364</v>
      </c>
      <c r="EV52" s="51">
        <f t="shared" si="615"/>
        <v>2.8862195528862196</v>
      </c>
      <c r="EW52" s="51">
        <f t="shared" si="615"/>
        <v>2.9029029029029032</v>
      </c>
      <c r="EX52" s="51">
        <f t="shared" si="615"/>
        <v>2.9195862529195864</v>
      </c>
      <c r="EY52" s="51">
        <f t="shared" si="615"/>
        <v>2.9362696029362696</v>
      </c>
      <c r="EZ52" s="51">
        <f t="shared" si="615"/>
        <v>2.9529529529529532</v>
      </c>
      <c r="FA52" s="51">
        <f t="shared" si="615"/>
        <v>2.9696363029696364</v>
      </c>
      <c r="FB52" s="51">
        <f t="shared" si="615"/>
        <v>2.9863196529863196</v>
      </c>
      <c r="FC52" s="51">
        <f t="shared" si="615"/>
        <v>3.0030030030030033</v>
      </c>
      <c r="FD52" s="51">
        <f t="shared" si="615"/>
        <v>3.0196863530196865</v>
      </c>
      <c r="FE52" s="51">
        <f t="shared" si="615"/>
        <v>3.0363697030363697</v>
      </c>
      <c r="FF52" s="51">
        <f t="shared" si="615"/>
        <v>3.0530530530530533</v>
      </c>
      <c r="FG52" s="51">
        <f t="shared" si="615"/>
        <v>3.0697364030697365</v>
      </c>
      <c r="FH52" s="51">
        <f t="shared" si="615"/>
        <v>3.0864197530864197</v>
      </c>
      <c r="FI52" s="51">
        <f t="shared" si="615"/>
        <v>3.1031031031031033</v>
      </c>
      <c r="FJ52" s="51">
        <f t="shared" si="615"/>
        <v>3.1197864531197865</v>
      </c>
      <c r="FK52" s="51">
        <f t="shared" si="615"/>
        <v>3.1364698031364697</v>
      </c>
      <c r="FL52" s="51">
        <f t="shared" si="615"/>
        <v>3.1531531531531534</v>
      </c>
      <c r="FM52" s="51">
        <f t="shared" si="615"/>
        <v>3.1698365031698366</v>
      </c>
      <c r="FN52" s="51">
        <f t="shared" si="615"/>
        <v>3.1865198531865198</v>
      </c>
      <c r="FO52" s="51">
        <f t="shared" si="615"/>
        <v>3.2032032032032034</v>
      </c>
      <c r="FP52" s="51">
        <f t="shared" si="615"/>
        <v>3.2198865532198866</v>
      </c>
      <c r="FQ52" s="51">
        <f t="shared" si="615"/>
        <v>3.2365699032365702</v>
      </c>
      <c r="FR52" s="51">
        <f t="shared" si="615"/>
        <v>3.2532532532532534</v>
      </c>
      <c r="FS52" s="51">
        <f t="shared" si="615"/>
        <v>3.2699366032699366</v>
      </c>
      <c r="FT52" s="51">
        <f t="shared" si="615"/>
        <v>3.2866199532866203</v>
      </c>
      <c r="FU52" s="51">
        <f t="shared" si="615"/>
        <v>3.3033033033033035</v>
      </c>
      <c r="FV52" s="51">
        <f t="shared" si="615"/>
        <v>3.3199866533199867</v>
      </c>
      <c r="FW52" s="51">
        <f t="shared" si="615"/>
        <v>3.3366700033366703</v>
      </c>
      <c r="FX52" s="51">
        <f t="shared" si="615"/>
        <v>3.3533533533533535</v>
      </c>
      <c r="FY52" s="51">
        <f t="shared" si="615"/>
        <v>3.3700367033700367</v>
      </c>
      <c r="FZ52" s="51">
        <f t="shared" si="615"/>
        <v>3.3867200533867203</v>
      </c>
      <c r="GA52" s="51">
        <f t="shared" si="615"/>
        <v>3.4034034034034035</v>
      </c>
      <c r="GB52" s="51">
        <f t="shared" si="615"/>
        <v>3.4200867534200867</v>
      </c>
      <c r="GC52" s="51">
        <f t="shared" si="615"/>
        <v>3.4367701034367704</v>
      </c>
      <c r="GD52" s="51">
        <f t="shared" si="615"/>
        <v>3.4534534534534536</v>
      </c>
      <c r="GE52" s="51">
        <f t="shared" si="615"/>
        <v>3.4701368034701368</v>
      </c>
      <c r="GF52" s="51">
        <f t="shared" si="615"/>
        <v>3.4868201534868204</v>
      </c>
      <c r="GG52" s="51">
        <f t="shared" si="615"/>
        <v>3.5035035035035036</v>
      </c>
      <c r="GH52" s="51">
        <f t="shared" si="615"/>
        <v>3.5201868535201868</v>
      </c>
      <c r="GI52" s="51">
        <f t="shared" si="615"/>
        <v>3.5368702035368704</v>
      </c>
      <c r="GJ52" s="51">
        <f t="shared" si="615"/>
        <v>3.5535535535535536</v>
      </c>
      <c r="GK52" s="51">
        <f t="shared" si="615"/>
        <v>3.5702369035702368</v>
      </c>
      <c r="GL52" s="51">
        <f t="shared" si="615"/>
        <v>3.5869202535869205</v>
      </c>
      <c r="GM52" s="51">
        <f t="shared" si="615"/>
        <v>3.6036036036036037</v>
      </c>
      <c r="GN52" s="51">
        <f t="shared" si="615"/>
        <v>3.6202869536202873</v>
      </c>
      <c r="GO52" s="51">
        <f t="shared" si="615"/>
        <v>3.6369703036369705</v>
      </c>
      <c r="GP52" s="51">
        <f t="shared" si="615"/>
        <v>3.6536536536536537</v>
      </c>
      <c r="GQ52" s="51">
        <f t="shared" si="615"/>
        <v>3.6703370036703373</v>
      </c>
      <c r="GR52" s="51">
        <f t="shared" si="615"/>
        <v>3.6870203536870205</v>
      </c>
      <c r="GS52" s="51">
        <f t="shared" si="615"/>
        <v>3.7037037037037037</v>
      </c>
      <c r="GT52" s="51">
        <f t="shared" si="615"/>
        <v>3.7203870537203874</v>
      </c>
      <c r="GU52" s="51">
        <f t="shared" si="615"/>
        <v>3.7370704037370706</v>
      </c>
      <c r="GV52" s="51">
        <f t="shared" si="614"/>
        <v>3.7537537537537538</v>
      </c>
      <c r="GW52" s="51">
        <f t="shared" si="614"/>
        <v>3.7704371037704374</v>
      </c>
      <c r="GX52" s="51">
        <f t="shared" si="614"/>
        <v>3.7871204537871206</v>
      </c>
      <c r="GY52" s="51">
        <f t="shared" si="614"/>
        <v>3.8038038038038038</v>
      </c>
      <c r="GZ52" s="51">
        <f t="shared" si="614"/>
        <v>3.8204871538204874</v>
      </c>
      <c r="HA52" s="51">
        <f t="shared" si="614"/>
        <v>3.8371705038371706</v>
      </c>
      <c r="HB52" s="51">
        <f t="shared" si="614"/>
        <v>3.8538538538538538</v>
      </c>
      <c r="HC52" s="51">
        <f t="shared" si="614"/>
        <v>3.8705372038705375</v>
      </c>
      <c r="HD52" s="51">
        <f t="shared" si="614"/>
        <v>3.8872205538872207</v>
      </c>
      <c r="HE52" s="51">
        <f t="shared" si="614"/>
        <v>3.9039039039039038</v>
      </c>
      <c r="HF52" s="51">
        <f t="shared" si="614"/>
        <v>3.9205872539205875</v>
      </c>
      <c r="HG52" s="51">
        <f t="shared" si="614"/>
        <v>3.9372706039372707</v>
      </c>
      <c r="HH52" s="51">
        <f t="shared" si="614"/>
        <v>3.9539539539539543</v>
      </c>
      <c r="HI52" s="51">
        <f t="shared" si="614"/>
        <v>3.9706373039706375</v>
      </c>
      <c r="HJ52" s="51">
        <f t="shared" si="614"/>
        <v>3.9873206539873207</v>
      </c>
      <c r="HK52" s="51">
        <f t="shared" si="614"/>
        <v>4.0040040040040044</v>
      </c>
      <c r="HL52" s="51">
        <f t="shared" si="614"/>
        <v>4.0206873540206871</v>
      </c>
      <c r="HM52" s="51">
        <f t="shared" si="614"/>
        <v>4.0373707040373707</v>
      </c>
      <c r="HN52" s="51">
        <f t="shared" si="614"/>
        <v>4.0540540540540544</v>
      </c>
    </row>
    <row r="53" spans="3:222" x14ac:dyDescent="0.3">
      <c r="C53" s="17">
        <f>60*(1000/1001)</f>
        <v>59.940059940059939</v>
      </c>
      <c r="D53" s="51">
        <f t="shared" si="609"/>
        <v>0.41708333333333336</v>
      </c>
      <c r="E53" s="51">
        <f t="shared" si="603"/>
        <v>0.43376666666666669</v>
      </c>
      <c r="F53" s="51">
        <f t="shared" si="603"/>
        <v>0.45045000000000002</v>
      </c>
      <c r="G53" s="51">
        <f t="shared" si="603"/>
        <v>0.46713333333333334</v>
      </c>
      <c r="H53" s="51">
        <f t="shared" si="603"/>
        <v>0.48381666666666667</v>
      </c>
      <c r="I53" s="51">
        <f t="shared" si="603"/>
        <v>0.50050000000000006</v>
      </c>
      <c r="J53" s="51">
        <f t="shared" si="603"/>
        <v>0.51718333333333333</v>
      </c>
      <c r="K53" s="51">
        <f t="shared" si="603"/>
        <v>0.53386666666666671</v>
      </c>
      <c r="L53" s="51">
        <f t="shared" si="603"/>
        <v>0.55054999999999998</v>
      </c>
      <c r="M53" s="51">
        <f t="shared" si="603"/>
        <v>0.56723333333333337</v>
      </c>
      <c r="N53" s="51">
        <f t="shared" si="603"/>
        <v>0.58391666666666664</v>
      </c>
      <c r="O53" s="51">
        <f t="shared" si="603"/>
        <v>0.60060000000000002</v>
      </c>
      <c r="P53" s="51">
        <f t="shared" si="603"/>
        <v>0.6172833333333333</v>
      </c>
      <c r="Q53" s="51">
        <f t="shared" si="603"/>
        <v>0.63396666666666668</v>
      </c>
      <c r="R53" s="51">
        <f t="shared" si="603"/>
        <v>0.65065000000000006</v>
      </c>
      <c r="S53" s="51">
        <f t="shared" si="603"/>
        <v>0.66733333333333333</v>
      </c>
      <c r="T53" s="51">
        <f t="shared" si="603"/>
        <v>0.68401666666666672</v>
      </c>
      <c r="U53" s="51">
        <f t="shared" si="603"/>
        <v>0.70069999999999999</v>
      </c>
      <c r="V53" s="51">
        <f t="shared" si="603"/>
        <v>0.71738333333333337</v>
      </c>
      <c r="W53" s="51">
        <f t="shared" si="603"/>
        <v>0.73406666666666665</v>
      </c>
      <c r="X53" s="51">
        <f t="shared" si="603"/>
        <v>0.75075000000000003</v>
      </c>
      <c r="Y53" s="51">
        <f t="shared" si="603"/>
        <v>0.7674333333333333</v>
      </c>
      <c r="Z53" s="51">
        <f t="shared" si="603"/>
        <v>0.78411666666666668</v>
      </c>
      <c r="AA53" s="51">
        <f t="shared" si="603"/>
        <v>0.80080000000000007</v>
      </c>
      <c r="AB53" s="51">
        <f t="shared" si="603"/>
        <v>0.81748333333333334</v>
      </c>
      <c r="AC53" s="51">
        <f t="shared" si="603"/>
        <v>0.83416666666666672</v>
      </c>
      <c r="AD53" s="51">
        <f t="shared" si="603"/>
        <v>0.85085</v>
      </c>
      <c r="AE53" s="51">
        <f t="shared" si="603"/>
        <v>0.86753333333333338</v>
      </c>
      <c r="AF53" s="51">
        <f t="shared" si="603"/>
        <v>0.88421666666666665</v>
      </c>
      <c r="AG53" s="51">
        <f t="shared" si="603"/>
        <v>0.90090000000000003</v>
      </c>
      <c r="AH53" s="51">
        <f t="shared" si="603"/>
        <v>0.91758333333333331</v>
      </c>
      <c r="AI53" s="51">
        <f t="shared" si="603"/>
        <v>0.93426666666666669</v>
      </c>
      <c r="AJ53" s="51">
        <f t="shared" si="603"/>
        <v>0.95094999999999996</v>
      </c>
      <c r="AK53" s="51">
        <f t="shared" si="603"/>
        <v>0.96763333333333335</v>
      </c>
      <c r="AL53" s="51">
        <f t="shared" si="603"/>
        <v>0.98431666666666673</v>
      </c>
      <c r="AM53" s="51">
        <f t="shared" si="603"/>
        <v>1.0010000000000001</v>
      </c>
      <c r="AN53" s="51">
        <f t="shared" si="613"/>
        <v>1.0176833333333333</v>
      </c>
      <c r="AO53" s="51">
        <f t="shared" si="613"/>
        <v>1.0343666666666667</v>
      </c>
      <c r="AP53" s="51">
        <f t="shared" si="613"/>
        <v>1.05105</v>
      </c>
      <c r="AQ53" s="51">
        <f t="shared" si="613"/>
        <v>1.0677333333333334</v>
      </c>
      <c r="AR53" s="51">
        <f t="shared" si="613"/>
        <v>1.0844166666666666</v>
      </c>
      <c r="AS53" s="51">
        <f t="shared" si="613"/>
        <v>1.1011</v>
      </c>
      <c r="AT53" s="51">
        <f t="shared" si="613"/>
        <v>1.1177833333333334</v>
      </c>
      <c r="AU53" s="51">
        <f t="shared" si="613"/>
        <v>1.1344666666666667</v>
      </c>
      <c r="AV53" s="51">
        <f t="shared" si="613"/>
        <v>1.1511500000000001</v>
      </c>
      <c r="AW53" s="51">
        <f t="shared" si="613"/>
        <v>1.1678333333333333</v>
      </c>
      <c r="AX53" s="51">
        <f t="shared" si="613"/>
        <v>1.1845166666666667</v>
      </c>
      <c r="AY53" s="51">
        <f t="shared" si="613"/>
        <v>1.2012</v>
      </c>
      <c r="AZ53" s="51">
        <f t="shared" si="613"/>
        <v>1.2178833333333334</v>
      </c>
      <c r="BA53" s="51">
        <f t="shared" si="613"/>
        <v>1.2345666666666666</v>
      </c>
      <c r="BB53" s="51">
        <f t="shared" si="613"/>
        <v>1.25125</v>
      </c>
      <c r="BC53" s="51">
        <f t="shared" si="613"/>
        <v>1.2679333333333334</v>
      </c>
      <c r="BD53" s="51">
        <f t="shared" si="613"/>
        <v>1.2846166666666667</v>
      </c>
      <c r="BE53" s="51">
        <f t="shared" si="613"/>
        <v>1.3013000000000001</v>
      </c>
      <c r="BF53" s="51">
        <f t="shared" si="613"/>
        <v>1.3179833333333333</v>
      </c>
      <c r="BG53" s="51">
        <f t="shared" si="613"/>
        <v>1.3346666666666667</v>
      </c>
      <c r="BH53" s="51">
        <f t="shared" si="613"/>
        <v>1.3513500000000001</v>
      </c>
      <c r="BI53" s="51">
        <f t="shared" si="613"/>
        <v>1.3680333333333334</v>
      </c>
      <c r="BJ53" s="51">
        <f t="shared" si="613"/>
        <v>1.3847166666666666</v>
      </c>
      <c r="BK53" s="51">
        <f t="shared" si="613"/>
        <v>1.4014</v>
      </c>
      <c r="BL53" s="51">
        <f t="shared" si="613"/>
        <v>1.4180833333333334</v>
      </c>
      <c r="BM53" s="51">
        <f t="shared" si="613"/>
        <v>1.4347666666666667</v>
      </c>
      <c r="BN53" s="51">
        <f t="shared" si="613"/>
        <v>1.4514500000000001</v>
      </c>
      <c r="BO53" s="51">
        <f t="shared" si="613"/>
        <v>1.4681333333333333</v>
      </c>
      <c r="BP53" s="51">
        <f t="shared" si="613"/>
        <v>1.4848166666666667</v>
      </c>
      <c r="BQ53" s="51">
        <f t="shared" si="613"/>
        <v>1.5015000000000001</v>
      </c>
      <c r="BR53" s="51">
        <f t="shared" si="613"/>
        <v>1.5181833333333334</v>
      </c>
      <c r="BS53" s="51">
        <f t="shared" si="613"/>
        <v>1.5348666666666666</v>
      </c>
      <c r="BT53" s="51">
        <f t="shared" si="613"/>
        <v>1.55155</v>
      </c>
      <c r="BU53" s="51">
        <f t="shared" si="613"/>
        <v>1.5682333333333334</v>
      </c>
      <c r="BV53" s="51">
        <f t="shared" si="613"/>
        <v>1.5849166666666668</v>
      </c>
      <c r="BW53" s="51">
        <f t="shared" si="613"/>
        <v>1.6016000000000001</v>
      </c>
      <c r="BX53" s="51">
        <f t="shared" si="613"/>
        <v>1.6182833333333333</v>
      </c>
      <c r="BY53" s="51">
        <f t="shared" si="613"/>
        <v>1.6349666666666667</v>
      </c>
      <c r="BZ53" s="51">
        <f t="shared" si="613"/>
        <v>1.6516500000000001</v>
      </c>
      <c r="CA53" s="51">
        <f t="shared" si="613"/>
        <v>1.6683333333333334</v>
      </c>
      <c r="CB53" s="51">
        <f t="shared" si="613"/>
        <v>1.6850166666666666</v>
      </c>
      <c r="CC53" s="51">
        <f t="shared" si="613"/>
        <v>1.7017</v>
      </c>
      <c r="CD53" s="51">
        <f t="shared" si="613"/>
        <v>1.7183833333333334</v>
      </c>
      <c r="CE53" s="51">
        <f t="shared" si="613"/>
        <v>1.7350666666666668</v>
      </c>
      <c r="CF53" s="51">
        <f t="shared" si="613"/>
        <v>1.7517500000000001</v>
      </c>
      <c r="CG53" s="51">
        <f t="shared" si="613"/>
        <v>1.7684333333333333</v>
      </c>
      <c r="CH53" s="51">
        <f t="shared" si="613"/>
        <v>1.7851166666666667</v>
      </c>
      <c r="CI53" s="51">
        <f t="shared" si="613"/>
        <v>1.8018000000000001</v>
      </c>
      <c r="CJ53" s="51">
        <f t="shared" si="613"/>
        <v>1.8184833333333335</v>
      </c>
      <c r="CK53" s="51">
        <f t="shared" si="613"/>
        <v>1.8351666666666666</v>
      </c>
      <c r="CL53" s="51">
        <f t="shared" si="613"/>
        <v>1.85185</v>
      </c>
      <c r="CM53" s="51">
        <f t="shared" si="613"/>
        <v>1.8685333333333334</v>
      </c>
      <c r="CN53" s="51">
        <f t="shared" si="613"/>
        <v>1.8852166666666668</v>
      </c>
      <c r="CO53" s="51">
        <f t="shared" si="613"/>
        <v>1.9018999999999999</v>
      </c>
      <c r="CP53" s="51">
        <f t="shared" si="613"/>
        <v>1.9185833333333333</v>
      </c>
      <c r="CQ53" s="51">
        <f t="shared" si="613"/>
        <v>1.9352666666666667</v>
      </c>
      <c r="CR53" s="51">
        <f t="shared" si="613"/>
        <v>1.9519500000000001</v>
      </c>
      <c r="CS53" s="51">
        <f t="shared" si="613"/>
        <v>1.9686333333333335</v>
      </c>
      <c r="CT53" s="51">
        <f t="shared" si="613"/>
        <v>1.9853166666666666</v>
      </c>
      <c r="CU53" s="51">
        <f t="shared" si="613"/>
        <v>2.0020000000000002</v>
      </c>
      <c r="CV53" s="51">
        <f t="shared" si="613"/>
        <v>2.0186833333333332</v>
      </c>
      <c r="CW53" s="51">
        <f t="shared" si="613"/>
        <v>2.0353666666666665</v>
      </c>
      <c r="CX53" s="51">
        <f t="shared" si="613"/>
        <v>2.0520499999999999</v>
      </c>
      <c r="CY53" s="51">
        <f t="shared" si="613"/>
        <v>2.0687333333333333</v>
      </c>
      <c r="CZ53" s="51">
        <f t="shared" si="612"/>
        <v>2.0854166666666667</v>
      </c>
      <c r="DA53" s="51">
        <f t="shared" si="612"/>
        <v>2.1021000000000001</v>
      </c>
      <c r="DB53" s="51">
        <f t="shared" si="612"/>
        <v>2.1187833333333335</v>
      </c>
      <c r="DC53" s="51">
        <f t="shared" si="612"/>
        <v>2.1354666666666668</v>
      </c>
      <c r="DD53" s="51">
        <f t="shared" si="612"/>
        <v>2.1521500000000002</v>
      </c>
      <c r="DE53" s="51">
        <f t="shared" si="612"/>
        <v>2.1688333333333332</v>
      </c>
      <c r="DF53" s="51">
        <f t="shared" si="612"/>
        <v>2.1855166666666666</v>
      </c>
      <c r="DG53" s="51">
        <f t="shared" si="612"/>
        <v>2.2021999999999999</v>
      </c>
      <c r="DH53" s="51">
        <f t="shared" si="605"/>
        <v>2.2188833333333333</v>
      </c>
      <c r="DI53" s="51">
        <f t="shared" si="612"/>
        <v>2.2355666666666667</v>
      </c>
      <c r="DJ53" s="51">
        <f t="shared" si="612"/>
        <v>2.2522500000000001</v>
      </c>
      <c r="DK53" s="51">
        <f t="shared" si="612"/>
        <v>2.2689333333333335</v>
      </c>
      <c r="DL53" s="51">
        <f t="shared" si="612"/>
        <v>2.2856166666666669</v>
      </c>
      <c r="DM53" s="51">
        <f t="shared" si="612"/>
        <v>2.3023000000000002</v>
      </c>
      <c r="DN53" s="51">
        <f t="shared" si="612"/>
        <v>2.3189833333333332</v>
      </c>
      <c r="DO53" s="51">
        <f t="shared" si="612"/>
        <v>2.3356666666666666</v>
      </c>
      <c r="DP53" s="51">
        <f t="shared" si="612"/>
        <v>2.3523499999999999</v>
      </c>
      <c r="DQ53" s="51">
        <f t="shared" si="612"/>
        <v>2.3690333333333333</v>
      </c>
      <c r="DR53" s="51">
        <f t="shared" si="610"/>
        <v>2.3857166666666667</v>
      </c>
      <c r="DS53" s="51">
        <f t="shared" si="606"/>
        <v>2.4024000000000001</v>
      </c>
      <c r="DT53" s="51">
        <f t="shared" si="606"/>
        <v>2.4190833333333335</v>
      </c>
      <c r="DU53" s="51">
        <f t="shared" si="606"/>
        <v>2.4357666666666669</v>
      </c>
      <c r="DV53" s="51">
        <f t="shared" si="606"/>
        <v>2.4524500000000002</v>
      </c>
      <c r="DW53" s="51">
        <f t="shared" si="606"/>
        <v>2.4691333333333332</v>
      </c>
      <c r="DX53" s="51">
        <f t="shared" si="606"/>
        <v>2.4858166666666666</v>
      </c>
      <c r="DY53" s="51">
        <f t="shared" si="606"/>
        <v>2.5024999999999999</v>
      </c>
      <c r="DZ53" s="51">
        <f t="shared" si="606"/>
        <v>2.5191833333333333</v>
      </c>
      <c r="EA53" s="51">
        <f t="shared" si="606"/>
        <v>2.5358666666666667</v>
      </c>
      <c r="EB53" s="51">
        <f t="shared" si="606"/>
        <v>2.5525500000000001</v>
      </c>
      <c r="EC53" s="51">
        <f t="shared" si="606"/>
        <v>2.5692333333333335</v>
      </c>
      <c r="ED53" s="51">
        <f t="shared" si="606"/>
        <v>2.5859166666666669</v>
      </c>
      <c r="EE53" s="51">
        <f t="shared" si="606"/>
        <v>2.6026000000000002</v>
      </c>
      <c r="EF53" s="51">
        <f t="shared" si="606"/>
        <v>2.6192833333333332</v>
      </c>
      <c r="EG53" s="51">
        <f t="shared" si="606"/>
        <v>2.6359666666666666</v>
      </c>
      <c r="EH53" s="51">
        <f t="shared" si="606"/>
        <v>2.65265</v>
      </c>
      <c r="EI53" s="51">
        <f t="shared" si="606"/>
        <v>2.6693333333333333</v>
      </c>
      <c r="EJ53" s="51">
        <f t="shared" si="615"/>
        <v>2.6860166666666667</v>
      </c>
      <c r="EK53" s="51">
        <f t="shared" si="615"/>
        <v>2.7027000000000001</v>
      </c>
      <c r="EL53" s="51">
        <f t="shared" si="615"/>
        <v>2.7193833333333335</v>
      </c>
      <c r="EM53" s="51">
        <f t="shared" si="615"/>
        <v>2.7360666666666669</v>
      </c>
      <c r="EN53" s="51">
        <f t="shared" si="615"/>
        <v>2.7527500000000003</v>
      </c>
      <c r="EO53" s="51">
        <f t="shared" si="615"/>
        <v>2.7694333333333332</v>
      </c>
      <c r="EP53" s="51">
        <f t="shared" si="615"/>
        <v>2.7861166666666666</v>
      </c>
      <c r="EQ53" s="51">
        <f t="shared" si="615"/>
        <v>2.8028</v>
      </c>
      <c r="ER53" s="51">
        <f t="shared" si="615"/>
        <v>2.8194833333333333</v>
      </c>
      <c r="ES53" s="51">
        <f t="shared" si="615"/>
        <v>2.8361666666666667</v>
      </c>
      <c r="ET53" s="51">
        <f t="shared" si="615"/>
        <v>2.8528500000000001</v>
      </c>
      <c r="EU53" s="51">
        <f t="shared" si="615"/>
        <v>2.8695333333333335</v>
      </c>
      <c r="EV53" s="51">
        <f t="shared" si="615"/>
        <v>2.8862166666666669</v>
      </c>
      <c r="EW53" s="51">
        <f t="shared" si="615"/>
        <v>2.9029000000000003</v>
      </c>
      <c r="EX53" s="51">
        <f t="shared" si="615"/>
        <v>2.9195833333333332</v>
      </c>
      <c r="EY53" s="51">
        <f t="shared" si="615"/>
        <v>2.9362666666666666</v>
      </c>
      <c r="EZ53" s="51">
        <f t="shared" si="615"/>
        <v>2.95295</v>
      </c>
      <c r="FA53" s="51">
        <f t="shared" si="615"/>
        <v>2.9696333333333333</v>
      </c>
      <c r="FB53" s="51">
        <f t="shared" si="615"/>
        <v>2.9863166666666667</v>
      </c>
      <c r="FC53" s="51">
        <f t="shared" si="615"/>
        <v>3.0030000000000001</v>
      </c>
      <c r="FD53" s="51">
        <f t="shared" si="615"/>
        <v>3.0196833333333335</v>
      </c>
      <c r="FE53" s="51">
        <f t="shared" si="615"/>
        <v>3.0363666666666669</v>
      </c>
      <c r="FF53" s="51">
        <f t="shared" si="615"/>
        <v>3.0530500000000003</v>
      </c>
      <c r="FG53" s="51">
        <f t="shared" si="615"/>
        <v>3.0697333333333332</v>
      </c>
      <c r="FH53" s="51">
        <f t="shared" si="615"/>
        <v>3.0864166666666666</v>
      </c>
      <c r="FI53" s="51">
        <f t="shared" si="615"/>
        <v>3.1031</v>
      </c>
      <c r="FJ53" s="51">
        <f t="shared" si="615"/>
        <v>3.1197833333333334</v>
      </c>
      <c r="FK53" s="51">
        <f t="shared" si="615"/>
        <v>3.1364666666666667</v>
      </c>
      <c r="FL53" s="51">
        <f t="shared" si="615"/>
        <v>3.1531500000000001</v>
      </c>
      <c r="FM53" s="51">
        <f t="shared" si="615"/>
        <v>3.1698333333333335</v>
      </c>
      <c r="FN53" s="51">
        <f t="shared" si="615"/>
        <v>3.1865166666666669</v>
      </c>
      <c r="FO53" s="51">
        <f t="shared" si="615"/>
        <v>3.2032000000000003</v>
      </c>
      <c r="FP53" s="51">
        <f t="shared" si="615"/>
        <v>3.2198833333333332</v>
      </c>
      <c r="FQ53" s="51">
        <f t="shared" si="615"/>
        <v>3.2365666666666666</v>
      </c>
      <c r="FR53" s="51">
        <f t="shared" si="615"/>
        <v>3.25325</v>
      </c>
      <c r="FS53" s="51">
        <f t="shared" si="615"/>
        <v>3.2699333333333334</v>
      </c>
      <c r="FT53" s="51">
        <f t="shared" si="615"/>
        <v>3.2866166666666667</v>
      </c>
      <c r="FU53" s="51">
        <f t="shared" si="615"/>
        <v>3.3033000000000001</v>
      </c>
      <c r="FV53" s="51">
        <f t="shared" si="615"/>
        <v>3.3199833333333335</v>
      </c>
      <c r="FW53" s="51">
        <f t="shared" si="615"/>
        <v>3.3366666666666669</v>
      </c>
      <c r="FX53" s="51">
        <f t="shared" si="615"/>
        <v>3.3533500000000003</v>
      </c>
      <c r="FY53" s="51">
        <f t="shared" si="615"/>
        <v>3.3700333333333332</v>
      </c>
      <c r="FZ53" s="51">
        <f t="shared" si="615"/>
        <v>3.3867166666666666</v>
      </c>
      <c r="GA53" s="51">
        <f t="shared" si="615"/>
        <v>3.4034</v>
      </c>
      <c r="GB53" s="51">
        <f t="shared" si="615"/>
        <v>3.4200833333333334</v>
      </c>
      <c r="GC53" s="51">
        <f t="shared" si="615"/>
        <v>3.4367666666666667</v>
      </c>
      <c r="GD53" s="51">
        <f t="shared" si="615"/>
        <v>3.4534500000000001</v>
      </c>
      <c r="GE53" s="51">
        <f t="shared" si="615"/>
        <v>3.4701333333333335</v>
      </c>
      <c r="GF53" s="51">
        <f t="shared" si="615"/>
        <v>3.4868166666666669</v>
      </c>
      <c r="GG53" s="51">
        <f t="shared" si="615"/>
        <v>3.5035000000000003</v>
      </c>
      <c r="GH53" s="51">
        <f t="shared" si="615"/>
        <v>3.5201833333333332</v>
      </c>
      <c r="GI53" s="51">
        <f t="shared" si="615"/>
        <v>3.5368666666666666</v>
      </c>
      <c r="GJ53" s="51">
        <f t="shared" si="615"/>
        <v>3.55355</v>
      </c>
      <c r="GK53" s="51">
        <f t="shared" si="615"/>
        <v>3.5702333333333334</v>
      </c>
      <c r="GL53" s="51">
        <f t="shared" si="615"/>
        <v>3.5869166666666668</v>
      </c>
      <c r="GM53" s="51">
        <f t="shared" si="615"/>
        <v>3.6036000000000001</v>
      </c>
      <c r="GN53" s="51">
        <f t="shared" si="615"/>
        <v>3.6202833333333335</v>
      </c>
      <c r="GO53" s="51">
        <f t="shared" si="615"/>
        <v>3.6369666666666669</v>
      </c>
      <c r="GP53" s="51">
        <f t="shared" si="615"/>
        <v>3.6536500000000003</v>
      </c>
      <c r="GQ53" s="51">
        <f t="shared" si="615"/>
        <v>3.6703333333333332</v>
      </c>
      <c r="GR53" s="51">
        <f t="shared" si="615"/>
        <v>3.6870166666666666</v>
      </c>
      <c r="GS53" s="51">
        <f t="shared" si="615"/>
        <v>3.7037</v>
      </c>
      <c r="GT53" s="51">
        <f t="shared" si="615"/>
        <v>3.7203833333333334</v>
      </c>
      <c r="GU53" s="51">
        <f t="shared" si="615"/>
        <v>3.7370666666666668</v>
      </c>
      <c r="GV53" s="51">
        <f t="shared" si="614"/>
        <v>3.7537500000000001</v>
      </c>
      <c r="GW53" s="51">
        <f t="shared" si="614"/>
        <v>3.7704333333333335</v>
      </c>
      <c r="GX53" s="51">
        <f t="shared" si="614"/>
        <v>3.7871166666666669</v>
      </c>
      <c r="GY53" s="51">
        <f t="shared" si="614"/>
        <v>3.8037999999999998</v>
      </c>
      <c r="GZ53" s="51">
        <f t="shared" si="614"/>
        <v>3.8204833333333332</v>
      </c>
      <c r="HA53" s="51">
        <f t="shared" si="614"/>
        <v>3.8371666666666666</v>
      </c>
      <c r="HB53" s="51">
        <f t="shared" si="614"/>
        <v>3.85385</v>
      </c>
      <c r="HC53" s="51">
        <f t="shared" si="614"/>
        <v>3.8705333333333334</v>
      </c>
      <c r="HD53" s="51">
        <f t="shared" si="614"/>
        <v>3.8872166666666668</v>
      </c>
      <c r="HE53" s="51">
        <f t="shared" si="614"/>
        <v>3.9039000000000001</v>
      </c>
      <c r="HF53" s="51">
        <f t="shared" si="614"/>
        <v>3.9205833333333335</v>
      </c>
      <c r="HG53" s="51">
        <f t="shared" si="614"/>
        <v>3.9372666666666669</v>
      </c>
      <c r="HH53" s="51">
        <f t="shared" si="614"/>
        <v>3.9539499999999999</v>
      </c>
      <c r="HI53" s="51">
        <f t="shared" si="614"/>
        <v>3.9706333333333332</v>
      </c>
      <c r="HJ53" s="51">
        <f t="shared" si="614"/>
        <v>3.9873166666666666</v>
      </c>
      <c r="HK53" s="51">
        <f t="shared" si="614"/>
        <v>4.0040000000000004</v>
      </c>
      <c r="HL53" s="51">
        <f t="shared" si="614"/>
        <v>4.0206833333333334</v>
      </c>
      <c r="HM53" s="51">
        <f t="shared" si="614"/>
        <v>4.0373666666666663</v>
      </c>
      <c r="HN53" s="51">
        <f t="shared" si="614"/>
        <v>4.0540500000000002</v>
      </c>
    </row>
    <row r="54" spans="3:222" x14ac:dyDescent="0.3">
      <c r="C54" s="17">
        <v>60</v>
      </c>
      <c r="D54" s="51">
        <f t="shared" si="609"/>
        <v>0.41666666666666669</v>
      </c>
      <c r="E54" s="51">
        <f t="shared" si="603"/>
        <v>0.43333333333333335</v>
      </c>
      <c r="F54" s="51">
        <f t="shared" si="603"/>
        <v>0.45</v>
      </c>
      <c r="G54" s="51">
        <f t="shared" si="603"/>
        <v>0.46666666666666667</v>
      </c>
      <c r="H54" s="51">
        <f t="shared" si="603"/>
        <v>0.48333333333333334</v>
      </c>
      <c r="I54" s="51">
        <f t="shared" si="603"/>
        <v>0.5</v>
      </c>
      <c r="J54" s="51">
        <f t="shared" si="603"/>
        <v>0.51666666666666672</v>
      </c>
      <c r="K54" s="51">
        <f t="shared" si="603"/>
        <v>0.53333333333333333</v>
      </c>
      <c r="L54" s="51">
        <f t="shared" si="603"/>
        <v>0.55000000000000004</v>
      </c>
      <c r="M54" s="51">
        <f t="shared" si="603"/>
        <v>0.56666666666666665</v>
      </c>
      <c r="N54" s="51">
        <f t="shared" si="603"/>
        <v>0.58333333333333337</v>
      </c>
      <c r="O54" s="51">
        <f t="shared" si="603"/>
        <v>0.6</v>
      </c>
      <c r="P54" s="51">
        <f t="shared" si="603"/>
        <v>0.6166666666666667</v>
      </c>
      <c r="Q54" s="51">
        <f t="shared" si="603"/>
        <v>0.6333333333333333</v>
      </c>
      <c r="R54" s="51">
        <f t="shared" si="603"/>
        <v>0.65</v>
      </c>
      <c r="S54" s="51">
        <f t="shared" si="603"/>
        <v>0.66666666666666663</v>
      </c>
      <c r="T54" s="51">
        <f t="shared" si="603"/>
        <v>0.68333333333333335</v>
      </c>
      <c r="U54" s="51">
        <f t="shared" si="603"/>
        <v>0.7</v>
      </c>
      <c r="V54" s="51">
        <f t="shared" si="603"/>
        <v>0.71666666666666667</v>
      </c>
      <c r="W54" s="51">
        <f t="shared" si="603"/>
        <v>0.73333333333333328</v>
      </c>
      <c r="X54" s="51">
        <f t="shared" si="603"/>
        <v>0.75</v>
      </c>
      <c r="Y54" s="51">
        <f t="shared" si="603"/>
        <v>0.76666666666666672</v>
      </c>
      <c r="Z54" s="51">
        <f t="shared" si="603"/>
        <v>0.78333333333333333</v>
      </c>
      <c r="AA54" s="51">
        <f t="shared" si="603"/>
        <v>0.8</v>
      </c>
      <c r="AB54" s="51">
        <f t="shared" si="603"/>
        <v>0.81666666666666665</v>
      </c>
      <c r="AC54" s="51">
        <f t="shared" si="603"/>
        <v>0.83333333333333337</v>
      </c>
      <c r="AD54" s="51">
        <f t="shared" ref="AD54:AM54" si="616">AD$46/$C54</f>
        <v>0.85</v>
      </c>
      <c r="AE54" s="51">
        <f t="shared" si="616"/>
        <v>0.8666666666666667</v>
      </c>
      <c r="AF54" s="51">
        <f t="shared" si="616"/>
        <v>0.8833333333333333</v>
      </c>
      <c r="AG54" s="51">
        <f t="shared" si="616"/>
        <v>0.9</v>
      </c>
      <c r="AH54" s="51">
        <f t="shared" si="616"/>
        <v>0.91666666666666663</v>
      </c>
      <c r="AI54" s="51">
        <f t="shared" si="616"/>
        <v>0.93333333333333335</v>
      </c>
      <c r="AJ54" s="51">
        <f t="shared" si="616"/>
        <v>0.95</v>
      </c>
      <c r="AK54" s="51">
        <f t="shared" si="616"/>
        <v>0.96666666666666667</v>
      </c>
      <c r="AL54" s="51">
        <f t="shared" si="616"/>
        <v>0.98333333333333328</v>
      </c>
      <c r="AM54" s="51">
        <f t="shared" si="616"/>
        <v>1</v>
      </c>
      <c r="AN54" s="51">
        <f t="shared" si="613"/>
        <v>1.0166666666666666</v>
      </c>
      <c r="AO54" s="51">
        <f t="shared" si="613"/>
        <v>1.0333333333333334</v>
      </c>
      <c r="AP54" s="51">
        <f t="shared" si="613"/>
        <v>1.05</v>
      </c>
      <c r="AQ54" s="51">
        <f t="shared" si="613"/>
        <v>1.0666666666666667</v>
      </c>
      <c r="AR54" s="51">
        <f t="shared" si="613"/>
        <v>1.0833333333333333</v>
      </c>
      <c r="AS54" s="51">
        <f t="shared" si="613"/>
        <v>1.1000000000000001</v>
      </c>
      <c r="AT54" s="51">
        <f t="shared" si="613"/>
        <v>1.1166666666666667</v>
      </c>
      <c r="AU54" s="51">
        <f t="shared" si="613"/>
        <v>1.1333333333333333</v>
      </c>
      <c r="AV54" s="51">
        <f t="shared" si="613"/>
        <v>1.1499999999999999</v>
      </c>
      <c r="AW54" s="51">
        <f t="shared" si="613"/>
        <v>1.1666666666666667</v>
      </c>
      <c r="AX54" s="51">
        <f t="shared" si="613"/>
        <v>1.1833333333333333</v>
      </c>
      <c r="AY54" s="51">
        <f t="shared" si="613"/>
        <v>1.2</v>
      </c>
      <c r="AZ54" s="51">
        <f t="shared" si="613"/>
        <v>1.2166666666666666</v>
      </c>
      <c r="BA54" s="51">
        <f t="shared" si="613"/>
        <v>1.2333333333333334</v>
      </c>
      <c r="BB54" s="51">
        <f t="shared" si="613"/>
        <v>1.25</v>
      </c>
      <c r="BC54" s="51">
        <f t="shared" si="613"/>
        <v>1.2666666666666666</v>
      </c>
      <c r="BD54" s="51">
        <f t="shared" si="613"/>
        <v>1.2833333333333334</v>
      </c>
      <c r="BE54" s="51">
        <f t="shared" si="613"/>
        <v>1.3</v>
      </c>
      <c r="BF54" s="51">
        <f t="shared" si="613"/>
        <v>1.3166666666666667</v>
      </c>
      <c r="BG54" s="51">
        <f t="shared" si="613"/>
        <v>1.3333333333333333</v>
      </c>
      <c r="BH54" s="51">
        <f t="shared" si="613"/>
        <v>1.35</v>
      </c>
      <c r="BI54" s="51">
        <f t="shared" si="613"/>
        <v>1.3666666666666667</v>
      </c>
      <c r="BJ54" s="51">
        <f t="shared" si="613"/>
        <v>1.3833333333333333</v>
      </c>
      <c r="BK54" s="51">
        <f t="shared" si="613"/>
        <v>1.4</v>
      </c>
      <c r="BL54" s="51">
        <f t="shared" si="613"/>
        <v>1.4166666666666667</v>
      </c>
      <c r="BM54" s="51">
        <f t="shared" si="613"/>
        <v>1.4333333333333333</v>
      </c>
      <c r="BN54" s="51">
        <f t="shared" si="613"/>
        <v>1.45</v>
      </c>
      <c r="BO54" s="51">
        <f t="shared" si="613"/>
        <v>1.4666666666666666</v>
      </c>
      <c r="BP54" s="51">
        <f t="shared" si="613"/>
        <v>1.4833333333333334</v>
      </c>
      <c r="BQ54" s="51">
        <f t="shared" si="613"/>
        <v>1.5</v>
      </c>
      <c r="BR54" s="51">
        <f t="shared" si="613"/>
        <v>1.5166666666666666</v>
      </c>
      <c r="BS54" s="51">
        <f t="shared" si="613"/>
        <v>1.5333333333333334</v>
      </c>
      <c r="BT54" s="51">
        <f t="shared" si="613"/>
        <v>1.55</v>
      </c>
      <c r="BU54" s="51">
        <f t="shared" si="613"/>
        <v>1.5666666666666667</v>
      </c>
      <c r="BV54" s="51">
        <f t="shared" si="613"/>
        <v>1.5833333333333333</v>
      </c>
      <c r="BW54" s="51">
        <f t="shared" si="613"/>
        <v>1.6</v>
      </c>
      <c r="BX54" s="51">
        <f t="shared" si="613"/>
        <v>1.6166666666666667</v>
      </c>
      <c r="BY54" s="51">
        <f t="shared" si="613"/>
        <v>1.6333333333333333</v>
      </c>
      <c r="BZ54" s="51">
        <f t="shared" si="613"/>
        <v>1.65</v>
      </c>
      <c r="CA54" s="51">
        <f t="shared" si="613"/>
        <v>1.6666666666666667</v>
      </c>
      <c r="CB54" s="51">
        <f t="shared" si="613"/>
        <v>1.6833333333333333</v>
      </c>
      <c r="CC54" s="51">
        <f t="shared" si="613"/>
        <v>1.7</v>
      </c>
      <c r="CD54" s="51">
        <f t="shared" si="613"/>
        <v>1.7166666666666666</v>
      </c>
      <c r="CE54" s="51">
        <f t="shared" si="613"/>
        <v>1.7333333333333334</v>
      </c>
      <c r="CF54" s="51">
        <f t="shared" si="613"/>
        <v>1.75</v>
      </c>
      <c r="CG54" s="51">
        <f t="shared" si="613"/>
        <v>1.7666666666666666</v>
      </c>
      <c r="CH54" s="51">
        <f t="shared" si="613"/>
        <v>1.7833333333333334</v>
      </c>
      <c r="CI54" s="51">
        <f t="shared" si="613"/>
        <v>1.8</v>
      </c>
      <c r="CJ54" s="51">
        <f t="shared" si="613"/>
        <v>1.8166666666666667</v>
      </c>
      <c r="CK54" s="51">
        <f t="shared" si="613"/>
        <v>1.8333333333333333</v>
      </c>
      <c r="CL54" s="51">
        <f t="shared" si="613"/>
        <v>1.85</v>
      </c>
      <c r="CM54" s="51">
        <f t="shared" si="613"/>
        <v>1.8666666666666667</v>
      </c>
      <c r="CN54" s="51">
        <f t="shared" si="613"/>
        <v>1.8833333333333333</v>
      </c>
      <c r="CO54" s="51">
        <f t="shared" si="613"/>
        <v>1.9</v>
      </c>
      <c r="CP54" s="51">
        <f t="shared" si="613"/>
        <v>1.9166666666666667</v>
      </c>
      <c r="CQ54" s="51">
        <f t="shared" si="613"/>
        <v>1.9333333333333333</v>
      </c>
      <c r="CR54" s="51">
        <f t="shared" si="613"/>
        <v>1.95</v>
      </c>
      <c r="CS54" s="51">
        <f t="shared" si="613"/>
        <v>1.9666666666666666</v>
      </c>
      <c r="CT54" s="51">
        <f t="shared" si="613"/>
        <v>1.9833333333333334</v>
      </c>
      <c r="CU54" s="51">
        <f t="shared" si="613"/>
        <v>2</v>
      </c>
      <c r="CV54" s="51">
        <f t="shared" si="613"/>
        <v>2.0166666666666666</v>
      </c>
      <c r="CW54" s="51">
        <f t="shared" si="613"/>
        <v>2.0333333333333332</v>
      </c>
      <c r="CX54" s="51">
        <f t="shared" si="613"/>
        <v>2.0499999999999998</v>
      </c>
      <c r="CY54" s="51">
        <f t="shared" ref="CY54:DG54" si="617">CY$46/$C54</f>
        <v>2.0666666666666669</v>
      </c>
      <c r="CZ54" s="51">
        <f t="shared" si="617"/>
        <v>2.0833333333333335</v>
      </c>
      <c r="DA54" s="51">
        <f t="shared" si="617"/>
        <v>2.1</v>
      </c>
      <c r="DB54" s="51">
        <f t="shared" si="617"/>
        <v>2.1166666666666667</v>
      </c>
      <c r="DC54" s="51">
        <f t="shared" si="617"/>
        <v>2.1333333333333333</v>
      </c>
      <c r="DD54" s="51">
        <f t="shared" si="617"/>
        <v>2.15</v>
      </c>
      <c r="DE54" s="51">
        <f t="shared" si="617"/>
        <v>2.1666666666666665</v>
      </c>
      <c r="DF54" s="51">
        <f t="shared" si="617"/>
        <v>2.1833333333333331</v>
      </c>
      <c r="DG54" s="51">
        <f t="shared" si="617"/>
        <v>2.2000000000000002</v>
      </c>
      <c r="DH54" s="51">
        <f t="shared" si="605"/>
        <v>2.2166666666666668</v>
      </c>
      <c r="DI54" s="51">
        <f t="shared" si="612"/>
        <v>2.2333333333333334</v>
      </c>
      <c r="DJ54" s="51">
        <f t="shared" si="612"/>
        <v>2.25</v>
      </c>
      <c r="DK54" s="51">
        <f t="shared" si="612"/>
        <v>2.2666666666666666</v>
      </c>
      <c r="DL54" s="51">
        <f t="shared" si="612"/>
        <v>2.2833333333333332</v>
      </c>
      <c r="DM54" s="51">
        <f t="shared" si="612"/>
        <v>2.2999999999999998</v>
      </c>
      <c r="DN54" s="51">
        <f t="shared" si="612"/>
        <v>2.3166666666666669</v>
      </c>
      <c r="DO54" s="51">
        <f t="shared" si="612"/>
        <v>2.3333333333333335</v>
      </c>
      <c r="DP54" s="51">
        <f t="shared" si="612"/>
        <v>2.35</v>
      </c>
      <c r="DQ54" s="51">
        <f t="shared" si="612"/>
        <v>2.3666666666666667</v>
      </c>
      <c r="DR54" s="51">
        <f t="shared" si="610"/>
        <v>2.3833333333333333</v>
      </c>
      <c r="DS54" s="51">
        <f t="shared" si="606"/>
        <v>2.4</v>
      </c>
      <c r="DT54" s="51">
        <f t="shared" si="606"/>
        <v>2.4166666666666665</v>
      </c>
      <c r="DU54" s="51">
        <f t="shared" si="606"/>
        <v>2.4333333333333331</v>
      </c>
      <c r="DV54" s="51">
        <f t="shared" si="606"/>
        <v>2.4500000000000002</v>
      </c>
      <c r="DW54" s="51">
        <f t="shared" si="606"/>
        <v>2.4666666666666668</v>
      </c>
      <c r="DX54" s="51">
        <f t="shared" si="606"/>
        <v>2.4833333333333334</v>
      </c>
      <c r="DY54" s="51">
        <f t="shared" si="606"/>
        <v>2.5</v>
      </c>
      <c r="DZ54" s="51">
        <f t="shared" si="606"/>
        <v>2.5166666666666666</v>
      </c>
      <c r="EA54" s="51">
        <f t="shared" si="606"/>
        <v>2.5333333333333332</v>
      </c>
      <c r="EB54" s="51">
        <f t="shared" si="606"/>
        <v>2.5499999999999998</v>
      </c>
      <c r="EC54" s="51">
        <f t="shared" si="606"/>
        <v>2.5666666666666669</v>
      </c>
      <c r="ED54" s="51">
        <f t="shared" si="606"/>
        <v>2.5833333333333335</v>
      </c>
      <c r="EE54" s="51">
        <f t="shared" si="606"/>
        <v>2.6</v>
      </c>
      <c r="EF54" s="51">
        <f t="shared" si="606"/>
        <v>2.6166666666666667</v>
      </c>
      <c r="EG54" s="51">
        <f t="shared" si="606"/>
        <v>2.6333333333333333</v>
      </c>
      <c r="EH54" s="51">
        <f t="shared" si="606"/>
        <v>2.65</v>
      </c>
      <c r="EI54" s="51">
        <f t="shared" si="606"/>
        <v>2.6666666666666665</v>
      </c>
      <c r="EJ54" s="51">
        <f t="shared" si="615"/>
        <v>2.6833333333333331</v>
      </c>
      <c r="EK54" s="51">
        <f t="shared" si="615"/>
        <v>2.7</v>
      </c>
      <c r="EL54" s="51">
        <f t="shared" si="615"/>
        <v>2.7166666666666668</v>
      </c>
      <c r="EM54" s="51">
        <f t="shared" si="615"/>
        <v>2.7333333333333334</v>
      </c>
      <c r="EN54" s="51">
        <f t="shared" si="615"/>
        <v>2.75</v>
      </c>
      <c r="EO54" s="51">
        <f t="shared" si="615"/>
        <v>2.7666666666666666</v>
      </c>
      <c r="EP54" s="51">
        <f t="shared" si="615"/>
        <v>2.7833333333333332</v>
      </c>
      <c r="EQ54" s="51">
        <f t="shared" si="615"/>
        <v>2.8</v>
      </c>
      <c r="ER54" s="51">
        <f t="shared" si="615"/>
        <v>2.8166666666666669</v>
      </c>
      <c r="ES54" s="51">
        <f t="shared" si="615"/>
        <v>2.8333333333333335</v>
      </c>
      <c r="ET54" s="51">
        <f t="shared" si="615"/>
        <v>2.85</v>
      </c>
      <c r="EU54" s="51">
        <f t="shared" si="615"/>
        <v>2.8666666666666667</v>
      </c>
      <c r="EV54" s="51">
        <f t="shared" si="615"/>
        <v>2.8833333333333333</v>
      </c>
      <c r="EW54" s="51">
        <f t="shared" si="615"/>
        <v>2.9</v>
      </c>
      <c r="EX54" s="51">
        <f t="shared" si="615"/>
        <v>2.9166666666666665</v>
      </c>
      <c r="EY54" s="51">
        <f t="shared" si="615"/>
        <v>2.9333333333333331</v>
      </c>
      <c r="EZ54" s="51">
        <f t="shared" si="615"/>
        <v>2.95</v>
      </c>
      <c r="FA54" s="51">
        <f t="shared" si="615"/>
        <v>2.9666666666666668</v>
      </c>
      <c r="FB54" s="51">
        <f t="shared" si="615"/>
        <v>2.9833333333333334</v>
      </c>
      <c r="FC54" s="51">
        <f t="shared" si="615"/>
        <v>3</v>
      </c>
      <c r="FD54" s="51">
        <f t="shared" si="615"/>
        <v>3.0166666666666666</v>
      </c>
      <c r="FE54" s="51">
        <f t="shared" si="615"/>
        <v>3.0333333333333332</v>
      </c>
      <c r="FF54" s="51">
        <f t="shared" si="615"/>
        <v>3.05</v>
      </c>
      <c r="FG54" s="51">
        <f t="shared" si="615"/>
        <v>3.0666666666666669</v>
      </c>
      <c r="FH54" s="51">
        <f t="shared" si="615"/>
        <v>3.0833333333333335</v>
      </c>
      <c r="FI54" s="51">
        <f t="shared" si="615"/>
        <v>3.1</v>
      </c>
      <c r="FJ54" s="51">
        <f t="shared" si="615"/>
        <v>3.1166666666666667</v>
      </c>
      <c r="FK54" s="51">
        <f t="shared" si="615"/>
        <v>3.1333333333333333</v>
      </c>
      <c r="FL54" s="51">
        <f t="shared" si="615"/>
        <v>3.15</v>
      </c>
      <c r="FM54" s="51">
        <f t="shared" si="615"/>
        <v>3.1666666666666665</v>
      </c>
      <c r="FN54" s="51">
        <f t="shared" si="615"/>
        <v>3.1833333333333331</v>
      </c>
      <c r="FO54" s="51">
        <f t="shared" si="615"/>
        <v>3.2</v>
      </c>
      <c r="FP54" s="51">
        <f t="shared" si="615"/>
        <v>3.2166666666666668</v>
      </c>
      <c r="FQ54" s="51">
        <f t="shared" si="615"/>
        <v>3.2333333333333334</v>
      </c>
      <c r="FR54" s="51">
        <f t="shared" si="615"/>
        <v>3.25</v>
      </c>
      <c r="FS54" s="51">
        <f t="shared" si="615"/>
        <v>3.2666666666666666</v>
      </c>
      <c r="FT54" s="51">
        <f t="shared" si="615"/>
        <v>3.2833333333333332</v>
      </c>
      <c r="FU54" s="51">
        <f t="shared" si="615"/>
        <v>3.3</v>
      </c>
      <c r="FV54" s="51">
        <f t="shared" si="615"/>
        <v>3.3166666666666669</v>
      </c>
      <c r="FW54" s="51">
        <f t="shared" si="615"/>
        <v>3.3333333333333335</v>
      </c>
      <c r="FX54" s="51">
        <f t="shared" si="615"/>
        <v>3.35</v>
      </c>
      <c r="FY54" s="51">
        <f t="shared" si="615"/>
        <v>3.3666666666666667</v>
      </c>
      <c r="FZ54" s="51">
        <f t="shared" si="615"/>
        <v>3.3833333333333333</v>
      </c>
      <c r="GA54" s="51">
        <f t="shared" si="615"/>
        <v>3.4</v>
      </c>
      <c r="GB54" s="51">
        <f t="shared" si="615"/>
        <v>3.4166666666666665</v>
      </c>
      <c r="GC54" s="51">
        <f t="shared" si="615"/>
        <v>3.4333333333333331</v>
      </c>
      <c r="GD54" s="51">
        <f t="shared" si="615"/>
        <v>3.45</v>
      </c>
      <c r="GE54" s="51">
        <f t="shared" si="615"/>
        <v>3.4666666666666668</v>
      </c>
      <c r="GF54" s="51">
        <f t="shared" si="615"/>
        <v>3.4833333333333334</v>
      </c>
      <c r="GG54" s="51">
        <f t="shared" si="615"/>
        <v>3.5</v>
      </c>
      <c r="GH54" s="51">
        <f t="shared" si="615"/>
        <v>3.5166666666666666</v>
      </c>
      <c r="GI54" s="51">
        <f t="shared" si="615"/>
        <v>3.5333333333333332</v>
      </c>
      <c r="GJ54" s="51">
        <f t="shared" si="615"/>
        <v>3.55</v>
      </c>
      <c r="GK54" s="51">
        <f t="shared" si="615"/>
        <v>3.5666666666666669</v>
      </c>
      <c r="GL54" s="51">
        <f t="shared" si="615"/>
        <v>3.5833333333333335</v>
      </c>
      <c r="GM54" s="51">
        <f t="shared" si="615"/>
        <v>3.6</v>
      </c>
      <c r="GN54" s="51">
        <f t="shared" si="615"/>
        <v>3.6166666666666667</v>
      </c>
      <c r="GO54" s="51">
        <f t="shared" si="615"/>
        <v>3.6333333333333333</v>
      </c>
      <c r="GP54" s="51">
        <f t="shared" si="615"/>
        <v>3.65</v>
      </c>
      <c r="GQ54" s="51">
        <f t="shared" si="615"/>
        <v>3.6666666666666665</v>
      </c>
      <c r="GR54" s="51">
        <f t="shared" si="615"/>
        <v>3.6833333333333331</v>
      </c>
      <c r="GS54" s="51">
        <f t="shared" si="615"/>
        <v>3.7</v>
      </c>
      <c r="GT54" s="51">
        <f t="shared" si="615"/>
        <v>3.7166666666666668</v>
      </c>
      <c r="GU54" s="51">
        <f t="shared" si="615"/>
        <v>3.7333333333333334</v>
      </c>
      <c r="GV54" s="51">
        <f t="shared" si="614"/>
        <v>3.75</v>
      </c>
      <c r="GW54" s="51">
        <f t="shared" si="614"/>
        <v>3.7666666666666666</v>
      </c>
      <c r="GX54" s="51">
        <f t="shared" si="614"/>
        <v>3.7833333333333332</v>
      </c>
      <c r="GY54" s="51">
        <f t="shared" si="614"/>
        <v>3.8</v>
      </c>
      <c r="GZ54" s="51">
        <f t="shared" si="614"/>
        <v>3.8166666666666669</v>
      </c>
      <c r="HA54" s="51">
        <f t="shared" si="614"/>
        <v>3.8333333333333335</v>
      </c>
      <c r="HB54" s="51">
        <f t="shared" si="614"/>
        <v>3.85</v>
      </c>
      <c r="HC54" s="51">
        <f t="shared" si="614"/>
        <v>3.8666666666666667</v>
      </c>
      <c r="HD54" s="51">
        <f t="shared" si="614"/>
        <v>3.8833333333333333</v>
      </c>
      <c r="HE54" s="51">
        <f t="shared" si="614"/>
        <v>3.9</v>
      </c>
      <c r="HF54" s="51">
        <f t="shared" si="614"/>
        <v>3.9166666666666665</v>
      </c>
      <c r="HG54" s="51">
        <f t="shared" si="614"/>
        <v>3.9333333333333331</v>
      </c>
      <c r="HH54" s="51">
        <f t="shared" si="614"/>
        <v>3.95</v>
      </c>
      <c r="HI54" s="51">
        <f t="shared" si="614"/>
        <v>3.9666666666666668</v>
      </c>
      <c r="HJ54" s="51">
        <f t="shared" si="614"/>
        <v>3.9833333333333334</v>
      </c>
      <c r="HK54" s="51">
        <f t="shared" si="614"/>
        <v>4</v>
      </c>
      <c r="HL54" s="51">
        <f t="shared" si="614"/>
        <v>4.0166666666666666</v>
      </c>
      <c r="HM54" s="51">
        <f t="shared" si="614"/>
        <v>4.0333333333333332</v>
      </c>
      <c r="HN54" s="51">
        <f t="shared" si="614"/>
        <v>4.05</v>
      </c>
    </row>
  </sheetData>
  <sheetProtection sheet="1" objects="1" scenarios="1"/>
  <mergeCells count="6">
    <mergeCell ref="CA3:CY3"/>
    <mergeCell ref="C3:C4"/>
    <mergeCell ref="B3:B4"/>
    <mergeCell ref="D3:AB3"/>
    <mergeCell ref="AC3:BA3"/>
    <mergeCell ref="BB3:BZ3"/>
  </mergeCells>
  <conditionalFormatting sqref="D5:HN29">
    <cfRule type="cellIs" dxfId="7" priority="6" operator="equal">
      <formula>0.5</formula>
    </cfRule>
    <cfRule type="cellIs" dxfId="6" priority="9" operator="greaterThan">
      <formula>0</formula>
    </cfRule>
    <cfRule type="cellIs" dxfId="5" priority="10" operator="equal">
      <formula>0</formula>
    </cfRule>
  </conditionalFormatting>
  <conditionalFormatting sqref="D34:HN41">
    <cfRule type="expression" dxfId="4" priority="7">
      <formula>D34&lt;4</formula>
    </cfRule>
    <cfRule type="expression" dxfId="3" priority="8">
      <formula>D34&gt;7</formula>
    </cfRule>
  </conditionalFormatting>
  <conditionalFormatting sqref="D47:HN54">
    <cfRule type="expression" dxfId="2" priority="1">
      <formula>ISZERO(IF(ISNUMBER(FIND(".",XEI47)),LEN(XEI47)-FIND(".",XEI47),IF(ISNUMBER(FIND(",",XEI47)),LEN(XEI47)-FIND(",",XEI47))))</formula>
    </cfRule>
    <cfRule type="expression" dxfId="1" priority="2">
      <formula>(IF(ISNUMBER(FIND(".",D47)),LEN(D47)-FIND(".",D47),IF(ISNUMBER(FIND(",",D47)),LEN(D47)-FIND(",",D47))))&lt;4</formula>
    </cfRule>
    <cfRule type="expression" dxfId="0" priority="3">
      <formula>(IF(ISNUMBER(FIND(".",D47)),LEN(D47)-FIND(".",D47),IF(ISNUMBER(FIND(",",D47)),LEN(D47)-FIND(",",D47))))&gt;7</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303A7-0797-4923-AECC-08BC31EE6C88}">
  <dimension ref="D1:D20"/>
  <sheetViews>
    <sheetView workbookViewId="0">
      <selection activeCell="E3" sqref="E3"/>
    </sheetView>
  </sheetViews>
  <sheetFormatPr defaultRowHeight="14.4" x14ac:dyDescent="0.3"/>
  <cols>
    <col min="4" max="4" width="8.88671875" style="56"/>
  </cols>
  <sheetData>
    <row r="1" spans="4:4" x14ac:dyDescent="0.3">
      <c r="D1" t="s">
        <v>5</v>
      </c>
    </row>
    <row r="2" spans="4:4" x14ac:dyDescent="0.3">
      <c r="D2"/>
    </row>
    <row r="3" spans="4:4" x14ac:dyDescent="0.3">
      <c r="D3">
        <v>3</v>
      </c>
    </row>
    <row r="4" spans="4:4" x14ac:dyDescent="0.3">
      <c r="D4">
        <v>4</v>
      </c>
    </row>
    <row r="5" spans="4:4" x14ac:dyDescent="0.3">
      <c r="D5">
        <v>5</v>
      </c>
    </row>
    <row r="6" spans="4:4" x14ac:dyDescent="0.3">
      <c r="D6">
        <v>6</v>
      </c>
    </row>
    <row r="7" spans="4:4" x14ac:dyDescent="0.3">
      <c r="D7">
        <v>7</v>
      </c>
    </row>
    <row r="8" spans="4:4" x14ac:dyDescent="0.3">
      <c r="D8">
        <v>8</v>
      </c>
    </row>
    <row r="9" spans="4:4" x14ac:dyDescent="0.3">
      <c r="D9">
        <v>9</v>
      </c>
    </row>
    <row r="10" spans="4:4" x14ac:dyDescent="0.3">
      <c r="D10">
        <v>10</v>
      </c>
    </row>
    <row r="11" spans="4:4" x14ac:dyDescent="0.3">
      <c r="D11">
        <v>15</v>
      </c>
    </row>
    <row r="12" spans="4:4" x14ac:dyDescent="0.3">
      <c r="D12">
        <v>20</v>
      </c>
    </row>
    <row r="13" spans="4:4" x14ac:dyDescent="0.3">
      <c r="D13">
        <v>30</v>
      </c>
    </row>
    <row r="14" spans="4:4" x14ac:dyDescent="0.3">
      <c r="D14">
        <v>40</v>
      </c>
    </row>
    <row r="15" spans="4:4" x14ac:dyDescent="0.3">
      <c r="D15">
        <v>45</v>
      </c>
    </row>
    <row r="16" spans="4:4" x14ac:dyDescent="0.3">
      <c r="D16">
        <v>60</v>
      </c>
    </row>
    <row r="17" spans="4:4" x14ac:dyDescent="0.3">
      <c r="D17">
        <v>90</v>
      </c>
    </row>
    <row r="18" spans="4:4" x14ac:dyDescent="0.3">
      <c r="D18">
        <v>120</v>
      </c>
    </row>
    <row r="19" spans="4:4" x14ac:dyDescent="0.3">
      <c r="D19"/>
    </row>
    <row r="20" spans="4:4" x14ac:dyDescent="0.3">
      <c r="D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0443A-32A5-40D0-A222-A787421B7F04}">
  <sheetPr>
    <tabColor theme="9" tint="0.59999389629810485"/>
  </sheetPr>
  <dimension ref="B2:AD59"/>
  <sheetViews>
    <sheetView zoomScaleNormal="100" workbookViewId="0">
      <selection activeCell="D31" sqref="D31"/>
    </sheetView>
  </sheetViews>
  <sheetFormatPr defaultColWidth="8.88671875" defaultRowHeight="14.4" x14ac:dyDescent="0.3"/>
  <cols>
    <col min="2" max="2" width="12.44140625" customWidth="1"/>
    <col min="3" max="3" width="8.109375" bestFit="1" customWidth="1"/>
    <col min="4" max="4" width="12" bestFit="1" customWidth="1"/>
    <col min="5" max="5" width="12" style="30" customWidth="1"/>
    <col min="6" max="6" width="9.44140625" customWidth="1"/>
    <col min="8" max="8" width="11.44140625" bestFit="1" customWidth="1"/>
    <col min="10" max="10" width="4.33203125" customWidth="1"/>
    <col min="11" max="11" width="6.88671875" customWidth="1"/>
    <col min="12" max="12" width="10.88671875" customWidth="1"/>
    <col min="14" max="14" width="14.77734375" customWidth="1"/>
    <col min="15" max="15" width="3.109375" customWidth="1"/>
    <col min="16" max="16" width="5.5546875" customWidth="1"/>
    <col min="17" max="17" width="4.109375" customWidth="1"/>
    <col min="19" max="19" width="10.109375" customWidth="1"/>
    <col min="20" max="20" width="10.21875" bestFit="1" customWidth="1"/>
    <col min="21" max="21" width="2.88671875" customWidth="1"/>
    <col min="22" max="22" width="4.77734375" customWidth="1"/>
    <col min="23" max="23" width="4.109375" customWidth="1"/>
    <col min="25" max="25" width="9.5546875" customWidth="1"/>
    <col min="26" max="26" width="11.44140625" customWidth="1"/>
  </cols>
  <sheetData>
    <row r="2" spans="2:30" x14ac:dyDescent="0.3">
      <c r="B2" s="3" t="s">
        <v>0</v>
      </c>
      <c r="C2" s="3"/>
      <c r="D2" s="3">
        <v>3.2</v>
      </c>
      <c r="E2" s="28" t="s">
        <v>1</v>
      </c>
      <c r="F2" s="3"/>
      <c r="G2" s="3">
        <v>30</v>
      </c>
      <c r="H2" s="3" t="s">
        <v>2</v>
      </c>
    </row>
    <row r="4" spans="2:30" ht="29.4" thickBot="1" x14ac:dyDescent="0.35">
      <c r="B4" s="5" t="s">
        <v>3</v>
      </c>
      <c r="C4" s="5" t="s">
        <v>38</v>
      </c>
      <c r="D4" s="6" t="s">
        <v>4</v>
      </c>
      <c r="E4" s="29" t="s">
        <v>5</v>
      </c>
      <c r="F4" s="5" t="s">
        <v>6</v>
      </c>
      <c r="G4" s="6" t="s">
        <v>7</v>
      </c>
      <c r="H4" s="7" t="s">
        <v>8</v>
      </c>
    </row>
    <row r="5" spans="2:30" ht="15" thickTop="1" x14ac:dyDescent="0.3">
      <c r="B5" s="25">
        <v>2.3148148148148147E-5</v>
      </c>
      <c r="C5" s="57">
        <f>B5*86400</f>
        <v>2</v>
      </c>
      <c r="D5" s="1">
        <f>ROUND(B5*86400/$D$2,0)</f>
        <v>1</v>
      </c>
      <c r="E5" s="26">
        <f>$D$2*D5</f>
        <v>3.2</v>
      </c>
      <c r="F5">
        <f t="shared" ref="F5:F44" si="0">ROUNDDOWN(E5,0)</f>
        <v>3</v>
      </c>
      <c r="G5">
        <f>(E5-F5)*$G$2</f>
        <v>6.0000000000000053</v>
      </c>
      <c r="H5">
        <f>E5*$G$2</f>
        <v>96</v>
      </c>
      <c r="J5" s="8"/>
      <c r="K5" s="9"/>
      <c r="L5" s="9"/>
      <c r="M5" s="9"/>
      <c r="N5" s="9"/>
      <c r="O5" s="9"/>
      <c r="P5" s="9"/>
      <c r="Q5" s="8"/>
      <c r="R5" s="9"/>
      <c r="S5" s="9"/>
      <c r="T5" s="9"/>
      <c r="U5" s="9"/>
      <c r="V5" s="9"/>
      <c r="W5" s="10"/>
      <c r="X5" s="38"/>
      <c r="Y5" s="9"/>
      <c r="Z5" s="9"/>
      <c r="AA5" s="9"/>
      <c r="AB5" s="9"/>
      <c r="AC5" s="9"/>
      <c r="AD5" s="10"/>
    </row>
    <row r="6" spans="2:30" x14ac:dyDescent="0.3">
      <c r="B6" s="52">
        <v>3.4722222222222222E-5</v>
      </c>
      <c r="C6" s="58">
        <f t="shared" ref="C6:C44" si="1">B6*86400</f>
        <v>3</v>
      </c>
      <c r="D6" s="53">
        <f>ROUND(B6*86400/$D$2,0)</f>
        <v>1</v>
      </c>
      <c r="E6" s="54">
        <f>$D$2*D6</f>
        <v>3.2</v>
      </c>
      <c r="F6" s="55">
        <f t="shared" si="0"/>
        <v>3</v>
      </c>
      <c r="G6" s="55">
        <f t="shared" ref="G6" si="2">(E6-F6)*$G$2</f>
        <v>6.0000000000000053</v>
      </c>
      <c r="H6" s="55">
        <f t="shared" ref="H6" si="3">E6*$G$2</f>
        <v>96</v>
      </c>
      <c r="J6" s="11"/>
      <c r="K6" s="33" t="s">
        <v>9</v>
      </c>
      <c r="Q6" s="13"/>
      <c r="R6" s="33" t="s">
        <v>33</v>
      </c>
      <c r="W6" s="12"/>
      <c r="X6" s="32"/>
      <c r="Y6" s="33" t="s">
        <v>39</v>
      </c>
      <c r="AD6" s="12"/>
    </row>
    <row r="7" spans="2:30" x14ac:dyDescent="0.3">
      <c r="B7" s="52">
        <v>4.6296296296296294E-5</v>
      </c>
      <c r="C7" s="58">
        <f t="shared" si="1"/>
        <v>4</v>
      </c>
      <c r="D7" s="53">
        <f>ROUND(B7*86400/$D$2,0)</f>
        <v>1</v>
      </c>
      <c r="E7" s="54">
        <f>$D$2*D7</f>
        <v>3.2</v>
      </c>
      <c r="F7" s="55">
        <f t="shared" si="0"/>
        <v>3</v>
      </c>
      <c r="G7" s="55">
        <f>(E7-F7)*$G$2</f>
        <v>6.0000000000000053</v>
      </c>
      <c r="H7" s="55">
        <f>E7*$G$2</f>
        <v>96</v>
      </c>
      <c r="J7" s="13"/>
      <c r="N7" s="4" t="s">
        <v>11</v>
      </c>
      <c r="O7" t="s">
        <v>15</v>
      </c>
      <c r="Q7" s="13"/>
      <c r="T7" s="4" t="s">
        <v>11</v>
      </c>
      <c r="U7" s="4" t="s">
        <v>15</v>
      </c>
      <c r="W7" s="12"/>
      <c r="X7" s="32"/>
      <c r="AA7" s="4" t="s">
        <v>11</v>
      </c>
      <c r="AB7" s="4" t="s">
        <v>15</v>
      </c>
      <c r="AD7" s="12"/>
    </row>
    <row r="8" spans="2:30" x14ac:dyDescent="0.3">
      <c r="B8" s="52">
        <v>5.7870370370370366E-5</v>
      </c>
      <c r="C8" s="58">
        <f t="shared" si="1"/>
        <v>5</v>
      </c>
      <c r="D8" s="53">
        <f t="shared" ref="D8:D27" si="4">ROUND(B8*86400/$D$2,0)</f>
        <v>2</v>
      </c>
      <c r="E8" s="54">
        <f t="shared" ref="E8:E27" si="5">$D$2*D8</f>
        <v>6.4</v>
      </c>
      <c r="F8" s="55">
        <f t="shared" si="0"/>
        <v>6</v>
      </c>
      <c r="G8" s="55">
        <f t="shared" ref="G8:G27" si="6">(E8-F8)*$G$2</f>
        <v>12.000000000000011</v>
      </c>
      <c r="H8" s="55">
        <f t="shared" ref="H8:H27" si="7">E8*$G$2</f>
        <v>192</v>
      </c>
      <c r="J8" s="13"/>
      <c r="L8" s="33" t="s">
        <v>10</v>
      </c>
      <c r="N8" s="34">
        <v>3.4722222222222224E-4</v>
      </c>
      <c r="O8" s="44">
        <v>11</v>
      </c>
      <c r="Q8" s="13"/>
      <c r="S8" s="18" t="s">
        <v>31</v>
      </c>
      <c r="T8" s="34">
        <v>1.7245370370370372E-3</v>
      </c>
      <c r="U8" s="44">
        <v>19</v>
      </c>
      <c r="W8" s="12"/>
      <c r="X8" s="32"/>
      <c r="Z8" s="18" t="s">
        <v>31</v>
      </c>
      <c r="AA8" s="34">
        <v>4.0509259259259258E-4</v>
      </c>
      <c r="AB8" s="44">
        <v>12</v>
      </c>
      <c r="AD8" s="12"/>
    </row>
    <row r="9" spans="2:30" x14ac:dyDescent="0.3">
      <c r="B9" s="52">
        <v>6.9444444444444444E-5</v>
      </c>
      <c r="C9" s="58">
        <f t="shared" si="1"/>
        <v>6</v>
      </c>
      <c r="D9" s="53">
        <f t="shared" si="4"/>
        <v>2</v>
      </c>
      <c r="E9" s="54">
        <f t="shared" si="5"/>
        <v>6.4</v>
      </c>
      <c r="F9" s="55">
        <f t="shared" si="0"/>
        <v>6</v>
      </c>
      <c r="G9" s="55">
        <f t="shared" si="6"/>
        <v>12.000000000000011</v>
      </c>
      <c r="H9" s="55">
        <f t="shared" si="7"/>
        <v>192</v>
      </c>
      <c r="J9" s="13"/>
      <c r="L9" s="33"/>
      <c r="N9" s="62"/>
      <c r="O9" s="44"/>
      <c r="Q9" s="13"/>
      <c r="U9" s="43"/>
      <c r="W9" s="12"/>
      <c r="X9" s="32"/>
      <c r="AB9" s="43"/>
      <c r="AD9" s="12"/>
    </row>
    <row r="10" spans="2:30" x14ac:dyDescent="0.3">
      <c r="B10" s="52">
        <v>8.1018518518518516E-5</v>
      </c>
      <c r="C10" s="58">
        <f t="shared" si="1"/>
        <v>7</v>
      </c>
      <c r="D10" s="53">
        <f>ROUND(B10*86400/$D$2,0)</f>
        <v>2</v>
      </c>
      <c r="E10" s="54">
        <f t="shared" si="5"/>
        <v>6.4</v>
      </c>
      <c r="F10" s="55">
        <f t="shared" si="0"/>
        <v>6</v>
      </c>
      <c r="G10" s="55">
        <f t="shared" si="6"/>
        <v>12.000000000000011</v>
      </c>
      <c r="H10" s="55">
        <f t="shared" si="7"/>
        <v>192</v>
      </c>
      <c r="J10" s="13"/>
      <c r="Q10" s="13"/>
      <c r="S10" s="18" t="s">
        <v>26</v>
      </c>
      <c r="T10" s="34">
        <v>3.4722222222222224E-4</v>
      </c>
      <c r="U10" s="44">
        <v>18</v>
      </c>
      <c r="W10" s="12"/>
      <c r="X10" s="32"/>
      <c r="Z10" s="18" t="s">
        <v>40</v>
      </c>
      <c r="AA10" s="34">
        <v>2.7777777777777778E-4</v>
      </c>
      <c r="AB10" s="44">
        <v>24</v>
      </c>
      <c r="AD10" s="12"/>
    </row>
    <row r="11" spans="2:30" x14ac:dyDescent="0.3">
      <c r="B11" s="52">
        <v>9.2592592592592588E-5</v>
      </c>
      <c r="C11" s="58">
        <f t="shared" si="1"/>
        <v>8</v>
      </c>
      <c r="D11" s="53">
        <f t="shared" si="4"/>
        <v>3</v>
      </c>
      <c r="E11" s="54">
        <f t="shared" si="5"/>
        <v>9.6000000000000014</v>
      </c>
      <c r="F11" s="55">
        <f t="shared" si="0"/>
        <v>9</v>
      </c>
      <c r="G11" s="55">
        <f t="shared" si="6"/>
        <v>18.000000000000043</v>
      </c>
      <c r="H11" s="55">
        <f t="shared" si="7"/>
        <v>288.00000000000006</v>
      </c>
      <c r="J11" s="13"/>
      <c r="L11" s="4" t="s">
        <v>12</v>
      </c>
      <c r="N11" s="39">
        <f>ROUND((N8+(O8/$G$2/86400))*86400/$D$2,0)</f>
        <v>9</v>
      </c>
      <c r="O11" s="4"/>
      <c r="Q11" s="13"/>
      <c r="U11" s="43"/>
      <c r="W11" s="12"/>
      <c r="X11" s="32"/>
      <c r="AB11" s="43"/>
      <c r="AD11" s="12"/>
    </row>
    <row r="12" spans="2:30" x14ac:dyDescent="0.3">
      <c r="B12" s="52">
        <v>1.0416666666666667E-4</v>
      </c>
      <c r="C12" s="58">
        <f t="shared" si="1"/>
        <v>9</v>
      </c>
      <c r="D12" s="53">
        <f t="shared" si="4"/>
        <v>3</v>
      </c>
      <c r="E12" s="54">
        <f t="shared" si="5"/>
        <v>9.6000000000000014</v>
      </c>
      <c r="F12" s="55">
        <f t="shared" si="0"/>
        <v>9</v>
      </c>
      <c r="G12" s="55">
        <f t="shared" si="6"/>
        <v>18.000000000000043</v>
      </c>
      <c r="H12" s="55">
        <f t="shared" si="7"/>
        <v>288.00000000000006</v>
      </c>
      <c r="J12" s="13"/>
      <c r="L12" s="4" t="s">
        <v>13</v>
      </c>
      <c r="N12" s="36">
        <f>N11*$D$2</f>
        <v>28.8</v>
      </c>
      <c r="O12" s="4" t="s">
        <v>14</v>
      </c>
      <c r="Q12" s="13"/>
      <c r="S12" s="35" t="s">
        <v>27</v>
      </c>
      <c r="T12" s="36">
        <f>ROUND(((T8+(U8/$G$2/86400)-T10-(U10/$G$2/86400)))*86400/$D$2,0)*$D$2</f>
        <v>118.4</v>
      </c>
      <c r="U12" s="49" t="s">
        <v>30</v>
      </c>
      <c r="W12" s="40"/>
      <c r="X12" s="32"/>
      <c r="Z12" s="35" t="s">
        <v>43</v>
      </c>
      <c r="AA12" s="36">
        <f>ROUND(((AA8+(AB8/$G$2/86400)+AA10+(AB10/$G$2/86400)))*86400/$D$2,0)*$D$2</f>
        <v>60.800000000000004</v>
      </c>
      <c r="AB12" s="49" t="s">
        <v>30</v>
      </c>
      <c r="AD12" s="40"/>
    </row>
    <row r="13" spans="2:30" x14ac:dyDescent="0.3">
      <c r="B13" s="52">
        <v>1.1574074074074073E-4</v>
      </c>
      <c r="C13" s="58">
        <f t="shared" si="1"/>
        <v>10</v>
      </c>
      <c r="D13" s="53">
        <f t="shared" si="4"/>
        <v>3</v>
      </c>
      <c r="E13" s="54">
        <f t="shared" si="5"/>
        <v>9.6000000000000014</v>
      </c>
      <c r="F13" s="55">
        <f t="shared" si="0"/>
        <v>9</v>
      </c>
      <c r="G13" s="55">
        <f t="shared" si="6"/>
        <v>18.000000000000043</v>
      </c>
      <c r="H13" s="55">
        <f t="shared" si="7"/>
        <v>288.00000000000006</v>
      </c>
      <c r="J13" s="13"/>
      <c r="L13" s="4"/>
      <c r="O13" s="4"/>
      <c r="Q13" s="13"/>
      <c r="W13" s="12"/>
      <c r="X13" s="32"/>
      <c r="AA13" s="59"/>
      <c r="AD13" s="12"/>
    </row>
    <row r="14" spans="2:30" x14ac:dyDescent="0.3">
      <c r="B14" s="25">
        <v>1.3888888888888889E-4</v>
      </c>
      <c r="C14" s="57">
        <f t="shared" si="1"/>
        <v>12</v>
      </c>
      <c r="D14" s="1">
        <f t="shared" si="4"/>
        <v>4</v>
      </c>
      <c r="E14" s="26">
        <f t="shared" si="5"/>
        <v>12.8</v>
      </c>
      <c r="F14">
        <f t="shared" si="0"/>
        <v>12</v>
      </c>
      <c r="G14">
        <f t="shared" si="6"/>
        <v>24.000000000000021</v>
      </c>
      <c r="H14">
        <f t="shared" si="7"/>
        <v>384</v>
      </c>
      <c r="J14" s="13"/>
      <c r="L14" s="4" t="s">
        <v>6</v>
      </c>
      <c r="N14" s="41">
        <f>ROUNDDOWN(N12,0)</f>
        <v>28</v>
      </c>
      <c r="O14" s="4" t="s">
        <v>14</v>
      </c>
      <c r="Q14" s="13"/>
      <c r="S14" s="35" t="s">
        <v>41</v>
      </c>
      <c r="T14" s="60">
        <f>ROUNDDOWN(T12,0)</f>
        <v>118</v>
      </c>
      <c r="U14" s="61" t="s">
        <v>14</v>
      </c>
      <c r="W14" s="12"/>
      <c r="X14" s="32"/>
      <c r="Z14" s="35" t="s">
        <v>41</v>
      </c>
      <c r="AA14" s="60">
        <f>ROUNDDOWN(AA12,0)</f>
        <v>60</v>
      </c>
      <c r="AB14" s="61" t="s">
        <v>14</v>
      </c>
      <c r="AD14" s="12"/>
    </row>
    <row r="15" spans="2:30" x14ac:dyDescent="0.3">
      <c r="B15" s="25">
        <v>1.6203703703703703E-4</v>
      </c>
      <c r="C15" s="57">
        <f t="shared" si="1"/>
        <v>14</v>
      </c>
      <c r="D15" s="1">
        <f t="shared" si="4"/>
        <v>4</v>
      </c>
      <c r="E15" s="26">
        <f t="shared" si="5"/>
        <v>12.8</v>
      </c>
      <c r="F15">
        <f t="shared" si="0"/>
        <v>12</v>
      </c>
      <c r="G15">
        <f t="shared" si="6"/>
        <v>24.000000000000021</v>
      </c>
      <c r="H15">
        <f t="shared" si="7"/>
        <v>384</v>
      </c>
      <c r="J15" s="13"/>
      <c r="L15" s="4" t="s">
        <v>32</v>
      </c>
      <c r="N15" s="41">
        <f>(N12-N14)*G2</f>
        <v>24.000000000000021</v>
      </c>
      <c r="O15" s="4" t="s">
        <v>15</v>
      </c>
      <c r="Q15" s="13"/>
      <c r="S15" s="35" t="s">
        <v>42</v>
      </c>
      <c r="T15" s="41">
        <f>ROUND(MOD(T12,1)*$G$2,0)</f>
        <v>12</v>
      </c>
      <c r="U15" s="61" t="s">
        <v>15</v>
      </c>
      <c r="W15" s="12"/>
      <c r="X15" s="32"/>
      <c r="Z15" s="35" t="s">
        <v>42</v>
      </c>
      <c r="AA15" s="41">
        <f>ROUND(MOD(AA12,1)*$G$2,0)</f>
        <v>24</v>
      </c>
      <c r="AB15" s="61" t="s">
        <v>15</v>
      </c>
      <c r="AD15" s="12"/>
    </row>
    <row r="16" spans="2:30" x14ac:dyDescent="0.3">
      <c r="B16" s="52">
        <v>1.7361111111111112E-4</v>
      </c>
      <c r="C16" s="58">
        <f t="shared" si="1"/>
        <v>15</v>
      </c>
      <c r="D16" s="53">
        <f t="shared" si="4"/>
        <v>5</v>
      </c>
      <c r="E16" s="54">
        <f t="shared" si="5"/>
        <v>16</v>
      </c>
      <c r="F16" s="55">
        <f t="shared" si="0"/>
        <v>16</v>
      </c>
      <c r="G16" s="55">
        <f t="shared" si="6"/>
        <v>0</v>
      </c>
      <c r="H16" s="55">
        <f t="shared" si="7"/>
        <v>480</v>
      </c>
      <c r="J16" s="13"/>
      <c r="L16" s="4" t="s">
        <v>28</v>
      </c>
      <c r="N16" s="37" t="str">
        <f>TEXT(N14/86400,"H:MM:SS")</f>
        <v>0:00:28</v>
      </c>
      <c r="O16" s="45">
        <f>ROUND(MOD(N12,1)*$G$2,0)</f>
        <v>24</v>
      </c>
      <c r="Q16" s="13"/>
      <c r="S16" s="35" t="s">
        <v>29</v>
      </c>
      <c r="T16" s="37" t="str">
        <f>TEXT(ROUNDDOWN(T12,0)/86400,"H:MM:SS")</f>
        <v>0:01:58</v>
      </c>
      <c r="U16" s="46">
        <f>T15</f>
        <v>12</v>
      </c>
      <c r="W16" s="12"/>
      <c r="X16" s="32"/>
      <c r="Z16" s="35" t="s">
        <v>28</v>
      </c>
      <c r="AA16" s="37" t="str">
        <f>TEXT(AA14/86400,"H:MM:SS")</f>
        <v>0:01:00</v>
      </c>
      <c r="AB16" s="46">
        <f>AA15</f>
        <v>24</v>
      </c>
      <c r="AD16" s="12"/>
    </row>
    <row r="17" spans="2:30" ht="15" thickBot="1" x14ac:dyDescent="0.35">
      <c r="B17" s="25">
        <v>2.0833333333333335E-4</v>
      </c>
      <c r="C17" s="57">
        <f t="shared" si="1"/>
        <v>18</v>
      </c>
      <c r="D17" s="1">
        <f t="shared" si="4"/>
        <v>6</v>
      </c>
      <c r="E17" s="26">
        <f t="shared" si="5"/>
        <v>19.200000000000003</v>
      </c>
      <c r="F17">
        <f t="shared" si="0"/>
        <v>19</v>
      </c>
      <c r="G17">
        <f t="shared" si="6"/>
        <v>6.0000000000000853</v>
      </c>
      <c r="H17">
        <f t="shared" si="7"/>
        <v>576.00000000000011</v>
      </c>
      <c r="J17" s="14"/>
      <c r="K17" s="15"/>
      <c r="L17" s="15"/>
      <c r="M17" s="15"/>
      <c r="N17" s="47" t="s">
        <v>11</v>
      </c>
      <c r="O17" s="48" t="s">
        <v>15</v>
      </c>
      <c r="P17" s="15"/>
      <c r="Q17" s="14"/>
      <c r="R17" s="15"/>
      <c r="S17" s="15"/>
      <c r="T17" s="48" t="s">
        <v>11</v>
      </c>
      <c r="U17" s="48" t="s">
        <v>15</v>
      </c>
      <c r="V17" s="15"/>
      <c r="W17" s="16"/>
      <c r="X17" s="42"/>
      <c r="Y17" s="15"/>
      <c r="Z17" s="15"/>
      <c r="AA17" s="48" t="s">
        <v>11</v>
      </c>
      <c r="AB17" s="48" t="s">
        <v>15</v>
      </c>
      <c r="AC17" s="15"/>
      <c r="AD17" s="16"/>
    </row>
    <row r="18" spans="2:30" ht="15" thickTop="1" x14ac:dyDescent="0.3">
      <c r="B18" s="52">
        <v>2.3148148148148146E-4</v>
      </c>
      <c r="C18" s="58">
        <f t="shared" si="1"/>
        <v>20</v>
      </c>
      <c r="D18" s="53">
        <f t="shared" si="4"/>
        <v>6</v>
      </c>
      <c r="E18" s="54">
        <f t="shared" si="5"/>
        <v>19.200000000000003</v>
      </c>
      <c r="F18" s="55">
        <f t="shared" si="0"/>
        <v>19</v>
      </c>
      <c r="G18" s="55">
        <f t="shared" si="6"/>
        <v>6.0000000000000853</v>
      </c>
      <c r="H18" s="55">
        <f t="shared" si="7"/>
        <v>576.00000000000011</v>
      </c>
    </row>
    <row r="19" spans="2:30" ht="14.4" customHeight="1" x14ac:dyDescent="0.3">
      <c r="B19" s="25">
        <v>2.5462962962962961E-4</v>
      </c>
      <c r="C19" s="57">
        <f t="shared" si="1"/>
        <v>21.999999999999996</v>
      </c>
      <c r="D19" s="1">
        <f t="shared" si="4"/>
        <v>7</v>
      </c>
      <c r="E19" s="26">
        <f t="shared" si="5"/>
        <v>22.400000000000002</v>
      </c>
      <c r="F19">
        <f t="shared" si="0"/>
        <v>22</v>
      </c>
      <c r="G19">
        <f t="shared" si="6"/>
        <v>12.000000000000064</v>
      </c>
      <c r="H19">
        <f t="shared" si="7"/>
        <v>672.00000000000011</v>
      </c>
    </row>
    <row r="20" spans="2:30" x14ac:dyDescent="0.3">
      <c r="B20" s="25">
        <v>2.6620370370370372E-4</v>
      </c>
      <c r="C20" s="57">
        <f t="shared" si="1"/>
        <v>23</v>
      </c>
      <c r="D20" s="1">
        <f t="shared" si="4"/>
        <v>7</v>
      </c>
      <c r="E20" s="26">
        <f t="shared" si="5"/>
        <v>22.400000000000002</v>
      </c>
      <c r="F20">
        <f t="shared" si="0"/>
        <v>22</v>
      </c>
      <c r="G20">
        <f t="shared" si="6"/>
        <v>12.000000000000064</v>
      </c>
      <c r="H20">
        <f t="shared" si="7"/>
        <v>672.00000000000011</v>
      </c>
      <c r="J20" s="76" t="s">
        <v>16</v>
      </c>
      <c r="K20" s="76"/>
      <c r="L20" s="77" t="s">
        <v>34</v>
      </c>
      <c r="M20" s="77"/>
      <c r="N20" s="77"/>
      <c r="O20" s="77"/>
      <c r="P20" s="77"/>
    </row>
    <row r="21" spans="2:30" x14ac:dyDescent="0.3">
      <c r="B21" s="25">
        <v>2.8935185185185189E-4</v>
      </c>
      <c r="C21" s="57">
        <f t="shared" si="1"/>
        <v>25.000000000000004</v>
      </c>
      <c r="D21" s="1">
        <f t="shared" si="4"/>
        <v>8</v>
      </c>
      <c r="E21" s="26">
        <f t="shared" si="5"/>
        <v>25.6</v>
      </c>
      <c r="F21">
        <f t="shared" si="0"/>
        <v>25</v>
      </c>
      <c r="G21">
        <f t="shared" si="6"/>
        <v>18.000000000000043</v>
      </c>
      <c r="H21">
        <f t="shared" si="7"/>
        <v>768</v>
      </c>
      <c r="L21" s="77"/>
      <c r="M21" s="77"/>
      <c r="N21" s="77"/>
      <c r="O21" s="77"/>
      <c r="P21" s="77"/>
    </row>
    <row r="22" spans="2:30" x14ac:dyDescent="0.3">
      <c r="B22" s="25">
        <v>3.1250000000000001E-4</v>
      </c>
      <c r="C22" s="57">
        <f t="shared" si="1"/>
        <v>27</v>
      </c>
      <c r="D22" s="1">
        <f t="shared" si="4"/>
        <v>8</v>
      </c>
      <c r="E22" s="26">
        <f t="shared" si="5"/>
        <v>25.6</v>
      </c>
      <c r="F22">
        <f t="shared" si="0"/>
        <v>25</v>
      </c>
      <c r="G22">
        <f t="shared" si="6"/>
        <v>18.000000000000043</v>
      </c>
      <c r="H22">
        <f t="shared" si="7"/>
        <v>768</v>
      </c>
      <c r="L22" s="77"/>
      <c r="M22" s="77"/>
      <c r="N22" s="77"/>
      <c r="O22" s="77"/>
      <c r="P22" s="77"/>
    </row>
    <row r="23" spans="2:30" x14ac:dyDescent="0.3">
      <c r="B23" s="25">
        <v>3.3564814814814812E-4</v>
      </c>
      <c r="C23" s="57">
        <f t="shared" si="1"/>
        <v>28.999999999999996</v>
      </c>
      <c r="D23" s="1">
        <f t="shared" si="4"/>
        <v>9</v>
      </c>
      <c r="E23" s="26">
        <f t="shared" si="5"/>
        <v>28.8</v>
      </c>
      <c r="F23">
        <f t="shared" si="0"/>
        <v>28</v>
      </c>
      <c r="G23">
        <f t="shared" si="6"/>
        <v>24.000000000000021</v>
      </c>
      <c r="H23">
        <f t="shared" si="7"/>
        <v>864</v>
      </c>
      <c r="L23" s="77"/>
      <c r="M23" s="77"/>
      <c r="N23" s="77"/>
      <c r="O23" s="77"/>
      <c r="P23" s="77"/>
    </row>
    <row r="24" spans="2:30" x14ac:dyDescent="0.3">
      <c r="B24" s="52">
        <v>3.4722222222222224E-4</v>
      </c>
      <c r="C24" s="58">
        <f t="shared" si="1"/>
        <v>30</v>
      </c>
      <c r="D24" s="53">
        <f t="shared" si="4"/>
        <v>9</v>
      </c>
      <c r="E24" s="54">
        <f t="shared" si="5"/>
        <v>28.8</v>
      </c>
      <c r="F24" s="55">
        <f t="shared" si="0"/>
        <v>28</v>
      </c>
      <c r="G24" s="55">
        <f t="shared" si="6"/>
        <v>24.000000000000021</v>
      </c>
      <c r="H24" s="55">
        <f t="shared" si="7"/>
        <v>864</v>
      </c>
      <c r="L24" s="77"/>
      <c r="M24" s="77"/>
      <c r="N24" s="77"/>
      <c r="O24" s="77"/>
      <c r="P24" s="77"/>
    </row>
    <row r="25" spans="2:30" x14ac:dyDescent="0.3">
      <c r="B25" s="52">
        <v>4.6296296296296293E-4</v>
      </c>
      <c r="C25" s="58">
        <f t="shared" si="1"/>
        <v>40</v>
      </c>
      <c r="D25" s="53">
        <f t="shared" si="4"/>
        <v>13</v>
      </c>
      <c r="E25" s="54">
        <f t="shared" si="5"/>
        <v>41.6</v>
      </c>
      <c r="F25" s="55">
        <f t="shared" si="0"/>
        <v>41</v>
      </c>
      <c r="G25" s="55">
        <f t="shared" si="6"/>
        <v>18.000000000000043</v>
      </c>
      <c r="H25" s="55">
        <f t="shared" si="7"/>
        <v>1248</v>
      </c>
      <c r="L25" s="77"/>
      <c r="M25" s="77"/>
      <c r="N25" s="77"/>
      <c r="O25" s="77"/>
      <c r="P25" s="77"/>
    </row>
    <row r="26" spans="2:30" x14ac:dyDescent="0.3">
      <c r="B26" s="52">
        <v>5.2083333333333333E-4</v>
      </c>
      <c r="C26" s="58">
        <f t="shared" si="1"/>
        <v>45</v>
      </c>
      <c r="D26" s="53">
        <f t="shared" si="4"/>
        <v>14</v>
      </c>
      <c r="E26" s="54">
        <f t="shared" si="5"/>
        <v>44.800000000000004</v>
      </c>
      <c r="F26" s="55">
        <f t="shared" si="0"/>
        <v>44</v>
      </c>
      <c r="G26" s="55">
        <f t="shared" si="6"/>
        <v>24.000000000000128</v>
      </c>
      <c r="H26" s="55">
        <f t="shared" si="7"/>
        <v>1344.0000000000002</v>
      </c>
      <c r="J26" s="76" t="s">
        <v>17</v>
      </c>
      <c r="K26" s="76"/>
      <c r="L26" s="4" t="s">
        <v>18</v>
      </c>
    </row>
    <row r="27" spans="2:30" x14ac:dyDescent="0.3">
      <c r="B27" s="52">
        <v>6.9444444444444447E-4</v>
      </c>
      <c r="C27" s="58">
        <f t="shared" si="1"/>
        <v>60</v>
      </c>
      <c r="D27" s="53">
        <f t="shared" si="4"/>
        <v>19</v>
      </c>
      <c r="E27" s="54">
        <f t="shared" si="5"/>
        <v>60.800000000000004</v>
      </c>
      <c r="F27" s="55">
        <f t="shared" si="0"/>
        <v>60</v>
      </c>
      <c r="G27" s="55">
        <f t="shared" si="6"/>
        <v>24.000000000000128</v>
      </c>
      <c r="H27" s="55">
        <f t="shared" si="7"/>
        <v>1824.0000000000002</v>
      </c>
      <c r="J27" s="76" t="s">
        <v>36</v>
      </c>
      <c r="K27" s="78"/>
      <c r="L27" t="s">
        <v>37</v>
      </c>
    </row>
    <row r="28" spans="2:30" x14ac:dyDescent="0.3">
      <c r="B28" s="25">
        <v>7.0601851851851847E-4</v>
      </c>
      <c r="C28" s="57">
        <f t="shared" si="1"/>
        <v>60.999999999999993</v>
      </c>
      <c r="D28" s="1">
        <f>ROUND(B28*86400/$D$2,0)</f>
        <v>19</v>
      </c>
      <c r="E28" s="26">
        <f>$D$2*D28</f>
        <v>60.800000000000004</v>
      </c>
      <c r="F28">
        <f t="shared" si="0"/>
        <v>60</v>
      </c>
      <c r="G28">
        <f>(E28-F28)*$G$2</f>
        <v>24.000000000000128</v>
      </c>
      <c r="H28">
        <f>E28*$G$2</f>
        <v>1824.0000000000002</v>
      </c>
      <c r="J28" s="76" t="s">
        <v>24</v>
      </c>
      <c r="K28" s="76"/>
      <c r="L28" s="24" t="s">
        <v>25</v>
      </c>
    </row>
    <row r="29" spans="2:30" x14ac:dyDescent="0.3">
      <c r="B29" s="52">
        <v>1.0416666666666667E-3</v>
      </c>
      <c r="C29" s="58">
        <f t="shared" si="1"/>
        <v>90</v>
      </c>
      <c r="D29" s="53">
        <f t="shared" ref="D29:D44" si="8">ROUND(B29*86400/$D$2,0)</f>
        <v>28</v>
      </c>
      <c r="E29" s="54">
        <f t="shared" ref="E29:E44" si="9">$D$2*D29</f>
        <v>89.600000000000009</v>
      </c>
      <c r="F29" s="55">
        <f t="shared" si="0"/>
        <v>89</v>
      </c>
      <c r="G29" s="55">
        <f t="shared" ref="G29:G44" si="10">(E29-F29)*$G$2</f>
        <v>18.000000000000256</v>
      </c>
      <c r="H29" s="55">
        <f t="shared" ref="H29:H44" si="11">E29*$G$2</f>
        <v>2688.0000000000005</v>
      </c>
    </row>
    <row r="30" spans="2:30" x14ac:dyDescent="0.3">
      <c r="B30" s="52">
        <v>1.3888888888888889E-3</v>
      </c>
      <c r="C30" s="58">
        <f t="shared" si="1"/>
        <v>120</v>
      </c>
      <c r="D30" s="53">
        <f t="shared" si="8"/>
        <v>38</v>
      </c>
      <c r="E30" s="54">
        <f t="shared" si="9"/>
        <v>121.60000000000001</v>
      </c>
      <c r="F30" s="55">
        <f t="shared" si="0"/>
        <v>121</v>
      </c>
      <c r="G30" s="55">
        <f t="shared" si="10"/>
        <v>18.000000000000256</v>
      </c>
      <c r="H30" s="55">
        <f t="shared" si="11"/>
        <v>3648.0000000000005</v>
      </c>
    </row>
    <row r="31" spans="2:30" x14ac:dyDescent="0.3">
      <c r="B31" s="25">
        <v>2.0833333333333333E-3</v>
      </c>
      <c r="C31" s="57">
        <f t="shared" si="1"/>
        <v>180</v>
      </c>
      <c r="D31" s="1">
        <f t="shared" si="8"/>
        <v>56</v>
      </c>
      <c r="E31" s="26">
        <f t="shared" si="9"/>
        <v>179.20000000000002</v>
      </c>
      <c r="F31">
        <f t="shared" si="0"/>
        <v>179</v>
      </c>
      <c r="G31">
        <f t="shared" si="10"/>
        <v>6.0000000000005116</v>
      </c>
      <c r="H31">
        <f t="shared" si="11"/>
        <v>5376.0000000000009</v>
      </c>
    </row>
    <row r="32" spans="2:30" x14ac:dyDescent="0.3">
      <c r="B32" s="25">
        <v>2.7777777777777779E-3</v>
      </c>
      <c r="C32" s="57">
        <f t="shared" si="1"/>
        <v>240</v>
      </c>
      <c r="D32" s="1">
        <f t="shared" si="8"/>
        <v>75</v>
      </c>
      <c r="E32" s="26">
        <f t="shared" si="9"/>
        <v>240</v>
      </c>
      <c r="F32">
        <f t="shared" si="0"/>
        <v>240</v>
      </c>
      <c r="G32">
        <f t="shared" si="10"/>
        <v>0</v>
      </c>
      <c r="H32">
        <f t="shared" si="11"/>
        <v>7200</v>
      </c>
    </row>
    <row r="33" spans="2:8" x14ac:dyDescent="0.3">
      <c r="B33" s="25">
        <v>3.472222222222222E-3</v>
      </c>
      <c r="C33" s="57">
        <f t="shared" si="1"/>
        <v>300</v>
      </c>
      <c r="D33" s="1">
        <f t="shared" si="8"/>
        <v>94</v>
      </c>
      <c r="E33" s="26">
        <f t="shared" si="9"/>
        <v>300.8</v>
      </c>
      <c r="F33">
        <f t="shared" si="0"/>
        <v>300</v>
      </c>
      <c r="G33">
        <f t="shared" si="10"/>
        <v>24.000000000000341</v>
      </c>
      <c r="H33">
        <f t="shared" si="11"/>
        <v>9024</v>
      </c>
    </row>
    <row r="34" spans="2:8" x14ac:dyDescent="0.3">
      <c r="B34" s="2">
        <v>5.208333333333333E-3</v>
      </c>
      <c r="C34" s="57">
        <f t="shared" si="1"/>
        <v>450</v>
      </c>
      <c r="D34" s="1">
        <f t="shared" si="8"/>
        <v>141</v>
      </c>
      <c r="E34" s="26">
        <f t="shared" si="9"/>
        <v>451.20000000000005</v>
      </c>
      <c r="F34">
        <f t="shared" si="0"/>
        <v>451</v>
      </c>
      <c r="G34">
        <f t="shared" si="10"/>
        <v>6.0000000000013642</v>
      </c>
      <c r="H34">
        <f t="shared" si="11"/>
        <v>13536.000000000002</v>
      </c>
    </row>
    <row r="35" spans="2:8" x14ac:dyDescent="0.3">
      <c r="B35" s="2">
        <v>6.9444444444444441E-3</v>
      </c>
      <c r="C35" s="57">
        <f t="shared" si="1"/>
        <v>600</v>
      </c>
      <c r="D35" s="1">
        <f t="shared" si="8"/>
        <v>188</v>
      </c>
      <c r="E35" s="26">
        <f t="shared" si="9"/>
        <v>601.6</v>
      </c>
      <c r="F35">
        <f t="shared" si="0"/>
        <v>601</v>
      </c>
      <c r="G35">
        <f t="shared" si="10"/>
        <v>18.000000000000682</v>
      </c>
      <c r="H35">
        <f t="shared" si="11"/>
        <v>18048</v>
      </c>
    </row>
    <row r="36" spans="2:8" x14ac:dyDescent="0.3">
      <c r="B36" s="2">
        <v>1.0416666666666666E-2</v>
      </c>
      <c r="C36" s="57">
        <f t="shared" si="1"/>
        <v>900</v>
      </c>
      <c r="D36" s="1">
        <f t="shared" si="8"/>
        <v>281</v>
      </c>
      <c r="E36" s="26">
        <f t="shared" si="9"/>
        <v>899.2</v>
      </c>
      <c r="F36">
        <f t="shared" si="0"/>
        <v>899</v>
      </c>
      <c r="G36">
        <f t="shared" si="10"/>
        <v>6.0000000000013642</v>
      </c>
      <c r="H36">
        <f t="shared" si="11"/>
        <v>26976</v>
      </c>
    </row>
    <row r="37" spans="2:8" x14ac:dyDescent="0.3">
      <c r="B37" s="2">
        <v>2.0833333333333332E-2</v>
      </c>
      <c r="C37" s="57">
        <f t="shared" si="1"/>
        <v>1800</v>
      </c>
      <c r="D37" s="1">
        <f t="shared" si="8"/>
        <v>563</v>
      </c>
      <c r="E37" s="26">
        <f t="shared" si="9"/>
        <v>1801.6000000000001</v>
      </c>
      <c r="F37">
        <f t="shared" si="0"/>
        <v>1801</v>
      </c>
      <c r="G37">
        <f t="shared" si="10"/>
        <v>18.000000000004093</v>
      </c>
      <c r="H37">
        <f t="shared" si="11"/>
        <v>54048.000000000007</v>
      </c>
    </row>
    <row r="38" spans="2:8" x14ac:dyDescent="0.3">
      <c r="B38" s="2">
        <v>4.1666666666666664E-2</v>
      </c>
      <c r="C38" s="57">
        <f t="shared" si="1"/>
        <v>3600</v>
      </c>
      <c r="D38" s="1">
        <f t="shared" si="8"/>
        <v>1125</v>
      </c>
      <c r="E38" s="26">
        <f t="shared" si="9"/>
        <v>3600</v>
      </c>
      <c r="F38">
        <f t="shared" si="0"/>
        <v>3600</v>
      </c>
      <c r="G38">
        <f t="shared" si="10"/>
        <v>0</v>
      </c>
      <c r="H38">
        <f t="shared" si="11"/>
        <v>108000</v>
      </c>
    </row>
    <row r="39" spans="2:8" x14ac:dyDescent="0.3">
      <c r="B39" s="2">
        <v>6.25E-2</v>
      </c>
      <c r="C39" s="57">
        <f t="shared" si="1"/>
        <v>5400</v>
      </c>
      <c r="D39" s="1">
        <f t="shared" si="8"/>
        <v>1688</v>
      </c>
      <c r="E39" s="26">
        <f t="shared" si="9"/>
        <v>5401.6</v>
      </c>
      <c r="F39">
        <f t="shared" si="0"/>
        <v>5401</v>
      </c>
      <c r="G39">
        <f t="shared" si="10"/>
        <v>18.000000000010914</v>
      </c>
      <c r="H39">
        <f t="shared" si="11"/>
        <v>162048</v>
      </c>
    </row>
    <row r="40" spans="2:8" x14ac:dyDescent="0.3">
      <c r="B40" s="2">
        <v>8.3333333333333329E-2</v>
      </c>
      <c r="C40" s="57">
        <f t="shared" si="1"/>
        <v>7200</v>
      </c>
      <c r="D40" s="1">
        <f t="shared" si="8"/>
        <v>2250</v>
      </c>
      <c r="E40" s="26">
        <f t="shared" si="9"/>
        <v>7200</v>
      </c>
      <c r="F40">
        <f t="shared" si="0"/>
        <v>7200</v>
      </c>
      <c r="G40">
        <f t="shared" si="10"/>
        <v>0</v>
      </c>
      <c r="H40">
        <f t="shared" si="11"/>
        <v>216000</v>
      </c>
    </row>
    <row r="41" spans="2:8" x14ac:dyDescent="0.3">
      <c r="B41" s="2">
        <v>0.10416666666666667</v>
      </c>
      <c r="C41" s="57">
        <f t="shared" si="1"/>
        <v>9000</v>
      </c>
      <c r="D41" s="1">
        <f t="shared" si="8"/>
        <v>2813</v>
      </c>
      <c r="E41" s="26">
        <f t="shared" si="9"/>
        <v>9001.6</v>
      </c>
      <c r="F41">
        <f t="shared" si="0"/>
        <v>9001</v>
      </c>
      <c r="G41">
        <f t="shared" si="10"/>
        <v>18.000000000010914</v>
      </c>
      <c r="H41">
        <f t="shared" si="11"/>
        <v>270048</v>
      </c>
    </row>
    <row r="42" spans="2:8" x14ac:dyDescent="0.3">
      <c r="B42" s="2">
        <v>0.125</v>
      </c>
      <c r="C42" s="57">
        <f t="shared" si="1"/>
        <v>10800</v>
      </c>
      <c r="D42" s="1">
        <f t="shared" si="8"/>
        <v>3375</v>
      </c>
      <c r="E42" s="26">
        <f t="shared" si="9"/>
        <v>10800</v>
      </c>
      <c r="F42">
        <f t="shared" si="0"/>
        <v>10800</v>
      </c>
      <c r="G42">
        <f t="shared" si="10"/>
        <v>0</v>
      </c>
      <c r="H42">
        <f t="shared" si="11"/>
        <v>324000</v>
      </c>
    </row>
    <row r="43" spans="2:8" x14ac:dyDescent="0.3">
      <c r="B43" s="2">
        <v>0.16666666666666666</v>
      </c>
      <c r="C43" s="57">
        <f t="shared" si="1"/>
        <v>14400</v>
      </c>
      <c r="D43" s="1">
        <f t="shared" si="8"/>
        <v>4500</v>
      </c>
      <c r="E43" s="26">
        <f t="shared" si="9"/>
        <v>14400</v>
      </c>
      <c r="F43">
        <f t="shared" si="0"/>
        <v>14400</v>
      </c>
      <c r="G43">
        <f t="shared" si="10"/>
        <v>0</v>
      </c>
      <c r="H43">
        <f t="shared" si="11"/>
        <v>432000</v>
      </c>
    </row>
    <row r="44" spans="2:8" x14ac:dyDescent="0.3">
      <c r="B44" s="2">
        <v>0.20833333333333334</v>
      </c>
      <c r="C44" s="57">
        <f t="shared" si="1"/>
        <v>18000</v>
      </c>
      <c r="D44" s="1">
        <f t="shared" si="8"/>
        <v>5625</v>
      </c>
      <c r="E44" s="26">
        <f t="shared" si="9"/>
        <v>18000</v>
      </c>
      <c r="F44">
        <f t="shared" si="0"/>
        <v>18000</v>
      </c>
      <c r="G44">
        <f t="shared" si="10"/>
        <v>0</v>
      </c>
      <c r="H44">
        <f t="shared" si="11"/>
        <v>540000</v>
      </c>
    </row>
    <row r="45" spans="2:8" x14ac:dyDescent="0.3">
      <c r="B45" s="2"/>
      <c r="C45" s="2"/>
      <c r="E45" s="27"/>
    </row>
    <row r="46" spans="2:8" x14ac:dyDescent="0.3">
      <c r="B46" s="2"/>
      <c r="C46" s="2"/>
      <c r="E46" s="27"/>
    </row>
    <row r="47" spans="2:8" x14ac:dyDescent="0.3">
      <c r="B47" s="2"/>
      <c r="C47" s="2"/>
      <c r="E47" s="27"/>
    </row>
    <row r="48" spans="2:8" x14ac:dyDescent="0.3">
      <c r="B48" s="2"/>
      <c r="C48" s="2"/>
      <c r="E48" s="27"/>
    </row>
    <row r="49" spans="2:5" x14ac:dyDescent="0.3">
      <c r="B49" s="2"/>
      <c r="C49" s="2"/>
      <c r="E49" s="27"/>
    </row>
    <row r="50" spans="2:5" x14ac:dyDescent="0.3">
      <c r="B50" s="2"/>
      <c r="C50" s="2"/>
      <c r="E50" s="27"/>
    </row>
    <row r="51" spans="2:5" x14ac:dyDescent="0.3">
      <c r="B51" s="2"/>
      <c r="C51" s="2"/>
      <c r="E51" s="27"/>
    </row>
    <row r="52" spans="2:5" x14ac:dyDescent="0.3">
      <c r="B52" s="2"/>
      <c r="C52" s="2"/>
      <c r="E52" s="27"/>
    </row>
    <row r="53" spans="2:5" x14ac:dyDescent="0.3">
      <c r="B53" s="2"/>
      <c r="C53" s="2"/>
    </row>
    <row r="54" spans="2:5" x14ac:dyDescent="0.3">
      <c r="B54" s="2"/>
      <c r="C54" s="2"/>
    </row>
    <row r="55" spans="2:5" x14ac:dyDescent="0.3">
      <c r="B55" s="2"/>
      <c r="C55" s="2"/>
    </row>
    <row r="56" spans="2:5" x14ac:dyDescent="0.3">
      <c r="B56" s="2"/>
      <c r="C56" s="2"/>
    </row>
    <row r="57" spans="2:5" x14ac:dyDescent="0.3">
      <c r="B57" s="2"/>
      <c r="C57" s="2"/>
    </row>
    <row r="58" spans="2:5" x14ac:dyDescent="0.3">
      <c r="B58" s="2"/>
      <c r="C58" s="2"/>
    </row>
    <row r="59" spans="2:5" x14ac:dyDescent="0.3">
      <c r="B59" s="2"/>
      <c r="C59" s="2"/>
    </row>
  </sheetData>
  <protectedRanges>
    <protectedRange sqref="T8:U8 T10:U10" name="CutCalculator"/>
    <protectedRange sqref="N8:N9" name="DesiredDuration" securityDescriptor="O:WDG:WDD:(A;;CC;;;WD)"/>
    <protectedRange sqref="AA8:AB8 AA10:AB10" name="CutCalculator_1"/>
  </protectedRanges>
  <mergeCells count="5">
    <mergeCell ref="J20:K20"/>
    <mergeCell ref="L20:P25"/>
    <mergeCell ref="J26:K26"/>
    <mergeCell ref="J27:K27"/>
    <mergeCell ref="J28:K28"/>
  </mergeCells>
  <dataValidations count="2">
    <dataValidation type="time" allowBlank="1" showInputMessage="1" showErrorMessage="1" sqref="T8 T10 AA8 AA10 N8:N9" xr:uid="{19B1AF8D-7C3B-4BD1-BB7E-BE11E043E18B}">
      <formula1>0</formula1>
      <formula2>0.999988425925926</formula2>
    </dataValidation>
    <dataValidation type="custom" allowBlank="1" showInputMessage="1" showErrorMessage="1" sqref="T9:U9 AA9:AB9" xr:uid="{5EA0E971-9031-484F-8595-E697D8E67200}">
      <formula1>0</formula1>
    </dataValidation>
  </dataValidations>
  <hyperlinks>
    <hyperlink ref="L28" r:id="rId1" xr:uid="{E743A185-A3D4-4345-819F-35B331C21E8F}"/>
  </hyperlinks>
  <pageMargins left="0.7" right="0.7" top="0.75" bottom="0.75"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B1CAD3EC0FB7F43BA533CE3D10ABE63" ma:contentTypeVersion="17" ma:contentTypeDescription="Create a new document." ma:contentTypeScope="" ma:versionID="4a62336d7234d11dae6f58e2a6c16ce4">
  <xsd:schema xmlns:xsd="http://www.w3.org/2001/XMLSchema" xmlns:xs="http://www.w3.org/2001/XMLSchema" xmlns:p="http://schemas.microsoft.com/office/2006/metadata/properties" xmlns:ns2="c2b1f61c-09b1-4dd7-be88-6c92bf0d9fc6" xmlns:ns3="74714346-c7fa-4092-b45f-ff6b6432c1e9" targetNamespace="http://schemas.microsoft.com/office/2006/metadata/properties" ma:root="true" ma:fieldsID="12682fda84c2ef210bd2a84349cee31a" ns2:_="" ns3:_="">
    <xsd:import namespace="c2b1f61c-09b1-4dd7-be88-6c92bf0d9fc6"/>
    <xsd:import namespace="74714346-c7fa-4092-b45f-ff6b6432c1e9"/>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b1f61c-09b1-4dd7-be88-6c92bf0d9f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0449a23-6c85-448f-8d70-2b09521b9fa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4714346-c7fa-4092-b45f-ff6b6432c1e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4137f81-14d7-4e6b-9e34-7c85d4322ffb}" ma:internalName="TaxCatchAll" ma:showField="CatchAllData" ma:web="74714346-c7fa-4092-b45f-ff6b6432c1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4714346-c7fa-4092-b45f-ff6b6432c1e9">
      <UserInfo>
        <DisplayName>Stefan Cormacey</DisplayName>
        <AccountId>116</AccountId>
        <AccountType/>
      </UserInfo>
      <UserInfo>
        <DisplayName>John Stiles</DisplayName>
        <AccountId>119</AccountId>
        <AccountType/>
      </UserInfo>
      <UserInfo>
        <DisplayName>Daisy Mumby</DisplayName>
        <AccountId>179</AccountId>
        <AccountType/>
      </UserInfo>
      <UserInfo>
        <DisplayName>Simon Turner</DisplayName>
        <AccountId>38</AccountId>
        <AccountType/>
      </UserInfo>
      <UserInfo>
        <DisplayName>Sascha Boyd</DisplayName>
        <AccountId>180</AccountId>
        <AccountType/>
      </UserInfo>
      <UserInfo>
        <DisplayName>James Smith</DisplayName>
        <AccountId>164</AccountId>
        <AccountType/>
      </UserInfo>
      <UserInfo>
        <DisplayName>Melanie McDermott</DisplayName>
        <AccountId>42</AccountId>
        <AccountType/>
      </UserInfo>
      <UserInfo>
        <DisplayName>Thomas Duffin</DisplayName>
        <AccountId>247</AccountId>
        <AccountType/>
      </UserInfo>
    </SharedWithUsers>
    <lcf76f155ced4ddcb4097134ff3c332f xmlns="c2b1f61c-09b1-4dd7-be88-6c92bf0d9fc6">
      <Terms xmlns="http://schemas.microsoft.com/office/infopath/2007/PartnerControls"/>
    </lcf76f155ced4ddcb4097134ff3c332f>
    <TaxCatchAll xmlns="74714346-c7fa-4092-b45f-ff6b6432c1e9" xsi:nil="true"/>
  </documentManagement>
</p:properties>
</file>

<file path=customXml/itemProps1.xml><?xml version="1.0" encoding="utf-8"?>
<ds:datastoreItem xmlns:ds="http://schemas.openxmlformats.org/officeDocument/2006/customXml" ds:itemID="{4A44E78F-6549-4D1D-A519-52A20D46F255}">
  <ds:schemaRefs>
    <ds:schemaRef ds:uri="http://schemas.microsoft.com/sharepoint/v3/contenttype/forms"/>
  </ds:schemaRefs>
</ds:datastoreItem>
</file>

<file path=customXml/itemProps2.xml><?xml version="1.0" encoding="utf-8"?>
<ds:datastoreItem xmlns:ds="http://schemas.openxmlformats.org/officeDocument/2006/customXml" ds:itemID="{18A12796-2AD3-466A-B15A-CEBF91F42D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b1f61c-09b1-4dd7-be88-6c92bf0d9fc6"/>
    <ds:schemaRef ds:uri="74714346-c7fa-4092-b45f-ff6b6432c1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9ACFD4-E1A0-47A8-89A0-23D85844E043}">
  <ds:schemaRefs>
    <ds:schemaRef ds:uri="http://schemas.microsoft.com/office/2006/documentManagement/types"/>
    <ds:schemaRef ds:uri="http://purl.org/dc/terms/"/>
    <ds:schemaRef ds:uri="http://schemas.microsoft.com/office/infopath/2007/PartnerControls"/>
    <ds:schemaRef ds:uri="c2b1f61c-09b1-4dd7-be88-6c92bf0d9fc6"/>
    <ds:schemaRef ds:uri="http://www.w3.org/XML/1998/namespace"/>
    <ds:schemaRef ds:uri="http://schemas.openxmlformats.org/package/2006/metadata/core-properties"/>
    <ds:schemaRef ds:uri="http://purl.org/dc/elements/1.1/"/>
    <ds:schemaRef ds:uri="74714346-c7fa-4092-b45f-ff6b6432c1e9"/>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30459df5-1e53-4d8b-a162-0ad2348546f1}" enabled="0" method="" siteId="{30459df5-1e53-4d8b-a162-0ad2348546f1}" removed="1"/>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50fps-Clip Sizes</vt:lpstr>
      <vt:lpstr>60fps-Clip Sizes</vt:lpstr>
      <vt:lpstr>GoP Calculator</vt:lpstr>
      <vt:lpstr>AdOps Ad Durations</vt:lpstr>
      <vt:lpstr>60Hz-Clip Sizes-OLD</vt:lpstr>
      <vt:lpstr>AudioFrames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DCI Clip Size Calculator</dc:title>
  <dc:subject/>
  <dc:creator>Robert Hannent</dc:creator>
  <cp:keywords>DCI, Post, Calculator</cp:keywords>
  <dc:description/>
  <cp:lastModifiedBy>Bob Hannent</cp:lastModifiedBy>
  <cp:revision/>
  <dcterms:created xsi:type="dcterms:W3CDTF">2018-03-19T14:18:31Z</dcterms:created>
  <dcterms:modified xsi:type="dcterms:W3CDTF">2024-12-18T15:22:05Z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0x0101008B1CAD3EC0FB7F43BA533CE3D10ABE63</vt:lpwstr>
  </property>
</Properties>
</file>