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xiaohual\Desktop\建模数据\2018-2022\"/>
    </mc:Choice>
  </mc:AlternateContent>
  <bookViews>
    <workbookView xWindow="-108" yWindow="-108" windowWidth="38616" windowHeight="21096" activeTab="4"/>
  </bookViews>
  <sheets>
    <sheet name="2018" sheetId="1" r:id="rId1"/>
    <sheet name="2019" sheetId="2" r:id="rId2"/>
    <sheet name="2020" sheetId="3" r:id="rId3"/>
    <sheet name="2021" sheetId="4" r:id="rId4"/>
    <sheet name="2022"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 i="1"/>
  <c r="F3" i="2"/>
  <c r="F4" i="2"/>
  <c r="F5" i="2"/>
  <c r="F6" i="2"/>
  <c r="F7" i="2"/>
  <c r="F8" i="2"/>
  <c r="F9" i="2"/>
  <c r="F10" i="2"/>
  <c r="F11" i="2"/>
  <c r="F12" i="2"/>
  <c r="F13" i="2"/>
  <c r="F14" i="2"/>
  <c r="F15" i="2"/>
  <c r="F16" i="2"/>
  <c r="F17" i="2"/>
  <c r="F18" i="2"/>
  <c r="F19" i="2"/>
  <c r="F20" i="2"/>
  <c r="F21" i="2"/>
  <c r="F22" i="2"/>
  <c r="F23" i="2"/>
  <c r="F24" i="2"/>
  <c r="F25" i="2"/>
  <c r="F26" i="2"/>
  <c r="F27" i="2"/>
  <c r="F2" i="2"/>
  <c r="F3" i="3"/>
  <c r="F4" i="3"/>
  <c r="F5" i="3"/>
  <c r="F6" i="3"/>
  <c r="F7" i="3"/>
  <c r="F8" i="3"/>
  <c r="F9" i="3"/>
  <c r="F10" i="3"/>
  <c r="F11" i="3"/>
  <c r="F12" i="3"/>
  <c r="F13" i="3"/>
  <c r="F14" i="3"/>
  <c r="F15" i="3"/>
  <c r="F16" i="3"/>
  <c r="F17" i="3"/>
  <c r="F18" i="3"/>
  <c r="F19" i="3"/>
  <c r="F20" i="3"/>
  <c r="F21" i="3"/>
  <c r="F22" i="3"/>
  <c r="F23" i="3"/>
  <c r="F24" i="3"/>
  <c r="F25" i="3"/>
  <c r="F26" i="3"/>
  <c r="F27" i="3"/>
  <c r="F2" i="3"/>
  <c r="F3" i="4"/>
  <c r="F4" i="4"/>
  <c r="F5" i="4"/>
  <c r="F6" i="4"/>
  <c r="F7" i="4"/>
  <c r="F8" i="4"/>
  <c r="F9" i="4"/>
  <c r="F10" i="4"/>
  <c r="F11" i="4"/>
  <c r="F12" i="4"/>
  <c r="F13" i="4"/>
  <c r="F14" i="4"/>
  <c r="F15" i="4"/>
  <c r="F16" i="4"/>
  <c r="F17" i="4"/>
  <c r="F18" i="4"/>
  <c r="F19" i="4"/>
  <c r="F20" i="4"/>
  <c r="F21" i="4"/>
  <c r="F22" i="4"/>
  <c r="F23" i="4"/>
  <c r="F24" i="4"/>
  <c r="F25" i="4"/>
  <c r="F26" i="4"/>
  <c r="F27" i="4"/>
  <c r="F2" i="4"/>
  <c r="F3" i="5"/>
  <c r="F4" i="5"/>
  <c r="F5" i="5"/>
  <c r="F6" i="5"/>
  <c r="F7" i="5"/>
  <c r="F8" i="5"/>
  <c r="F9" i="5"/>
  <c r="F10" i="5"/>
  <c r="F11" i="5"/>
  <c r="F12" i="5"/>
  <c r="F13" i="5"/>
  <c r="F14" i="5"/>
  <c r="F15" i="5"/>
  <c r="F16" i="5"/>
  <c r="F17" i="5"/>
  <c r="F18" i="5"/>
  <c r="F19" i="5"/>
  <c r="F20" i="5"/>
  <c r="F21" i="5"/>
  <c r="F22" i="5"/>
  <c r="F23" i="5"/>
  <c r="F24" i="5"/>
  <c r="F25" i="5"/>
  <c r="F26" i="5"/>
  <c r="F27" i="5"/>
  <c r="F2" i="5"/>
  <c r="G3" i="1" l="1"/>
  <c r="G4" i="1"/>
  <c r="G5" i="1"/>
  <c r="G6" i="1"/>
  <c r="G7" i="1"/>
  <c r="G8" i="1"/>
  <c r="G9" i="1"/>
  <c r="G10" i="1"/>
  <c r="G11" i="1"/>
  <c r="G12" i="1"/>
  <c r="G13" i="1"/>
  <c r="G14" i="1"/>
  <c r="G15" i="1"/>
  <c r="G16" i="1"/>
  <c r="G17" i="1"/>
  <c r="G18" i="1"/>
  <c r="G19" i="1"/>
  <c r="G20" i="1"/>
  <c r="G21" i="1"/>
  <c r="G22" i="1"/>
  <c r="G23" i="1"/>
  <c r="G24" i="1"/>
  <c r="G25" i="1"/>
  <c r="G26" i="1"/>
  <c r="G27" i="1"/>
  <c r="G2" i="1"/>
  <c r="G6" i="3" l="1"/>
  <c r="G7" i="3"/>
  <c r="G19" i="3"/>
  <c r="G24" i="3"/>
  <c r="G13" i="3"/>
  <c r="G10" i="3"/>
  <c r="G4" i="3"/>
  <c r="G21" i="3"/>
  <c r="G15" i="3"/>
  <c r="G23" i="3"/>
  <c r="G18" i="3"/>
  <c r="G22" i="3"/>
  <c r="G27" i="3"/>
  <c r="G16" i="3"/>
  <c r="G14" i="3"/>
  <c r="G12" i="3"/>
  <c r="G11" i="3"/>
  <c r="G20" i="3"/>
  <c r="G8" i="3"/>
  <c r="G26" i="3"/>
  <c r="G17" i="3"/>
  <c r="G2" i="3"/>
  <c r="G3" i="3"/>
  <c r="G25" i="3"/>
  <c r="G9" i="3"/>
  <c r="G5" i="3"/>
  <c r="G6" i="4"/>
  <c r="G9" i="4"/>
  <c r="G19" i="4"/>
  <c r="G25" i="4"/>
  <c r="G13" i="4"/>
  <c r="G10" i="4"/>
  <c r="G4" i="4"/>
  <c r="G21" i="4"/>
  <c r="G15" i="4"/>
  <c r="G24" i="4"/>
  <c r="G18" i="4"/>
  <c r="G22" i="4"/>
  <c r="G27" i="4"/>
  <c r="G16" i="4"/>
  <c r="G14" i="4"/>
  <c r="G12" i="4"/>
  <c r="G11" i="4"/>
  <c r="G20" i="4"/>
  <c r="G7" i="4"/>
  <c r="G23" i="4"/>
  <c r="G17" i="4"/>
  <c r="G2" i="4"/>
  <c r="G3" i="4"/>
  <c r="G26" i="4"/>
  <c r="G8" i="4"/>
  <c r="G5" i="4"/>
  <c r="G6" i="5" l="1"/>
  <c r="G8" i="5"/>
  <c r="G19" i="5"/>
  <c r="G24" i="5"/>
  <c r="G15" i="5"/>
  <c r="G10" i="5"/>
  <c r="G4" i="5"/>
  <c r="G22" i="5"/>
  <c r="G13" i="5"/>
  <c r="G23" i="5"/>
  <c r="G16" i="5"/>
  <c r="G21" i="5"/>
  <c r="G27" i="5"/>
  <c r="G18" i="5"/>
  <c r="G14" i="5"/>
  <c r="G12" i="5"/>
  <c r="G11" i="5"/>
  <c r="G20" i="5"/>
  <c r="G7" i="5"/>
  <c r="G26" i="5"/>
  <c r="G17" i="5"/>
  <c r="G2" i="5"/>
  <c r="G3" i="5"/>
  <c r="G25" i="5"/>
  <c r="G9" i="5"/>
  <c r="G5" i="5"/>
  <c r="G6" i="2"/>
  <c r="G7" i="2"/>
  <c r="G18" i="2"/>
  <c r="G24" i="2"/>
  <c r="G19" i="2"/>
  <c r="G10" i="2"/>
  <c r="G4" i="2"/>
  <c r="G22" i="2"/>
  <c r="G15" i="2"/>
  <c r="G23" i="2"/>
  <c r="G17" i="2"/>
  <c r="G21" i="2"/>
  <c r="G27" i="2"/>
  <c r="G14" i="2"/>
  <c r="G13" i="2"/>
  <c r="G12" i="2"/>
  <c r="G11" i="2"/>
  <c r="G20" i="2"/>
  <c r="G9" i="2"/>
  <c r="G26" i="2"/>
  <c r="G16" i="2"/>
  <c r="G2" i="2"/>
  <c r="G3" i="2"/>
  <c r="G25" i="2"/>
  <c r="G8" i="2"/>
  <c r="G5" i="2"/>
</calcChain>
</file>

<file path=xl/sharedStrings.xml><?xml version="1.0" encoding="utf-8"?>
<sst xmlns="http://schemas.openxmlformats.org/spreadsheetml/2006/main" count="235" uniqueCount="47">
  <si>
    <r>
      <rPr>
        <sz val="10"/>
        <color theme="1"/>
        <rFont val="等线"/>
        <family val="3"/>
        <charset val="134"/>
      </rPr>
      <t>城市</t>
    </r>
    <phoneticPr fontId="2" type="noConversion"/>
  </si>
  <si>
    <r>
      <rPr>
        <sz val="10"/>
        <color theme="1"/>
        <rFont val="等线"/>
        <family val="3"/>
        <charset val="134"/>
      </rPr>
      <t>北京</t>
    </r>
  </si>
  <si>
    <r>
      <rPr>
        <sz val="10"/>
        <color theme="1"/>
        <rFont val="等线"/>
        <family val="3"/>
        <charset val="134"/>
      </rPr>
      <t>天津</t>
    </r>
  </si>
  <si>
    <r>
      <rPr>
        <sz val="10"/>
        <color theme="1"/>
        <rFont val="等线"/>
        <family val="3"/>
        <charset val="134"/>
      </rPr>
      <t>石家庄</t>
    </r>
  </si>
  <si>
    <r>
      <rPr>
        <sz val="10"/>
        <color theme="1"/>
        <rFont val="等线"/>
        <family val="3"/>
        <charset val="134"/>
      </rPr>
      <t>沈阳</t>
    </r>
  </si>
  <si>
    <r>
      <rPr>
        <sz val="10"/>
        <color theme="1"/>
        <rFont val="等线"/>
        <family val="3"/>
        <charset val="134"/>
      </rPr>
      <t>大连</t>
    </r>
  </si>
  <si>
    <r>
      <rPr>
        <sz val="10"/>
        <color theme="1"/>
        <rFont val="等线"/>
        <family val="3"/>
        <charset val="134"/>
      </rPr>
      <t>长春</t>
    </r>
  </si>
  <si>
    <r>
      <rPr>
        <sz val="10"/>
        <color theme="1"/>
        <rFont val="等线"/>
        <family val="3"/>
        <charset val="134"/>
      </rPr>
      <t>哈尔滨</t>
    </r>
  </si>
  <si>
    <r>
      <rPr>
        <sz val="10"/>
        <color theme="1"/>
        <rFont val="等线"/>
        <family val="3"/>
        <charset val="134"/>
      </rPr>
      <t>上海</t>
    </r>
  </si>
  <si>
    <r>
      <rPr>
        <sz val="10"/>
        <color theme="1"/>
        <rFont val="等线"/>
        <family val="3"/>
        <charset val="134"/>
      </rPr>
      <t>南京</t>
    </r>
  </si>
  <si>
    <r>
      <rPr>
        <sz val="10"/>
        <color theme="1"/>
        <rFont val="等线"/>
        <family val="3"/>
        <charset val="134"/>
      </rPr>
      <t>杭州</t>
    </r>
  </si>
  <si>
    <r>
      <rPr>
        <sz val="10"/>
        <color theme="1"/>
        <rFont val="等线"/>
        <family val="3"/>
        <charset val="134"/>
      </rPr>
      <t>宁波</t>
    </r>
  </si>
  <si>
    <r>
      <rPr>
        <sz val="10"/>
        <color theme="1"/>
        <rFont val="等线"/>
        <family val="3"/>
        <charset val="134"/>
      </rPr>
      <t>合肥</t>
    </r>
  </si>
  <si>
    <r>
      <rPr>
        <sz val="10"/>
        <color theme="1"/>
        <rFont val="等线"/>
        <family val="3"/>
        <charset val="134"/>
      </rPr>
      <t>福州</t>
    </r>
  </si>
  <si>
    <r>
      <rPr>
        <sz val="10"/>
        <color theme="1"/>
        <rFont val="等线"/>
        <family val="3"/>
        <charset val="134"/>
      </rPr>
      <t>南昌</t>
    </r>
  </si>
  <si>
    <r>
      <rPr>
        <sz val="10"/>
        <color theme="1"/>
        <rFont val="等线"/>
        <family val="3"/>
        <charset val="134"/>
      </rPr>
      <t>济南</t>
    </r>
  </si>
  <si>
    <r>
      <rPr>
        <sz val="10"/>
        <color theme="1"/>
        <rFont val="等线"/>
        <family val="3"/>
        <charset val="134"/>
      </rPr>
      <t>青岛</t>
    </r>
  </si>
  <si>
    <r>
      <rPr>
        <sz val="10"/>
        <color theme="1"/>
        <rFont val="等线"/>
        <family val="3"/>
        <charset val="134"/>
      </rPr>
      <t>郑州</t>
    </r>
  </si>
  <si>
    <r>
      <rPr>
        <sz val="10"/>
        <color theme="1"/>
        <rFont val="等线"/>
        <family val="3"/>
        <charset val="134"/>
      </rPr>
      <t>武汉</t>
    </r>
  </si>
  <si>
    <r>
      <rPr>
        <sz val="10"/>
        <color theme="1"/>
        <rFont val="等线"/>
        <family val="3"/>
        <charset val="134"/>
      </rPr>
      <t>长沙</t>
    </r>
  </si>
  <si>
    <r>
      <rPr>
        <sz val="10"/>
        <color theme="1"/>
        <rFont val="等线"/>
        <family val="3"/>
        <charset val="134"/>
      </rPr>
      <t>广州</t>
    </r>
  </si>
  <si>
    <r>
      <rPr>
        <sz val="10"/>
        <color theme="1"/>
        <rFont val="等线"/>
        <family val="3"/>
        <charset val="134"/>
      </rPr>
      <t>深圳</t>
    </r>
  </si>
  <si>
    <r>
      <rPr>
        <sz val="10"/>
        <color theme="1"/>
        <rFont val="等线"/>
        <family val="3"/>
        <charset val="134"/>
      </rPr>
      <t>南宁</t>
    </r>
  </si>
  <si>
    <r>
      <rPr>
        <sz val="10"/>
        <color theme="1"/>
        <rFont val="等线"/>
        <family val="3"/>
        <charset val="134"/>
      </rPr>
      <t>重庆</t>
    </r>
  </si>
  <si>
    <r>
      <rPr>
        <sz val="10"/>
        <color theme="1"/>
        <rFont val="等线"/>
        <family val="3"/>
        <charset val="134"/>
      </rPr>
      <t>成都</t>
    </r>
  </si>
  <si>
    <r>
      <rPr>
        <sz val="10"/>
        <color theme="1"/>
        <rFont val="等线"/>
        <family val="3"/>
        <charset val="134"/>
      </rPr>
      <t>昆明</t>
    </r>
  </si>
  <si>
    <r>
      <rPr>
        <sz val="10"/>
        <color theme="1"/>
        <rFont val="等线"/>
        <family val="3"/>
        <charset val="134"/>
      </rPr>
      <t>西安</t>
    </r>
  </si>
  <si>
    <t>数据来源：国家统计局</t>
  </si>
  <si>
    <t>普通本科专科在校学生数（万人）</t>
    <phoneticPr fontId="2" type="noConversion"/>
  </si>
  <si>
    <t>一般公共预算收入（亿元）</t>
    <phoneticPr fontId="2" type="noConversion"/>
  </si>
  <si>
    <t>一般公共预算支出（亿元）</t>
    <phoneticPr fontId="2" type="noConversion"/>
  </si>
  <si>
    <t>石家庄 2018年数据来源：石家庄市2018年国民经济和社会发展统计公报（国家统计局无）</t>
    <phoneticPr fontId="11" type="noConversion"/>
  </si>
  <si>
    <t>地方财政支出均为本级支出，2000年以前不包括国内外债务还本付息支出和利用国外借款收入安排的基本建设支出。</t>
    <phoneticPr fontId="2" type="noConversion"/>
  </si>
  <si>
    <t>注：</t>
  </si>
  <si>
    <t>医院数（个 ）</t>
    <phoneticPr fontId="2" type="noConversion"/>
  </si>
  <si>
    <t>年末邮政局（个）</t>
    <phoneticPr fontId="2" type="noConversion"/>
  </si>
  <si>
    <t>深圳市 2019年数据来源：深圳市2019年国民经济和社会发展统计公报（国家统计局无）</t>
    <phoneticPr fontId="11" type="noConversion"/>
  </si>
  <si>
    <t>深圳市 2018年数据来源：深圳市2018年国民经济和社会发展统计公报（国家统计局无）</t>
    <phoneticPr fontId="11" type="noConversion"/>
  </si>
  <si>
    <t>年末移动电话用户数量（万个）</t>
    <phoneticPr fontId="2" type="noConversion"/>
  </si>
  <si>
    <t>人均移动电话资源占有数(个)</t>
    <phoneticPr fontId="2" type="noConversion"/>
  </si>
  <si>
    <t>人均移动电话资源占有数=年末移动电话用户数量/年末户籍人口</t>
    <phoneticPr fontId="2" type="noConversion"/>
  </si>
  <si>
    <t>各市国民经济和社会发展统计公报，各市通信管理局</t>
    <phoneticPr fontId="2" type="noConversion"/>
  </si>
  <si>
    <t>年末户籍人口（千人）</t>
    <phoneticPr fontId="2" type="noConversion"/>
  </si>
  <si>
    <t>每千人口拥有执业 (助理) 医师数=执业医师数和执业助理医师数之和/总人口(千人)</t>
    <phoneticPr fontId="2" type="noConversion"/>
  </si>
  <si>
    <t>每千人口拥有执业 (助理) 医师数</t>
  </si>
  <si>
    <r>
      <rPr>
        <sz val="10"/>
        <color theme="1"/>
        <rFont val="等线"/>
        <family val="3"/>
        <charset val="134"/>
      </rPr>
      <t>执业</t>
    </r>
    <r>
      <rPr>
        <sz val="10"/>
        <color theme="1"/>
        <rFont val="Calibri"/>
        <family val="2"/>
      </rPr>
      <t>(</t>
    </r>
    <r>
      <rPr>
        <sz val="10"/>
        <color theme="1"/>
        <rFont val="等线"/>
        <family val="3"/>
        <charset val="134"/>
      </rPr>
      <t>助理</t>
    </r>
    <r>
      <rPr>
        <sz val="10"/>
        <color theme="1"/>
        <rFont val="Calibri"/>
        <family val="2"/>
      </rPr>
      <t>)</t>
    </r>
    <r>
      <rPr>
        <sz val="10"/>
        <color theme="1"/>
        <rFont val="等线"/>
        <family val="3"/>
        <charset val="134"/>
      </rPr>
      <t>医师数（人）</t>
    </r>
    <phoneticPr fontId="2" type="noConversion"/>
  </si>
  <si>
    <t>年末户籍人口（万人）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</si>
</sst>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76" formatCode="_ * #,##0_ ;_ * \-#,##0_ ;_ * &quot;-&quot;??_ ;_ @_ "/>
    <numFmt numFmtId="177" formatCode="_ * #,##0.0_ ;_ * \-#,##0.0_ ;_ * &quot;-&quot;??_ ;_ @_ "/>
  </numFmts>
  <fonts count="20"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Calibri"/>
      <family val="2"/>
    </font>
    <font>
      <sz val="10"/>
      <name val="Arial"/>
      <family val="2"/>
    </font>
    <font>
      <sz val="10"/>
      <color theme="1"/>
      <name val="Calibri"/>
      <family val="2"/>
    </font>
    <font>
      <b/>
      <sz val="10"/>
      <color theme="1"/>
      <name val="Calibri"/>
      <family val="2"/>
    </font>
    <font>
      <sz val="10"/>
      <color theme="1"/>
      <name val="等线"/>
      <family val="3"/>
      <charset val="134"/>
    </font>
    <font>
      <sz val="10"/>
      <color theme="1"/>
      <name val="等线"/>
      <family val="3"/>
      <charset val="134"/>
      <scheme val="minor"/>
    </font>
    <font>
      <sz val="10"/>
      <name val="等线"/>
      <family val="3"/>
      <charset val="134"/>
      <scheme val="minor"/>
    </font>
    <font>
      <b/>
      <sz val="10"/>
      <color theme="1"/>
      <name val="等线"/>
      <family val="3"/>
      <charset val="134"/>
      <scheme val="minor"/>
    </font>
    <font>
      <sz val="9"/>
      <name val="宋体"/>
      <family val="3"/>
      <charset val="134"/>
    </font>
    <font>
      <sz val="11"/>
      <color theme="1"/>
      <name val="等线"/>
      <family val="3"/>
      <charset val="134"/>
      <scheme val="minor"/>
    </font>
    <font>
      <sz val="11"/>
      <color theme="1"/>
      <name val="Calibri"/>
      <family val="2"/>
    </font>
    <font>
      <sz val="11"/>
      <color rgb="FFFF0000"/>
      <name val="等线"/>
      <family val="2"/>
      <charset val="134"/>
      <scheme val="minor"/>
    </font>
    <font>
      <sz val="10"/>
      <color rgb="FFFF0000"/>
      <name val="等线"/>
      <family val="3"/>
      <charset val="134"/>
      <scheme val="minor"/>
    </font>
    <font>
      <sz val="10"/>
      <color rgb="FFFF0000"/>
      <name val="Calibri"/>
      <family val="2"/>
    </font>
    <font>
      <b/>
      <sz val="10"/>
      <color rgb="FFFF0000"/>
      <name val="Calibri"/>
      <family val="2"/>
    </font>
    <font>
      <b/>
      <sz val="11"/>
      <color theme="1"/>
      <name val="Calibri"/>
      <family val="2"/>
    </font>
    <font>
      <sz val="11"/>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4">
    <xf numFmtId="0" fontId="0" fillId="0" borderId="0">
      <alignment vertical="center"/>
    </xf>
    <xf numFmtId="43" fontId="1" fillId="0" borderId="0" applyFont="0" applyFill="0" applyBorder="0" applyAlignment="0" applyProtection="0">
      <alignment vertical="center"/>
    </xf>
    <xf numFmtId="0" fontId="4" fillId="0" borderId="0"/>
    <xf numFmtId="9" fontId="1" fillId="0" borderId="0" applyFont="0" applyFill="0" applyBorder="0" applyAlignment="0" applyProtection="0">
      <alignment vertical="center"/>
    </xf>
  </cellStyleXfs>
  <cellXfs count="49">
    <xf numFmtId="0" fontId="0" fillId="0" borderId="0" xfId="0">
      <alignment vertical="center"/>
    </xf>
    <xf numFmtId="176" fontId="3" fillId="0" borderId="0" xfId="1" applyNumberFormat="1" applyFont="1" applyAlignment="1">
      <alignment horizontal="right" vertical="center"/>
    </xf>
    <xf numFmtId="176" fontId="5" fillId="0" borderId="0" xfId="1" applyNumberFormat="1" applyFont="1">
      <alignment vertical="center"/>
    </xf>
    <xf numFmtId="0" fontId="5" fillId="0" borderId="0" xfId="0" applyFont="1">
      <alignment vertical="center"/>
    </xf>
    <xf numFmtId="0" fontId="6" fillId="0" borderId="0" xfId="0" applyFont="1">
      <alignment vertical="center"/>
    </xf>
    <xf numFmtId="0" fontId="5" fillId="0" borderId="0" xfId="0" applyFont="1" applyFill="1">
      <alignment vertical="center"/>
    </xf>
    <xf numFmtId="0" fontId="5" fillId="2" borderId="0" xfId="0" applyFont="1" applyFill="1" applyAlignment="1">
      <alignment horizontal="center" vertical="center"/>
    </xf>
    <xf numFmtId="0" fontId="5" fillId="0" borderId="0" xfId="0" applyFont="1" applyAlignment="1">
      <alignment horizontal="center" vertical="center"/>
    </xf>
    <xf numFmtId="0" fontId="8" fillId="0" borderId="0" xfId="0" applyFont="1">
      <alignment vertical="center"/>
    </xf>
    <xf numFmtId="0" fontId="8" fillId="0" borderId="0" xfId="0" applyFont="1" applyAlignment="1">
      <alignment vertical="center"/>
    </xf>
    <xf numFmtId="0" fontId="7" fillId="2" borderId="0" xfId="0" applyFont="1" applyFill="1" applyAlignment="1">
      <alignment horizontal="center" vertical="center"/>
    </xf>
    <xf numFmtId="176" fontId="5" fillId="0" borderId="0" xfId="1" applyNumberFormat="1" applyFont="1" applyFill="1">
      <alignment vertical="center"/>
    </xf>
    <xf numFmtId="177" fontId="5" fillId="0" borderId="0" xfId="1" applyNumberFormat="1" applyFont="1">
      <alignment vertical="center"/>
    </xf>
    <xf numFmtId="0" fontId="12" fillId="0" borderId="0" xfId="0" applyFont="1" applyAlignment="1">
      <alignment vertical="center"/>
    </xf>
    <xf numFmtId="0" fontId="12" fillId="0" borderId="0" xfId="0" applyFont="1" applyAlignment="1"/>
    <xf numFmtId="0" fontId="9" fillId="0" borderId="0" xfId="0" applyFont="1" applyAlignment="1">
      <alignment vertical="center"/>
    </xf>
    <xf numFmtId="0" fontId="10" fillId="0" borderId="0" xfId="0" applyFont="1" applyAlignment="1">
      <alignment horizontal="left" vertical="center"/>
    </xf>
    <xf numFmtId="0" fontId="5" fillId="3" borderId="0" xfId="0" applyFont="1" applyFill="1" applyAlignment="1">
      <alignment horizontal="center" vertical="center"/>
    </xf>
    <xf numFmtId="0" fontId="8" fillId="3" borderId="0" xfId="0" applyFont="1" applyFill="1" applyAlignment="1">
      <alignment horizontal="center" vertical="center"/>
    </xf>
    <xf numFmtId="1" fontId="8" fillId="3" borderId="0" xfId="0" applyNumberFormat="1" applyFont="1" applyFill="1" applyAlignment="1">
      <alignment horizontal="center" vertical="center"/>
    </xf>
    <xf numFmtId="1" fontId="5" fillId="0" borderId="0" xfId="0" applyNumberFormat="1" applyFont="1">
      <alignment vertical="center"/>
    </xf>
    <xf numFmtId="1" fontId="6" fillId="0" borderId="0" xfId="0" applyNumberFormat="1" applyFont="1">
      <alignment vertical="center"/>
    </xf>
    <xf numFmtId="1" fontId="8" fillId="0" borderId="0" xfId="0" applyNumberFormat="1" applyFont="1">
      <alignment vertical="center"/>
    </xf>
    <xf numFmtId="9" fontId="5" fillId="0" borderId="0" xfId="3" applyFont="1">
      <alignment vertical="center"/>
    </xf>
    <xf numFmtId="176" fontId="8" fillId="3" borderId="0" xfId="1" applyNumberFormat="1" applyFont="1" applyFill="1" applyAlignment="1">
      <alignment horizontal="center" vertical="center"/>
    </xf>
    <xf numFmtId="176" fontId="5" fillId="0" borderId="0" xfId="0" applyNumberFormat="1" applyFont="1">
      <alignment vertical="center"/>
    </xf>
    <xf numFmtId="176" fontId="3" fillId="0" borderId="0" xfId="1" applyNumberFormat="1" applyFont="1" applyFill="1">
      <alignment vertical="center"/>
    </xf>
    <xf numFmtId="0" fontId="3" fillId="0" borderId="0" xfId="0" applyFont="1" applyFill="1">
      <alignment vertical="center"/>
    </xf>
    <xf numFmtId="43" fontId="5" fillId="0" borderId="0" xfId="1" applyFont="1">
      <alignment vertical="center"/>
    </xf>
    <xf numFmtId="43" fontId="6" fillId="0" borderId="0" xfId="1" applyFont="1">
      <alignment vertical="center"/>
    </xf>
    <xf numFmtId="43" fontId="8" fillId="0" borderId="0" xfId="1" applyFont="1">
      <alignment vertical="center"/>
    </xf>
    <xf numFmtId="43" fontId="7" fillId="2" borderId="0" xfId="1" applyFont="1" applyFill="1" applyAlignment="1">
      <alignment horizontal="center" vertical="center"/>
    </xf>
    <xf numFmtId="0" fontId="8" fillId="0" borderId="0" xfId="0" applyFont="1" applyAlignment="1">
      <alignment horizontal="left" vertical="center"/>
    </xf>
    <xf numFmtId="10" fontId="15" fillId="2" borderId="0" xfId="3" applyNumberFormat="1" applyFont="1" applyFill="1" applyAlignment="1">
      <alignment horizontal="center" vertical="center"/>
    </xf>
    <xf numFmtId="43" fontId="16" fillId="0" borderId="0" xfId="1" applyNumberFormat="1" applyFont="1">
      <alignment vertical="center"/>
    </xf>
    <xf numFmtId="0" fontId="17" fillId="0" borderId="0" xfId="0" applyFont="1">
      <alignment vertical="center"/>
    </xf>
    <xf numFmtId="0" fontId="15" fillId="0" borderId="0" xfId="0" applyFont="1">
      <alignment vertical="center"/>
    </xf>
    <xf numFmtId="0" fontId="14" fillId="0" borderId="0" xfId="0" applyFont="1">
      <alignment vertical="center"/>
    </xf>
    <xf numFmtId="0" fontId="16" fillId="0" borderId="0" xfId="0" applyFont="1">
      <alignment vertical="center"/>
    </xf>
    <xf numFmtId="176" fontId="7" fillId="3" borderId="0" xfId="1" applyNumberFormat="1" applyFont="1" applyFill="1" applyAlignment="1">
      <alignment horizontal="center" vertical="center"/>
    </xf>
    <xf numFmtId="176" fontId="13" fillId="0" borderId="0" xfId="1" applyNumberFormat="1" applyFont="1">
      <alignment vertical="center"/>
    </xf>
    <xf numFmtId="176" fontId="18" fillId="0" borderId="0" xfId="1" applyNumberFormat="1" applyFont="1">
      <alignment vertical="center"/>
    </xf>
    <xf numFmtId="176" fontId="5" fillId="0" borderId="0" xfId="1" applyNumberFormat="1" applyFont="1" applyAlignment="1">
      <alignment vertical="center"/>
    </xf>
    <xf numFmtId="0" fontId="7" fillId="3" borderId="0" xfId="0" applyFont="1" applyFill="1" applyAlignment="1">
      <alignment horizontal="center" vertical="center"/>
    </xf>
    <xf numFmtId="0" fontId="5" fillId="0" borderId="0" xfId="0" applyFont="1" applyAlignment="1">
      <alignment vertical="center"/>
    </xf>
    <xf numFmtId="43" fontId="19" fillId="0" borderId="0" xfId="0" applyNumberFormat="1" applyFont="1">
      <alignment vertical="center"/>
    </xf>
    <xf numFmtId="43" fontId="16" fillId="0" borderId="0" xfId="1" applyFont="1" applyFill="1">
      <alignment vertical="center"/>
    </xf>
    <xf numFmtId="0" fontId="16" fillId="0" borderId="0" xfId="0" applyFont="1" applyFill="1">
      <alignment vertical="center"/>
    </xf>
    <xf numFmtId="43" fontId="19" fillId="0" borderId="0" xfId="1" applyFont="1">
      <alignment vertical="center"/>
    </xf>
  </cellXfs>
  <cellStyles count="4">
    <cellStyle name="百分比" xfId="3" builtinId="5"/>
    <cellStyle name="常规" xfId="0" builtinId="0"/>
    <cellStyle name="常规 2" xfId="2"/>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Normal="100" workbookViewId="0">
      <selection activeCell="A5" sqref="A5:XFD5"/>
    </sheetView>
  </sheetViews>
  <sheetFormatPr defaultColWidth="8.6640625" defaultRowHeight="13.8" outlineLevelCol="1" x14ac:dyDescent="0.25"/>
  <cols>
    <col min="1" max="1" width="9.21875" style="7" customWidth="1"/>
    <col min="2" max="2" width="25.5546875" style="3" customWidth="1"/>
    <col min="3" max="3" width="26.33203125" style="3" customWidth="1"/>
    <col min="4" max="4" width="19.5546875" style="3" customWidth="1"/>
    <col min="5" max="5" width="29.77734375" style="3" customWidth="1"/>
    <col min="6" max="6" width="26.77734375" style="37" customWidth="1"/>
    <col min="7" max="7" width="31.6640625" style="28" customWidth="1"/>
    <col min="8" max="8" width="13.77734375" style="3" customWidth="1"/>
    <col min="9" max="9" width="24.77734375" style="3" customWidth="1" outlineLevel="1"/>
    <col min="10" max="10" width="21.44140625" style="20" customWidth="1" outlineLevel="1"/>
    <col min="11" max="11" width="27.6640625" style="3" customWidth="1" outlineLevel="1"/>
    <col min="12" max="12" width="27.109375" style="3" customWidth="1" outlineLevel="1"/>
    <col min="13" max="16384" width="8.6640625" style="3"/>
  </cols>
  <sheetData>
    <row r="1" spans="1:12" s="7" customFormat="1" x14ac:dyDescent="0.25">
      <c r="A1" s="6" t="s">
        <v>0</v>
      </c>
      <c r="B1" s="10" t="s">
        <v>29</v>
      </c>
      <c r="C1" s="10" t="s">
        <v>30</v>
      </c>
      <c r="D1" s="10" t="s">
        <v>35</v>
      </c>
      <c r="E1" s="10" t="s">
        <v>28</v>
      </c>
      <c r="F1" s="33" t="s">
        <v>39</v>
      </c>
      <c r="G1" s="31" t="s">
        <v>44</v>
      </c>
      <c r="H1" s="10" t="s">
        <v>34</v>
      </c>
      <c r="I1" s="17" t="s">
        <v>45</v>
      </c>
      <c r="J1" s="19" t="s">
        <v>42</v>
      </c>
      <c r="K1" s="19" t="s">
        <v>38</v>
      </c>
      <c r="L1" s="43" t="s">
        <v>46</v>
      </c>
    </row>
    <row r="2" spans="1:12" ht="14.4" x14ac:dyDescent="0.25">
      <c r="A2" s="7" t="s">
        <v>23</v>
      </c>
      <c r="B2" s="1">
        <v>2265.54</v>
      </c>
      <c r="C2" s="1">
        <v>4540.95</v>
      </c>
      <c r="D2" s="2">
        <v>1772</v>
      </c>
      <c r="E2" s="2">
        <v>76.281099999999995</v>
      </c>
      <c r="F2" s="45">
        <f>K2/L2</f>
        <v>1.0725958091925116</v>
      </c>
      <c r="G2" s="28">
        <f>I2/J2</f>
        <v>2.2446557215216649</v>
      </c>
      <c r="H2" s="3">
        <v>800</v>
      </c>
      <c r="I2" s="2">
        <v>76400</v>
      </c>
      <c r="J2" s="2">
        <v>34036.400000000001</v>
      </c>
      <c r="K2" s="2">
        <v>3650.73</v>
      </c>
      <c r="L2" s="2">
        <v>3403.64</v>
      </c>
    </row>
    <row r="3" spans="1:12" ht="14.4" x14ac:dyDescent="0.25">
      <c r="A3" s="7" t="s">
        <v>24</v>
      </c>
      <c r="B3" s="1">
        <v>1424.16</v>
      </c>
      <c r="C3" s="1">
        <v>1837.42</v>
      </c>
      <c r="D3" s="2">
        <v>571</v>
      </c>
      <c r="E3" s="2">
        <v>84.029700000000005</v>
      </c>
      <c r="F3" s="45">
        <f t="shared" ref="F3:F27" si="0">K3/L3</f>
        <v>1.9423461264862303</v>
      </c>
      <c r="G3" s="28">
        <f t="shared" ref="G3:G27" si="1">I3/J3</f>
        <v>4.1665255242031094</v>
      </c>
      <c r="H3" s="3">
        <v>892</v>
      </c>
      <c r="I3" s="2">
        <v>61500</v>
      </c>
      <c r="J3" s="2">
        <v>14760.5</v>
      </c>
      <c r="K3" s="2">
        <v>2867</v>
      </c>
      <c r="L3" s="2">
        <v>1476.05</v>
      </c>
    </row>
    <row r="4" spans="1:12" ht="14.4" x14ac:dyDescent="0.25">
      <c r="A4" s="7" t="s">
        <v>8</v>
      </c>
      <c r="B4" s="1">
        <v>7108.15</v>
      </c>
      <c r="C4" s="1">
        <v>8351.5400000000009</v>
      </c>
      <c r="D4" s="2">
        <v>536</v>
      </c>
      <c r="E4" s="2">
        <v>51.779600000000002</v>
      </c>
      <c r="F4" s="45">
        <f t="shared" si="0"/>
        <v>2.545371244136271</v>
      </c>
      <c r="G4" s="28">
        <f t="shared" si="1"/>
        <v>4.8961282293247992</v>
      </c>
      <c r="H4" s="3">
        <v>358</v>
      </c>
      <c r="I4" s="2">
        <v>71600</v>
      </c>
      <c r="J4" s="2">
        <v>14623.800000000001</v>
      </c>
      <c r="K4" s="2">
        <v>3722.3</v>
      </c>
      <c r="L4" s="2">
        <v>1462.38</v>
      </c>
    </row>
    <row r="5" spans="1:12" ht="14.4" x14ac:dyDescent="0.25">
      <c r="A5" s="7" t="s">
        <v>1</v>
      </c>
      <c r="B5" s="1">
        <v>5785.92</v>
      </c>
      <c r="C5" s="1">
        <v>7471.43</v>
      </c>
      <c r="D5" s="2">
        <v>742</v>
      </c>
      <c r="E5" s="2">
        <v>59.493299999999998</v>
      </c>
      <c r="F5" s="45">
        <f t="shared" si="0"/>
        <v>2.9139409797935749</v>
      </c>
      <c r="G5" s="28">
        <f t="shared" si="1"/>
        <v>7.2539613315888936</v>
      </c>
      <c r="H5" s="3">
        <v>648</v>
      </c>
      <c r="I5" s="2">
        <v>99800</v>
      </c>
      <c r="J5" s="2">
        <v>13758</v>
      </c>
      <c r="K5" s="2">
        <v>4009</v>
      </c>
      <c r="L5" s="2">
        <v>1375.8</v>
      </c>
    </row>
    <row r="6" spans="1:12" ht="14.4" x14ac:dyDescent="0.25">
      <c r="A6" s="7" t="s">
        <v>2</v>
      </c>
      <c r="B6" s="1">
        <v>2106.2399999999998</v>
      </c>
      <c r="C6" s="1">
        <v>3103.16</v>
      </c>
      <c r="D6" s="2">
        <v>419</v>
      </c>
      <c r="E6" s="2">
        <v>52.334899999999998</v>
      </c>
      <c r="F6" s="45">
        <f t="shared" si="0"/>
        <v>1.5240886439910135</v>
      </c>
      <c r="G6" s="28">
        <f t="shared" si="1"/>
        <v>3.9847267549901528</v>
      </c>
      <c r="H6" s="3">
        <v>420</v>
      </c>
      <c r="I6" s="2">
        <v>43099.999999999993</v>
      </c>
      <c r="J6" s="2">
        <v>10816.300000000001</v>
      </c>
      <c r="K6" s="2">
        <v>1648.5</v>
      </c>
      <c r="L6" s="2">
        <v>1081.6300000000001</v>
      </c>
    </row>
    <row r="7" spans="1:12" ht="14.4" x14ac:dyDescent="0.25">
      <c r="A7" s="7" t="s">
        <v>26</v>
      </c>
      <c r="B7" s="1">
        <v>684.7</v>
      </c>
      <c r="C7" s="1">
        <v>1151.8699999999999</v>
      </c>
      <c r="D7" s="2">
        <v>297</v>
      </c>
      <c r="E7" s="2">
        <v>71.281000000000006</v>
      </c>
      <c r="F7" s="45">
        <f t="shared" si="0"/>
        <v>1.6845379837263268</v>
      </c>
      <c r="G7" s="28">
        <f t="shared" si="1"/>
        <v>3.4249698541854547</v>
      </c>
      <c r="H7" s="3">
        <v>343</v>
      </c>
      <c r="I7" s="2">
        <v>33800</v>
      </c>
      <c r="J7" s="2">
        <v>9868.7000000000007</v>
      </c>
      <c r="K7" s="2">
        <v>1662.42</v>
      </c>
      <c r="L7" s="2">
        <v>986.87</v>
      </c>
    </row>
    <row r="8" spans="1:12" ht="14.4" x14ac:dyDescent="0.25">
      <c r="A8" s="7" t="s">
        <v>3</v>
      </c>
      <c r="B8" s="1">
        <v>519.67999999999995</v>
      </c>
      <c r="C8" s="1">
        <v>991.61</v>
      </c>
      <c r="D8" s="2">
        <v>182</v>
      </c>
      <c r="E8" s="2">
        <v>47.9</v>
      </c>
      <c r="F8" s="45">
        <f t="shared" si="0"/>
        <v>1.4013854930725345</v>
      </c>
      <c r="G8" s="28">
        <f t="shared" si="1"/>
        <v>3.8101059494702527</v>
      </c>
      <c r="H8" s="3">
        <v>256</v>
      </c>
      <c r="I8" s="2">
        <v>37400</v>
      </c>
      <c r="J8" s="2">
        <v>9816</v>
      </c>
      <c r="K8" s="2">
        <v>1375.6</v>
      </c>
      <c r="L8" s="2">
        <v>981.6</v>
      </c>
    </row>
    <row r="9" spans="1:12" ht="14.4" x14ac:dyDescent="0.25">
      <c r="A9" s="7" t="s">
        <v>7</v>
      </c>
      <c r="B9" s="1">
        <v>384.37</v>
      </c>
      <c r="C9" s="1">
        <v>962.17</v>
      </c>
      <c r="D9" s="2">
        <v>383</v>
      </c>
      <c r="E9" s="2">
        <v>50.419400000000003</v>
      </c>
      <c r="F9" s="45">
        <f t="shared" si="0"/>
        <v>1.4908464173865523</v>
      </c>
      <c r="G9" s="28">
        <f t="shared" si="1"/>
        <v>2.7954683985959603</v>
      </c>
      <c r="H9" s="3">
        <v>326</v>
      </c>
      <c r="I9" s="2">
        <v>26600</v>
      </c>
      <c r="J9" s="2">
        <v>9515.4</v>
      </c>
      <c r="K9" s="2">
        <v>1418.6</v>
      </c>
      <c r="L9" s="2">
        <v>951.54</v>
      </c>
    </row>
    <row r="10" spans="1:12" ht="14.4" x14ac:dyDescent="0.25">
      <c r="A10" s="7" t="s">
        <v>20</v>
      </c>
      <c r="B10" s="1">
        <v>1634.22</v>
      </c>
      <c r="C10" s="1">
        <v>2506.1799999999998</v>
      </c>
      <c r="D10" s="2">
        <v>243</v>
      </c>
      <c r="E10" s="2">
        <v>108.6407</v>
      </c>
      <c r="F10" s="45">
        <f t="shared" si="0"/>
        <v>3.4480268193038617</v>
      </c>
      <c r="G10" s="28">
        <f t="shared" si="1"/>
        <v>5.8316894652308413</v>
      </c>
      <c r="H10" s="3">
        <v>255</v>
      </c>
      <c r="I10" s="2">
        <v>54100</v>
      </c>
      <c r="J10" s="2">
        <v>9276.9000000000015</v>
      </c>
      <c r="K10" s="2">
        <v>3198.7</v>
      </c>
      <c r="L10" s="2">
        <v>927.69</v>
      </c>
    </row>
    <row r="11" spans="1:12" ht="14.4" x14ac:dyDescent="0.25">
      <c r="A11" s="7" t="s">
        <v>18</v>
      </c>
      <c r="B11" s="1">
        <v>1528.7</v>
      </c>
      <c r="C11" s="1">
        <v>1929.31</v>
      </c>
      <c r="D11" s="2">
        <v>259</v>
      </c>
      <c r="E11" s="2">
        <v>96.932299999999998</v>
      </c>
      <c r="F11" s="45">
        <f t="shared" si="0"/>
        <v>1.9060120172450863</v>
      </c>
      <c r="G11" s="28">
        <f t="shared" si="1"/>
        <v>4.7865298224570862</v>
      </c>
      <c r="H11" s="3">
        <v>398</v>
      </c>
      <c r="I11" s="2">
        <v>42300.000000000007</v>
      </c>
      <c r="J11" s="2">
        <v>8837.2999999999993</v>
      </c>
      <c r="K11" s="2">
        <v>1684.4</v>
      </c>
      <c r="L11" s="2">
        <v>883.73</v>
      </c>
    </row>
    <row r="12" spans="1:12" ht="14.4" x14ac:dyDescent="0.25">
      <c r="A12" s="7" t="s">
        <v>17</v>
      </c>
      <c r="B12" s="1">
        <v>1152.06</v>
      </c>
      <c r="C12" s="1">
        <v>1763.34</v>
      </c>
      <c r="D12" s="2">
        <v>245</v>
      </c>
      <c r="E12" s="2">
        <v>99.347899999999996</v>
      </c>
      <c r="F12" s="45">
        <f t="shared" si="0"/>
        <v>1.9283481884477371</v>
      </c>
      <c r="G12" s="28">
        <f t="shared" si="1"/>
        <v>4.8732492186595673</v>
      </c>
      <c r="H12" s="3">
        <v>246</v>
      </c>
      <c r="I12" s="2">
        <v>42100</v>
      </c>
      <c r="J12" s="2">
        <v>8639</v>
      </c>
      <c r="K12" s="2">
        <v>1665.9</v>
      </c>
      <c r="L12" s="2">
        <v>863.9</v>
      </c>
    </row>
    <row r="13" spans="1:12" ht="14.4" x14ac:dyDescent="0.25">
      <c r="A13" s="7" t="s">
        <v>16</v>
      </c>
      <c r="B13" s="1">
        <v>1231.9100000000001</v>
      </c>
      <c r="C13" s="1">
        <v>1559.78</v>
      </c>
      <c r="D13" s="2">
        <v>265</v>
      </c>
      <c r="E13" s="2">
        <v>39.798200000000001</v>
      </c>
      <c r="F13" s="45">
        <f t="shared" si="0"/>
        <v>1.5395150344220399</v>
      </c>
      <c r="G13" s="28">
        <f t="shared" si="1"/>
        <v>4.2309150270851932</v>
      </c>
      <c r="H13" s="3">
        <v>421</v>
      </c>
      <c r="I13" s="2">
        <v>34600</v>
      </c>
      <c r="J13" s="2">
        <v>8177.9</v>
      </c>
      <c r="K13" s="2">
        <v>1259</v>
      </c>
      <c r="L13" s="2">
        <v>817.79</v>
      </c>
    </row>
    <row r="14" spans="1:12" ht="14.4" x14ac:dyDescent="0.25">
      <c r="A14" s="7" t="s">
        <v>10</v>
      </c>
      <c r="B14" s="1">
        <v>1825.06</v>
      </c>
      <c r="C14" s="1">
        <v>1717.08</v>
      </c>
      <c r="D14" s="2">
        <v>287</v>
      </c>
      <c r="E14" s="2">
        <v>43.1965</v>
      </c>
      <c r="F14" s="45">
        <f t="shared" si="0"/>
        <v>2.4724195840330707</v>
      </c>
      <c r="G14" s="28">
        <f t="shared" si="1"/>
        <v>5.8002842010076217</v>
      </c>
      <c r="H14" s="3">
        <v>316</v>
      </c>
      <c r="I14" s="2">
        <v>44900</v>
      </c>
      <c r="J14" s="2">
        <v>7741</v>
      </c>
      <c r="K14" s="2">
        <v>1913.9</v>
      </c>
      <c r="L14" s="2">
        <v>774.1</v>
      </c>
    </row>
    <row r="15" spans="1:12" ht="14.4" x14ac:dyDescent="0.25">
      <c r="A15" s="7" t="s">
        <v>22</v>
      </c>
      <c r="B15" s="1">
        <v>358.96</v>
      </c>
      <c r="C15" s="1">
        <v>697.99</v>
      </c>
      <c r="D15" s="2">
        <v>198</v>
      </c>
      <c r="E15" s="2">
        <v>44.899900000000002</v>
      </c>
      <c r="F15" s="45">
        <f t="shared" si="0"/>
        <v>1.4144547365143612</v>
      </c>
      <c r="G15" s="28">
        <f t="shared" si="1"/>
        <v>3.1914065540593133</v>
      </c>
      <c r="H15" s="3">
        <v>120</v>
      </c>
      <c r="I15" s="2">
        <v>24600</v>
      </c>
      <c r="J15" s="2">
        <v>7708.2000000000007</v>
      </c>
      <c r="K15" s="2">
        <v>1090.29</v>
      </c>
      <c r="L15" s="2">
        <v>770.82</v>
      </c>
    </row>
    <row r="16" spans="1:12" ht="14.4" x14ac:dyDescent="0.25">
      <c r="A16" s="7" t="s">
        <v>12</v>
      </c>
      <c r="B16" s="1">
        <v>712.49</v>
      </c>
      <c r="C16" s="1">
        <v>1004.91</v>
      </c>
      <c r="D16" s="2">
        <v>185</v>
      </c>
      <c r="E16" s="2">
        <v>49.713099999999997</v>
      </c>
      <c r="F16" s="45">
        <f t="shared" si="0"/>
        <v>1.3279064858303868</v>
      </c>
      <c r="G16" s="28">
        <f t="shared" si="1"/>
        <v>2.9421077629426353</v>
      </c>
      <c r="H16" s="3">
        <v>171</v>
      </c>
      <c r="I16" s="2">
        <v>22300</v>
      </c>
      <c r="J16" s="2">
        <v>7579.6</v>
      </c>
      <c r="K16" s="2">
        <v>1006.5</v>
      </c>
      <c r="L16" s="2">
        <v>757.96</v>
      </c>
    </row>
    <row r="17" spans="1:12" ht="14.4" x14ac:dyDescent="0.25">
      <c r="A17" s="7" t="s">
        <v>6</v>
      </c>
      <c r="B17" s="1">
        <v>478.01</v>
      </c>
      <c r="C17" s="1">
        <v>894.34</v>
      </c>
      <c r="D17" s="2">
        <v>205</v>
      </c>
      <c r="E17" s="2">
        <v>44.715600000000002</v>
      </c>
      <c r="F17" s="45">
        <f t="shared" si="0"/>
        <v>2.0178626096447445</v>
      </c>
      <c r="G17" s="28">
        <f t="shared" si="1"/>
        <v>3.2610576475129447</v>
      </c>
      <c r="H17" s="3">
        <v>186</v>
      </c>
      <c r="I17" s="2">
        <v>24500</v>
      </c>
      <c r="J17" s="2">
        <v>7512.9</v>
      </c>
      <c r="K17" s="2">
        <v>1516</v>
      </c>
      <c r="L17" s="2">
        <v>751.29</v>
      </c>
    </row>
    <row r="18" spans="1:12" ht="14.4" x14ac:dyDescent="0.25">
      <c r="A18" s="7" t="s">
        <v>4</v>
      </c>
      <c r="B18" s="1">
        <v>720.64</v>
      </c>
      <c r="C18" s="1">
        <v>965.44</v>
      </c>
      <c r="D18" s="2">
        <v>230</v>
      </c>
      <c r="E18" s="2">
        <v>39.115200000000002</v>
      </c>
      <c r="F18" s="45">
        <f t="shared" si="0"/>
        <v>1.7662435153286236</v>
      </c>
      <c r="G18" s="28">
        <f t="shared" si="1"/>
        <v>4.0349066341371866</v>
      </c>
      <c r="H18" s="3">
        <v>274</v>
      </c>
      <c r="I18" s="2">
        <v>30099.999999999996</v>
      </c>
      <c r="J18" s="2">
        <v>7459.9</v>
      </c>
      <c r="K18" s="2">
        <v>1317.6</v>
      </c>
      <c r="L18" s="2">
        <v>745.99</v>
      </c>
    </row>
    <row r="19" spans="1:12" ht="14.4" x14ac:dyDescent="0.25">
      <c r="A19" s="7" t="s">
        <v>19</v>
      </c>
      <c r="B19" s="1">
        <v>879.71</v>
      </c>
      <c r="C19" s="1">
        <v>1300.79</v>
      </c>
      <c r="D19" s="2">
        <v>232</v>
      </c>
      <c r="E19" s="2">
        <v>70.351900000000001</v>
      </c>
      <c r="F19" s="45">
        <f t="shared" si="0"/>
        <v>1.8344675246275004</v>
      </c>
      <c r="G19" s="28">
        <f t="shared" si="1"/>
        <v>4.2257772411711434</v>
      </c>
      <c r="H19" s="3">
        <v>232</v>
      </c>
      <c r="I19" s="2">
        <v>30800</v>
      </c>
      <c r="J19" s="2">
        <v>7288.6</v>
      </c>
      <c r="K19" s="2">
        <v>1337.07</v>
      </c>
      <c r="L19" s="2">
        <v>728.86</v>
      </c>
    </row>
    <row r="20" spans="1:12" ht="14.4" x14ac:dyDescent="0.25">
      <c r="A20" s="7" t="s">
        <v>13</v>
      </c>
      <c r="B20" s="1">
        <v>680.38</v>
      </c>
      <c r="C20" s="1">
        <v>924.76</v>
      </c>
      <c r="D20" s="2">
        <v>238</v>
      </c>
      <c r="E20" s="2">
        <v>31.994299999999999</v>
      </c>
      <c r="F20" s="45">
        <f t="shared" si="0"/>
        <v>1.3621808556058408</v>
      </c>
      <c r="G20" s="28">
        <f t="shared" si="1"/>
        <v>3.1878860330743182</v>
      </c>
      <c r="H20" s="3">
        <v>128</v>
      </c>
      <c r="I20" s="2">
        <v>22400.000000000004</v>
      </c>
      <c r="J20" s="2">
        <v>7026.5999999999995</v>
      </c>
      <c r="K20" s="2">
        <v>957.15</v>
      </c>
      <c r="L20" s="2">
        <v>702.66</v>
      </c>
    </row>
    <row r="21" spans="1:12" ht="14.4" x14ac:dyDescent="0.25">
      <c r="A21" s="7" t="s">
        <v>9</v>
      </c>
      <c r="B21" s="1">
        <v>1470.02</v>
      </c>
      <c r="C21" s="1">
        <v>1532.72</v>
      </c>
      <c r="D21" s="2">
        <v>181</v>
      </c>
      <c r="E21" s="2">
        <v>72.672799999999995</v>
      </c>
      <c r="F21" s="45">
        <f t="shared" si="0"/>
        <v>1.8424254598674201</v>
      </c>
      <c r="G21" s="28">
        <f t="shared" si="1"/>
        <v>4.5341062358309179</v>
      </c>
      <c r="H21" s="3">
        <v>222</v>
      </c>
      <c r="I21" s="2">
        <v>31600</v>
      </c>
      <c r="J21" s="2">
        <v>6969.4000000000005</v>
      </c>
      <c r="K21" s="2">
        <v>1284.06</v>
      </c>
      <c r="L21" s="2">
        <v>696.94</v>
      </c>
    </row>
    <row r="22" spans="1:12" ht="14.4" x14ac:dyDescent="0.25">
      <c r="A22" s="7" t="s">
        <v>15</v>
      </c>
      <c r="B22" s="1">
        <v>752.82</v>
      </c>
      <c r="C22" s="1">
        <v>1018.25</v>
      </c>
      <c r="D22" s="2">
        <v>207</v>
      </c>
      <c r="E22" s="2">
        <v>49.78</v>
      </c>
      <c r="F22" s="45">
        <f t="shared" si="0"/>
        <v>1.5455099862783963</v>
      </c>
      <c r="G22" s="28">
        <f t="shared" si="1"/>
        <v>4.8940387254154594</v>
      </c>
      <c r="H22" s="3">
        <v>246</v>
      </c>
      <c r="I22" s="2">
        <v>32100</v>
      </c>
      <c r="J22" s="2">
        <v>6559</v>
      </c>
      <c r="K22" s="2">
        <v>1013.7</v>
      </c>
      <c r="L22" s="2">
        <v>655.9</v>
      </c>
    </row>
    <row r="23" spans="1:12" ht="14.4" x14ac:dyDescent="0.25">
      <c r="A23" s="7" t="s">
        <v>11</v>
      </c>
      <c r="B23" s="1">
        <v>1379.69</v>
      </c>
      <c r="C23" s="1">
        <v>1594.1</v>
      </c>
      <c r="D23" s="2">
        <v>271</v>
      </c>
      <c r="E23" s="2">
        <v>14.980399999999999</v>
      </c>
      <c r="F23" s="45">
        <f t="shared" si="0"/>
        <v>1.731126442881783</v>
      </c>
      <c r="G23" s="28">
        <f t="shared" si="1"/>
        <v>4.2954756534430141</v>
      </c>
      <c r="H23" s="3">
        <v>170</v>
      </c>
      <c r="I23" s="2">
        <v>25900</v>
      </c>
      <c r="J23" s="2">
        <v>6029.6</v>
      </c>
      <c r="K23" s="2">
        <v>1043.8</v>
      </c>
      <c r="L23" s="2">
        <v>602.96</v>
      </c>
    </row>
    <row r="24" spans="1:12" ht="14.4" x14ac:dyDescent="0.25">
      <c r="A24" s="7" t="s">
        <v>5</v>
      </c>
      <c r="B24" s="1">
        <v>703.99</v>
      </c>
      <c r="C24" s="1">
        <v>1001.49</v>
      </c>
      <c r="D24" s="2">
        <v>241</v>
      </c>
      <c r="E24" s="2">
        <v>27.994499999999999</v>
      </c>
      <c r="F24" s="45">
        <f t="shared" si="0"/>
        <v>1.5013188622502982</v>
      </c>
      <c r="G24" s="28">
        <f t="shared" si="1"/>
        <v>3.6457720804421965</v>
      </c>
      <c r="H24" s="3">
        <v>178</v>
      </c>
      <c r="I24" s="2">
        <v>21700</v>
      </c>
      <c r="J24" s="2">
        <v>5952.1</v>
      </c>
      <c r="K24" s="2">
        <v>893.6</v>
      </c>
      <c r="L24" s="2">
        <v>595.21</v>
      </c>
    </row>
    <row r="25" spans="1:12" ht="14.4" x14ac:dyDescent="0.25">
      <c r="A25" s="7" t="s">
        <v>25</v>
      </c>
      <c r="B25" s="1">
        <v>595.63</v>
      </c>
      <c r="C25" s="1">
        <v>756.8</v>
      </c>
      <c r="D25" s="2">
        <v>279</v>
      </c>
      <c r="E25" s="2">
        <v>54.727699999999999</v>
      </c>
      <c r="F25" s="45">
        <f t="shared" si="0"/>
        <v>1.9574229887872376</v>
      </c>
      <c r="G25" s="28">
        <f t="shared" si="1"/>
        <v>5.0028862805464689</v>
      </c>
      <c r="H25" s="3">
        <v>322</v>
      </c>
      <c r="I25" s="2">
        <v>28600</v>
      </c>
      <c r="J25" s="2">
        <v>5716.7</v>
      </c>
      <c r="K25" s="2">
        <v>1119</v>
      </c>
      <c r="L25" s="2">
        <v>571.66999999999996</v>
      </c>
    </row>
    <row r="26" spans="1:12" ht="14.4" x14ac:dyDescent="0.25">
      <c r="A26" s="7" t="s">
        <v>14</v>
      </c>
      <c r="B26" s="1">
        <v>461.75</v>
      </c>
      <c r="C26" s="1">
        <v>752.41</v>
      </c>
      <c r="D26" s="2">
        <v>162</v>
      </c>
      <c r="E26" s="2">
        <v>61.062399999999997</v>
      </c>
      <c r="F26" s="45">
        <f t="shared" si="0"/>
        <v>1.3100699405881024</v>
      </c>
      <c r="G26" s="28">
        <f t="shared" si="1"/>
        <v>2.7825825374144544</v>
      </c>
      <c r="H26" s="3">
        <v>122</v>
      </c>
      <c r="I26" s="2">
        <v>14800</v>
      </c>
      <c r="J26" s="2">
        <v>5318.8</v>
      </c>
      <c r="K26" s="2">
        <v>696.8</v>
      </c>
      <c r="L26" s="2">
        <v>531.88</v>
      </c>
    </row>
    <row r="27" spans="1:12" ht="14.4" x14ac:dyDescent="0.25">
      <c r="A27" s="7" t="s">
        <v>21</v>
      </c>
      <c r="B27" s="1">
        <v>4168.2883000000002</v>
      </c>
      <c r="C27" s="2">
        <v>4862.7140800000006</v>
      </c>
      <c r="D27" s="2">
        <v>166</v>
      </c>
      <c r="E27" s="12">
        <v>8.6199999999999992</v>
      </c>
      <c r="F27" s="45">
        <f t="shared" si="0"/>
        <v>6.5484935122058499</v>
      </c>
      <c r="G27" s="28">
        <f t="shared" si="1"/>
        <v>6.654780946793835</v>
      </c>
      <c r="H27" s="2">
        <v>146.27765648038141</v>
      </c>
      <c r="I27" s="2">
        <v>36300</v>
      </c>
      <c r="J27" s="2">
        <v>5454.7249999999995</v>
      </c>
      <c r="K27" s="3">
        <v>2977.6</v>
      </c>
      <c r="L27" s="2">
        <v>454.7</v>
      </c>
    </row>
    <row r="28" spans="1:12" s="4" customFormat="1" x14ac:dyDescent="0.25">
      <c r="A28" s="16" t="s">
        <v>33</v>
      </c>
      <c r="F28" s="35"/>
      <c r="G28" s="29"/>
      <c r="J28" s="21"/>
      <c r="L28" s="3"/>
    </row>
    <row r="29" spans="1:12" s="8" customFormat="1" x14ac:dyDescent="0.25">
      <c r="A29" s="15" t="s">
        <v>27</v>
      </c>
      <c r="F29" s="36"/>
      <c r="G29" s="30"/>
      <c r="J29" s="22"/>
      <c r="L29" s="3"/>
    </row>
    <row r="30" spans="1:12" s="8" customFormat="1" x14ac:dyDescent="0.25">
      <c r="A30" s="15"/>
      <c r="B30" s="8" t="s">
        <v>41</v>
      </c>
      <c r="F30" s="36"/>
      <c r="J30" s="22"/>
      <c r="L30" s="44"/>
    </row>
    <row r="31" spans="1:12" s="8" customFormat="1" x14ac:dyDescent="0.25">
      <c r="A31" s="13" t="s">
        <v>32</v>
      </c>
      <c r="F31" s="36"/>
      <c r="G31" s="30"/>
      <c r="J31" s="22"/>
      <c r="L31" s="3"/>
    </row>
    <row r="32" spans="1:12" s="8" customFormat="1" x14ac:dyDescent="0.25">
      <c r="A32" s="15" t="s">
        <v>31</v>
      </c>
      <c r="B32" s="14"/>
      <c r="C32" s="14"/>
      <c r="D32" s="14"/>
      <c r="E32" s="9"/>
      <c r="F32" s="36"/>
      <c r="G32" s="30"/>
      <c r="J32" s="22"/>
      <c r="K32" s="9"/>
      <c r="L32" s="3"/>
    </row>
    <row r="33" spans="1:12" s="8" customFormat="1" x14ac:dyDescent="0.25">
      <c r="A33" s="15" t="s">
        <v>36</v>
      </c>
      <c r="B33" s="14"/>
      <c r="C33" s="14"/>
      <c r="D33" s="14"/>
      <c r="F33" s="36"/>
      <c r="G33" s="30"/>
      <c r="J33" s="22"/>
      <c r="L33" s="3"/>
    </row>
    <row r="34" spans="1:12" s="8" customFormat="1" x14ac:dyDescent="0.25">
      <c r="A34" s="15" t="s">
        <v>37</v>
      </c>
      <c r="B34" s="14"/>
      <c r="C34" s="14"/>
      <c r="D34" s="14"/>
      <c r="F34" s="36"/>
      <c r="G34" s="30"/>
      <c r="J34" s="22"/>
      <c r="L34" s="3"/>
    </row>
    <row r="35" spans="1:12" s="8" customFormat="1" x14ac:dyDescent="0.25">
      <c r="A35" s="30" t="s">
        <v>43</v>
      </c>
      <c r="F35" s="36"/>
      <c r="G35" s="30"/>
      <c r="J35" s="22"/>
      <c r="L35" s="3"/>
    </row>
    <row r="36" spans="1:12" x14ac:dyDescent="0.25">
      <c r="A36" s="32" t="s">
        <v>40</v>
      </c>
    </row>
  </sheetData>
  <sortState ref="A2:J37">
    <sortCondition descending="1" ref="J2:J37"/>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1" workbookViewId="0">
      <selection activeCell="F1" sqref="F1:F1048576"/>
    </sheetView>
  </sheetViews>
  <sheetFormatPr defaultColWidth="8.6640625" defaultRowHeight="13.8" outlineLevelCol="1" x14ac:dyDescent="0.25"/>
  <cols>
    <col min="1" max="1" width="9.21875" style="7" customWidth="1"/>
    <col min="2" max="2" width="21.44140625" style="3" bestFit="1" customWidth="1"/>
    <col min="3" max="3" width="24.21875" style="3" customWidth="1"/>
    <col min="4" max="4" width="21.33203125" style="3" customWidth="1"/>
    <col min="5" max="5" width="30.109375" style="5" customWidth="1"/>
    <col min="6" max="6" width="26.6640625" style="47" customWidth="1"/>
    <col min="7" max="7" width="28.88671875" style="28" customWidth="1"/>
    <col min="8" max="8" width="13.77734375" style="3" customWidth="1"/>
    <col min="9" max="9" width="24.77734375" style="3" customWidth="1" outlineLevel="1"/>
    <col min="10" max="10" width="21.44140625" style="3" customWidth="1" outlineLevel="1"/>
    <col min="11" max="11" width="27.6640625" style="5" customWidth="1" outlineLevel="1"/>
    <col min="12" max="12" width="27.109375" style="3" customWidth="1" outlineLevel="1"/>
    <col min="13" max="16384" width="8.6640625" style="3"/>
  </cols>
  <sheetData>
    <row r="1" spans="1:12" s="7" customFormat="1" x14ac:dyDescent="0.25">
      <c r="A1" s="6" t="s">
        <v>0</v>
      </c>
      <c r="B1" s="10" t="s">
        <v>29</v>
      </c>
      <c r="C1" s="10" t="s">
        <v>30</v>
      </c>
      <c r="D1" s="10" t="s">
        <v>35</v>
      </c>
      <c r="E1" s="10" t="s">
        <v>28</v>
      </c>
      <c r="F1" s="33" t="s">
        <v>39</v>
      </c>
      <c r="G1" s="31" t="s">
        <v>44</v>
      </c>
      <c r="H1" s="10" t="s">
        <v>34</v>
      </c>
      <c r="I1" s="17" t="s">
        <v>45</v>
      </c>
      <c r="J1" s="19" t="s">
        <v>42</v>
      </c>
      <c r="K1" s="18" t="s">
        <v>38</v>
      </c>
      <c r="L1" s="43" t="s">
        <v>46</v>
      </c>
    </row>
    <row r="2" spans="1:12" x14ac:dyDescent="0.25">
      <c r="A2" s="7" t="s">
        <v>23</v>
      </c>
      <c r="B2" s="1">
        <v>2134.9299999999998</v>
      </c>
      <c r="C2" s="2">
        <v>4847.68</v>
      </c>
      <c r="D2" s="2">
        <v>1617</v>
      </c>
      <c r="E2" s="11">
        <v>83.486400000000003</v>
      </c>
      <c r="F2" s="46">
        <f>K2/L2</f>
        <v>1.0768406663368744</v>
      </c>
      <c r="G2" s="28">
        <f t="shared" ref="G2:G27" si="0">I2/J2</f>
        <v>2.4383175901343268</v>
      </c>
      <c r="H2" s="3">
        <v>846</v>
      </c>
      <c r="I2" s="2">
        <v>83300</v>
      </c>
      <c r="J2" s="2">
        <v>34162.9</v>
      </c>
      <c r="K2" s="11">
        <v>3678.8</v>
      </c>
      <c r="L2" s="2">
        <v>3416.29</v>
      </c>
    </row>
    <row r="3" spans="1:12" x14ac:dyDescent="0.25">
      <c r="A3" s="7" t="s">
        <v>24</v>
      </c>
      <c r="B3" s="1">
        <v>1482.96</v>
      </c>
      <c r="C3" s="2">
        <v>2006.95</v>
      </c>
      <c r="D3" s="2">
        <v>571</v>
      </c>
      <c r="E3" s="11">
        <v>87.933499999999995</v>
      </c>
      <c r="F3" s="46">
        <f t="shared" ref="F3:F27" si="1">K3/L3</f>
        <v>1.744585252688208</v>
      </c>
      <c r="G3" s="28">
        <f t="shared" si="0"/>
        <v>4.5597872099302039</v>
      </c>
      <c r="H3" s="3">
        <v>629</v>
      </c>
      <c r="I3" s="2">
        <v>68400</v>
      </c>
      <c r="J3" s="2">
        <v>15000.699999999999</v>
      </c>
      <c r="K3" s="11">
        <v>2617</v>
      </c>
      <c r="L3" s="2">
        <v>1500.07</v>
      </c>
    </row>
    <row r="4" spans="1:12" x14ac:dyDescent="0.25">
      <c r="A4" s="7" t="s">
        <v>8</v>
      </c>
      <c r="B4" s="1">
        <v>7165.1</v>
      </c>
      <c r="C4" s="2">
        <v>8179.28</v>
      </c>
      <c r="D4" s="2">
        <v>536</v>
      </c>
      <c r="E4" s="11">
        <v>52.658499999999997</v>
      </c>
      <c r="F4" s="46">
        <f t="shared" si="1"/>
        <v>2.7277615190907238</v>
      </c>
      <c r="G4" s="28">
        <f t="shared" si="0"/>
        <v>5.0840536309807387</v>
      </c>
      <c r="H4" s="3">
        <v>374</v>
      </c>
      <c r="I4" s="2">
        <v>74700</v>
      </c>
      <c r="J4" s="2">
        <v>14693</v>
      </c>
      <c r="K4" s="11">
        <v>4007.9</v>
      </c>
      <c r="L4" s="2">
        <v>1469.3</v>
      </c>
    </row>
    <row r="5" spans="1:12" x14ac:dyDescent="0.25">
      <c r="A5" s="7" t="s">
        <v>1</v>
      </c>
      <c r="B5" s="1">
        <v>5817.1</v>
      </c>
      <c r="C5" s="2">
        <v>7408.19</v>
      </c>
      <c r="D5" s="2">
        <v>727</v>
      </c>
      <c r="E5" s="11">
        <v>60.154499999999999</v>
      </c>
      <c r="F5" s="46">
        <f t="shared" si="1"/>
        <v>2.8765564620008583</v>
      </c>
      <c r="G5" s="28">
        <f t="shared" si="0"/>
        <v>7.5783598110777159</v>
      </c>
      <c r="H5" s="3">
        <v>664</v>
      </c>
      <c r="I5" s="2">
        <v>105900</v>
      </c>
      <c r="J5" s="2">
        <v>13974</v>
      </c>
      <c r="K5" s="11">
        <v>4019.7</v>
      </c>
      <c r="L5" s="2">
        <v>1397.4</v>
      </c>
    </row>
    <row r="6" spans="1:12" x14ac:dyDescent="0.25">
      <c r="A6" s="7" t="s">
        <v>2</v>
      </c>
      <c r="B6" s="1">
        <v>2410.41</v>
      </c>
      <c r="C6" s="2">
        <v>3555.71</v>
      </c>
      <c r="D6" s="2">
        <v>419</v>
      </c>
      <c r="E6" s="11">
        <v>53.936599999999999</v>
      </c>
      <c r="F6" s="46">
        <f t="shared" si="1"/>
        <v>1.5382880037539028</v>
      </c>
      <c r="G6" s="28">
        <f t="shared" si="0"/>
        <v>4.1870454258333476</v>
      </c>
      <c r="H6" s="3">
        <v>441</v>
      </c>
      <c r="I6" s="2">
        <v>46400</v>
      </c>
      <c r="J6" s="2">
        <v>11081.800000000001</v>
      </c>
      <c r="K6" s="11">
        <v>1704.7</v>
      </c>
      <c r="L6" s="2">
        <v>1108.18</v>
      </c>
    </row>
    <row r="7" spans="1:12" x14ac:dyDescent="0.25">
      <c r="A7" s="7" t="s">
        <v>3</v>
      </c>
      <c r="B7" s="1">
        <v>569.13</v>
      </c>
      <c r="C7" s="2">
        <v>1051.3900000000001</v>
      </c>
      <c r="D7" s="2">
        <v>182</v>
      </c>
      <c r="E7" s="11">
        <v>53.307000000000002</v>
      </c>
      <c r="F7" s="46">
        <f t="shared" si="1"/>
        <v>1.3331559592926576</v>
      </c>
      <c r="G7" s="28">
        <f t="shared" si="0"/>
        <v>3.7533613964404826</v>
      </c>
      <c r="H7" s="3">
        <v>275</v>
      </c>
      <c r="I7" s="2">
        <v>39500</v>
      </c>
      <c r="J7" s="2">
        <v>10523.900000000001</v>
      </c>
      <c r="K7" s="11">
        <v>1403</v>
      </c>
      <c r="L7" s="2">
        <v>1052.3900000000001</v>
      </c>
    </row>
    <row r="8" spans="1:12" x14ac:dyDescent="0.25">
      <c r="A8" s="7" t="s">
        <v>26</v>
      </c>
      <c r="B8" s="1">
        <v>702.56</v>
      </c>
      <c r="C8" s="2">
        <v>1247.02</v>
      </c>
      <c r="D8" s="2">
        <v>297</v>
      </c>
      <c r="E8" s="11">
        <v>87.14</v>
      </c>
      <c r="F8" s="46">
        <f t="shared" si="1"/>
        <v>1.7629868093734975</v>
      </c>
      <c r="G8" s="28">
        <f t="shared" si="0"/>
        <v>4.0240817777034517</v>
      </c>
      <c r="H8" s="3">
        <v>359</v>
      </c>
      <c r="I8" s="2">
        <v>38500</v>
      </c>
      <c r="J8" s="2">
        <v>9567.4</v>
      </c>
      <c r="K8" s="11">
        <v>1686.72</v>
      </c>
      <c r="L8" s="2">
        <v>956.74</v>
      </c>
    </row>
    <row r="9" spans="1:12" x14ac:dyDescent="0.25">
      <c r="A9" s="7" t="s">
        <v>20</v>
      </c>
      <c r="B9" s="1">
        <v>1699.04</v>
      </c>
      <c r="C9" s="2">
        <v>2865.33</v>
      </c>
      <c r="D9" s="2">
        <v>243</v>
      </c>
      <c r="E9" s="11">
        <v>115.29940000000001</v>
      </c>
      <c r="F9" s="46">
        <f t="shared" si="1"/>
        <v>3.3552824728431823</v>
      </c>
      <c r="G9" s="28">
        <f t="shared" si="0"/>
        <v>6.1548462861217121</v>
      </c>
      <c r="H9" s="3">
        <v>269</v>
      </c>
      <c r="I9" s="2">
        <v>58700</v>
      </c>
      <c r="J9" s="2">
        <v>9537.2000000000007</v>
      </c>
      <c r="K9" s="11">
        <v>3200</v>
      </c>
      <c r="L9" s="2">
        <v>953.72</v>
      </c>
    </row>
    <row r="10" spans="1:12" x14ac:dyDescent="0.25">
      <c r="A10" s="7" t="s">
        <v>7</v>
      </c>
      <c r="B10" s="1">
        <v>370.91</v>
      </c>
      <c r="C10" s="2">
        <v>1101.1400000000001</v>
      </c>
      <c r="D10" s="2">
        <v>383</v>
      </c>
      <c r="E10" s="11">
        <v>58.185899999999997</v>
      </c>
      <c r="F10" s="46">
        <f t="shared" si="1"/>
        <v>1.535938781087729</v>
      </c>
      <c r="G10" s="28">
        <f t="shared" si="0"/>
        <v>2.9432169361111695</v>
      </c>
      <c r="H10" s="3">
        <v>331</v>
      </c>
      <c r="I10" s="2">
        <v>28000</v>
      </c>
      <c r="J10" s="2">
        <v>9513.4</v>
      </c>
      <c r="K10" s="11">
        <v>1461.2</v>
      </c>
      <c r="L10" s="2">
        <v>951.34</v>
      </c>
    </row>
    <row r="11" spans="1:12" x14ac:dyDescent="0.25">
      <c r="A11" s="7" t="s">
        <v>18</v>
      </c>
      <c r="B11" s="1">
        <v>1564.12</v>
      </c>
      <c r="C11" s="2">
        <v>2237.1</v>
      </c>
      <c r="D11" s="2">
        <v>261</v>
      </c>
      <c r="E11" s="11">
        <v>100.68940000000001</v>
      </c>
      <c r="F11" s="46">
        <f t="shared" si="1"/>
        <v>1.7400706090026479</v>
      </c>
      <c r="G11" s="28">
        <f t="shared" si="0"/>
        <v>4.5564872021182703</v>
      </c>
      <c r="H11" s="3">
        <v>407</v>
      </c>
      <c r="I11" s="2">
        <v>41300</v>
      </c>
      <c r="J11" s="2">
        <v>9064</v>
      </c>
      <c r="K11" s="11">
        <v>1577.2</v>
      </c>
      <c r="L11" s="2">
        <v>906.4</v>
      </c>
    </row>
    <row r="12" spans="1:12" x14ac:dyDescent="0.25">
      <c r="A12" s="7" t="s">
        <v>17</v>
      </c>
      <c r="B12" s="1">
        <v>1222.53</v>
      </c>
      <c r="C12" s="2">
        <v>1910.67</v>
      </c>
      <c r="D12" s="2">
        <v>245</v>
      </c>
      <c r="E12" s="11">
        <v>107.86750000000001</v>
      </c>
      <c r="F12" s="46">
        <f t="shared" si="1"/>
        <v>1.8897459165154264</v>
      </c>
      <c r="G12" s="28">
        <f t="shared" si="0"/>
        <v>5.0589836660617058</v>
      </c>
      <c r="H12" s="3">
        <v>255</v>
      </c>
      <c r="I12" s="2">
        <v>44600</v>
      </c>
      <c r="J12" s="2">
        <v>8816</v>
      </c>
      <c r="K12" s="11">
        <v>1666</v>
      </c>
      <c r="L12" s="2">
        <v>881.6</v>
      </c>
    </row>
    <row r="13" spans="1:12" x14ac:dyDescent="0.25">
      <c r="A13" s="7" t="s">
        <v>16</v>
      </c>
      <c r="B13" s="1">
        <v>1241.74</v>
      </c>
      <c r="C13" s="2">
        <v>1575.97</v>
      </c>
      <c r="D13" s="2">
        <v>265</v>
      </c>
      <c r="E13" s="11">
        <v>41.5824</v>
      </c>
      <c r="F13" s="46">
        <f t="shared" si="1"/>
        <v>1.4992720228139627</v>
      </c>
      <c r="G13" s="28">
        <f t="shared" si="0"/>
        <v>4.548353327637864</v>
      </c>
      <c r="H13" s="3">
        <v>427</v>
      </c>
      <c r="I13" s="2">
        <v>37800</v>
      </c>
      <c r="J13" s="2">
        <v>8310.7000000000007</v>
      </c>
      <c r="K13" s="11">
        <v>1246</v>
      </c>
      <c r="L13" s="2">
        <v>831.07</v>
      </c>
    </row>
    <row r="14" spans="1:12" x14ac:dyDescent="0.25">
      <c r="A14" s="7" t="s">
        <v>15</v>
      </c>
      <c r="B14" s="1">
        <v>874.19</v>
      </c>
      <c r="C14" s="2">
        <v>1197.32</v>
      </c>
      <c r="D14" s="2">
        <v>252</v>
      </c>
      <c r="E14" s="11">
        <v>54.109699999999997</v>
      </c>
      <c r="F14" s="46">
        <f t="shared" si="1"/>
        <v>1.4093681753144063</v>
      </c>
      <c r="G14" s="28">
        <f t="shared" si="0"/>
        <v>4.8070888872154027</v>
      </c>
      <c r="H14" s="3">
        <v>289</v>
      </c>
      <c r="I14" s="2">
        <v>38300</v>
      </c>
      <c r="J14" s="2">
        <v>7967.4</v>
      </c>
      <c r="K14" s="11">
        <v>1122.9000000000001</v>
      </c>
      <c r="L14" s="2">
        <v>796.74</v>
      </c>
    </row>
    <row r="15" spans="1:12" x14ac:dyDescent="0.25">
      <c r="A15" s="7" t="s">
        <v>10</v>
      </c>
      <c r="B15" s="1">
        <v>1965.97</v>
      </c>
      <c r="C15" s="2">
        <v>1952.85</v>
      </c>
      <c r="D15" s="2">
        <v>298</v>
      </c>
      <c r="E15" s="11">
        <v>44.668300000000002</v>
      </c>
      <c r="F15" s="46">
        <f t="shared" si="1"/>
        <v>2.2856029269396636</v>
      </c>
      <c r="G15" s="28">
        <f t="shared" si="0"/>
        <v>6.1606547895947799</v>
      </c>
      <c r="H15" s="3">
        <v>343</v>
      </c>
      <c r="I15" s="2">
        <v>49000</v>
      </c>
      <c r="J15" s="2">
        <v>7953.7</v>
      </c>
      <c r="K15" s="11">
        <v>1817.9</v>
      </c>
      <c r="L15" s="2">
        <v>795.37</v>
      </c>
    </row>
    <row r="16" spans="1:12" x14ac:dyDescent="0.25">
      <c r="A16" s="7" t="s">
        <v>22</v>
      </c>
      <c r="B16" s="1">
        <v>370.93</v>
      </c>
      <c r="C16" s="2">
        <v>789.2</v>
      </c>
      <c r="D16" s="2">
        <v>197</v>
      </c>
      <c r="E16" s="11">
        <v>48.737099999999998</v>
      </c>
      <c r="F16" s="46">
        <f t="shared" si="1"/>
        <v>1.443904497614998</v>
      </c>
      <c r="G16" s="28">
        <f t="shared" si="0"/>
        <v>3.4528178830389908</v>
      </c>
      <c r="H16" s="3">
        <v>137</v>
      </c>
      <c r="I16" s="2">
        <v>27000</v>
      </c>
      <c r="J16" s="2">
        <v>7819.7000000000007</v>
      </c>
      <c r="K16" s="11">
        <v>1129.0899999999999</v>
      </c>
      <c r="L16" s="2">
        <v>781.97</v>
      </c>
    </row>
    <row r="17" spans="1:12" x14ac:dyDescent="0.25">
      <c r="A17" s="7" t="s">
        <v>12</v>
      </c>
      <c r="B17" s="1">
        <v>745.99</v>
      </c>
      <c r="C17" s="2">
        <v>1122.67</v>
      </c>
      <c r="D17" s="2">
        <v>185</v>
      </c>
      <c r="E17" s="11">
        <v>53.624200000000002</v>
      </c>
      <c r="F17" s="46">
        <f t="shared" si="1"/>
        <v>1.3563677898343802</v>
      </c>
      <c r="G17" s="28">
        <f t="shared" si="0"/>
        <v>3.4785317480919993</v>
      </c>
      <c r="H17" s="3">
        <v>199</v>
      </c>
      <c r="I17" s="2">
        <v>26800</v>
      </c>
      <c r="J17" s="2">
        <v>7704.4000000000005</v>
      </c>
      <c r="K17" s="11">
        <v>1045</v>
      </c>
      <c r="L17" s="2">
        <v>770.44</v>
      </c>
    </row>
    <row r="18" spans="1:12" x14ac:dyDescent="0.25">
      <c r="A18" s="7" t="s">
        <v>4</v>
      </c>
      <c r="B18" s="1">
        <v>730.29</v>
      </c>
      <c r="C18" s="2">
        <v>1047.6500000000001</v>
      </c>
      <c r="D18" s="2">
        <v>230</v>
      </c>
      <c r="E18" s="11">
        <v>42.4191</v>
      </c>
      <c r="F18" s="46">
        <f t="shared" si="1"/>
        <v>1.6832363828662085</v>
      </c>
      <c r="G18" s="28">
        <f t="shared" si="0"/>
        <v>4.2041248016922266</v>
      </c>
      <c r="H18" s="3">
        <v>276</v>
      </c>
      <c r="I18" s="2">
        <v>31800</v>
      </c>
      <c r="J18" s="2">
        <v>7564</v>
      </c>
      <c r="K18" s="11">
        <v>1273.2</v>
      </c>
      <c r="L18" s="2">
        <v>756.4</v>
      </c>
    </row>
    <row r="19" spans="1:12" x14ac:dyDescent="0.25">
      <c r="A19" s="7" t="s">
        <v>6</v>
      </c>
      <c r="B19" s="1">
        <v>420.02</v>
      </c>
      <c r="C19" s="2">
        <v>896.02</v>
      </c>
      <c r="D19" s="2">
        <v>205</v>
      </c>
      <c r="E19" s="11">
        <v>46.885300000000001</v>
      </c>
      <c r="F19" s="46">
        <f t="shared" si="1"/>
        <v>1.4486601220482889</v>
      </c>
      <c r="G19" s="28">
        <f t="shared" si="0"/>
        <v>3.3563279384452103</v>
      </c>
      <c r="H19" s="3">
        <v>188</v>
      </c>
      <c r="I19" s="2">
        <v>25299.999999999996</v>
      </c>
      <c r="J19" s="2">
        <v>7538</v>
      </c>
      <c r="K19" s="11">
        <v>1092</v>
      </c>
      <c r="L19" s="2">
        <v>753.8</v>
      </c>
    </row>
    <row r="20" spans="1:12" x14ac:dyDescent="0.25">
      <c r="A20" s="7" t="s">
        <v>19</v>
      </c>
      <c r="B20" s="1">
        <v>950.23</v>
      </c>
      <c r="C20" s="2">
        <v>1425.98</v>
      </c>
      <c r="D20" s="2">
        <v>232</v>
      </c>
      <c r="E20" s="11">
        <v>66.585999999999999</v>
      </c>
      <c r="F20" s="46">
        <f t="shared" si="1"/>
        <v>1.7710365192891202</v>
      </c>
      <c r="G20" s="28">
        <f t="shared" si="0"/>
        <v>4.3752709146077162</v>
      </c>
      <c r="H20" s="3">
        <v>237</v>
      </c>
      <c r="I20" s="2">
        <v>32300</v>
      </c>
      <c r="J20" s="2">
        <v>7382.4</v>
      </c>
      <c r="K20" s="11">
        <v>1307.45</v>
      </c>
      <c r="L20" s="2">
        <v>738.24</v>
      </c>
    </row>
    <row r="21" spans="1:12" x14ac:dyDescent="0.25">
      <c r="A21" s="7" t="s">
        <v>13</v>
      </c>
      <c r="B21" s="1">
        <v>668.08</v>
      </c>
      <c r="C21" s="2">
        <v>949.76</v>
      </c>
      <c r="D21" s="2">
        <v>238</v>
      </c>
      <c r="E21" s="11">
        <v>34.033000000000001</v>
      </c>
      <c r="F21" s="46">
        <f t="shared" si="1"/>
        <v>1.3992592488276134</v>
      </c>
      <c r="G21" s="28">
        <f t="shared" si="0"/>
        <v>3.4361841456716751</v>
      </c>
      <c r="H21" s="3">
        <v>140</v>
      </c>
      <c r="I21" s="2">
        <v>24400</v>
      </c>
      <c r="J21" s="2">
        <v>7100.9000000000005</v>
      </c>
      <c r="K21" s="11">
        <v>993.6</v>
      </c>
      <c r="L21" s="2">
        <v>710.09</v>
      </c>
    </row>
    <row r="22" spans="1:12" x14ac:dyDescent="0.25">
      <c r="A22" s="7" t="s">
        <v>9</v>
      </c>
      <c r="B22" s="1">
        <v>1580.03</v>
      </c>
      <c r="C22" s="2">
        <v>1658.07</v>
      </c>
      <c r="D22" s="2">
        <v>181</v>
      </c>
      <c r="E22" s="11">
        <v>87.789400000000001</v>
      </c>
      <c r="F22" s="46">
        <f t="shared" si="1"/>
        <v>1.8425234566509816</v>
      </c>
      <c r="G22" s="28">
        <f t="shared" si="0"/>
        <v>5.0294440844157666</v>
      </c>
      <c r="H22" s="3">
        <v>248</v>
      </c>
      <c r="I22" s="2">
        <v>35700</v>
      </c>
      <c r="J22" s="2">
        <v>7098.2000000000007</v>
      </c>
      <c r="K22" s="11">
        <v>1307.8599999999999</v>
      </c>
      <c r="L22" s="2">
        <v>709.82</v>
      </c>
    </row>
    <row r="23" spans="1:12" x14ac:dyDescent="0.25">
      <c r="A23" s="7" t="s">
        <v>11</v>
      </c>
      <c r="B23" s="1">
        <v>1468.51</v>
      </c>
      <c r="C23" s="2">
        <v>1767.89</v>
      </c>
      <c r="D23" s="2">
        <v>271</v>
      </c>
      <c r="E23" s="11">
        <v>15.6455</v>
      </c>
      <c r="F23" s="46">
        <f t="shared" si="1"/>
        <v>1.7578516607227963</v>
      </c>
      <c r="G23" s="28">
        <f t="shared" si="0"/>
        <v>4.8646605420152182</v>
      </c>
      <c r="H23" s="3">
        <v>180</v>
      </c>
      <c r="I23" s="2">
        <v>29600</v>
      </c>
      <c r="J23" s="2">
        <v>6084.7000000000007</v>
      </c>
      <c r="K23" s="11">
        <v>1069.5999999999999</v>
      </c>
      <c r="L23" s="2">
        <v>608.47</v>
      </c>
    </row>
    <row r="24" spans="1:12" x14ac:dyDescent="0.25">
      <c r="A24" s="7" t="s">
        <v>5</v>
      </c>
      <c r="B24" s="1">
        <v>692.84</v>
      </c>
      <c r="C24" s="2">
        <v>1016.28</v>
      </c>
      <c r="D24" s="2">
        <v>241</v>
      </c>
      <c r="E24" s="11">
        <v>29.058900000000001</v>
      </c>
      <c r="F24" s="46">
        <f t="shared" si="1"/>
        <v>1.4852427800698191</v>
      </c>
      <c r="G24" s="28">
        <f t="shared" si="0"/>
        <v>3.7916116855133706</v>
      </c>
      <c r="H24" s="3">
        <v>200</v>
      </c>
      <c r="I24" s="2">
        <v>22700</v>
      </c>
      <c r="J24" s="2">
        <v>5986.9000000000005</v>
      </c>
      <c r="K24" s="11">
        <v>889.2</v>
      </c>
      <c r="L24" s="2">
        <v>598.69000000000005</v>
      </c>
    </row>
    <row r="25" spans="1:12" x14ac:dyDescent="0.25">
      <c r="A25" s="7" t="s">
        <v>25</v>
      </c>
      <c r="B25" s="1">
        <v>630.03</v>
      </c>
      <c r="C25" s="2">
        <v>820.86</v>
      </c>
      <c r="D25" s="2">
        <v>279</v>
      </c>
      <c r="E25" s="11">
        <v>62.258299999999998</v>
      </c>
      <c r="F25" s="46">
        <f t="shared" si="1"/>
        <v>2.0054973550461566</v>
      </c>
      <c r="G25" s="28">
        <f t="shared" si="0"/>
        <v>5.4973550461570371</v>
      </c>
      <c r="H25" s="3">
        <v>314</v>
      </c>
      <c r="I25" s="2">
        <v>31800</v>
      </c>
      <c r="J25" s="2">
        <v>5784.6</v>
      </c>
      <c r="K25" s="11">
        <v>1160.0999999999999</v>
      </c>
      <c r="L25" s="2">
        <v>578.46</v>
      </c>
    </row>
    <row r="26" spans="1:12" x14ac:dyDescent="0.25">
      <c r="A26" s="7" t="s">
        <v>21</v>
      </c>
      <c r="B26" s="1">
        <v>3773.38</v>
      </c>
      <c r="C26" s="2">
        <v>4552.7299999999996</v>
      </c>
      <c r="D26" s="2">
        <v>541</v>
      </c>
      <c r="E26" s="11">
        <v>9.2200000000000006</v>
      </c>
      <c r="F26" s="46">
        <f t="shared" si="1"/>
        <v>5.2595740044669608</v>
      </c>
      <c r="G26" s="28">
        <f t="shared" si="0"/>
        <v>7.3178260790615743</v>
      </c>
      <c r="H26" s="3">
        <v>144</v>
      </c>
      <c r="I26" s="2">
        <v>40300</v>
      </c>
      <c r="J26" s="2">
        <v>5507.1</v>
      </c>
      <c r="K26" s="11">
        <v>2896.5</v>
      </c>
      <c r="L26" s="2">
        <v>550.71</v>
      </c>
    </row>
    <row r="27" spans="1:12" x14ac:dyDescent="0.25">
      <c r="A27" s="7" t="s">
        <v>14</v>
      </c>
      <c r="B27" s="1">
        <v>477</v>
      </c>
      <c r="C27" s="2">
        <v>834.11</v>
      </c>
      <c r="D27" s="2">
        <v>164</v>
      </c>
      <c r="E27" s="11">
        <v>63.048499999999997</v>
      </c>
      <c r="F27" s="46">
        <f t="shared" si="1"/>
        <v>1.323507462686567</v>
      </c>
      <c r="G27" s="28">
        <f t="shared" si="0"/>
        <v>3.1343283582089554</v>
      </c>
      <c r="H27" s="3">
        <v>138</v>
      </c>
      <c r="I27" s="2">
        <v>16800</v>
      </c>
      <c r="J27" s="2">
        <v>5360</v>
      </c>
      <c r="K27" s="11">
        <v>709.4</v>
      </c>
      <c r="L27" s="2">
        <v>536</v>
      </c>
    </row>
    <row r="28" spans="1:12" s="4" customFormat="1" x14ac:dyDescent="0.25">
      <c r="A28" s="16" t="s">
        <v>33</v>
      </c>
      <c r="F28" s="35"/>
      <c r="G28" s="29"/>
      <c r="J28" s="21"/>
    </row>
    <row r="29" spans="1:12" s="8" customFormat="1" x14ac:dyDescent="0.25">
      <c r="A29" s="15" t="s">
        <v>27</v>
      </c>
      <c r="F29" s="36"/>
      <c r="G29" s="30"/>
      <c r="J29" s="22"/>
      <c r="L29" s="3"/>
    </row>
    <row r="30" spans="1:12" s="8" customFormat="1" x14ac:dyDescent="0.25">
      <c r="A30" s="15"/>
      <c r="B30" s="8" t="s">
        <v>41</v>
      </c>
      <c r="F30" s="36"/>
      <c r="J30" s="22"/>
      <c r="L30" s="3"/>
    </row>
    <row r="31" spans="1:12" s="8" customFormat="1" x14ac:dyDescent="0.25">
      <c r="A31" s="13" t="s">
        <v>32</v>
      </c>
      <c r="F31" s="36"/>
      <c r="G31" s="30"/>
      <c r="J31" s="22"/>
      <c r="L31" s="44"/>
    </row>
    <row r="32" spans="1:12" s="8" customFormat="1" x14ac:dyDescent="0.25">
      <c r="A32" s="15" t="s">
        <v>31</v>
      </c>
      <c r="B32" s="14"/>
      <c r="C32" s="14"/>
      <c r="D32" s="14"/>
      <c r="E32" s="9"/>
      <c r="F32" s="36"/>
      <c r="G32" s="30"/>
      <c r="J32" s="22"/>
      <c r="K32" s="9"/>
      <c r="L32" s="3"/>
    </row>
    <row r="33" spans="1:12" s="8" customFormat="1" x14ac:dyDescent="0.25">
      <c r="A33" s="15" t="s">
        <v>36</v>
      </c>
      <c r="B33" s="14"/>
      <c r="C33" s="14"/>
      <c r="D33" s="14"/>
      <c r="F33" s="36"/>
      <c r="G33" s="30"/>
      <c r="J33" s="22"/>
      <c r="L33" s="3"/>
    </row>
    <row r="34" spans="1:12" s="8" customFormat="1" x14ac:dyDescent="0.25">
      <c r="A34" s="15" t="s">
        <v>37</v>
      </c>
      <c r="B34" s="14"/>
      <c r="C34" s="14"/>
      <c r="D34" s="14"/>
      <c r="F34" s="36"/>
      <c r="G34" s="30"/>
      <c r="J34" s="22"/>
      <c r="L34" s="3"/>
    </row>
    <row r="35" spans="1:12" s="8" customFormat="1" x14ac:dyDescent="0.25">
      <c r="A35" s="30" t="s">
        <v>43</v>
      </c>
      <c r="F35" s="36"/>
      <c r="G35" s="30"/>
      <c r="J35" s="22"/>
      <c r="L35" s="3"/>
    </row>
    <row r="36" spans="1:12" x14ac:dyDescent="0.25">
      <c r="A36" s="32" t="s">
        <v>40</v>
      </c>
      <c r="E36" s="3"/>
      <c r="F36" s="37"/>
      <c r="J36" s="20"/>
      <c r="K36" s="3"/>
    </row>
    <row r="38" spans="1:12" s="4" customFormat="1" x14ac:dyDescent="0.25">
      <c r="A38" s="7"/>
      <c r="B38" s="3"/>
      <c r="C38" s="3"/>
      <c r="D38" s="3"/>
      <c r="E38" s="5"/>
      <c r="F38" s="47"/>
      <c r="G38" s="28"/>
      <c r="H38" s="3"/>
      <c r="I38" s="3"/>
      <c r="J38" s="3"/>
      <c r="K38" s="5"/>
      <c r="L38" s="3"/>
    </row>
  </sheetData>
  <sortState ref="A2:K37">
    <sortCondition descending="1" ref="J2:J3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topLeftCell="E1" workbookViewId="0">
      <selection activeCell="F1" sqref="F1:F1048576"/>
    </sheetView>
  </sheetViews>
  <sheetFormatPr defaultColWidth="8.6640625" defaultRowHeight="14.4" outlineLevelCol="1" x14ac:dyDescent="0.25"/>
  <cols>
    <col min="1" max="1" width="9.21875" style="7" customWidth="1"/>
    <col min="2" max="2" width="22.6640625" style="3" bestFit="1" customWidth="1"/>
    <col min="3" max="3" width="25.44140625" style="3" customWidth="1"/>
    <col min="4" max="4" width="18.6640625" style="3" customWidth="1"/>
    <col min="5" max="5" width="30.109375" style="5" customWidth="1"/>
    <col min="6" max="6" width="26.77734375" style="37" bestFit="1" customWidth="1"/>
    <col min="7" max="7" width="29.6640625" style="28" customWidth="1"/>
    <col min="8" max="8" width="13.77734375" style="3" customWidth="1"/>
    <col min="9" max="9" width="24.77734375" style="3" customWidth="1" outlineLevel="1"/>
    <col min="10" max="10" width="21.44140625" style="3" customWidth="1" outlineLevel="1"/>
    <col min="11" max="11" width="25.5546875" style="27" customWidth="1" outlineLevel="1"/>
    <col min="12" max="12" width="22.109375" style="40" customWidth="1" outlineLevel="1"/>
    <col min="13" max="16384" width="8.6640625" style="3"/>
  </cols>
  <sheetData>
    <row r="1" spans="1:14" s="7" customFormat="1" ht="13.8" x14ac:dyDescent="0.25">
      <c r="A1" s="6" t="s">
        <v>0</v>
      </c>
      <c r="B1" s="10" t="s">
        <v>29</v>
      </c>
      <c r="C1" s="10" t="s">
        <v>30</v>
      </c>
      <c r="D1" s="10" t="s">
        <v>35</v>
      </c>
      <c r="E1" s="10" t="s">
        <v>28</v>
      </c>
      <c r="F1" s="33" t="s">
        <v>39</v>
      </c>
      <c r="G1" s="31" t="s">
        <v>44</v>
      </c>
      <c r="H1" s="10" t="s">
        <v>34</v>
      </c>
      <c r="I1" s="17" t="s">
        <v>45</v>
      </c>
      <c r="J1" s="19" t="s">
        <v>42</v>
      </c>
      <c r="K1" s="18" t="s">
        <v>38</v>
      </c>
      <c r="L1" s="39" t="s">
        <v>46</v>
      </c>
    </row>
    <row r="2" spans="1:14" x14ac:dyDescent="0.25">
      <c r="A2" s="7" t="s">
        <v>23</v>
      </c>
      <c r="B2" s="1">
        <v>2094.85</v>
      </c>
      <c r="C2" s="2">
        <v>4893.95</v>
      </c>
      <c r="D2" s="2">
        <v>1610</v>
      </c>
      <c r="E2" s="11">
        <v>91.555599999999998</v>
      </c>
      <c r="F2" s="48">
        <f>K2/L2</f>
        <v>1.0666244714610968</v>
      </c>
      <c r="G2" s="28">
        <f t="shared" ref="G2:G27" si="0">I2/J2</f>
        <v>2.5991074541932946</v>
      </c>
      <c r="H2" s="3">
        <v>859</v>
      </c>
      <c r="I2" s="2">
        <v>88699.999999999985</v>
      </c>
      <c r="J2" s="2">
        <v>34127.1</v>
      </c>
      <c r="K2" s="26">
        <v>3640.08</v>
      </c>
      <c r="L2" s="40">
        <v>3412.71</v>
      </c>
      <c r="N2" s="25"/>
    </row>
    <row r="3" spans="1:14" x14ac:dyDescent="0.25">
      <c r="A3" s="7" t="s">
        <v>24</v>
      </c>
      <c r="B3" s="1">
        <v>1520.38</v>
      </c>
      <c r="C3" s="2">
        <v>2159.48</v>
      </c>
      <c r="D3" s="2">
        <v>571</v>
      </c>
      <c r="E3" s="11">
        <v>92.711100000000002</v>
      </c>
      <c r="F3" s="48">
        <f t="shared" ref="F3:F27" si="1">K3/L3</f>
        <v>1.8926103836283474</v>
      </c>
      <c r="G3" s="28">
        <f t="shared" si="0"/>
        <v>4.7640981772718298</v>
      </c>
      <c r="H3" s="3">
        <v>630</v>
      </c>
      <c r="I3" s="2">
        <v>72400</v>
      </c>
      <c r="J3" s="2">
        <v>15197</v>
      </c>
      <c r="K3" s="26">
        <v>2876.2</v>
      </c>
      <c r="L3" s="40">
        <v>1519.7</v>
      </c>
      <c r="N3" s="25"/>
    </row>
    <row r="4" spans="1:14" x14ac:dyDescent="0.25">
      <c r="A4" s="7" t="s">
        <v>8</v>
      </c>
      <c r="B4" s="1">
        <v>7046.3</v>
      </c>
      <c r="C4" s="2">
        <v>8102.11</v>
      </c>
      <c r="D4" s="2">
        <v>536</v>
      </c>
      <c r="E4" s="11">
        <v>54.069299999999998</v>
      </c>
      <c r="F4" s="48">
        <f t="shared" si="1"/>
        <v>2.8988296524196446</v>
      </c>
      <c r="G4" s="28">
        <f t="shared" si="0"/>
        <v>5.3129849623550616</v>
      </c>
      <c r="H4" s="3">
        <v>398</v>
      </c>
      <c r="I4" s="2">
        <v>78400</v>
      </c>
      <c r="J4" s="2">
        <v>14756.300000000001</v>
      </c>
      <c r="K4" s="26">
        <v>4277.6000000000004</v>
      </c>
      <c r="L4" s="40">
        <v>1475.63</v>
      </c>
      <c r="N4" s="25"/>
    </row>
    <row r="5" spans="1:14" x14ac:dyDescent="0.25">
      <c r="A5" s="7" t="s">
        <v>1</v>
      </c>
      <c r="B5" s="1">
        <v>5483.89</v>
      </c>
      <c r="C5" s="2">
        <v>7116.18</v>
      </c>
      <c r="D5" s="2">
        <v>714</v>
      </c>
      <c r="E5" s="11">
        <v>60.886600000000001</v>
      </c>
      <c r="F5" s="48">
        <f t="shared" si="1"/>
        <v>2.7886921758994863</v>
      </c>
      <c r="G5" s="28">
        <f t="shared" si="0"/>
        <v>7.6884637350085665</v>
      </c>
      <c r="H5" s="3">
        <v>651</v>
      </c>
      <c r="I5" s="2">
        <v>107700</v>
      </c>
      <c r="J5" s="2">
        <v>14008</v>
      </c>
      <c r="K5" s="26">
        <v>3906.4</v>
      </c>
      <c r="L5" s="40">
        <v>1400.8</v>
      </c>
      <c r="N5" s="25"/>
    </row>
    <row r="6" spans="1:14" x14ac:dyDescent="0.25">
      <c r="A6" s="7" t="s">
        <v>2</v>
      </c>
      <c r="B6" s="1">
        <v>1923.11</v>
      </c>
      <c r="C6" s="2">
        <v>3151.35</v>
      </c>
      <c r="D6" s="2">
        <v>424</v>
      </c>
      <c r="E6" s="11">
        <v>57.215200000000003</v>
      </c>
      <c r="F6" s="48">
        <f t="shared" si="1"/>
        <v>1.5132575087557929</v>
      </c>
      <c r="G6" s="28">
        <f t="shared" si="0"/>
        <v>4.3513637810874863</v>
      </c>
      <c r="H6" s="3">
        <v>424</v>
      </c>
      <c r="I6" s="2">
        <v>49200</v>
      </c>
      <c r="J6" s="2">
        <v>11306.800000000001</v>
      </c>
      <c r="K6" s="26">
        <v>1711.01</v>
      </c>
      <c r="L6" s="40">
        <v>1130.68</v>
      </c>
      <c r="N6" s="25"/>
    </row>
    <row r="7" spans="1:14" x14ac:dyDescent="0.25">
      <c r="A7" s="7" t="s">
        <v>3</v>
      </c>
      <c r="B7" s="1">
        <v>632.19000000000005</v>
      </c>
      <c r="C7" s="2">
        <v>1142.23</v>
      </c>
      <c r="D7" s="2">
        <v>182</v>
      </c>
      <c r="E7" s="11">
        <v>58.347200000000001</v>
      </c>
      <c r="F7" s="48">
        <f t="shared" si="1"/>
        <v>1.3865801743361037</v>
      </c>
      <c r="G7" s="28">
        <f t="shared" si="0"/>
        <v>4.419217514696939</v>
      </c>
      <c r="H7" s="3">
        <v>328</v>
      </c>
      <c r="I7" s="2">
        <v>43600</v>
      </c>
      <c r="J7" s="2">
        <v>9866</v>
      </c>
      <c r="K7" s="26">
        <v>1368</v>
      </c>
      <c r="L7" s="40">
        <v>986.6</v>
      </c>
      <c r="N7" s="25"/>
    </row>
    <row r="8" spans="1:14" x14ac:dyDescent="0.25">
      <c r="A8" s="7" t="s">
        <v>20</v>
      </c>
      <c r="B8" s="1">
        <v>1722.79</v>
      </c>
      <c r="C8" s="2">
        <v>2952.65</v>
      </c>
      <c r="D8" s="2">
        <v>243</v>
      </c>
      <c r="E8" s="11">
        <v>130.71440000000001</v>
      </c>
      <c r="F8" s="48">
        <f t="shared" si="1"/>
        <v>3.0235202160164856</v>
      </c>
      <c r="G8" s="28">
        <f t="shared" si="0"/>
        <v>6.334317994944727</v>
      </c>
      <c r="H8" s="3">
        <v>289</v>
      </c>
      <c r="I8" s="2">
        <v>62400</v>
      </c>
      <c r="J8" s="2">
        <v>9851.1</v>
      </c>
      <c r="K8" s="26">
        <v>2978.5</v>
      </c>
      <c r="L8" s="40">
        <v>985.11</v>
      </c>
      <c r="N8" s="25"/>
    </row>
    <row r="9" spans="1:14" x14ac:dyDescent="0.25">
      <c r="A9" s="7" t="s">
        <v>26</v>
      </c>
      <c r="B9" s="1">
        <v>724.14</v>
      </c>
      <c r="C9" s="2">
        <v>1347.58</v>
      </c>
      <c r="D9" s="2">
        <v>308</v>
      </c>
      <c r="E9" s="11">
        <v>78.389300000000006</v>
      </c>
      <c r="F9" s="48">
        <f t="shared" si="1"/>
        <v>1.748353783231084</v>
      </c>
      <c r="G9" s="28">
        <f t="shared" si="0"/>
        <v>4.1615541922290387</v>
      </c>
      <c r="H9" s="3">
        <v>359</v>
      </c>
      <c r="I9" s="2">
        <v>40700</v>
      </c>
      <c r="J9" s="2">
        <v>9780</v>
      </c>
      <c r="K9" s="26">
        <v>1709.89</v>
      </c>
      <c r="L9" s="40">
        <v>978</v>
      </c>
      <c r="N9" s="25"/>
    </row>
    <row r="10" spans="1:14" x14ac:dyDescent="0.25">
      <c r="A10" s="7" t="s">
        <v>7</v>
      </c>
      <c r="B10" s="1">
        <v>339.57</v>
      </c>
      <c r="C10" s="2">
        <v>1162.25</v>
      </c>
      <c r="D10" s="2">
        <v>383</v>
      </c>
      <c r="E10" s="11">
        <v>59.194000000000003</v>
      </c>
      <c r="F10" s="48">
        <f t="shared" si="1"/>
        <v>1.3134422772799157</v>
      </c>
      <c r="G10" s="28">
        <f t="shared" si="0"/>
        <v>3.1523458091723779</v>
      </c>
      <c r="H10" s="3">
        <v>324</v>
      </c>
      <c r="I10" s="2">
        <v>29900.000000000004</v>
      </c>
      <c r="J10" s="2">
        <v>9485</v>
      </c>
      <c r="K10" s="26">
        <v>1245.8</v>
      </c>
      <c r="L10" s="40">
        <v>948.5</v>
      </c>
      <c r="N10" s="25"/>
    </row>
    <row r="11" spans="1:14" x14ac:dyDescent="0.25">
      <c r="A11" s="7" t="s">
        <v>18</v>
      </c>
      <c r="B11" s="1">
        <v>1230.29</v>
      </c>
      <c r="C11" s="2">
        <v>2407.81</v>
      </c>
      <c r="D11" s="2">
        <v>273</v>
      </c>
      <c r="E11" s="11">
        <v>106.7206</v>
      </c>
      <c r="F11" s="48">
        <f t="shared" si="1"/>
        <v>1.6998144509932327</v>
      </c>
      <c r="G11" s="28">
        <f t="shared" si="0"/>
        <v>4.5732372844357139</v>
      </c>
      <c r="H11" s="3">
        <v>362</v>
      </c>
      <c r="I11" s="2">
        <v>41900.000000000007</v>
      </c>
      <c r="J11" s="2">
        <v>9162</v>
      </c>
      <c r="K11" s="26">
        <v>1557.37</v>
      </c>
      <c r="L11" s="40">
        <v>916.2</v>
      </c>
      <c r="N11" s="25"/>
    </row>
    <row r="12" spans="1:14" x14ac:dyDescent="0.25">
      <c r="A12" s="7" t="s">
        <v>17</v>
      </c>
      <c r="B12" s="1">
        <v>1259.21</v>
      </c>
      <c r="C12" s="2">
        <v>1720.18</v>
      </c>
      <c r="D12" s="2">
        <v>245</v>
      </c>
      <c r="E12" s="11">
        <v>116.0303</v>
      </c>
      <c r="F12" s="48">
        <f t="shared" si="1"/>
        <v>1.8923128267882969</v>
      </c>
      <c r="G12" s="28">
        <f t="shared" si="0"/>
        <v>5.0283680053398587</v>
      </c>
      <c r="H12" s="3">
        <v>282</v>
      </c>
      <c r="I12" s="2">
        <v>45199.999999999993</v>
      </c>
      <c r="J12" s="2">
        <v>8989</v>
      </c>
      <c r="K12" s="26">
        <v>1701</v>
      </c>
      <c r="L12" s="40">
        <v>898.9</v>
      </c>
      <c r="N12" s="25"/>
    </row>
    <row r="13" spans="1:14" x14ac:dyDescent="0.25">
      <c r="A13" s="7" t="s">
        <v>6</v>
      </c>
      <c r="B13" s="1">
        <v>440.43</v>
      </c>
      <c r="C13" s="2">
        <v>1084.1400000000001</v>
      </c>
      <c r="D13" s="2">
        <v>205</v>
      </c>
      <c r="E13" s="11">
        <v>48.303400000000003</v>
      </c>
      <c r="F13" s="48">
        <f t="shared" si="1"/>
        <v>1.672134989453949</v>
      </c>
      <c r="G13" s="28">
        <f t="shared" si="0"/>
        <v>3.7379892195922193</v>
      </c>
      <c r="H13" s="3">
        <v>229</v>
      </c>
      <c r="I13" s="2">
        <v>31900</v>
      </c>
      <c r="J13" s="2">
        <v>8534</v>
      </c>
      <c r="K13" s="26">
        <v>1427</v>
      </c>
      <c r="L13" s="40">
        <v>853.4</v>
      </c>
      <c r="N13" s="25"/>
    </row>
    <row r="14" spans="1:14" x14ac:dyDescent="0.25">
      <c r="A14" s="7" t="s">
        <v>16</v>
      </c>
      <c r="B14" s="1">
        <v>1253.8499999999999</v>
      </c>
      <c r="C14" s="2">
        <v>1584.65</v>
      </c>
      <c r="D14" s="2">
        <v>261</v>
      </c>
      <c r="E14" s="11">
        <v>43.067100000000003</v>
      </c>
      <c r="F14" s="48">
        <f t="shared" si="1"/>
        <v>1.502151051625239</v>
      </c>
      <c r="G14" s="28">
        <f t="shared" si="0"/>
        <v>4.744263862332696</v>
      </c>
      <c r="H14" s="3">
        <v>460</v>
      </c>
      <c r="I14" s="2">
        <v>39700</v>
      </c>
      <c r="J14" s="2">
        <v>8368</v>
      </c>
      <c r="K14" s="26">
        <v>1257</v>
      </c>
      <c r="L14" s="40">
        <v>836.8</v>
      </c>
      <c r="N14" s="25"/>
    </row>
    <row r="15" spans="1:14" x14ac:dyDescent="0.25">
      <c r="A15" s="7" t="s">
        <v>10</v>
      </c>
      <c r="B15" s="1">
        <v>2093.39</v>
      </c>
      <c r="C15" s="2">
        <v>2069.66</v>
      </c>
      <c r="D15" s="2">
        <v>287</v>
      </c>
      <c r="E15" s="11">
        <v>46.596299999999999</v>
      </c>
      <c r="F15" s="48">
        <f t="shared" si="1"/>
        <v>2.1875575980241573</v>
      </c>
      <c r="G15" s="28">
        <f t="shared" si="0"/>
        <v>6.2789526068097761</v>
      </c>
      <c r="H15" s="3">
        <v>353</v>
      </c>
      <c r="I15" s="2">
        <v>51100</v>
      </c>
      <c r="J15" s="2">
        <v>8138.3</v>
      </c>
      <c r="K15" s="26">
        <v>1780.3</v>
      </c>
      <c r="L15" s="40">
        <v>813.83</v>
      </c>
      <c r="N15" s="25"/>
    </row>
    <row r="16" spans="1:14" x14ac:dyDescent="0.25">
      <c r="A16" s="7" t="s">
        <v>15</v>
      </c>
      <c r="B16" s="1">
        <v>906.08</v>
      </c>
      <c r="C16" s="2">
        <v>1288.8</v>
      </c>
      <c r="D16" s="2">
        <v>252</v>
      </c>
      <c r="E16" s="11">
        <v>68.787800000000004</v>
      </c>
      <c r="F16" s="48">
        <f t="shared" si="1"/>
        <v>1.4306433618445518</v>
      </c>
      <c r="G16" s="28">
        <f t="shared" si="0"/>
        <v>4.9832651543324644</v>
      </c>
      <c r="H16" s="3">
        <v>284</v>
      </c>
      <c r="I16" s="2">
        <v>40199.999999999993</v>
      </c>
      <c r="J16" s="2">
        <v>8067</v>
      </c>
      <c r="K16" s="26">
        <v>1154.0999999999999</v>
      </c>
      <c r="L16" s="40">
        <v>806.7</v>
      </c>
      <c r="N16" s="25"/>
    </row>
    <row r="17" spans="1:14" x14ac:dyDescent="0.25">
      <c r="A17" s="7" t="s">
        <v>22</v>
      </c>
      <c r="B17" s="1">
        <v>372.25</v>
      </c>
      <c r="C17" s="2">
        <v>819.86</v>
      </c>
      <c r="D17" s="2">
        <v>197</v>
      </c>
      <c r="E17" s="11">
        <v>56.875599999999999</v>
      </c>
      <c r="F17" s="48">
        <f t="shared" si="1"/>
        <v>1.4621809451604753</v>
      </c>
      <c r="G17" s="28">
        <f t="shared" si="0"/>
        <v>3.6517563810967903</v>
      </c>
      <c r="H17" s="3">
        <v>148</v>
      </c>
      <c r="I17" s="2">
        <v>28900</v>
      </c>
      <c r="J17" s="2">
        <v>7914</v>
      </c>
      <c r="K17" s="26">
        <v>1157.17</v>
      </c>
      <c r="L17" s="40">
        <v>791.4</v>
      </c>
      <c r="N17" s="25"/>
    </row>
    <row r="18" spans="1:14" x14ac:dyDescent="0.25">
      <c r="A18" s="7" t="s">
        <v>12</v>
      </c>
      <c r="B18" s="1">
        <v>762.9</v>
      </c>
      <c r="C18" s="2">
        <v>1164.3499999999999</v>
      </c>
      <c r="D18" s="2">
        <v>187</v>
      </c>
      <c r="E18" s="11">
        <v>58.616999999999997</v>
      </c>
      <c r="F18" s="48">
        <f t="shared" si="1"/>
        <v>1.3602303262955855</v>
      </c>
      <c r="G18" s="28">
        <f t="shared" si="0"/>
        <v>3.6340371081253999</v>
      </c>
      <c r="H18" s="3">
        <v>213</v>
      </c>
      <c r="I18" s="2">
        <v>28400</v>
      </c>
      <c r="J18" s="2">
        <v>7815</v>
      </c>
      <c r="K18" s="26">
        <v>1063.02</v>
      </c>
      <c r="L18" s="40">
        <v>781.5</v>
      </c>
      <c r="N18" s="25"/>
    </row>
    <row r="19" spans="1:14" x14ac:dyDescent="0.25">
      <c r="A19" s="7" t="s">
        <v>4</v>
      </c>
      <c r="B19" s="1">
        <v>736.08</v>
      </c>
      <c r="C19" s="2">
        <v>1074.05</v>
      </c>
      <c r="D19" s="2">
        <v>230</v>
      </c>
      <c r="E19" s="11">
        <v>44.014600000000002</v>
      </c>
      <c r="F19" s="48">
        <f t="shared" si="1"/>
        <v>1.6575701915507741</v>
      </c>
      <c r="G19" s="28">
        <f t="shared" si="0"/>
        <v>4.4082917869325637</v>
      </c>
      <c r="H19" s="3">
        <v>283</v>
      </c>
      <c r="I19" s="2">
        <v>33600</v>
      </c>
      <c r="J19" s="2">
        <v>7622</v>
      </c>
      <c r="K19" s="26">
        <v>1263.4000000000001</v>
      </c>
      <c r="L19" s="40">
        <v>762.2</v>
      </c>
      <c r="N19" s="25"/>
    </row>
    <row r="20" spans="1:14" x14ac:dyDescent="0.25">
      <c r="A20" s="7" t="s">
        <v>19</v>
      </c>
      <c r="B20" s="1">
        <v>1100.0899999999999</v>
      </c>
      <c r="C20" s="2">
        <v>1501.23</v>
      </c>
      <c r="D20" s="2">
        <v>381</v>
      </c>
      <c r="E20" s="11">
        <v>69.740700000000004</v>
      </c>
      <c r="F20" s="48">
        <f t="shared" si="1"/>
        <v>1.7675632276194302</v>
      </c>
      <c r="G20" s="28">
        <f t="shared" si="0"/>
        <v>4.3891342165127796</v>
      </c>
      <c r="H20" s="3">
        <v>241</v>
      </c>
      <c r="I20" s="2">
        <v>32800</v>
      </c>
      <c r="J20" s="2">
        <v>7473</v>
      </c>
      <c r="K20" s="26">
        <v>1320.9</v>
      </c>
      <c r="L20" s="40">
        <v>747.3</v>
      </c>
      <c r="N20" s="25"/>
    </row>
    <row r="21" spans="1:14" x14ac:dyDescent="0.25">
      <c r="A21" s="7" t="s">
        <v>9</v>
      </c>
      <c r="B21" s="1">
        <v>1637.7</v>
      </c>
      <c r="C21" s="2">
        <v>1754.62</v>
      </c>
      <c r="D21" s="2">
        <v>181</v>
      </c>
      <c r="E21" s="11">
        <v>91.814099999999996</v>
      </c>
      <c r="F21" s="48">
        <f t="shared" si="1"/>
        <v>1.7489620813728202</v>
      </c>
      <c r="G21" s="28">
        <f t="shared" si="0"/>
        <v>5.2311098809853309</v>
      </c>
      <c r="H21" s="3">
        <v>271</v>
      </c>
      <c r="I21" s="2">
        <v>37800</v>
      </c>
      <c r="J21" s="2">
        <v>7226</v>
      </c>
      <c r="K21" s="26">
        <v>1263.8</v>
      </c>
      <c r="L21" s="40">
        <v>722.6</v>
      </c>
      <c r="N21" s="25"/>
    </row>
    <row r="22" spans="1:14" x14ac:dyDescent="0.25">
      <c r="A22" s="7" t="s">
        <v>13</v>
      </c>
      <c r="B22" s="1">
        <v>675.61</v>
      </c>
      <c r="C22" s="2">
        <v>951.4</v>
      </c>
      <c r="D22" s="2">
        <v>238</v>
      </c>
      <c r="E22" s="11">
        <v>36.373800000000003</v>
      </c>
      <c r="F22" s="48">
        <f t="shared" si="1"/>
        <v>1.3720995247414034</v>
      </c>
      <c r="G22" s="28">
        <f t="shared" si="0"/>
        <v>3.5644394744199048</v>
      </c>
      <c r="H22" s="3">
        <v>139</v>
      </c>
      <c r="I22" s="2">
        <v>25500</v>
      </c>
      <c r="J22" s="2">
        <v>7154</v>
      </c>
      <c r="K22" s="26">
        <v>981.6</v>
      </c>
      <c r="L22" s="40">
        <v>715.4</v>
      </c>
      <c r="N22" s="25"/>
    </row>
    <row r="23" spans="1:14" x14ac:dyDescent="0.25">
      <c r="A23" s="7" t="s">
        <v>11</v>
      </c>
      <c r="B23" s="1">
        <v>1510.84</v>
      </c>
      <c r="C23" s="2">
        <v>1742.09</v>
      </c>
      <c r="D23" s="2">
        <v>270</v>
      </c>
      <c r="E23" s="11">
        <v>16.831</v>
      </c>
      <c r="F23" s="48">
        <f t="shared" si="1"/>
        <v>2.177101326467425</v>
      </c>
      <c r="G23" s="28">
        <f t="shared" si="0"/>
        <v>5.1983182869993163</v>
      </c>
      <c r="H23" s="3">
        <v>195</v>
      </c>
      <c r="I23" s="2">
        <v>31900</v>
      </c>
      <c r="J23" s="2">
        <v>6136.5999999999995</v>
      </c>
      <c r="K23" s="26">
        <v>1336</v>
      </c>
      <c r="L23" s="40">
        <v>613.66</v>
      </c>
      <c r="N23" s="25"/>
    </row>
    <row r="24" spans="1:14" x14ac:dyDescent="0.25">
      <c r="A24" s="7" t="s">
        <v>5</v>
      </c>
      <c r="B24" s="1">
        <v>702.68</v>
      </c>
      <c r="C24" s="2">
        <v>1001.98</v>
      </c>
      <c r="D24" s="2">
        <v>241</v>
      </c>
      <c r="E24" s="11">
        <v>32.573799999999999</v>
      </c>
      <c r="F24" s="48">
        <f t="shared" si="1"/>
        <v>1.4717420212765957</v>
      </c>
      <c r="G24" s="28">
        <f t="shared" si="0"/>
        <v>3.8730053191489362</v>
      </c>
      <c r="H24" s="3">
        <v>210</v>
      </c>
      <c r="I24" s="2">
        <v>23300</v>
      </c>
      <c r="J24" s="2">
        <v>6016</v>
      </c>
      <c r="K24" s="26">
        <v>885.4</v>
      </c>
      <c r="L24" s="40">
        <v>601.6</v>
      </c>
      <c r="N24" s="25"/>
    </row>
    <row r="25" spans="1:14" x14ac:dyDescent="0.25">
      <c r="A25" s="7" t="s">
        <v>25</v>
      </c>
      <c r="B25" s="1">
        <v>650.47</v>
      </c>
      <c r="C25" s="2">
        <v>875.05</v>
      </c>
      <c r="D25" s="2">
        <v>279</v>
      </c>
      <c r="E25" s="11">
        <v>69.796099999999996</v>
      </c>
      <c r="F25" s="48">
        <f t="shared" si="1"/>
        <v>1.9711785898095728</v>
      </c>
      <c r="G25" s="28">
        <f t="shared" si="0"/>
        <v>5.7471264367816088</v>
      </c>
      <c r="H25" s="3">
        <v>322</v>
      </c>
      <c r="I25" s="2">
        <v>33500</v>
      </c>
      <c r="J25" s="2">
        <v>5829</v>
      </c>
      <c r="K25" s="26">
        <v>1149</v>
      </c>
      <c r="L25" s="40">
        <v>582.9</v>
      </c>
      <c r="N25" s="25"/>
    </row>
    <row r="26" spans="1:14" x14ac:dyDescent="0.25">
      <c r="A26" s="7" t="s">
        <v>21</v>
      </c>
      <c r="B26" s="1">
        <v>3857.39</v>
      </c>
      <c r="C26" s="2">
        <v>4177.72</v>
      </c>
      <c r="D26" s="2">
        <v>166</v>
      </c>
      <c r="E26" s="11">
        <v>10.9986</v>
      </c>
      <c r="F26" s="48">
        <f t="shared" si="1"/>
        <v>4.8891137117649199</v>
      </c>
      <c r="G26" s="28">
        <f t="shared" si="0"/>
        <v>7.7655036640052497</v>
      </c>
      <c r="H26" s="3">
        <v>145</v>
      </c>
      <c r="I26" s="2">
        <v>42600</v>
      </c>
      <c r="J26" s="2">
        <v>5485.8</v>
      </c>
      <c r="K26" s="26">
        <v>2682.07</v>
      </c>
      <c r="L26" s="40">
        <v>548.58000000000004</v>
      </c>
      <c r="N26" s="25"/>
    </row>
    <row r="27" spans="1:14" x14ac:dyDescent="0.25">
      <c r="A27" s="7" t="s">
        <v>14</v>
      </c>
      <c r="B27" s="1">
        <v>483.86</v>
      </c>
      <c r="C27" s="2">
        <v>838.17</v>
      </c>
      <c r="D27" s="2">
        <v>164</v>
      </c>
      <c r="E27" s="11">
        <v>68.785200000000003</v>
      </c>
      <c r="F27" s="48">
        <f t="shared" si="1"/>
        <v>1.3511053315994799</v>
      </c>
      <c r="G27" s="28">
        <f t="shared" si="0"/>
        <v>3.325283299275497</v>
      </c>
      <c r="H27" s="3">
        <v>136</v>
      </c>
      <c r="I27" s="2">
        <v>17900</v>
      </c>
      <c r="J27" s="2">
        <v>5383</v>
      </c>
      <c r="K27" s="26">
        <v>727.3</v>
      </c>
      <c r="L27" s="40">
        <v>538.29999999999995</v>
      </c>
      <c r="N27" s="25"/>
    </row>
    <row r="28" spans="1:14" s="4" customFormat="1" x14ac:dyDescent="0.25">
      <c r="A28" s="16" t="s">
        <v>33</v>
      </c>
      <c r="F28" s="35"/>
      <c r="G28" s="29"/>
      <c r="J28" s="21"/>
      <c r="L28" s="40"/>
    </row>
    <row r="29" spans="1:14" s="8" customFormat="1" ht="13.8" x14ac:dyDescent="0.25">
      <c r="A29" s="15" t="s">
        <v>27</v>
      </c>
      <c r="F29" s="36"/>
      <c r="G29" s="30"/>
      <c r="J29" s="22"/>
      <c r="L29" s="2"/>
    </row>
    <row r="30" spans="1:14" s="8" customFormat="1" ht="13.8" x14ac:dyDescent="0.25">
      <c r="A30" s="15"/>
      <c r="B30" s="8" t="s">
        <v>41</v>
      </c>
      <c r="F30" s="36"/>
      <c r="J30" s="22"/>
      <c r="L30" s="2"/>
    </row>
    <row r="31" spans="1:14" s="8" customFormat="1" ht="13.8" x14ac:dyDescent="0.25">
      <c r="A31" s="13" t="s">
        <v>32</v>
      </c>
      <c r="F31" s="36"/>
      <c r="G31" s="30"/>
      <c r="J31" s="22"/>
      <c r="L31" s="42"/>
    </row>
    <row r="32" spans="1:14" s="8" customFormat="1" ht="13.8" x14ac:dyDescent="0.25">
      <c r="A32" s="15" t="s">
        <v>31</v>
      </c>
      <c r="B32" s="14"/>
      <c r="C32" s="14"/>
      <c r="D32" s="14"/>
      <c r="E32" s="9"/>
      <c r="F32" s="36"/>
      <c r="G32" s="30"/>
      <c r="J32" s="22"/>
      <c r="K32" s="9"/>
      <c r="L32" s="2"/>
    </row>
    <row r="33" spans="1:12" s="8" customFormat="1" ht="13.8" x14ac:dyDescent="0.25">
      <c r="A33" s="15" t="s">
        <v>36</v>
      </c>
      <c r="B33" s="14"/>
      <c r="C33" s="14"/>
      <c r="D33" s="14"/>
      <c r="F33" s="36"/>
      <c r="G33" s="30"/>
      <c r="J33" s="22"/>
      <c r="L33" s="2"/>
    </row>
    <row r="34" spans="1:12" s="8" customFormat="1" x14ac:dyDescent="0.25">
      <c r="A34" s="15" t="s">
        <v>37</v>
      </c>
      <c r="B34" s="14"/>
      <c r="C34" s="14"/>
      <c r="D34" s="14"/>
      <c r="F34" s="36"/>
      <c r="G34" s="30"/>
      <c r="J34" s="22"/>
      <c r="L34" s="40"/>
    </row>
    <row r="35" spans="1:12" s="8" customFormat="1" x14ac:dyDescent="0.25">
      <c r="A35" s="30" t="s">
        <v>43</v>
      </c>
      <c r="F35" s="36"/>
      <c r="G35" s="30"/>
      <c r="J35" s="22"/>
      <c r="L35" s="40"/>
    </row>
    <row r="36" spans="1:12" x14ac:dyDescent="0.25">
      <c r="A36" s="32" t="s">
        <v>40</v>
      </c>
      <c r="E36" s="3"/>
      <c r="J36" s="20"/>
      <c r="K36" s="3"/>
    </row>
    <row r="39" spans="1:12" s="4" customFormat="1" x14ac:dyDescent="0.25">
      <c r="A39" s="7"/>
      <c r="B39" s="3"/>
      <c r="C39" s="3"/>
      <c r="D39" s="3"/>
      <c r="E39" s="5"/>
      <c r="F39" s="35"/>
      <c r="G39" s="28"/>
      <c r="H39" s="3"/>
      <c r="I39" s="3"/>
      <c r="J39" s="3"/>
      <c r="K39" s="27"/>
      <c r="L39" s="40"/>
    </row>
    <row r="43" spans="1:12" x14ac:dyDescent="0.25">
      <c r="J43" s="23"/>
    </row>
  </sheetData>
  <sortState ref="A2:J37">
    <sortCondition descending="1" ref="J2:J37"/>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E1" workbookViewId="0">
      <selection activeCell="F1" sqref="F1:F1048576"/>
    </sheetView>
  </sheetViews>
  <sheetFormatPr defaultColWidth="8.6640625" defaultRowHeight="14.4" outlineLevelCol="1" x14ac:dyDescent="0.25"/>
  <cols>
    <col min="1" max="1" width="9.21875" style="7" customWidth="1"/>
    <col min="2" max="2" width="25.5546875" style="3" bestFit="1" customWidth="1"/>
    <col min="3" max="3" width="22.77734375" style="3" customWidth="1"/>
    <col min="4" max="4" width="17.33203125" style="3" bestFit="1" customWidth="1"/>
    <col min="5" max="5" width="30.109375" style="3" customWidth="1"/>
    <col min="6" max="6" width="26.77734375" style="37" bestFit="1" customWidth="1"/>
    <col min="7" max="7" width="31.33203125" style="28" bestFit="1" customWidth="1"/>
    <col min="8" max="8" width="15.21875" style="3" customWidth="1"/>
    <col min="9" max="9" width="24.77734375" style="3" customWidth="1" outlineLevel="1"/>
    <col min="10" max="10" width="21.44140625" style="3" customWidth="1" outlineLevel="1"/>
    <col min="11" max="11" width="25.5546875" style="3" customWidth="1" outlineLevel="1"/>
    <col min="12" max="12" width="25.5546875" style="40" customWidth="1" outlineLevel="1"/>
    <col min="13" max="16384" width="8.6640625" style="3"/>
  </cols>
  <sheetData>
    <row r="1" spans="1:12" s="7" customFormat="1" ht="13.8" x14ac:dyDescent="0.25">
      <c r="A1" s="6" t="s">
        <v>0</v>
      </c>
      <c r="B1" s="10" t="s">
        <v>29</v>
      </c>
      <c r="C1" s="10" t="s">
        <v>30</v>
      </c>
      <c r="D1" s="10" t="s">
        <v>35</v>
      </c>
      <c r="E1" s="10" t="s">
        <v>28</v>
      </c>
      <c r="F1" s="33" t="s">
        <v>39</v>
      </c>
      <c r="G1" s="31" t="s">
        <v>44</v>
      </c>
      <c r="H1" s="10" t="s">
        <v>34</v>
      </c>
      <c r="I1" s="17" t="s">
        <v>45</v>
      </c>
      <c r="J1" s="19" t="s">
        <v>42</v>
      </c>
      <c r="K1" s="18" t="s">
        <v>38</v>
      </c>
      <c r="L1" s="39" t="s">
        <v>46</v>
      </c>
    </row>
    <row r="2" spans="1:12" x14ac:dyDescent="0.25">
      <c r="A2" s="7" t="s">
        <v>23</v>
      </c>
      <c r="B2" s="1">
        <v>2285.4499999999998</v>
      </c>
      <c r="C2" s="2">
        <v>4835.0600000000004</v>
      </c>
      <c r="D2" s="2">
        <v>1610</v>
      </c>
      <c r="E2" s="12">
        <v>100.27200000000001</v>
      </c>
      <c r="F2" s="45">
        <f>K2/L2</f>
        <v>1.0985181714352652</v>
      </c>
      <c r="G2" s="28">
        <f t="shared" ref="G2:G27" si="0">I2/J2</f>
        <v>2.6971622690133836</v>
      </c>
      <c r="H2" s="3">
        <v>858</v>
      </c>
      <c r="I2" s="2">
        <v>92100.000000000015</v>
      </c>
      <c r="J2" s="2">
        <v>34147</v>
      </c>
      <c r="K2" s="2">
        <v>3751.11</v>
      </c>
      <c r="L2" s="40">
        <v>3414.7</v>
      </c>
    </row>
    <row r="3" spans="1:12" x14ac:dyDescent="0.25">
      <c r="A3" s="7" t="s">
        <v>24</v>
      </c>
      <c r="B3" s="1">
        <v>1697.63</v>
      </c>
      <c r="C3" s="2">
        <v>2237.69</v>
      </c>
      <c r="D3" s="2">
        <v>571</v>
      </c>
      <c r="E3" s="12">
        <v>98.1464</v>
      </c>
      <c r="F3" s="45">
        <f t="shared" ref="F3:F27" si="1">K3/L3</f>
        <v>1.7851175941395707</v>
      </c>
      <c r="G3" s="28">
        <f t="shared" si="0"/>
        <v>5.1471533221950905</v>
      </c>
      <c r="H3" s="3">
        <v>692</v>
      </c>
      <c r="I3" s="2">
        <v>80100</v>
      </c>
      <c r="J3" s="2">
        <v>15562</v>
      </c>
      <c r="K3" s="2">
        <v>2778</v>
      </c>
      <c r="L3" s="40">
        <v>1556.2</v>
      </c>
    </row>
    <row r="4" spans="1:12" x14ac:dyDescent="0.25">
      <c r="A4" s="7" t="s">
        <v>8</v>
      </c>
      <c r="B4" s="1">
        <v>7771.8</v>
      </c>
      <c r="C4" s="2">
        <v>8430.86</v>
      </c>
      <c r="D4" s="2">
        <v>536</v>
      </c>
      <c r="E4" s="12">
        <v>54.8733</v>
      </c>
      <c r="F4" s="45">
        <f t="shared" si="1"/>
        <v>2.9464800053586977</v>
      </c>
      <c r="G4" s="28">
        <f t="shared" si="0"/>
        <v>5.6333311005425681</v>
      </c>
      <c r="H4" s="3">
        <v>426</v>
      </c>
      <c r="I4" s="2">
        <v>84100</v>
      </c>
      <c r="J4" s="2">
        <v>14929</v>
      </c>
      <c r="K4" s="2">
        <v>4398.8</v>
      </c>
      <c r="L4" s="40">
        <v>1492.9</v>
      </c>
    </row>
    <row r="5" spans="1:12" x14ac:dyDescent="0.25">
      <c r="A5" s="7" t="s">
        <v>1</v>
      </c>
      <c r="B5" s="1">
        <v>5932.31</v>
      </c>
      <c r="C5" s="2">
        <v>7205.12</v>
      </c>
      <c r="D5" s="2">
        <v>714</v>
      </c>
      <c r="E5" s="12">
        <v>61.697800000000001</v>
      </c>
      <c r="F5" s="45">
        <f t="shared" si="1"/>
        <v>2.8095507605235235</v>
      </c>
      <c r="G5" s="28">
        <f t="shared" si="0"/>
        <v>7.9589671029359748</v>
      </c>
      <c r="H5" s="3">
        <v>644</v>
      </c>
      <c r="I5" s="2">
        <v>112500</v>
      </c>
      <c r="J5" s="2">
        <v>14135</v>
      </c>
      <c r="K5" s="2">
        <v>3971.3</v>
      </c>
      <c r="L5" s="40">
        <v>1413.5</v>
      </c>
    </row>
    <row r="6" spans="1:12" x14ac:dyDescent="0.25">
      <c r="A6" s="7" t="s">
        <v>2</v>
      </c>
      <c r="B6" s="1">
        <v>2141.06</v>
      </c>
      <c r="C6" s="2">
        <v>3152.55</v>
      </c>
      <c r="D6" s="2">
        <v>424</v>
      </c>
      <c r="E6" s="12">
        <v>58.335299999999997</v>
      </c>
      <c r="F6" s="45">
        <f t="shared" si="1"/>
        <v>1.5153699201111497</v>
      </c>
      <c r="G6" s="28">
        <f t="shared" si="0"/>
        <v>4.4980896144494613</v>
      </c>
      <c r="H6" s="3">
        <v>432</v>
      </c>
      <c r="I6" s="2">
        <v>51800</v>
      </c>
      <c r="J6" s="2">
        <v>11516</v>
      </c>
      <c r="K6" s="2">
        <v>1745.1</v>
      </c>
      <c r="L6" s="40">
        <v>1151.5999999999999</v>
      </c>
    </row>
    <row r="7" spans="1:12" x14ac:dyDescent="0.25">
      <c r="A7" s="7" t="s">
        <v>20</v>
      </c>
      <c r="B7" s="1">
        <v>1884.26</v>
      </c>
      <c r="C7" s="2">
        <v>3021.18</v>
      </c>
      <c r="D7" s="2">
        <v>243</v>
      </c>
      <c r="E7" s="12">
        <v>141.2569</v>
      </c>
      <c r="F7" s="45">
        <f t="shared" si="1"/>
        <v>3.0545724172021749</v>
      </c>
      <c r="G7" s="28">
        <f t="shared" si="0"/>
        <v>6.5447355412753341</v>
      </c>
      <c r="H7" s="3">
        <v>291</v>
      </c>
      <c r="I7" s="2">
        <v>66200</v>
      </c>
      <c r="J7" s="2">
        <v>10115</v>
      </c>
      <c r="K7" s="3">
        <v>3089.7</v>
      </c>
      <c r="L7" s="40">
        <v>1011.5</v>
      </c>
    </row>
    <row r="8" spans="1:12" x14ac:dyDescent="0.25">
      <c r="A8" s="7" t="s">
        <v>26</v>
      </c>
      <c r="B8" s="1">
        <v>856</v>
      </c>
      <c r="C8" s="2">
        <v>1474.62</v>
      </c>
      <c r="D8" s="2">
        <v>308</v>
      </c>
      <c r="E8" s="12">
        <v>81.686700000000002</v>
      </c>
      <c r="F8" s="45">
        <f t="shared" si="1"/>
        <v>1.7598799399699849</v>
      </c>
      <c r="G8" s="28">
        <f t="shared" si="0"/>
        <v>4.3321660830415212</v>
      </c>
      <c r="H8" s="3">
        <v>375</v>
      </c>
      <c r="I8" s="2">
        <v>43300</v>
      </c>
      <c r="J8" s="2">
        <v>9995</v>
      </c>
      <c r="K8" s="3">
        <v>1759</v>
      </c>
      <c r="L8" s="40">
        <v>999.5</v>
      </c>
    </row>
    <row r="9" spans="1:12" x14ac:dyDescent="0.25">
      <c r="A9" s="7" t="s">
        <v>3</v>
      </c>
      <c r="B9" s="1">
        <v>681.36</v>
      </c>
      <c r="C9" s="2">
        <v>1152.74</v>
      </c>
      <c r="D9" s="2">
        <v>182</v>
      </c>
      <c r="E9" s="12">
        <v>62.389099999999999</v>
      </c>
      <c r="F9" s="45">
        <f t="shared" si="1"/>
        <v>1.4454453441295545</v>
      </c>
      <c r="G9" s="28">
        <f t="shared" si="0"/>
        <v>4.5242914979757085</v>
      </c>
      <c r="H9" s="3">
        <v>325</v>
      </c>
      <c r="I9" s="2">
        <v>44700</v>
      </c>
      <c r="J9" s="2">
        <v>9880</v>
      </c>
      <c r="K9" s="3">
        <v>1428.1</v>
      </c>
      <c r="L9" s="40">
        <v>988</v>
      </c>
    </row>
    <row r="10" spans="1:12" x14ac:dyDescent="0.25">
      <c r="A10" s="7" t="s">
        <v>7</v>
      </c>
      <c r="B10" s="1">
        <v>365.81</v>
      </c>
      <c r="C10" s="2">
        <v>992.08</v>
      </c>
      <c r="D10" s="2">
        <v>383</v>
      </c>
      <c r="E10" s="12">
        <v>62.804299999999998</v>
      </c>
      <c r="F10" s="45">
        <f t="shared" si="1"/>
        <v>1.2548770144189989</v>
      </c>
      <c r="G10" s="28">
        <f t="shared" si="0"/>
        <v>3.3290924512298559</v>
      </c>
      <c r="H10" s="3">
        <v>350</v>
      </c>
      <c r="I10" s="2">
        <v>31400</v>
      </c>
      <c r="J10" s="2">
        <v>9432</v>
      </c>
      <c r="K10" s="3">
        <v>1183.5999999999999</v>
      </c>
      <c r="L10" s="40">
        <v>943.2</v>
      </c>
    </row>
    <row r="11" spans="1:12" x14ac:dyDescent="0.25">
      <c r="A11" s="7" t="s">
        <v>18</v>
      </c>
      <c r="B11" s="1">
        <v>1578.65</v>
      </c>
      <c r="C11" s="2">
        <v>2215.9699999999998</v>
      </c>
      <c r="D11" s="2">
        <v>273</v>
      </c>
      <c r="E11" s="12">
        <v>110.55759999999999</v>
      </c>
      <c r="F11" s="45">
        <f t="shared" si="1"/>
        <v>1.734375</v>
      </c>
      <c r="G11" s="28">
        <f t="shared" si="0"/>
        <v>5.0299657534246576</v>
      </c>
      <c r="H11" s="3">
        <v>364</v>
      </c>
      <c r="I11" s="2">
        <v>47000</v>
      </c>
      <c r="J11" s="2">
        <v>9344</v>
      </c>
      <c r="K11" s="2">
        <v>1620.6</v>
      </c>
      <c r="L11" s="40">
        <v>934.4</v>
      </c>
    </row>
    <row r="12" spans="1:12" x14ac:dyDescent="0.25">
      <c r="A12" s="7" t="s">
        <v>17</v>
      </c>
      <c r="B12" s="1">
        <v>1223.6300000000001</v>
      </c>
      <c r="C12" s="2">
        <v>1624.44</v>
      </c>
      <c r="D12" s="2">
        <v>245</v>
      </c>
      <c r="E12" s="12">
        <v>127.384</v>
      </c>
      <c r="F12" s="45">
        <f t="shared" si="1"/>
        <v>1.9368074602303895</v>
      </c>
      <c r="G12" s="28">
        <f t="shared" si="0"/>
        <v>5.792649478880965</v>
      </c>
      <c r="H12" s="3">
        <v>297</v>
      </c>
      <c r="I12" s="2">
        <v>52800</v>
      </c>
      <c r="J12" s="2">
        <v>9115</v>
      </c>
      <c r="K12" s="2">
        <v>1765.4</v>
      </c>
      <c r="L12" s="40">
        <v>911.5</v>
      </c>
    </row>
    <row r="13" spans="1:12" x14ac:dyDescent="0.25">
      <c r="A13" s="7" t="s">
        <v>6</v>
      </c>
      <c r="B13" s="1">
        <v>617.09</v>
      </c>
      <c r="C13" s="2">
        <v>966.49</v>
      </c>
      <c r="D13" s="2">
        <v>205</v>
      </c>
      <c r="E13" s="12">
        <v>49.872999999999998</v>
      </c>
      <c r="F13" s="45">
        <f t="shared" si="1"/>
        <v>1.5444640131501703</v>
      </c>
      <c r="G13" s="28">
        <f t="shared" si="0"/>
        <v>3.992015968063872</v>
      </c>
      <c r="H13" s="3">
        <v>251</v>
      </c>
      <c r="I13" s="2">
        <v>34000</v>
      </c>
      <c r="J13" s="2">
        <v>8517</v>
      </c>
      <c r="K13" s="3">
        <v>1315.42</v>
      </c>
      <c r="L13" s="40">
        <v>851.7</v>
      </c>
    </row>
    <row r="14" spans="1:12" x14ac:dyDescent="0.25">
      <c r="A14" s="7" t="s">
        <v>16</v>
      </c>
      <c r="B14" s="1">
        <v>1368.3</v>
      </c>
      <c r="C14" s="2">
        <v>1706.76</v>
      </c>
      <c r="D14" s="2">
        <v>261</v>
      </c>
      <c r="E14" s="12">
        <v>39.542900000000003</v>
      </c>
      <c r="F14" s="45">
        <f t="shared" si="1"/>
        <v>1.5309619475301346</v>
      </c>
      <c r="G14" s="28">
        <f t="shared" si="0"/>
        <v>4.7270148900969042</v>
      </c>
      <c r="H14" s="3">
        <v>346</v>
      </c>
      <c r="I14" s="2">
        <v>40000</v>
      </c>
      <c r="J14" s="2">
        <v>8462</v>
      </c>
      <c r="K14" s="3">
        <v>1295.5</v>
      </c>
      <c r="L14" s="40">
        <v>846.2</v>
      </c>
    </row>
    <row r="15" spans="1:12" x14ac:dyDescent="0.25">
      <c r="A15" s="7" t="s">
        <v>10</v>
      </c>
      <c r="B15" s="1">
        <v>2386.59</v>
      </c>
      <c r="C15" s="2">
        <v>2392.04</v>
      </c>
      <c r="D15" s="2">
        <v>287</v>
      </c>
      <c r="E15" s="12">
        <v>58.521000000000001</v>
      </c>
      <c r="F15" s="45">
        <f t="shared" si="1"/>
        <v>2.1965248651887359</v>
      </c>
      <c r="G15" s="28">
        <f t="shared" si="0"/>
        <v>6.5907729179149195</v>
      </c>
      <c r="H15" s="3">
        <v>370</v>
      </c>
      <c r="I15" s="2">
        <v>55000</v>
      </c>
      <c r="J15" s="2">
        <v>8345</v>
      </c>
      <c r="K15" s="3">
        <v>1833</v>
      </c>
      <c r="L15" s="40">
        <v>834.5</v>
      </c>
    </row>
    <row r="16" spans="1:12" x14ac:dyDescent="0.25">
      <c r="A16" s="7" t="s">
        <v>15</v>
      </c>
      <c r="B16" s="1">
        <v>1007.61</v>
      </c>
      <c r="C16" s="2">
        <v>1293.08</v>
      </c>
      <c r="D16" s="2">
        <v>252</v>
      </c>
      <c r="E16" s="12">
        <v>69.408699999999996</v>
      </c>
      <c r="F16" s="45">
        <f t="shared" si="1"/>
        <v>1.4894685280431055</v>
      </c>
      <c r="G16" s="28">
        <f t="shared" si="0"/>
        <v>5.2045064903257412</v>
      </c>
      <c r="H16" s="3">
        <v>279</v>
      </c>
      <c r="I16" s="2">
        <v>42500</v>
      </c>
      <c r="J16" s="2">
        <v>8166</v>
      </c>
      <c r="K16" s="3">
        <v>1216.3</v>
      </c>
      <c r="L16" s="40">
        <v>816.6</v>
      </c>
    </row>
    <row r="17" spans="1:12" x14ac:dyDescent="0.25">
      <c r="A17" s="7" t="s">
        <v>22</v>
      </c>
      <c r="B17" s="1">
        <v>392</v>
      </c>
      <c r="C17" s="2">
        <v>778</v>
      </c>
      <c r="D17" s="2">
        <v>197</v>
      </c>
      <c r="E17" s="12">
        <v>61.873899999999999</v>
      </c>
      <c r="F17" s="45">
        <f t="shared" si="1"/>
        <v>1.4508802597078287</v>
      </c>
      <c r="G17" s="28">
        <f t="shared" si="0"/>
        <v>3.8581595704832066</v>
      </c>
      <c r="H17" s="3">
        <v>159</v>
      </c>
      <c r="I17" s="2">
        <v>30900</v>
      </c>
      <c r="J17" s="2">
        <v>8009</v>
      </c>
      <c r="K17" s="3">
        <v>1162.01</v>
      </c>
      <c r="L17" s="40">
        <v>800.9</v>
      </c>
    </row>
    <row r="18" spans="1:12" x14ac:dyDescent="0.25">
      <c r="A18" s="7" t="s">
        <v>12</v>
      </c>
      <c r="B18" s="1">
        <v>844.22</v>
      </c>
      <c r="C18" s="2">
        <v>1223.72</v>
      </c>
      <c r="D18" s="2">
        <v>185</v>
      </c>
      <c r="E18" s="12">
        <v>65.135499999999993</v>
      </c>
      <c r="F18" s="45">
        <f t="shared" si="1"/>
        <v>1.3985240317900842</v>
      </c>
      <c r="G18" s="28">
        <f t="shared" si="0"/>
        <v>3.8854547748202348</v>
      </c>
      <c r="H18" s="3">
        <v>212</v>
      </c>
      <c r="I18" s="2">
        <v>30800</v>
      </c>
      <c r="J18" s="2">
        <v>7927</v>
      </c>
      <c r="K18" s="3">
        <v>1108.6099999999999</v>
      </c>
      <c r="L18" s="40">
        <v>792.7</v>
      </c>
    </row>
    <row r="19" spans="1:12" x14ac:dyDescent="0.25">
      <c r="A19" s="7" t="s">
        <v>4</v>
      </c>
      <c r="B19" s="1">
        <v>773.02</v>
      </c>
      <c r="C19" s="2">
        <v>1032.5</v>
      </c>
      <c r="D19" s="2">
        <v>230</v>
      </c>
      <c r="E19" s="12">
        <v>45.149000000000001</v>
      </c>
      <c r="F19" s="45">
        <f t="shared" si="1"/>
        <v>1.5249542722759342</v>
      </c>
      <c r="G19" s="28">
        <f t="shared" si="0"/>
        <v>4.6642278547164882</v>
      </c>
      <c r="H19" s="3">
        <v>303</v>
      </c>
      <c r="I19" s="2">
        <v>35700</v>
      </c>
      <c r="J19" s="2">
        <v>7654</v>
      </c>
      <c r="K19" s="3">
        <v>1167.2</v>
      </c>
      <c r="L19" s="40">
        <v>765.4</v>
      </c>
    </row>
    <row r="20" spans="1:12" x14ac:dyDescent="0.25">
      <c r="A20" s="7" t="s">
        <v>19</v>
      </c>
      <c r="B20" s="1">
        <v>1188.31</v>
      </c>
      <c r="C20" s="2">
        <v>1541.59</v>
      </c>
      <c r="D20" s="2">
        <v>381</v>
      </c>
      <c r="E20" s="12">
        <v>72.684600000000003</v>
      </c>
      <c r="F20" s="45">
        <f t="shared" si="1"/>
        <v>1.8012894736842104</v>
      </c>
      <c r="G20" s="28">
        <f t="shared" si="0"/>
        <v>4.6578947368421053</v>
      </c>
      <c r="H20" s="3">
        <v>244</v>
      </c>
      <c r="I20" s="2">
        <v>35400</v>
      </c>
      <c r="J20" s="2">
        <v>7600</v>
      </c>
      <c r="K20" s="3">
        <v>1368.98</v>
      </c>
      <c r="L20" s="40">
        <v>760</v>
      </c>
    </row>
    <row r="21" spans="1:12" x14ac:dyDescent="0.25">
      <c r="A21" s="7" t="s">
        <v>9</v>
      </c>
      <c r="B21" s="1">
        <v>1729.52</v>
      </c>
      <c r="C21" s="2">
        <v>1817.73</v>
      </c>
      <c r="D21" s="2">
        <v>181</v>
      </c>
      <c r="E21" s="12">
        <v>75.738500000000002</v>
      </c>
      <c r="F21" s="45">
        <f t="shared" si="1"/>
        <v>1.7732043069374404</v>
      </c>
      <c r="G21" s="28">
        <f t="shared" si="0"/>
        <v>5.3564127027395392</v>
      </c>
      <c r="H21" s="3">
        <v>277</v>
      </c>
      <c r="I21" s="2">
        <v>39300</v>
      </c>
      <c r="J21" s="2">
        <v>7337</v>
      </c>
      <c r="K21" s="2">
        <v>1301</v>
      </c>
      <c r="L21" s="40">
        <v>733.7</v>
      </c>
    </row>
    <row r="22" spans="1:12" x14ac:dyDescent="0.25">
      <c r="A22" s="7" t="s">
        <v>13</v>
      </c>
      <c r="B22" s="1">
        <v>749.85</v>
      </c>
      <c r="C22" s="2">
        <v>925.26</v>
      </c>
      <c r="D22" s="2">
        <v>238</v>
      </c>
      <c r="E22" s="12">
        <v>38.654699999999998</v>
      </c>
      <c r="F22" s="45">
        <f t="shared" si="1"/>
        <v>1.3664086259330939</v>
      </c>
      <c r="G22" s="28">
        <f t="shared" si="0"/>
        <v>3.7185512855957978</v>
      </c>
      <c r="H22" s="3">
        <v>144</v>
      </c>
      <c r="I22" s="2">
        <v>26900</v>
      </c>
      <c r="J22" s="2">
        <v>7234</v>
      </c>
      <c r="K22" s="3">
        <v>988.46</v>
      </c>
      <c r="L22" s="40">
        <v>723.4</v>
      </c>
    </row>
    <row r="23" spans="1:12" x14ac:dyDescent="0.25">
      <c r="A23" s="7" t="s">
        <v>21</v>
      </c>
      <c r="B23" s="1">
        <v>4257.7</v>
      </c>
      <c r="C23" s="2">
        <v>4570.22</v>
      </c>
      <c r="D23" s="2">
        <v>166</v>
      </c>
      <c r="E23" s="12">
        <v>11.6479</v>
      </c>
      <c r="F23" s="45">
        <f t="shared" si="1"/>
        <v>4.4658385093167698</v>
      </c>
      <c r="G23" s="28">
        <f t="shared" si="0"/>
        <v>7.2623029144768267</v>
      </c>
      <c r="H23" s="3">
        <v>145</v>
      </c>
      <c r="I23" s="2">
        <v>45599.999999999993</v>
      </c>
      <c r="J23" s="2">
        <v>6279</v>
      </c>
      <c r="K23" s="3">
        <v>2804.1</v>
      </c>
      <c r="L23" s="40">
        <v>627.9</v>
      </c>
    </row>
    <row r="24" spans="1:12" x14ac:dyDescent="0.25">
      <c r="A24" s="7" t="s">
        <v>11</v>
      </c>
      <c r="B24" s="1">
        <v>1723.14</v>
      </c>
      <c r="C24" s="2">
        <v>1944.42</v>
      </c>
      <c r="D24" s="2">
        <v>270</v>
      </c>
      <c r="E24" s="12">
        <v>17.411799999999999</v>
      </c>
      <c r="F24" s="45">
        <f t="shared" si="1"/>
        <v>2.2238395600841017</v>
      </c>
      <c r="G24" s="28">
        <f t="shared" si="0"/>
        <v>5.5474688662461586</v>
      </c>
      <c r="H24" s="3">
        <v>198</v>
      </c>
      <c r="I24" s="2">
        <v>34300</v>
      </c>
      <c r="J24" s="2">
        <v>6183</v>
      </c>
      <c r="K24" s="3">
        <v>1375</v>
      </c>
      <c r="L24" s="40">
        <v>618.29999999999995</v>
      </c>
    </row>
    <row r="25" spans="1:12" x14ac:dyDescent="0.25">
      <c r="A25" s="7" t="s">
        <v>5</v>
      </c>
      <c r="B25" s="1">
        <v>737.6</v>
      </c>
      <c r="C25" s="2">
        <v>980.05</v>
      </c>
      <c r="D25" s="2">
        <v>241</v>
      </c>
      <c r="E25" s="12">
        <v>33.3825</v>
      </c>
      <c r="F25" s="45">
        <f t="shared" si="1"/>
        <v>1.5439032471835652</v>
      </c>
      <c r="G25" s="28">
        <f t="shared" si="0"/>
        <v>3.9595758780649435</v>
      </c>
      <c r="H25" s="3">
        <v>225</v>
      </c>
      <c r="I25" s="2">
        <v>23900</v>
      </c>
      <c r="J25" s="2">
        <v>6036</v>
      </c>
      <c r="K25" s="3">
        <v>931.9</v>
      </c>
      <c r="L25" s="40">
        <v>603.6</v>
      </c>
    </row>
    <row r="26" spans="1:12" x14ac:dyDescent="0.25">
      <c r="A26" s="7" t="s">
        <v>25</v>
      </c>
      <c r="B26" s="1">
        <v>689.12</v>
      </c>
      <c r="C26" s="2">
        <v>928.16</v>
      </c>
      <c r="D26" s="2">
        <v>279</v>
      </c>
      <c r="E26" s="12">
        <v>74.989900000000006</v>
      </c>
      <c r="F26" s="45">
        <f t="shared" si="1"/>
        <v>2.0159700985389057</v>
      </c>
      <c r="G26" s="28">
        <f t="shared" si="0"/>
        <v>5.81039755351682</v>
      </c>
      <c r="H26" s="3">
        <v>317</v>
      </c>
      <c r="I26" s="2">
        <v>34200</v>
      </c>
      <c r="J26" s="2">
        <v>5886</v>
      </c>
      <c r="K26" s="3">
        <v>1186.5999999999999</v>
      </c>
      <c r="L26" s="40">
        <v>588.6</v>
      </c>
    </row>
    <row r="27" spans="1:12" x14ac:dyDescent="0.25">
      <c r="A27" s="7" t="s">
        <v>14</v>
      </c>
      <c r="B27" s="1">
        <v>484.83</v>
      </c>
      <c r="C27" s="2">
        <v>870.01</v>
      </c>
      <c r="D27" s="2">
        <v>164</v>
      </c>
      <c r="E27" s="12">
        <v>70.803399999999996</v>
      </c>
      <c r="F27" s="45">
        <f t="shared" si="1"/>
        <v>1.4504071058475203</v>
      </c>
      <c r="G27" s="28">
        <f t="shared" si="0"/>
        <v>3.5344189489267208</v>
      </c>
      <c r="H27" s="3">
        <v>139</v>
      </c>
      <c r="I27" s="2">
        <v>19100</v>
      </c>
      <c r="J27" s="2">
        <v>5404</v>
      </c>
      <c r="K27" s="3">
        <v>783.8</v>
      </c>
      <c r="L27" s="40">
        <v>540.4</v>
      </c>
    </row>
    <row r="28" spans="1:12" s="4" customFormat="1" x14ac:dyDescent="0.25">
      <c r="A28" s="16" t="s">
        <v>33</v>
      </c>
      <c r="F28" s="35"/>
      <c r="G28" s="29"/>
      <c r="J28" s="21"/>
      <c r="L28" s="41"/>
    </row>
    <row r="29" spans="1:12" s="8" customFormat="1" ht="13.8" x14ac:dyDescent="0.25">
      <c r="A29" s="15" t="s">
        <v>27</v>
      </c>
      <c r="F29" s="36"/>
      <c r="G29" s="30"/>
      <c r="J29" s="22"/>
      <c r="L29" s="2"/>
    </row>
    <row r="30" spans="1:12" s="8" customFormat="1" ht="13.8" x14ac:dyDescent="0.25">
      <c r="A30" s="15"/>
      <c r="B30" s="8" t="s">
        <v>41</v>
      </c>
      <c r="F30" s="36"/>
      <c r="J30" s="22"/>
      <c r="L30" s="2"/>
    </row>
    <row r="31" spans="1:12" s="8" customFormat="1" ht="13.8" x14ac:dyDescent="0.25">
      <c r="A31" s="13" t="s">
        <v>32</v>
      </c>
      <c r="F31" s="36"/>
      <c r="G31" s="30"/>
      <c r="J31" s="22"/>
      <c r="L31" s="42"/>
    </row>
    <row r="32" spans="1:12" s="8" customFormat="1" ht="13.8" x14ac:dyDescent="0.25">
      <c r="A32" s="15" t="s">
        <v>31</v>
      </c>
      <c r="B32" s="14"/>
      <c r="C32" s="14"/>
      <c r="D32" s="14"/>
      <c r="E32" s="9"/>
      <c r="F32" s="36"/>
      <c r="G32" s="30"/>
      <c r="J32" s="22"/>
      <c r="K32" s="9"/>
      <c r="L32" s="2"/>
    </row>
    <row r="33" spans="1:12" s="8" customFormat="1" ht="13.8" x14ac:dyDescent="0.25">
      <c r="A33" s="15" t="s">
        <v>36</v>
      </c>
      <c r="B33" s="14"/>
      <c r="C33" s="14"/>
      <c r="D33" s="14"/>
      <c r="F33" s="36"/>
      <c r="G33" s="30"/>
      <c r="J33" s="22"/>
      <c r="L33" s="2"/>
    </row>
    <row r="34" spans="1:12" s="8" customFormat="1" x14ac:dyDescent="0.25">
      <c r="A34" s="15" t="s">
        <v>37</v>
      </c>
      <c r="B34" s="14"/>
      <c r="C34" s="14"/>
      <c r="D34" s="14"/>
      <c r="F34" s="36"/>
      <c r="G34" s="30"/>
      <c r="J34" s="22"/>
      <c r="L34" s="40"/>
    </row>
    <row r="35" spans="1:12" s="8" customFormat="1" x14ac:dyDescent="0.25">
      <c r="A35" s="30" t="s">
        <v>43</v>
      </c>
      <c r="F35" s="36"/>
      <c r="G35" s="30"/>
      <c r="J35" s="22"/>
      <c r="L35" s="40"/>
    </row>
    <row r="36" spans="1:12" x14ac:dyDescent="0.25">
      <c r="A36" s="32" t="s">
        <v>40</v>
      </c>
      <c r="J36" s="20"/>
    </row>
    <row r="38" spans="1:12" s="4" customFormat="1" x14ac:dyDescent="0.25">
      <c r="A38" s="7"/>
      <c r="B38" s="3"/>
      <c r="C38" s="3"/>
      <c r="D38" s="3"/>
      <c r="E38" s="3"/>
      <c r="F38" s="35"/>
      <c r="G38" s="28"/>
      <c r="H38" s="3"/>
      <c r="I38" s="3"/>
      <c r="J38" s="3"/>
      <c r="K38" s="3"/>
      <c r="L38" s="40"/>
    </row>
  </sheetData>
  <sortState ref="A2:K37">
    <sortCondition descending="1" ref="J2:J37"/>
  </sortState>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topLeftCell="C1" workbookViewId="0">
      <selection activeCell="F1" sqref="F1"/>
    </sheetView>
  </sheetViews>
  <sheetFormatPr defaultRowHeight="13.8" outlineLevelCol="1" x14ac:dyDescent="0.25"/>
  <cols>
    <col min="1" max="1" width="8.88671875" style="7"/>
    <col min="2" max="2" width="21.88671875" style="3" customWidth="1"/>
    <col min="3" max="3" width="25.5546875" style="3" bestFit="1" customWidth="1"/>
    <col min="4" max="4" width="21.88671875" style="3" customWidth="1"/>
    <col min="5" max="5" width="31.77734375" style="3" bestFit="1" customWidth="1"/>
    <col min="6" max="6" width="26" style="38" customWidth="1"/>
    <col min="7" max="7" width="31.33203125" style="28" bestFit="1" customWidth="1"/>
    <col min="8" max="8" width="13.77734375" style="3" customWidth="1"/>
    <col min="9" max="9" width="24.77734375" style="3" customWidth="1" outlineLevel="1"/>
    <col min="10" max="10" width="21.44140625" style="2" customWidth="1" outlineLevel="1"/>
    <col min="11" max="11" width="26" style="3" customWidth="1" outlineLevel="1"/>
    <col min="12" max="12" width="21.44140625" style="3" bestFit="1" customWidth="1"/>
    <col min="13" max="13" width="8.88671875" style="3"/>
    <col min="14" max="17" width="8.88671875" style="3" customWidth="1"/>
    <col min="18" max="16384" width="8.88671875" style="3"/>
  </cols>
  <sheetData>
    <row r="1" spans="1:12" s="7" customFormat="1" x14ac:dyDescent="0.25">
      <c r="A1" s="6" t="s">
        <v>0</v>
      </c>
      <c r="B1" s="10" t="s">
        <v>29</v>
      </c>
      <c r="C1" s="10" t="s">
        <v>30</v>
      </c>
      <c r="D1" s="10" t="s">
        <v>35</v>
      </c>
      <c r="E1" s="10" t="s">
        <v>28</v>
      </c>
      <c r="F1" s="33" t="s">
        <v>39</v>
      </c>
      <c r="G1" s="31" t="s">
        <v>44</v>
      </c>
      <c r="H1" s="10" t="s">
        <v>34</v>
      </c>
      <c r="I1" s="17" t="s">
        <v>45</v>
      </c>
      <c r="J1" s="19" t="s">
        <v>42</v>
      </c>
      <c r="K1" s="24" t="s">
        <v>38</v>
      </c>
      <c r="L1" s="19" t="s">
        <v>46</v>
      </c>
    </row>
    <row r="2" spans="1:12" x14ac:dyDescent="0.25">
      <c r="A2" s="7" t="s">
        <v>23</v>
      </c>
      <c r="B2" s="1">
        <v>2237.4555499999997</v>
      </c>
      <c r="C2" s="2">
        <v>5144.5038400000003</v>
      </c>
      <c r="D2" s="2">
        <v>1610</v>
      </c>
      <c r="E2" s="12">
        <v>610.3826028587805</v>
      </c>
      <c r="F2" s="34">
        <f>K2/L2</f>
        <v>1.1323994272876619</v>
      </c>
      <c r="G2" s="28">
        <f t="shared" ref="G2:G27" si="0">I2/J2</f>
        <v>2.8285455576363834</v>
      </c>
      <c r="H2" s="2">
        <v>873.14548587604031</v>
      </c>
      <c r="I2" s="2">
        <v>96505.307326383292</v>
      </c>
      <c r="J2" s="2">
        <v>34118.35</v>
      </c>
      <c r="K2" s="2">
        <v>3863.56</v>
      </c>
      <c r="L2" s="2">
        <v>3411.835</v>
      </c>
    </row>
    <row r="3" spans="1:12" x14ac:dyDescent="0.25">
      <c r="A3" s="7" t="s">
        <v>24</v>
      </c>
      <c r="B3" s="1">
        <v>1661.9797700000001</v>
      </c>
      <c r="C3" s="2">
        <v>2380.9021600000001</v>
      </c>
      <c r="D3" s="2">
        <v>571</v>
      </c>
      <c r="E3" s="12">
        <v>583.70329607586814</v>
      </c>
      <c r="F3" s="34">
        <f t="shared" ref="F3:F27" si="1">K3/L3</f>
        <v>1.7537446467795608</v>
      </c>
      <c r="G3" s="28">
        <f t="shared" si="0"/>
        <v>5.4447738510245163</v>
      </c>
      <c r="H3" s="2">
        <v>649.44354483925702</v>
      </c>
      <c r="I3" s="2">
        <v>85570.065842701297</v>
      </c>
      <c r="J3" s="2">
        <v>15716</v>
      </c>
      <c r="K3" s="2">
        <v>2756.1850868787574</v>
      </c>
      <c r="L3" s="2">
        <v>1571.6</v>
      </c>
    </row>
    <row r="4" spans="1:12" x14ac:dyDescent="0.25">
      <c r="A4" s="7" t="s">
        <v>8</v>
      </c>
      <c r="B4" s="1">
        <v>7608.5922</v>
      </c>
      <c r="C4" s="2">
        <v>8970.4350400000003</v>
      </c>
      <c r="D4" s="2">
        <v>536</v>
      </c>
      <c r="E4" s="12">
        <v>633.26622377749641</v>
      </c>
      <c r="F4" s="34">
        <f t="shared" si="1"/>
        <v>3.0112148550644808</v>
      </c>
      <c r="G4" s="28">
        <f t="shared" si="0"/>
        <v>5.9355266762612064</v>
      </c>
      <c r="H4" s="2">
        <v>444.92954163982699</v>
      </c>
      <c r="I4" s="2">
        <v>87552.134626357831</v>
      </c>
      <c r="J4" s="2">
        <v>14750.525</v>
      </c>
      <c r="K4" s="2">
        <v>4441.7</v>
      </c>
      <c r="L4" s="2">
        <v>1475.0525</v>
      </c>
    </row>
    <row r="5" spans="1:12" x14ac:dyDescent="0.25">
      <c r="A5" s="7" t="s">
        <v>1</v>
      </c>
      <c r="B5" s="1">
        <v>5807.7314900000001</v>
      </c>
      <c r="C5" s="2">
        <v>7666.2476800000004</v>
      </c>
      <c r="D5" s="2">
        <v>714</v>
      </c>
      <c r="E5" s="12">
        <v>456.41136957061377</v>
      </c>
      <c r="F5" s="34">
        <f t="shared" si="1"/>
        <v>2.8247337807606261</v>
      </c>
      <c r="G5" s="28">
        <f t="shared" si="0"/>
        <v>8.298516711816287</v>
      </c>
      <c r="H5" s="2">
        <v>643.0038639945667</v>
      </c>
      <c r="I5" s="2">
        <v>115919.90531818377</v>
      </c>
      <c r="J5" s="2">
        <v>13968.750000000002</v>
      </c>
      <c r="K5" s="2">
        <v>3945.8</v>
      </c>
      <c r="L5" s="2">
        <v>1396.8750000000002</v>
      </c>
    </row>
    <row r="6" spans="1:12" x14ac:dyDescent="0.25">
      <c r="A6" s="7" t="s">
        <v>2</v>
      </c>
      <c r="B6" s="1">
        <v>2096.0977399999997</v>
      </c>
      <c r="C6" s="2">
        <v>3354.3132000000005</v>
      </c>
      <c r="D6" s="2">
        <v>424</v>
      </c>
      <c r="E6" s="12">
        <v>327.35824964324962</v>
      </c>
      <c r="F6" s="34">
        <f t="shared" si="1"/>
        <v>1.6109693677900041</v>
      </c>
      <c r="G6" s="28">
        <f t="shared" si="0"/>
        <v>4.8511235822216205</v>
      </c>
      <c r="H6" s="2">
        <v>435.05319348482618</v>
      </c>
      <c r="I6" s="2">
        <v>54236.65315204372</v>
      </c>
      <c r="J6" s="2">
        <v>11180.225</v>
      </c>
      <c r="K6" s="2">
        <v>1801.1</v>
      </c>
      <c r="L6" s="2">
        <v>1118.0225</v>
      </c>
    </row>
    <row r="7" spans="1:12" x14ac:dyDescent="0.25">
      <c r="A7" s="7" t="s">
        <v>20</v>
      </c>
      <c r="B7" s="1">
        <v>1844.6905400000001</v>
      </c>
      <c r="C7" s="2">
        <v>3214.5355199999999</v>
      </c>
      <c r="D7" s="2">
        <v>243</v>
      </c>
      <c r="E7" s="12">
        <v>95.023073337704318</v>
      </c>
      <c r="F7" s="34">
        <f t="shared" si="1"/>
        <v>3.0601525262154432</v>
      </c>
      <c r="G7" s="28">
        <f t="shared" si="0"/>
        <v>6.6373952825771134</v>
      </c>
      <c r="H7" s="2">
        <v>300.7676974987865</v>
      </c>
      <c r="I7" s="2">
        <v>69626.276514233919</v>
      </c>
      <c r="J7" s="2">
        <v>10490</v>
      </c>
      <c r="K7" s="2">
        <v>3210.1</v>
      </c>
      <c r="L7" s="2">
        <v>1049</v>
      </c>
    </row>
    <row r="8" spans="1:12" x14ac:dyDescent="0.25">
      <c r="A8" s="7" t="s">
        <v>3</v>
      </c>
      <c r="B8" s="1">
        <v>667.05143999999996</v>
      </c>
      <c r="C8" s="2">
        <v>1226.5153600000001</v>
      </c>
      <c r="D8" s="2">
        <v>182</v>
      </c>
      <c r="E8" s="12">
        <v>99.589153116417336</v>
      </c>
      <c r="F8" s="34">
        <f t="shared" si="1"/>
        <v>1.4467930120067158</v>
      </c>
      <c r="G8" s="28">
        <f t="shared" si="0"/>
        <v>4.6637456391821432</v>
      </c>
      <c r="H8" s="2">
        <v>344.98023198387932</v>
      </c>
      <c r="I8" s="2">
        <v>46737.61032942286</v>
      </c>
      <c r="J8" s="2">
        <v>10021.474999999999</v>
      </c>
      <c r="K8" s="2">
        <v>1449.9</v>
      </c>
      <c r="L8" s="2">
        <v>1002.1474999999999</v>
      </c>
    </row>
    <row r="9" spans="1:12" x14ac:dyDescent="0.25">
      <c r="A9" s="7" t="s">
        <v>26</v>
      </c>
      <c r="B9" s="1">
        <v>838.024</v>
      </c>
      <c r="C9" s="2">
        <v>1568.99568</v>
      </c>
      <c r="D9" s="2">
        <v>308</v>
      </c>
      <c r="E9" s="12">
        <v>221.26669712336917</v>
      </c>
      <c r="F9" s="34">
        <f t="shared" si="1"/>
        <v>1.8219024714940415</v>
      </c>
      <c r="G9" s="28">
        <f t="shared" si="0"/>
        <v>4.6992836597442684</v>
      </c>
      <c r="H9" s="2">
        <v>383.45601502051721</v>
      </c>
      <c r="I9" s="2">
        <v>46066.02037764962</v>
      </c>
      <c r="J9" s="2">
        <v>9802.7749999999996</v>
      </c>
      <c r="K9" s="2">
        <v>1785.97</v>
      </c>
      <c r="L9" s="2">
        <v>980.27749999999992</v>
      </c>
    </row>
    <row r="10" spans="1:12" x14ac:dyDescent="0.25">
      <c r="A10" s="7" t="s">
        <v>7</v>
      </c>
      <c r="B10" s="1">
        <v>358.12799000000001</v>
      </c>
      <c r="C10" s="2">
        <v>1055.57312</v>
      </c>
      <c r="D10" s="2">
        <v>383</v>
      </c>
      <c r="E10" s="12">
        <v>101.13852084567564</v>
      </c>
      <c r="F10" s="34">
        <f t="shared" si="1"/>
        <v>1.1924426052075356</v>
      </c>
      <c r="G10" s="28">
        <f t="shared" si="0"/>
        <v>3.45014961764219</v>
      </c>
      <c r="H10" s="2">
        <v>356.27114982933523</v>
      </c>
      <c r="I10" s="2">
        <v>32729.671840281757</v>
      </c>
      <c r="J10" s="2">
        <v>9486.4500000000007</v>
      </c>
      <c r="K10" s="2">
        <v>1131.2047152171026</v>
      </c>
      <c r="L10" s="2">
        <v>948.64499999999998</v>
      </c>
    </row>
    <row r="11" spans="1:12" x14ac:dyDescent="0.25">
      <c r="A11" s="7" t="s">
        <v>18</v>
      </c>
      <c r="B11" s="1">
        <v>1545.4983500000001</v>
      </c>
      <c r="C11" s="2">
        <v>2357.7920799999997</v>
      </c>
      <c r="D11" s="2">
        <v>273</v>
      </c>
      <c r="E11" s="12">
        <v>108.21568011080061</v>
      </c>
      <c r="F11" s="34">
        <f t="shared" si="1"/>
        <v>1.7478822532825076</v>
      </c>
      <c r="G11" s="28">
        <f t="shared" si="0"/>
        <v>5.109533515012286</v>
      </c>
      <c r="H11" s="2">
        <v>355.96390427475319</v>
      </c>
      <c r="I11" s="2">
        <v>48254.434515776025</v>
      </c>
      <c r="J11" s="2">
        <v>9444</v>
      </c>
      <c r="K11" s="2">
        <v>1650.7</v>
      </c>
      <c r="L11" s="2">
        <v>944.4</v>
      </c>
    </row>
    <row r="12" spans="1:12" x14ac:dyDescent="0.25">
      <c r="A12" s="7" t="s">
        <v>17</v>
      </c>
      <c r="B12" s="1">
        <v>1197.9337700000001</v>
      </c>
      <c r="C12" s="2">
        <v>1728.40416</v>
      </c>
      <c r="D12" s="2">
        <v>245</v>
      </c>
      <c r="E12" s="12">
        <v>528.25614861947929</v>
      </c>
      <c r="F12" s="34">
        <f t="shared" si="1"/>
        <v>2.0027559830141457</v>
      </c>
      <c r="G12" s="28">
        <f t="shared" si="0"/>
        <v>6.285391464179277</v>
      </c>
      <c r="H12" s="2">
        <v>311.32341439874983</v>
      </c>
      <c r="I12" s="2">
        <v>55875.558768687726</v>
      </c>
      <c r="J12" s="2">
        <v>8889.75</v>
      </c>
      <c r="K12" s="2">
        <v>1780.4</v>
      </c>
      <c r="L12" s="2">
        <v>888.97500000000002</v>
      </c>
    </row>
    <row r="13" spans="1:12" x14ac:dyDescent="0.25">
      <c r="A13" s="7" t="s">
        <v>10</v>
      </c>
      <c r="B13" s="1">
        <v>2336.4716100000001</v>
      </c>
      <c r="C13" s="2">
        <v>2545.1305600000001</v>
      </c>
      <c r="D13" s="2">
        <v>287</v>
      </c>
      <c r="E13" s="12">
        <v>575.29055687148127</v>
      </c>
      <c r="F13" s="34">
        <f t="shared" si="1"/>
        <v>2.2274713593952993</v>
      </c>
      <c r="G13" s="28">
        <f t="shared" si="0"/>
        <v>6.8337992507835938</v>
      </c>
      <c r="H13" s="2">
        <v>384.88446704323746</v>
      </c>
      <c r="I13" s="2">
        <v>57861.778256384692</v>
      </c>
      <c r="J13" s="2">
        <v>8467</v>
      </c>
      <c r="K13" s="2">
        <v>1886</v>
      </c>
      <c r="L13" s="2">
        <v>846.7</v>
      </c>
    </row>
    <row r="14" spans="1:12" x14ac:dyDescent="0.25">
      <c r="A14" s="7" t="s">
        <v>16</v>
      </c>
      <c r="B14" s="1">
        <v>1339.5656999999999</v>
      </c>
      <c r="C14" s="2">
        <v>1815.9926400000002</v>
      </c>
      <c r="D14" s="2">
        <v>261</v>
      </c>
      <c r="E14" s="12">
        <v>121.69157329883009</v>
      </c>
      <c r="F14" s="34">
        <f t="shared" si="1"/>
        <v>1.61507386264729</v>
      </c>
      <c r="G14" s="28">
        <f t="shared" si="0"/>
        <v>4.9794251798282678</v>
      </c>
      <c r="H14" s="2">
        <v>329.43868788331127</v>
      </c>
      <c r="I14" s="2">
        <v>41476.868949156531</v>
      </c>
      <c r="J14" s="2">
        <v>8329.65</v>
      </c>
      <c r="K14" s="2">
        <v>1345.3</v>
      </c>
      <c r="L14" s="2">
        <v>832.96500000000003</v>
      </c>
    </row>
    <row r="15" spans="1:12" x14ac:dyDescent="0.25">
      <c r="A15" s="7" t="s">
        <v>6</v>
      </c>
      <c r="B15" s="1">
        <v>604.13111000000004</v>
      </c>
      <c r="C15" s="2">
        <v>1028.34536</v>
      </c>
      <c r="D15" s="2">
        <v>205</v>
      </c>
      <c r="E15" s="12">
        <v>434.10314272428491</v>
      </c>
      <c r="F15" s="34">
        <f t="shared" si="1"/>
        <v>1.5819217758079409</v>
      </c>
      <c r="G15" s="28">
        <f t="shared" si="0"/>
        <v>4.5981843501414987</v>
      </c>
      <c r="H15" s="2">
        <v>270.52905520791251</v>
      </c>
      <c r="I15" s="2">
        <v>36902.613547451838</v>
      </c>
      <c r="J15" s="2">
        <v>8025.4749999999985</v>
      </c>
      <c r="K15" s="2">
        <v>1269.5673663702232</v>
      </c>
      <c r="L15" s="2">
        <v>802.5474999999999</v>
      </c>
    </row>
    <row r="16" spans="1:12" x14ac:dyDescent="0.25">
      <c r="A16" s="7" t="s">
        <v>12</v>
      </c>
      <c r="B16" s="1">
        <v>826.49138000000005</v>
      </c>
      <c r="C16" s="2">
        <v>1302.03808</v>
      </c>
      <c r="D16" s="2">
        <v>185</v>
      </c>
      <c r="E16" s="12">
        <v>634.24753074312059</v>
      </c>
      <c r="F16" s="34">
        <f t="shared" si="1"/>
        <v>1.409822544363909</v>
      </c>
      <c r="G16" s="28">
        <f t="shared" si="0"/>
        <v>4.1726660932941098</v>
      </c>
      <c r="H16" s="2">
        <v>223.70247988892191</v>
      </c>
      <c r="I16" s="2">
        <v>33389.674078539465</v>
      </c>
      <c r="J16" s="2">
        <v>8002</v>
      </c>
      <c r="K16" s="2">
        <v>1128.1400000000001</v>
      </c>
      <c r="L16" s="2">
        <v>800.2</v>
      </c>
    </row>
    <row r="17" spans="1:12" x14ac:dyDescent="0.25">
      <c r="A17" s="7" t="s">
        <v>22</v>
      </c>
      <c r="B17" s="1">
        <v>383.76799999999997</v>
      </c>
      <c r="C17" s="2">
        <v>827.79200000000003</v>
      </c>
      <c r="D17" s="2">
        <v>197</v>
      </c>
      <c r="E17" s="12">
        <v>120.17630273815169</v>
      </c>
      <c r="F17" s="34">
        <f t="shared" si="1"/>
        <v>1.5015981974283807</v>
      </c>
      <c r="G17" s="28">
        <f t="shared" si="0"/>
        <v>4.1604588999442456</v>
      </c>
      <c r="H17" s="2">
        <v>170.58902770584885</v>
      </c>
      <c r="I17" s="2">
        <v>32712.544204064117</v>
      </c>
      <c r="J17" s="2">
        <v>7862.7250000000004</v>
      </c>
      <c r="K17" s="2">
        <v>1180.6653686875065</v>
      </c>
      <c r="L17" s="2">
        <v>786.27250000000004</v>
      </c>
    </row>
    <row r="18" spans="1:12" x14ac:dyDescent="0.25">
      <c r="A18" s="7" t="s">
        <v>15</v>
      </c>
      <c r="B18" s="1">
        <v>986.45019000000002</v>
      </c>
      <c r="C18" s="2">
        <v>1375.8371199999999</v>
      </c>
      <c r="D18" s="2">
        <v>252</v>
      </c>
      <c r="E18" s="12">
        <v>702.04351000532859</v>
      </c>
      <c r="F18" s="34">
        <f t="shared" si="1"/>
        <v>1.6463260011573697</v>
      </c>
      <c r="G18" s="28">
        <f t="shared" si="0"/>
        <v>5.928461939077641</v>
      </c>
      <c r="H18" s="2">
        <v>287.91976376831332</v>
      </c>
      <c r="I18" s="2">
        <v>45588.983042216198</v>
      </c>
      <c r="J18" s="2">
        <v>7689.85</v>
      </c>
      <c r="K18" s="2">
        <v>1266</v>
      </c>
      <c r="L18" s="2">
        <v>768.98500000000001</v>
      </c>
    </row>
    <row r="19" spans="1:12" x14ac:dyDescent="0.25">
      <c r="A19" s="7" t="s">
        <v>4</v>
      </c>
      <c r="B19" s="1">
        <v>756.78657999999996</v>
      </c>
      <c r="C19" s="2">
        <v>1098.5800000000002</v>
      </c>
      <c r="D19" s="2">
        <v>230</v>
      </c>
      <c r="E19" s="12">
        <v>92.841205404946066</v>
      </c>
      <c r="F19" s="34">
        <f t="shared" si="1"/>
        <v>1.5621173667239827</v>
      </c>
      <c r="G19" s="28">
        <f t="shared" si="0"/>
        <v>4.9182708574035461</v>
      </c>
      <c r="H19" s="2">
        <v>310.71745061088058</v>
      </c>
      <c r="I19" s="2">
        <v>37255.778788060423</v>
      </c>
      <c r="J19" s="2">
        <v>7574.9749999999995</v>
      </c>
      <c r="K19" s="2">
        <v>1183.3</v>
      </c>
      <c r="L19" s="2">
        <v>757.49749999999995</v>
      </c>
    </row>
    <row r="20" spans="1:12" x14ac:dyDescent="0.25">
      <c r="A20" s="7" t="s">
        <v>19</v>
      </c>
      <c r="B20" s="1">
        <v>1163.3554899999999</v>
      </c>
      <c r="C20" s="2">
        <v>1640.2517600000001</v>
      </c>
      <c r="D20" s="2">
        <v>381</v>
      </c>
      <c r="E20" s="12">
        <v>596.46321679428468</v>
      </c>
      <c r="F20" s="34">
        <f t="shared" si="1"/>
        <v>1.9104222700376545</v>
      </c>
      <c r="G20" s="28">
        <f t="shared" si="0"/>
        <v>4.9292065545526045</v>
      </c>
      <c r="H20" s="2">
        <v>247.09575626823622</v>
      </c>
      <c r="I20" s="2">
        <v>36653.579939653166</v>
      </c>
      <c r="J20" s="2">
        <v>7436</v>
      </c>
      <c r="K20" s="2">
        <v>1420.59</v>
      </c>
      <c r="L20" s="2">
        <v>743.6</v>
      </c>
    </row>
    <row r="21" spans="1:12" x14ac:dyDescent="0.25">
      <c r="A21" s="7" t="s">
        <v>13</v>
      </c>
      <c r="B21" s="1">
        <v>734.10315000000003</v>
      </c>
      <c r="C21" s="2">
        <v>984.47664000000009</v>
      </c>
      <c r="D21" s="2">
        <v>238</v>
      </c>
      <c r="E21" s="12">
        <v>112.16460006832392</v>
      </c>
      <c r="F21" s="34">
        <f t="shared" si="1"/>
        <v>1.3530735455543359</v>
      </c>
      <c r="G21" s="28">
        <f t="shared" si="0"/>
        <v>3.8638475382100057</v>
      </c>
      <c r="H21" s="2">
        <v>148.30323436131246</v>
      </c>
      <c r="I21" s="2">
        <v>28159.72085847452</v>
      </c>
      <c r="J21" s="2">
        <v>7288</v>
      </c>
      <c r="K21" s="2">
        <v>986.12</v>
      </c>
      <c r="L21" s="2">
        <v>728.8</v>
      </c>
    </row>
    <row r="22" spans="1:12" x14ac:dyDescent="0.25">
      <c r="A22" s="7" t="s">
        <v>9</v>
      </c>
      <c r="B22" s="1">
        <v>1693.2000799999998</v>
      </c>
      <c r="C22" s="2">
        <v>1934.0647200000001</v>
      </c>
      <c r="D22" s="2">
        <v>181</v>
      </c>
      <c r="E22" s="12">
        <v>100.01392363688848</v>
      </c>
      <c r="F22" s="34">
        <f t="shared" si="1"/>
        <v>1.8553575545046206</v>
      </c>
      <c r="G22" s="28">
        <f t="shared" si="0"/>
        <v>5.7982703272542606</v>
      </c>
      <c r="H22" s="2">
        <v>292.7598174738805</v>
      </c>
      <c r="I22" s="2">
        <v>41501.989607871466</v>
      </c>
      <c r="J22" s="2">
        <v>7157.6500000000015</v>
      </c>
      <c r="K22" s="2">
        <v>1328</v>
      </c>
      <c r="L22" s="2">
        <v>715.7650000000001</v>
      </c>
    </row>
    <row r="23" spans="1:12" x14ac:dyDescent="0.25">
      <c r="A23" s="7" t="s">
        <v>11</v>
      </c>
      <c r="B23" s="1">
        <v>1686.95406</v>
      </c>
      <c r="C23" s="2">
        <v>2068.8628800000001</v>
      </c>
      <c r="D23" s="2">
        <v>270</v>
      </c>
      <c r="E23" s="12">
        <v>116.88289035770929</v>
      </c>
      <c r="F23" s="34">
        <f t="shared" si="1"/>
        <v>2.2305586862019</v>
      </c>
      <c r="G23" s="28">
        <f t="shared" si="0"/>
        <v>5.9242200247383163</v>
      </c>
      <c r="H23" s="2">
        <v>205.69287929253602</v>
      </c>
      <c r="I23" s="2">
        <v>36795.330573649684</v>
      </c>
      <c r="J23" s="2">
        <v>6211</v>
      </c>
      <c r="K23" s="2">
        <v>1385.4</v>
      </c>
      <c r="L23" s="2">
        <v>621.1</v>
      </c>
    </row>
    <row r="24" spans="1:12" x14ac:dyDescent="0.25">
      <c r="A24" s="7" t="s">
        <v>5</v>
      </c>
      <c r="B24" s="1">
        <v>722.11040000000003</v>
      </c>
      <c r="C24" s="2">
        <v>1042.7732000000001</v>
      </c>
      <c r="D24" s="2">
        <v>241</v>
      </c>
      <c r="E24" s="12">
        <v>108.13878985475097</v>
      </c>
      <c r="F24" s="34">
        <f t="shared" si="1"/>
        <v>1.5945979742403398</v>
      </c>
      <c r="G24" s="28">
        <f t="shared" si="0"/>
        <v>4.0821981665188609</v>
      </c>
      <c r="H24" s="2">
        <v>238.574019191368</v>
      </c>
      <c r="I24" s="2">
        <v>24484.004053238499</v>
      </c>
      <c r="J24" s="2">
        <v>5997.7500000000009</v>
      </c>
      <c r="K24" s="2">
        <v>956.4</v>
      </c>
      <c r="L24" s="2">
        <v>599.77500000000009</v>
      </c>
    </row>
    <row r="25" spans="1:12" x14ac:dyDescent="0.25">
      <c r="A25" s="7" t="s">
        <v>25</v>
      </c>
      <c r="B25" s="1">
        <v>674.64847999999995</v>
      </c>
      <c r="C25" s="2">
        <v>987.56223999999997</v>
      </c>
      <c r="D25" s="2">
        <v>279</v>
      </c>
      <c r="E25" s="12">
        <v>106.63846839606104</v>
      </c>
      <c r="F25" s="34">
        <f t="shared" si="1"/>
        <v>2.0537294917794826</v>
      </c>
      <c r="G25" s="28">
        <f t="shared" si="0"/>
        <v>6.1618072457564921</v>
      </c>
      <c r="H25" s="2">
        <v>315.76217862707699</v>
      </c>
      <c r="I25" s="2">
        <v>35763.591389914116</v>
      </c>
      <c r="J25" s="2">
        <v>5804.0750000000007</v>
      </c>
      <c r="K25" s="2">
        <v>1192</v>
      </c>
      <c r="L25" s="2">
        <v>580.40750000000003</v>
      </c>
    </row>
    <row r="26" spans="1:12" x14ac:dyDescent="0.25">
      <c r="A26" s="7" t="s">
        <v>21</v>
      </c>
      <c r="B26" s="1">
        <v>4168.2883000000002</v>
      </c>
      <c r="C26" s="2">
        <v>4862.7140800000006</v>
      </c>
      <c r="D26" s="2">
        <v>166</v>
      </c>
      <c r="E26" s="12">
        <v>565.3751921545138</v>
      </c>
      <c r="F26" s="34">
        <f t="shared" si="1"/>
        <v>5.1652466439646361</v>
      </c>
      <c r="G26" s="28">
        <f t="shared" si="0"/>
        <v>8.8502703341422038</v>
      </c>
      <c r="H26" s="2">
        <v>146.27765648038141</v>
      </c>
      <c r="I26" s="2">
        <v>48275.790848403827</v>
      </c>
      <c r="J26" s="2">
        <v>5454.7249999999995</v>
      </c>
      <c r="K26" s="2">
        <v>2817.5</v>
      </c>
      <c r="L26" s="2">
        <v>545.47249999999997</v>
      </c>
    </row>
    <row r="27" spans="1:12" x14ac:dyDescent="0.25">
      <c r="A27" s="7" t="s">
        <v>14</v>
      </c>
      <c r="B27" s="1">
        <v>474.64856999999995</v>
      </c>
      <c r="C27" s="2">
        <v>925.69064000000003</v>
      </c>
      <c r="D27" s="2">
        <v>164</v>
      </c>
      <c r="E27" s="12">
        <v>111.98044440348932</v>
      </c>
      <c r="F27" s="34">
        <f t="shared" si="1"/>
        <v>1.4967063887672485</v>
      </c>
      <c r="G27" s="28">
        <f t="shared" si="0"/>
        <v>3.7934921777758555</v>
      </c>
      <c r="H27" s="2">
        <v>143.60796982240211</v>
      </c>
      <c r="I27" s="2">
        <v>20357.586097425239</v>
      </c>
      <c r="J27" s="2">
        <v>5366.45</v>
      </c>
      <c r="K27" s="2">
        <v>803.2</v>
      </c>
      <c r="L27" s="2">
        <v>536.64499999999998</v>
      </c>
    </row>
    <row r="28" spans="1:12" s="4" customFormat="1" x14ac:dyDescent="0.25">
      <c r="A28" s="16" t="s">
        <v>33</v>
      </c>
      <c r="F28" s="35"/>
      <c r="G28" s="29"/>
      <c r="J28" s="21"/>
    </row>
    <row r="29" spans="1:12" s="8" customFormat="1" ht="13.2" x14ac:dyDescent="0.25">
      <c r="A29" s="15" t="s">
        <v>27</v>
      </c>
      <c r="F29" s="36"/>
      <c r="G29" s="30"/>
      <c r="J29" s="22"/>
    </row>
    <row r="30" spans="1:12" s="8" customFormat="1" ht="13.2" x14ac:dyDescent="0.25">
      <c r="A30" s="15"/>
      <c r="B30" s="8" t="s">
        <v>41</v>
      </c>
      <c r="F30" s="36"/>
      <c r="J30" s="22"/>
    </row>
    <row r="31" spans="1:12" s="8" customFormat="1" x14ac:dyDescent="0.25">
      <c r="A31" s="13" t="s">
        <v>32</v>
      </c>
      <c r="F31" s="36"/>
      <c r="G31" s="30"/>
      <c r="J31" s="22"/>
    </row>
    <row r="32" spans="1:12" s="8" customFormat="1" x14ac:dyDescent="0.25">
      <c r="A32" s="15" t="s">
        <v>31</v>
      </c>
      <c r="B32" s="14"/>
      <c r="C32" s="14"/>
      <c r="D32" s="14"/>
      <c r="E32" s="9"/>
      <c r="F32" s="36"/>
      <c r="G32" s="30"/>
      <c r="J32" s="22"/>
      <c r="K32" s="9"/>
    </row>
    <row r="33" spans="1:10" s="8" customFormat="1" x14ac:dyDescent="0.25">
      <c r="A33" s="15" t="s">
        <v>36</v>
      </c>
      <c r="B33" s="14"/>
      <c r="C33" s="14"/>
      <c r="D33" s="14"/>
      <c r="F33" s="36"/>
      <c r="G33" s="30"/>
      <c r="J33" s="22"/>
    </row>
    <row r="34" spans="1:10" s="8" customFormat="1" x14ac:dyDescent="0.25">
      <c r="A34" s="15" t="s">
        <v>37</v>
      </c>
      <c r="B34" s="14"/>
      <c r="C34" s="14"/>
      <c r="D34" s="14"/>
      <c r="F34" s="36"/>
      <c r="G34" s="30"/>
      <c r="J34" s="22"/>
    </row>
    <row r="35" spans="1:10" s="8" customFormat="1" ht="13.2" x14ac:dyDescent="0.25">
      <c r="A35" s="30" t="s">
        <v>43</v>
      </c>
      <c r="F35" s="36"/>
      <c r="G35" s="30"/>
      <c r="J35" s="22"/>
    </row>
    <row r="36" spans="1:10" x14ac:dyDescent="0.25">
      <c r="A36" s="32" t="s">
        <v>40</v>
      </c>
      <c r="F36" s="37"/>
      <c r="J36" s="20"/>
    </row>
  </sheetData>
  <sortState ref="A2:K37">
    <sortCondition descending="1" ref="J2:J37"/>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2018</vt:lpstr>
      <vt:lpstr>2019</vt:lpstr>
      <vt:lpstr>2020</vt:lpstr>
      <vt:lpstr>2021</vt:lpstr>
      <vt:lpst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XWN</dc:creator>
  <cp:lastModifiedBy>Liu, Xiaohua</cp:lastModifiedBy>
  <dcterms:created xsi:type="dcterms:W3CDTF">2023-04-26T14:44:14Z</dcterms:created>
  <dcterms:modified xsi:type="dcterms:W3CDTF">2023-05-03T01:23:39Z</dcterms:modified>
</cp:coreProperties>
</file>